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6665" windowHeight="12060" firstSheet="78" activeTab="84"/>
  </bookViews>
  <sheets>
    <sheet name="SPIS TABLIC " sheetId="1" r:id="rId1"/>
    <sheet name="LIST OF TABELS" sheetId="2" r:id="rId2"/>
    <sheet name="Tabl.1" sheetId="3" r:id="rId3"/>
    <sheet name="Tabl.2" sheetId="4" r:id="rId4"/>
    <sheet name="Tabl.3" sheetId="5" r:id="rId5"/>
    <sheet name="Tabl.4" sheetId="6" r:id="rId6"/>
    <sheet name="Tabl.5" sheetId="7" r:id="rId7"/>
    <sheet name="Tabl.6" sheetId="8" r:id="rId8"/>
    <sheet name="Tabl.7" sheetId="9" r:id="rId9"/>
    <sheet name="Tabl.8" sheetId="10" r:id="rId10"/>
    <sheet name="Tabl.9" sheetId="11" r:id="rId11"/>
    <sheet name="Tabl.10" sheetId="12" r:id="rId12"/>
    <sheet name="Tabl.11" sheetId="13" r:id="rId13"/>
    <sheet name="Tabl.12" sheetId="14" r:id="rId14"/>
    <sheet name="Tabl.13" sheetId="15" r:id="rId15"/>
    <sheet name="Tabl.14" sheetId="16" r:id="rId16"/>
    <sheet name="Tabl.15" sheetId="17" r:id="rId17"/>
    <sheet name="Tabl.16" sheetId="18" r:id="rId18"/>
    <sheet name="Tabl.17" sheetId="19" r:id="rId19"/>
    <sheet name="Tabl.18" sheetId="20" state="hidden" r:id="rId20"/>
    <sheet name="Tabl. 18" sheetId="21" r:id="rId21"/>
    <sheet name="Tabl. 19" sheetId="22" r:id="rId22"/>
    <sheet name="Tabl. 20" sheetId="23" r:id="rId23"/>
    <sheet name="Tabl. 21" sheetId="24" r:id="rId24"/>
    <sheet name="Tabl.22" sheetId="25" r:id="rId25"/>
    <sheet name="Tabl.23" sheetId="26" r:id="rId26"/>
    <sheet name="Tabl.24" sheetId="27" r:id="rId27"/>
    <sheet name="Tabl.25" sheetId="28" r:id="rId28"/>
    <sheet name="Tabl.26" sheetId="29" r:id="rId29"/>
    <sheet name="Tabl.27" sheetId="30" r:id="rId30"/>
    <sheet name="Tabl.28" sheetId="31" r:id="rId31"/>
    <sheet name="Tabl.29" sheetId="32" r:id="rId32"/>
    <sheet name="Tabl.30" sheetId="33" r:id="rId33"/>
    <sheet name="Tabl.31" sheetId="34" r:id="rId34"/>
    <sheet name="Tabl.32" sheetId="35" r:id="rId35"/>
    <sheet name="Tabl.33" sheetId="36" r:id="rId36"/>
    <sheet name="Tabl.34" sheetId="37" r:id="rId37"/>
    <sheet name="Tabl.35" sheetId="38" r:id="rId38"/>
    <sheet name="Tabl.36" sheetId="39" r:id="rId39"/>
    <sheet name="Tabl.37" sheetId="40" r:id="rId40"/>
    <sheet name="Tabl.38" sheetId="41" r:id="rId41"/>
    <sheet name="Tabl.39" sheetId="42" r:id="rId42"/>
    <sheet name="Tabl.40" sheetId="43" r:id="rId43"/>
    <sheet name="Tabl.41" sheetId="44" r:id="rId44"/>
    <sheet name="Tabl.42" sheetId="45" r:id="rId45"/>
    <sheet name="Tabl.43" sheetId="46" r:id="rId46"/>
    <sheet name="Tabl.44" sheetId="47" r:id="rId47"/>
    <sheet name="Tabl.45" sheetId="48" r:id="rId48"/>
    <sheet name="Tabl.46" sheetId="49" r:id="rId49"/>
    <sheet name="Tabl.47" sheetId="50" r:id="rId50"/>
    <sheet name="Tabl.48" sheetId="51" r:id="rId51"/>
    <sheet name="Tabl.49" sheetId="52" r:id="rId52"/>
    <sheet name="Tabl.50" sheetId="53" r:id="rId53"/>
    <sheet name="Tabl.51" sheetId="54" r:id="rId54"/>
    <sheet name="Tabl.52" sheetId="55" r:id="rId55"/>
    <sheet name="Tabl.53" sheetId="56" r:id="rId56"/>
    <sheet name="Tabl.54" sheetId="57" r:id="rId57"/>
    <sheet name="Tabl.55" sheetId="58" r:id="rId58"/>
    <sheet name="Tabl.56" sheetId="59" r:id="rId59"/>
    <sheet name="Tabl.57" sheetId="60" r:id="rId60"/>
    <sheet name="Tabl.58" sheetId="61" r:id="rId61"/>
    <sheet name="Tabl.59" sheetId="62" r:id="rId62"/>
    <sheet name="Tabl.60" sheetId="63" r:id="rId63"/>
    <sheet name="Tabl.61" sheetId="64" r:id="rId64"/>
    <sheet name="Tabl.62" sheetId="65" r:id="rId65"/>
    <sheet name="Tabl.63" sheetId="66" r:id="rId66"/>
    <sheet name="Tabl.64" sheetId="67" r:id="rId67"/>
    <sheet name="Tabl.65" sheetId="68" r:id="rId68"/>
    <sheet name="Tabl.66" sheetId="69" r:id="rId69"/>
    <sheet name="Tabl.67" sheetId="70" r:id="rId70"/>
    <sheet name="Tabl.68" sheetId="71" r:id="rId71"/>
    <sheet name="Tabl.69" sheetId="72" r:id="rId72"/>
    <sheet name="Tabl.70" sheetId="73" r:id="rId73"/>
    <sheet name="Tabl.71" sheetId="74" r:id="rId74"/>
    <sheet name="Tabl.72" sheetId="75" r:id="rId75"/>
    <sheet name="Tabl.73" sheetId="76" r:id="rId76"/>
    <sheet name="Tabl.74" sheetId="77" r:id="rId77"/>
    <sheet name="Tabl.75" sheetId="78" r:id="rId78"/>
    <sheet name="Tabl.76" sheetId="79" r:id="rId79"/>
    <sheet name="Tabl.77" sheetId="80" r:id="rId80"/>
    <sheet name="Tabl.78" sheetId="81" r:id="rId81"/>
    <sheet name="Tabl.79" sheetId="82" r:id="rId82"/>
    <sheet name="Tabl.80" sheetId="83" r:id="rId83"/>
    <sheet name="Tabl.81" sheetId="84" r:id="rId84"/>
    <sheet name="Tabl.82" sheetId="85" r:id="rId85"/>
    <sheet name="Arkusz1" sheetId="86" r:id="rId86"/>
  </sheets>
  <definedNames>
    <definedName name="_Hlk488046455" localSheetId="31">'Tabl.29'!$B$14</definedName>
    <definedName name="OLE_LINK1" localSheetId="4">'Tabl.3'!$A$1</definedName>
  </definedNames>
  <calcPr fullCalcOnLoad="1"/>
</workbook>
</file>

<file path=xl/sharedStrings.xml><?xml version="1.0" encoding="utf-8"?>
<sst xmlns="http://schemas.openxmlformats.org/spreadsheetml/2006/main" count="4720" uniqueCount="1687">
  <si>
    <t>SPIS TABLIC</t>
  </si>
  <si>
    <t>LIST OF TABELS</t>
  </si>
  <si>
    <t>Tabl. 25</t>
  </si>
  <si>
    <t>Tabl. 26</t>
  </si>
  <si>
    <t>Tabl. 27</t>
  </si>
  <si>
    <t>Tabl. 28</t>
  </si>
  <si>
    <t>Tabl. 29</t>
  </si>
  <si>
    <t>Tabl. 30</t>
  </si>
  <si>
    <t>Tabl. 31</t>
  </si>
  <si>
    <t>Tabl. 32</t>
  </si>
  <si>
    <t>Tabl. 33</t>
  </si>
  <si>
    <t>Tabl. 34</t>
  </si>
  <si>
    <t>Tabl. 35</t>
  </si>
  <si>
    <t>Tabl. 36</t>
  </si>
  <si>
    <t>Tabl. 37</t>
  </si>
  <si>
    <t>Tabl. 38</t>
  </si>
  <si>
    <t>Tabl. 39</t>
  </si>
  <si>
    <t>Tabl. 40</t>
  </si>
  <si>
    <t>Tabl. 41</t>
  </si>
  <si>
    <t>Tabl. 42</t>
  </si>
  <si>
    <t>Tabl. 43</t>
  </si>
  <si>
    <t>Tabl. 44</t>
  </si>
  <si>
    <t>Tabl. 45</t>
  </si>
  <si>
    <t>Tabl. 46</t>
  </si>
  <si>
    <t>Tabl. 47</t>
  </si>
  <si>
    <t>Tabl. 48</t>
  </si>
  <si>
    <t>Tabl. 49</t>
  </si>
  <si>
    <t>Tabl. 50</t>
  </si>
  <si>
    <t>Tabl. 51</t>
  </si>
  <si>
    <t>Tabl. 52</t>
  </si>
  <si>
    <t>Tabl. 53</t>
  </si>
  <si>
    <t>Tabl. 54</t>
  </si>
  <si>
    <t>Tabl. 55</t>
  </si>
  <si>
    <t>Tabl. 56</t>
  </si>
  <si>
    <t>Tabl. 57</t>
  </si>
  <si>
    <t>Tabl. 58</t>
  </si>
  <si>
    <t>Tabl. 59</t>
  </si>
  <si>
    <t>Tabl. 60</t>
  </si>
  <si>
    <t>Tabl. 61</t>
  </si>
  <si>
    <t>Tabl. 62</t>
  </si>
  <si>
    <t>Tabl. 63</t>
  </si>
  <si>
    <t>Tabl. 64</t>
  </si>
  <si>
    <t>Tabl. 65</t>
  </si>
  <si>
    <t>Tabl. 66</t>
  </si>
  <si>
    <t>Tabl. 67</t>
  </si>
  <si>
    <t>Tabl. 68</t>
  </si>
  <si>
    <t>Tabl. 69</t>
  </si>
  <si>
    <t>Tabl. 70</t>
  </si>
  <si>
    <t>Tabl. 71</t>
  </si>
  <si>
    <t>Tabl. 72</t>
  </si>
  <si>
    <t>Tabl. 73</t>
  </si>
  <si>
    <t>Tabl. 74</t>
  </si>
  <si>
    <t>Tabl. 75</t>
  </si>
  <si>
    <t>Tabl. 76</t>
  </si>
  <si>
    <t>Tabl. 77</t>
  </si>
  <si>
    <t>Tabl. 78</t>
  </si>
  <si>
    <t>Tabl. 79</t>
  </si>
  <si>
    <t>Tabl. 80</t>
  </si>
  <si>
    <t>Tabl. 81</t>
  </si>
  <si>
    <t>Produkcja rolnicza na 1 ha użytków rolnych (ceny bieżące)</t>
  </si>
  <si>
    <t>PRODUKCJA ROŚLINNA</t>
  </si>
  <si>
    <t>WYSZCZEGÓLNIENIE</t>
  </si>
  <si>
    <t>SPECIFICATION</t>
  </si>
  <si>
    <t>PRODUKCJA GLOBALNA</t>
  </si>
  <si>
    <t>GROSS OUTPUT</t>
  </si>
  <si>
    <r>
      <t>OGÓŁEM</t>
    </r>
    <r>
      <rPr>
        <sz val="8"/>
        <color indexed="8"/>
        <rFont val="Fira Sans"/>
        <family val="2"/>
      </rPr>
      <t xml:space="preserve"> </t>
    </r>
  </si>
  <si>
    <t>TOTAL</t>
  </si>
  <si>
    <r>
      <t>Produkcja roślinna</t>
    </r>
    <r>
      <rPr>
        <sz val="8"/>
        <color indexed="8"/>
        <rFont val="Fira Sans"/>
        <family val="2"/>
      </rPr>
      <t xml:space="preserve"> </t>
    </r>
  </si>
  <si>
    <t>Crop output</t>
  </si>
  <si>
    <r>
      <t>Produkcja zwierzęca</t>
    </r>
    <r>
      <rPr>
        <sz val="8"/>
        <color indexed="8"/>
        <rFont val="Fira Sans"/>
        <family val="2"/>
      </rPr>
      <t xml:space="preserve"> </t>
    </r>
  </si>
  <si>
    <t>Animal output</t>
  </si>
  <si>
    <t>PRODUKCJA KOŃCOWA</t>
  </si>
  <si>
    <t>FINAL OUTPUT</t>
  </si>
  <si>
    <t>PRODUKCJA TOWAROWA</t>
  </si>
  <si>
    <t>MARKET OUTPUT</t>
  </si>
  <si>
    <t>Dynamika produkcji rolniczej (ceny stałe)</t>
  </si>
  <si>
    <t>Produkcja rolnicza (ceny bieżące)</t>
  </si>
  <si>
    <t>Globalna produkcja rolnicza według produktów (ceny bieżące)</t>
  </si>
  <si>
    <t>Towarowa produkcja według produktów (ceny bieżące)</t>
  </si>
  <si>
    <t>Struktura towarowej produkcji rolniczej według produktów</t>
  </si>
  <si>
    <t>Średnie miesięczne temperatury powietrza</t>
  </si>
  <si>
    <t>Średnie miesięczne sumy opadów atmosferycznych</t>
  </si>
  <si>
    <t>Usłonecznienie</t>
  </si>
  <si>
    <t>Powierzchnia zasiewów</t>
  </si>
  <si>
    <t>Struktura zasiewów</t>
  </si>
  <si>
    <t>Dynamika powierzchni zasiewów</t>
  </si>
  <si>
    <t>Plony głównych ziemiopłodów rolnych</t>
  </si>
  <si>
    <r>
      <t>OGÓŁEM</t>
    </r>
    <r>
      <rPr>
        <sz val="8"/>
        <color indexed="8"/>
        <rFont val="Fira Sans"/>
        <family val="2"/>
      </rPr>
      <t xml:space="preserve">  </t>
    </r>
  </si>
  <si>
    <t>2015 =100</t>
  </si>
  <si>
    <t>2010=100</t>
  </si>
  <si>
    <t xml:space="preserve">    w tym:</t>
  </si>
  <si>
    <t xml:space="preserve">Zboża </t>
  </si>
  <si>
    <t>Cereals</t>
  </si>
  <si>
    <t xml:space="preserve">    w tym zboża podstawowe </t>
  </si>
  <si>
    <t xml:space="preserve">         w tym:     </t>
  </si>
  <si>
    <t xml:space="preserve">                      pszenica </t>
  </si>
  <si>
    <t xml:space="preserve">                      żyto </t>
  </si>
  <si>
    <t xml:space="preserve">                      rye</t>
  </si>
  <si>
    <t xml:space="preserve">                      jęczmień </t>
  </si>
  <si>
    <t xml:space="preserve">Ziemniaki </t>
  </si>
  <si>
    <t>Potatoes</t>
  </si>
  <si>
    <t xml:space="preserve">Przemysłowe </t>
  </si>
  <si>
    <t>Industrial</t>
  </si>
  <si>
    <t xml:space="preserve">    w tym buraki cukrowe </t>
  </si>
  <si>
    <t xml:space="preserve">Warzywa </t>
  </si>
  <si>
    <t>Vegetables</t>
  </si>
  <si>
    <t xml:space="preserve">Owoce </t>
  </si>
  <si>
    <t>Fruit</t>
  </si>
  <si>
    <t xml:space="preserve">Siano łąkowe </t>
  </si>
  <si>
    <t>Meadow hay</t>
  </si>
  <si>
    <t xml:space="preserve">Żywiec rzeźny </t>
  </si>
  <si>
    <t>Animals for slaughter</t>
  </si>
  <si>
    <t>w tym:</t>
  </si>
  <si>
    <t>of which:</t>
  </si>
  <si>
    <t xml:space="preserve">bydło (bez cieląt) </t>
  </si>
  <si>
    <t>cattle (excluding calves)</t>
  </si>
  <si>
    <t xml:space="preserve">cielęta </t>
  </si>
  <si>
    <t>calves</t>
  </si>
  <si>
    <t xml:space="preserve">trzoda chlewna </t>
  </si>
  <si>
    <t>pigs</t>
  </si>
  <si>
    <t xml:space="preserve">drób </t>
  </si>
  <si>
    <t>poultry</t>
  </si>
  <si>
    <t xml:space="preserve">Mleko krowie </t>
  </si>
  <si>
    <t>Cows’ milk</t>
  </si>
  <si>
    <t xml:space="preserve">Jaja kurze </t>
  </si>
  <si>
    <t>Hen eggs</t>
  </si>
  <si>
    <t>Przyrost stada podstawowego i obrotowego</t>
  </si>
  <si>
    <t>Increase the basic and working herd</t>
  </si>
  <si>
    <t xml:space="preserve">pszenica </t>
  </si>
  <si>
    <t>wheat</t>
  </si>
  <si>
    <t xml:space="preserve">żyto </t>
  </si>
  <si>
    <t>rye</t>
  </si>
  <si>
    <t xml:space="preserve">jęczmień </t>
  </si>
  <si>
    <t>barley</t>
  </si>
  <si>
    <t xml:space="preserve">Animals for slaughter </t>
  </si>
  <si>
    <t xml:space="preserve">    of which:</t>
  </si>
  <si>
    <t xml:space="preserve">        bydło (bez cieląt) </t>
  </si>
  <si>
    <t xml:space="preserve">        cielęta </t>
  </si>
  <si>
    <t xml:space="preserve">        trzoda chlewna </t>
  </si>
  <si>
    <t xml:space="preserve">        drób </t>
  </si>
  <si>
    <t xml:space="preserve">        poultry</t>
  </si>
  <si>
    <t xml:space="preserve">       w tym:     </t>
  </si>
  <si>
    <t>w stopniach Celsjusza</t>
  </si>
  <si>
    <t>in degrees centigrade</t>
  </si>
  <si>
    <t>POLSKA</t>
  </si>
  <si>
    <t>POLAND</t>
  </si>
  <si>
    <t>Bielsko-Biała</t>
  </si>
  <si>
    <t>Kielce</t>
  </si>
  <si>
    <t>Olsztyn</t>
  </si>
  <si>
    <t>Poznań</t>
  </si>
  <si>
    <t>Rzeszów</t>
  </si>
  <si>
    <t>Suwałki</t>
  </si>
  <si>
    <t>Szczecin</t>
  </si>
  <si>
    <t>Ustka</t>
  </si>
  <si>
    <t>Warszawa</t>
  </si>
  <si>
    <t>Włodawa</t>
  </si>
  <si>
    <t>Wrocław</t>
  </si>
  <si>
    <t>Source:  data of the Institute of Meteorology and Water Management-National Research Institute.</t>
  </si>
  <si>
    <t>Stacje meteorologiczne/Lata</t>
  </si>
  <si>
    <t>w milimetrach</t>
  </si>
  <si>
    <t>in millimetres</t>
  </si>
  <si>
    <t>Source:  data of the Institute of Meteorology and Water Management-Naional Research Institute.</t>
  </si>
  <si>
    <t>in hours</t>
  </si>
  <si>
    <t>.</t>
  </si>
  <si>
    <t>Źródło: dane Instytutu Meteorologii i Gospodarki Wodnej-Państwowego Instytutu Badawczego.</t>
  </si>
  <si>
    <t>Source: data of the Institute of Meteorology and Water Management-National Research Institute.</t>
  </si>
  <si>
    <t xml:space="preserve">w godzinach                </t>
  </si>
  <si>
    <t xml:space="preserve">     Stan w czerwcu</t>
  </si>
  <si>
    <t xml:space="preserve">     As of June</t>
  </si>
  <si>
    <t>ZIEMIOPŁODY</t>
  </si>
  <si>
    <t>CROPS</t>
  </si>
  <si>
    <r>
      <t>2010</t>
    </r>
    <r>
      <rPr>
        <vertAlign val="superscript"/>
        <sz val="8"/>
        <color indexed="8"/>
        <rFont val="Fira Sans"/>
        <family val="2"/>
      </rPr>
      <t>a</t>
    </r>
  </si>
  <si>
    <t>O G Ó Ł E M</t>
  </si>
  <si>
    <t>T O T A L</t>
  </si>
  <si>
    <r>
      <t xml:space="preserve">OGÓŁEM </t>
    </r>
    <r>
      <rPr>
        <sz val="8"/>
        <color indexed="8"/>
        <rFont val="Fira Sans"/>
        <family val="2"/>
      </rPr>
      <t xml:space="preserve"> </t>
    </r>
  </si>
  <si>
    <t xml:space="preserve">         w tym:</t>
  </si>
  <si>
    <t xml:space="preserve">owies </t>
  </si>
  <si>
    <t xml:space="preserve">pszenżyto </t>
  </si>
  <si>
    <t>triticale</t>
  </si>
  <si>
    <t xml:space="preserve">        kukurydza na ziarno </t>
  </si>
  <si>
    <t xml:space="preserve">        maize for grain</t>
  </si>
  <si>
    <t xml:space="preserve">Strączkowe na ziarno </t>
  </si>
  <si>
    <t>Pulses for grain</t>
  </si>
  <si>
    <t xml:space="preserve">   w tym konsumpcyjne </t>
  </si>
  <si>
    <t xml:space="preserve">   of which consumer</t>
  </si>
  <si>
    <r>
      <t>Ziemniaki</t>
    </r>
    <r>
      <rPr>
        <vertAlign val="superscript"/>
        <sz val="8"/>
        <color indexed="8"/>
        <rFont val="Fira Sans"/>
        <family val="2"/>
      </rPr>
      <t>b</t>
    </r>
    <r>
      <rPr>
        <sz val="8"/>
        <color indexed="8"/>
        <rFont val="Fira Sans"/>
        <family val="2"/>
      </rPr>
      <t xml:space="preserve"> </t>
    </r>
  </si>
  <si>
    <t xml:space="preserve">Przemysłowe  </t>
  </si>
  <si>
    <t xml:space="preserve">buraki cukrowe </t>
  </si>
  <si>
    <t xml:space="preserve">rzepak i rzepik </t>
  </si>
  <si>
    <t>rape and turnip rape</t>
  </si>
  <si>
    <t xml:space="preserve">Pastewne </t>
  </si>
  <si>
    <t>Feed</t>
  </si>
  <si>
    <r>
      <t>Pozostałe uprawy</t>
    </r>
    <r>
      <rPr>
        <vertAlign val="superscript"/>
        <sz val="8"/>
        <color indexed="8"/>
        <rFont val="Fira Sans"/>
        <family val="2"/>
      </rPr>
      <t>b</t>
    </r>
    <r>
      <rPr>
        <sz val="8"/>
        <color indexed="8"/>
        <rFont val="Fira Sans"/>
        <family val="2"/>
      </rPr>
      <t xml:space="preserve"> </t>
    </r>
  </si>
  <si>
    <t xml:space="preserve">    kukurydza na ziarno </t>
  </si>
  <si>
    <t xml:space="preserve">    maize for grain</t>
  </si>
  <si>
    <r>
      <t xml:space="preserve">   w tym warzywa gruntowe</t>
    </r>
    <r>
      <rPr>
        <vertAlign val="superscript"/>
        <sz val="8"/>
        <color indexed="8"/>
        <rFont val="Fira Sans"/>
        <family val="2"/>
      </rPr>
      <t>b</t>
    </r>
  </si>
  <si>
    <r>
      <t xml:space="preserve">                  </t>
    </r>
    <r>
      <rPr>
        <sz val="9"/>
        <color indexed="8"/>
        <rFont val="Fira Sans"/>
        <family val="2"/>
      </rPr>
      <t>Stan w czerwcu</t>
    </r>
  </si>
  <si>
    <t xml:space="preserve">                  As of June</t>
  </si>
  <si>
    <t>w odsetkach</t>
  </si>
  <si>
    <t>in percent</t>
  </si>
  <si>
    <t xml:space="preserve">     kukurydza na ziarno </t>
  </si>
  <si>
    <t xml:space="preserve">     maize for grain</t>
  </si>
  <si>
    <t>OGÓŁEM</t>
  </si>
  <si>
    <t xml:space="preserve">   w tym zboża podstawowe z mieszankami zbożowymi</t>
  </si>
  <si>
    <r>
      <t xml:space="preserve">   w tym warzywa gruntowe</t>
    </r>
    <r>
      <rPr>
        <vertAlign val="superscript"/>
        <sz val="8"/>
        <color indexed="8"/>
        <rFont val="Fira Sans"/>
        <family val="2"/>
      </rPr>
      <t>b</t>
    </r>
    <r>
      <rPr>
        <sz val="8"/>
        <color indexed="8"/>
        <rFont val="Fira Sans"/>
        <family val="2"/>
      </rPr>
      <t xml:space="preserve"> </t>
    </r>
  </si>
  <si>
    <t xml:space="preserve">      zbożowymi </t>
  </si>
  <si>
    <t xml:space="preserve">      kukurydza na ziarno </t>
  </si>
  <si>
    <t xml:space="preserve">      maize for grain</t>
  </si>
  <si>
    <t xml:space="preserve">a Data of Agricultural Census. b Excluding kitchen gardens. </t>
  </si>
  <si>
    <t>w tym zboża podstawowe z mieszankami</t>
  </si>
  <si>
    <t xml:space="preserve">zbożowymi </t>
  </si>
  <si>
    <t>of which basic cereals including cereal mixed</t>
  </si>
  <si>
    <t xml:space="preserve">kukurydza na ziarno </t>
  </si>
  <si>
    <t>maize for grain</t>
  </si>
  <si>
    <t xml:space="preserve">Pozostałe uprawy </t>
  </si>
  <si>
    <t>Other crops</t>
  </si>
  <si>
    <t xml:space="preserve">   w tym warzywa gruntowe </t>
  </si>
  <si>
    <t>pszenica</t>
  </si>
  <si>
    <t xml:space="preserve">Buraki cukrowe </t>
  </si>
  <si>
    <t xml:space="preserve">    w tym rzepak i rzepik </t>
  </si>
  <si>
    <t xml:space="preserve">Okopowe pastewne </t>
  </si>
  <si>
    <t>Feed root plants</t>
  </si>
  <si>
    <t>Siano:</t>
  </si>
  <si>
    <t>Hay:</t>
  </si>
  <si>
    <t xml:space="preserve">   łąkowe </t>
  </si>
  <si>
    <t xml:space="preserve">   meadows</t>
  </si>
  <si>
    <t xml:space="preserve">   z roślin motylkowych </t>
  </si>
  <si>
    <t xml:space="preserve">a Excluding kitchen gardens. b Including oily flax. </t>
  </si>
  <si>
    <t xml:space="preserve">   w tym zboża podstawowe z mieszankami zbożowymi          </t>
  </si>
  <si>
    <t>Dynamika plonów głównych ziemiopłodów rolnych</t>
  </si>
  <si>
    <t>Zbiory głównych ziemiopłodów rolnych</t>
  </si>
  <si>
    <t>Dynamika zbiorów głównych ziemiopłodów rolnych</t>
  </si>
  <si>
    <t>PRODUKCJA ZWIERZĘCA</t>
  </si>
  <si>
    <t>Zwierzęta gospodarskie</t>
  </si>
  <si>
    <t>Pogłowie bydła</t>
  </si>
  <si>
    <t>Dynamika pogłowia bydła</t>
  </si>
  <si>
    <t>Pogłowie bydła według grup użytkowych</t>
  </si>
  <si>
    <t>Pogłowie trzody chlewnej</t>
  </si>
  <si>
    <t>Dynamika pogłowia trzody chlewnej</t>
  </si>
  <si>
    <t>Pogłowie trzody chlewnej według grup użytkowych</t>
  </si>
  <si>
    <t>rok poprzedni = 100</t>
  </si>
  <si>
    <t>previous year = 100</t>
  </si>
  <si>
    <t xml:space="preserve">Oleiste </t>
  </si>
  <si>
    <t>Oilseeds</t>
  </si>
  <si>
    <t xml:space="preserve">   of which basic cereals including cereal mixed</t>
  </si>
  <si>
    <t xml:space="preserve">   w tym konsumpcyjne  </t>
  </si>
  <si>
    <t>Oil-seeds</t>
  </si>
  <si>
    <t xml:space="preserve">Feed root plants </t>
  </si>
  <si>
    <r>
      <t>2010</t>
    </r>
    <r>
      <rPr>
        <vertAlign val="superscript"/>
        <sz val="8"/>
        <color indexed="8"/>
        <rFont val="Fira Sans"/>
        <family val="2"/>
      </rPr>
      <t>b</t>
    </r>
  </si>
  <si>
    <t>Cattle</t>
  </si>
  <si>
    <t xml:space="preserve">   w tym krowy </t>
  </si>
  <si>
    <r>
      <t>Trzoda chlewna</t>
    </r>
    <r>
      <rPr>
        <sz val="8"/>
        <color indexed="8"/>
        <rFont val="Fira Sans"/>
        <family val="2"/>
      </rPr>
      <t xml:space="preserve"> </t>
    </r>
  </si>
  <si>
    <t>Pigs</t>
  </si>
  <si>
    <t xml:space="preserve">   w tym lochy </t>
  </si>
  <si>
    <t>LATA</t>
  </si>
  <si>
    <t>YEARS</t>
  </si>
  <si>
    <t>MIESIĄCE</t>
  </si>
  <si>
    <t>MONTHS</t>
  </si>
  <si>
    <t>Ogółem</t>
  </si>
  <si>
    <t>Total</t>
  </si>
  <si>
    <t>krowy</t>
  </si>
  <si>
    <t>cows</t>
  </si>
  <si>
    <t>pozostałe</t>
  </si>
  <si>
    <t>w tysiącach sztuk</t>
  </si>
  <si>
    <t>in thousand heads</t>
  </si>
  <si>
    <t xml:space="preserve">Czerwiec </t>
  </si>
  <si>
    <t xml:space="preserve">Junea </t>
  </si>
  <si>
    <t>Grudzień</t>
  </si>
  <si>
    <t>December</t>
  </si>
  <si>
    <t>Czerwiec</t>
  </si>
  <si>
    <t>June</t>
  </si>
  <si>
    <t>previous period = 100</t>
  </si>
  <si>
    <t>corresponding period of previous year = 100</t>
  </si>
  <si>
    <t>Cielęta w wieku poniżej 1 roku</t>
  </si>
  <si>
    <t>Calves less than 1 year old</t>
  </si>
  <si>
    <t xml:space="preserve">Młode bydło w wieku </t>
  </si>
  <si>
    <t>1-2 lat</t>
  </si>
  <si>
    <t>Bydło w wieku 2 lat</t>
  </si>
  <si>
    <t>i więcej</t>
  </si>
  <si>
    <t xml:space="preserve">W TYSIĄCACH SZTUK </t>
  </si>
  <si>
    <t>IN THOUSAND HEADS</t>
  </si>
  <si>
    <t xml:space="preserve">W ODSETKACH </t>
  </si>
  <si>
    <t xml:space="preserve">IN PERCENT </t>
  </si>
  <si>
    <t xml:space="preserve">OKRES POPRZEDNI = 100  </t>
  </si>
  <si>
    <t>PREVIOUS PERIOD = 100</t>
  </si>
  <si>
    <r>
      <t xml:space="preserve">Ogółem  </t>
    </r>
    <r>
      <rPr>
        <b/>
        <sz val="8"/>
        <color indexed="55"/>
        <rFont val="Fira Sans"/>
        <family val="2"/>
      </rPr>
      <t>Total</t>
    </r>
  </si>
  <si>
    <t>ANALOGICZNY OKRES ROKU POPRZEDNIEGO = 100</t>
  </si>
  <si>
    <t>CORRESPONDING PERIOD OF PREVIOUS YEAR = 100</t>
  </si>
  <si>
    <t>lochy na chów</t>
  </si>
  <si>
    <t>breeding sows</t>
  </si>
  <si>
    <t>prośne</t>
  </si>
  <si>
    <t>in farrow</t>
  </si>
  <si>
    <t>Marzec</t>
  </si>
  <si>
    <t>March</t>
  </si>
  <si>
    <t>Lipiec</t>
  </si>
  <si>
    <t>July</t>
  </si>
  <si>
    <t>Listopad</t>
  </si>
  <si>
    <t>November</t>
  </si>
  <si>
    <t>okres poprzedni = 100</t>
  </si>
  <si>
    <t>Prosięta o wadze do 20 kg</t>
  </si>
  <si>
    <t>Piglets up to 20 kg</t>
  </si>
  <si>
    <t>Pigs from 20-50 kg</t>
  </si>
  <si>
    <t>Trzoda chlewna o wadze 50 kg i więcej</t>
  </si>
  <si>
    <t>Pigs 50 kg and more</t>
  </si>
  <si>
    <t>na ubój</t>
  </si>
  <si>
    <t>for slaughter</t>
  </si>
  <si>
    <t>na chów</t>
  </si>
  <si>
    <t>for breeding</t>
  </si>
  <si>
    <t>lochy</t>
  </si>
  <si>
    <t>sows</t>
  </si>
  <si>
    <t>lochy prośne</t>
  </si>
  <si>
    <t xml:space="preserve">IN THOUSAND HEADS </t>
  </si>
  <si>
    <t>W ODSETKACH</t>
  </si>
  <si>
    <t>IN PERCENT</t>
  </si>
  <si>
    <t>Warchlaki o wadze od 20 kg do 50 kg</t>
  </si>
  <si>
    <t>OKRES POPRZEDNI = 100</t>
  </si>
  <si>
    <t xml:space="preserve">December </t>
  </si>
  <si>
    <t xml:space="preserve">Bydło (bez cieląt) </t>
  </si>
  <si>
    <t>Cattle (excluding calves)</t>
  </si>
  <si>
    <t>Calves</t>
  </si>
  <si>
    <t xml:space="preserve">Owce </t>
  </si>
  <si>
    <t>Sheep</t>
  </si>
  <si>
    <t>Horses</t>
  </si>
  <si>
    <t xml:space="preserve">   w tym:  bydło (bez cieląt) </t>
  </si>
  <si>
    <t xml:space="preserve">Wołowe z cielęcym </t>
  </si>
  <si>
    <t>Beef and veal</t>
  </si>
  <si>
    <t xml:space="preserve">wieprzowe </t>
  </si>
  <si>
    <t>pork</t>
  </si>
  <si>
    <t xml:space="preserve">drobiowe </t>
  </si>
  <si>
    <t xml:space="preserve">Produkcja mleka w mln  l  </t>
  </si>
  <si>
    <t>Milk production in million litres</t>
  </si>
  <si>
    <t xml:space="preserve">Przeciętny roczny udój mleka od 1 krowy w l  </t>
  </si>
  <si>
    <t>Average annual quantity of milk per cow in litres</t>
  </si>
  <si>
    <t xml:space="preserve">Produkcja jaj w mln szt.  </t>
  </si>
  <si>
    <t xml:space="preserve">Przeciętna roczna liczba jaj od 1 kury nioski w szt. </t>
  </si>
  <si>
    <t>Average annual number of eggs per laying-hen in units</t>
  </si>
  <si>
    <t>2015=100</t>
  </si>
  <si>
    <r>
      <t>Ziemniaki</t>
    </r>
    <r>
      <rPr>
        <vertAlign val="superscript"/>
        <sz val="8"/>
        <rFont val="Fira Sans"/>
        <family val="2"/>
      </rPr>
      <t>b</t>
    </r>
    <r>
      <rPr>
        <sz val="8"/>
        <rFont val="Fira Sans"/>
        <family val="2"/>
      </rPr>
      <t xml:space="preserve"> </t>
    </r>
  </si>
  <si>
    <t>Produkcja żywca rzeźnego</t>
  </si>
  <si>
    <t>Produkcja mleka krowiego i jaj kurzych</t>
  </si>
  <si>
    <t>Dynamika produkcji żywca rzeźnego, mleka i jaj</t>
  </si>
  <si>
    <t>Wartość skupu produktów rolnych (ceny bieżące)</t>
  </si>
  <si>
    <t>W MLN ZŁ</t>
  </si>
  <si>
    <t>IN MILLION PLN</t>
  </si>
  <si>
    <r>
      <t>Produkty roślinne</t>
    </r>
    <r>
      <rPr>
        <sz val="8"/>
        <color indexed="8"/>
        <rFont val="Fira Sans"/>
        <family val="2"/>
      </rPr>
      <t xml:space="preserve"> </t>
    </r>
  </si>
  <si>
    <t>Crop products</t>
  </si>
  <si>
    <t xml:space="preserve">   w tym:</t>
  </si>
  <si>
    <t xml:space="preserve">   of which:</t>
  </si>
  <si>
    <r>
      <t>Produkty zwierzęce</t>
    </r>
    <r>
      <rPr>
        <sz val="8"/>
        <color indexed="8"/>
        <rFont val="Fira Sans"/>
        <family val="2"/>
      </rPr>
      <t xml:space="preserve"> </t>
    </r>
  </si>
  <si>
    <t>Animal products</t>
  </si>
  <si>
    <t xml:space="preserve">      bydło (bez cieląt) </t>
  </si>
  <si>
    <t xml:space="preserve">      trzoda chlewna </t>
  </si>
  <si>
    <t xml:space="preserve">      drób </t>
  </si>
  <si>
    <t>Cows' milk</t>
  </si>
  <si>
    <r>
      <t xml:space="preserve">     w tym zboża podstawowe</t>
    </r>
    <r>
      <rPr>
        <vertAlign val="superscript"/>
        <sz val="8"/>
        <color indexed="8"/>
        <rFont val="Fira Sans"/>
        <family val="2"/>
      </rPr>
      <t>a</t>
    </r>
    <r>
      <rPr>
        <sz val="8"/>
        <color indexed="8"/>
        <rFont val="Fira Sans"/>
        <family val="2"/>
      </rPr>
      <t xml:space="preserve"> </t>
    </r>
  </si>
  <si>
    <t xml:space="preserve">OGÓŁEM </t>
  </si>
  <si>
    <t xml:space="preserve">Produkty:  roślinne </t>
  </si>
  <si>
    <t>Products:  crop</t>
  </si>
  <si>
    <t xml:space="preserve">zwierzęce </t>
  </si>
  <si>
    <t>animal</t>
  </si>
  <si>
    <t xml:space="preserve">Zboża w tys. t </t>
  </si>
  <si>
    <t>Cerelas in thousand tonnes</t>
  </si>
  <si>
    <t xml:space="preserve">owies i mieszanki zbożowe </t>
  </si>
  <si>
    <t xml:space="preserve">       kukurydza na ziarno </t>
  </si>
  <si>
    <t xml:space="preserve">       maize for grain</t>
  </si>
  <si>
    <t xml:space="preserve">w tym zboża konsumpcyjne i paszowe </t>
  </si>
  <si>
    <t xml:space="preserve">owies i mieszanki zbożowe  </t>
  </si>
  <si>
    <t xml:space="preserve">         kukurydza na ziarno </t>
  </si>
  <si>
    <t xml:space="preserve">         maize for grain</t>
  </si>
  <si>
    <t xml:space="preserve">Ziemniaki w tys. t </t>
  </si>
  <si>
    <t>Potatoes in thousand tonnes</t>
  </si>
  <si>
    <t xml:space="preserve">Buraki cukrowe w mln t </t>
  </si>
  <si>
    <t xml:space="preserve">Rzepak i rzepik w tys. t </t>
  </si>
  <si>
    <t>Rape and turnip rape in thousand tonnes</t>
  </si>
  <si>
    <t xml:space="preserve">Warzywa w tys. t </t>
  </si>
  <si>
    <t>Vegetables in thousand tonnes</t>
  </si>
  <si>
    <t xml:space="preserve">Owoce w tys. t </t>
  </si>
  <si>
    <t>Fruit in thousand tonnes</t>
  </si>
  <si>
    <t xml:space="preserve">Mleko krowie w mln l </t>
  </si>
  <si>
    <t>Cows’ milk in million litres</t>
  </si>
  <si>
    <r>
      <t>W % PRODUKCJI</t>
    </r>
    <r>
      <rPr>
        <vertAlign val="superscript"/>
        <sz val="8"/>
        <color indexed="8"/>
        <rFont val="Fira Sans"/>
        <family val="2"/>
      </rPr>
      <t>a</t>
    </r>
  </si>
  <si>
    <t xml:space="preserve">Mleko krowie  </t>
  </si>
  <si>
    <t xml:space="preserve">Cows’ milk </t>
  </si>
  <si>
    <t>a Production balanced of live animals by import and export. b Beef, veal, pork, mutton, horseflesh and poultry – in post–slaughter warm weight.. c Cattle, calves, pigs, sheep, horses and poultry - in live weight.</t>
  </si>
  <si>
    <t>ROK POPRZEDNI = 100</t>
  </si>
  <si>
    <t xml:space="preserve">Zboża  </t>
  </si>
  <si>
    <t xml:space="preserve">Cerelas </t>
  </si>
  <si>
    <t xml:space="preserve">Ziemniaki  </t>
  </si>
  <si>
    <t xml:space="preserve">Rzepak i rzepik  </t>
  </si>
  <si>
    <t>Rape and turnip rape</t>
  </si>
  <si>
    <t xml:space="preserve">Warzywa  </t>
  </si>
  <si>
    <t xml:space="preserve">Vegetables </t>
  </si>
  <si>
    <t xml:space="preserve">Owoce  </t>
  </si>
  <si>
    <t>owies i mieszanki zbożowe</t>
  </si>
  <si>
    <r>
      <t>Żywiec rzeźny</t>
    </r>
    <r>
      <rPr>
        <vertAlign val="superscript"/>
        <sz val="8"/>
        <color indexed="8"/>
        <rFont val="Fira Sans"/>
        <family val="2"/>
      </rPr>
      <t xml:space="preserve">  </t>
    </r>
    <r>
      <rPr>
        <sz val="8"/>
        <color indexed="8"/>
        <rFont val="Fira Sans"/>
        <family val="2"/>
      </rPr>
      <t xml:space="preserve">w przeliczeniu na </t>
    </r>
  </si>
  <si>
    <t>2014/15</t>
  </si>
  <si>
    <t>2018/19</t>
  </si>
  <si>
    <t xml:space="preserve">Zboża   </t>
  </si>
  <si>
    <t xml:space="preserve">Cereals </t>
  </si>
  <si>
    <t xml:space="preserve">         w tym:      </t>
  </si>
  <si>
    <t xml:space="preserve">       pszenica:                          </t>
  </si>
  <si>
    <t xml:space="preserve">                żyto  </t>
  </si>
  <si>
    <t xml:space="preserve">                rye</t>
  </si>
  <si>
    <t xml:space="preserve">      pszenica:                           </t>
  </si>
  <si>
    <t xml:space="preserve">               żyto  </t>
  </si>
  <si>
    <t xml:space="preserve">               rye</t>
  </si>
  <si>
    <r>
      <t>a</t>
    </r>
    <r>
      <rPr>
        <sz val="7"/>
        <color indexed="8"/>
        <rFont val="Fira Sans"/>
        <family val="2"/>
      </rPr>
      <t xml:space="preserve"> Łącznie z mieszankami zbożowymi.</t>
    </r>
  </si>
  <si>
    <t>a Including cereal mixed.</t>
  </si>
  <si>
    <t>2009/10</t>
  </si>
  <si>
    <t>ROK GOSPODARCZY</t>
  </si>
  <si>
    <t>FARMING YEAR</t>
  </si>
  <si>
    <t xml:space="preserve">pszenicy   </t>
  </si>
  <si>
    <t xml:space="preserve">żyta    </t>
  </si>
  <si>
    <t>W  TYSIĄCACH  TON</t>
  </si>
  <si>
    <t>IN THOUSAND TONNES</t>
  </si>
  <si>
    <t xml:space="preserve">       W ODSETKACH</t>
  </si>
  <si>
    <t xml:space="preserve">    IN PERCENT</t>
  </si>
  <si>
    <t>Dynamika skupu produktów rolnych (ceny stałe)</t>
  </si>
  <si>
    <t>Skup ważniejszych produktów rolnych</t>
  </si>
  <si>
    <t>Skup zbóż i ziemniaków w latach gospodarczych</t>
  </si>
  <si>
    <t>Skup zbóż i ziemniaków w latach gospodarczych według miesięcy</t>
  </si>
  <si>
    <t>Dynamika skupu zbóż i ziemniaków w latach gospoadrczych według miesięcy</t>
  </si>
  <si>
    <t>Skup żywca rzeźnego i mleka według miesięcy</t>
  </si>
  <si>
    <t>Ziemniaki</t>
  </si>
  <si>
    <t>pszenicy</t>
  </si>
  <si>
    <t>żyta</t>
  </si>
  <si>
    <t>ANALOGICZNY  OKRES  ROKU  POPRZEDNIEGO = 100</t>
  </si>
  <si>
    <t xml:space="preserve">      OKRES POPRZEDNI = 100    </t>
  </si>
  <si>
    <t xml:space="preserve">        PREVIOUS PERIOD = 100</t>
  </si>
  <si>
    <t>Mleko krowie</t>
  </si>
  <si>
    <t>w wadze żywej</t>
  </si>
  <si>
    <t>in live weight</t>
  </si>
  <si>
    <t xml:space="preserve">razem </t>
  </si>
  <si>
    <t>total</t>
  </si>
  <si>
    <t>wieprzowy</t>
  </si>
  <si>
    <t xml:space="preserve">drobiowy </t>
  </si>
  <si>
    <t>W  TYSIĄCACH TON</t>
  </si>
  <si>
    <t>W MLN L</t>
  </si>
  <si>
    <t>IN MILLION LITRES</t>
  </si>
  <si>
    <t xml:space="preserve">    Stan w czerwcu</t>
  </si>
  <si>
    <t xml:space="preserve">    As of June</t>
  </si>
  <si>
    <t>W tysiącach hektarów</t>
  </si>
  <si>
    <t>In thousand hectares</t>
  </si>
  <si>
    <t>In good agricultural condition</t>
  </si>
  <si>
    <t xml:space="preserve">Pod zasiewami  </t>
  </si>
  <si>
    <t>Sown area</t>
  </si>
  <si>
    <t xml:space="preserve">Grunty ugorowane  </t>
  </si>
  <si>
    <t>Fallow land</t>
  </si>
  <si>
    <t xml:space="preserve">Uprawy trwałe </t>
  </si>
  <si>
    <t>Permanent crops</t>
  </si>
  <si>
    <t xml:space="preserve">   w  tym sady </t>
  </si>
  <si>
    <t xml:space="preserve">Ogrody przydomowe  </t>
  </si>
  <si>
    <t>Kitchen gardens</t>
  </si>
  <si>
    <t xml:space="preserve">Łąki trwałe  </t>
  </si>
  <si>
    <t>Permanent meadows</t>
  </si>
  <si>
    <t xml:space="preserve">Pastwiska trwałe  </t>
  </si>
  <si>
    <t>Permanent pastures</t>
  </si>
  <si>
    <t>Others</t>
  </si>
  <si>
    <t>W odsetkach</t>
  </si>
  <si>
    <t>In percent</t>
  </si>
  <si>
    <t>ŚRODKI PRODUKCJI</t>
  </si>
  <si>
    <t>Dynamika skupu żywca rzeźnego i mleka według miesięcy</t>
  </si>
  <si>
    <t>Powierzchnia użytków rolnych według rodzajów użytków</t>
  </si>
  <si>
    <t>Gospodarstwa rolne według grup obszarowych użytków rolnych</t>
  </si>
  <si>
    <t>Zaopatrzenie rolnictwa w kwalifikowany materiał siewny</t>
  </si>
  <si>
    <t>Produkcja nawozów mineralnych lub chemicznych według miesięcy (w przeliczeniu na czysty składnik)</t>
  </si>
  <si>
    <t>Produkcja pestycydów według miesięcy</t>
  </si>
  <si>
    <t>Sprzedaż środków ochrony roślin</t>
  </si>
  <si>
    <t>Przeciętne ceny gruntów ornych i łąk w obrocie prywatnym</t>
  </si>
  <si>
    <t>Wskaźniki cen towarowej produkcji rolniczej</t>
  </si>
  <si>
    <t>Relacje cen detalicznych wybraych środków produkcji dla rolnictwa do cen skupu podstawowych produktów rolnych</t>
  </si>
  <si>
    <t>Wskaźniki cen produkcji rolniczej</t>
  </si>
  <si>
    <t>Przeciętne ceny skupu ważniejszych produktów rolnych</t>
  </si>
  <si>
    <t>Przeciętne ceny skupu ważniejszych produktów rolnych według miesięcy</t>
  </si>
  <si>
    <t>Wskaźniki cen skupu ważniejszych produktów rolnych według miesięcy</t>
  </si>
  <si>
    <t>O powierzchni użytków rolnych</t>
  </si>
  <si>
    <t>Area of agricultural land</t>
  </si>
  <si>
    <t>0 – 1 ha</t>
  </si>
  <si>
    <t>1 – 2 ha</t>
  </si>
  <si>
    <t xml:space="preserve">2 – 5 ha </t>
  </si>
  <si>
    <t xml:space="preserve">5 – 10 ha </t>
  </si>
  <si>
    <t xml:space="preserve">10 – 15 ha </t>
  </si>
  <si>
    <t xml:space="preserve">15 ha i więcej </t>
  </si>
  <si>
    <t xml:space="preserve">15 ha and more </t>
  </si>
  <si>
    <t>GOSPODARSTWA</t>
  </si>
  <si>
    <t>FARMS</t>
  </si>
  <si>
    <t>W tysiącach</t>
  </si>
  <si>
    <t>POWIERZCHNIA UŻYTKÓW ROLNYCH</t>
  </si>
  <si>
    <t>AGRICULTURAL LAND AREA</t>
  </si>
  <si>
    <t>W tysiącach ha</t>
  </si>
  <si>
    <t>In thousand ha</t>
  </si>
  <si>
    <t xml:space="preserve">W odsetkach  </t>
  </si>
  <si>
    <t xml:space="preserve">In percent                                                                                                                                                                                      </t>
  </si>
  <si>
    <t>a Data of the Agricultural Census.</t>
  </si>
  <si>
    <t xml:space="preserve">SKUP MATERIAŁU SIEWNEGO </t>
  </si>
  <si>
    <t xml:space="preserve">PROCUREMENT OF SEEDS </t>
  </si>
  <si>
    <t>w tonach</t>
  </si>
  <si>
    <t>in tonnes</t>
  </si>
  <si>
    <t xml:space="preserve">Zboża podstawowe </t>
  </si>
  <si>
    <t>Basic cereals</t>
  </si>
  <si>
    <t xml:space="preserve">w tonach     </t>
  </si>
  <si>
    <t>in tones</t>
  </si>
  <si>
    <t>NAWOZY</t>
  </si>
  <si>
    <t>FERTILIZERS</t>
  </si>
  <si>
    <t xml:space="preserve">W TYSIĄCACH TON </t>
  </si>
  <si>
    <t xml:space="preserve">IN THOUSAND TONNES </t>
  </si>
  <si>
    <t>Fosforowe</t>
  </si>
  <si>
    <t>Phosphatic</t>
  </si>
  <si>
    <t xml:space="preserve">ROK POPRZEDNI = 100   </t>
  </si>
  <si>
    <t>PREVIOUS YEAR = 100</t>
  </si>
  <si>
    <t>a Including mixed fertilizers. b Annual data could not correspond with data resulting from the summing up of monthly data.</t>
  </si>
  <si>
    <t>Nitrogenous</t>
  </si>
  <si>
    <t>W TYSIĄCACH TON</t>
  </si>
  <si>
    <t xml:space="preserve">LATA  </t>
  </si>
  <si>
    <t xml:space="preserve">SPECIFICATION </t>
  </si>
  <si>
    <t>W tonach masy towarowej</t>
  </si>
  <si>
    <t>In tonnes of commodity mass</t>
  </si>
  <si>
    <t xml:space="preserve">Owadobójcze </t>
  </si>
  <si>
    <t>Insecticides</t>
  </si>
  <si>
    <t xml:space="preserve">Grzybobójcze i zaprawy nasienne </t>
  </si>
  <si>
    <t>Fungicides and seed treatments</t>
  </si>
  <si>
    <t xml:space="preserve">Chwastobójcze  </t>
  </si>
  <si>
    <t>Herbicides</t>
  </si>
  <si>
    <t xml:space="preserve">Regulatory wzrostu </t>
  </si>
  <si>
    <t>Planth growth regulators</t>
  </si>
  <si>
    <t xml:space="preserve">Gryzoniobójcze </t>
  </si>
  <si>
    <t>Rodenticides</t>
  </si>
  <si>
    <t xml:space="preserve">Pozostałe </t>
  </si>
  <si>
    <t>W tonach substancji czynnej</t>
  </si>
  <si>
    <t>In tonnes of active substances</t>
  </si>
  <si>
    <t>CENY</t>
  </si>
  <si>
    <t>w zł</t>
  </si>
  <si>
    <t>in PLN</t>
  </si>
  <si>
    <t>żywca rzeźnego wieprzowego</t>
  </si>
  <si>
    <t xml:space="preserve">Grunty orne </t>
  </si>
  <si>
    <t>Arable land</t>
  </si>
  <si>
    <t xml:space="preserve">     dobre (pszenno-buraczane)  </t>
  </si>
  <si>
    <t xml:space="preserve">     fertile</t>
  </si>
  <si>
    <t xml:space="preserve">     średnie (żytnio-ziemniaczane)  </t>
  </si>
  <si>
    <t xml:space="preserve">     medium fertile     </t>
  </si>
  <si>
    <t xml:space="preserve">     słabe (piaszczyste)  </t>
  </si>
  <si>
    <t xml:space="preserve">     barren</t>
  </si>
  <si>
    <t xml:space="preserve">Łąki:  dobre  </t>
  </si>
  <si>
    <t>Meadows: fertile</t>
  </si>
  <si>
    <t xml:space="preserve">         słabe   </t>
  </si>
  <si>
    <t xml:space="preserve">         poor</t>
  </si>
  <si>
    <t>Produkcja</t>
  </si>
  <si>
    <t>Production</t>
  </si>
  <si>
    <t>2010 = 100</t>
  </si>
  <si>
    <t>2015 = 100</t>
  </si>
  <si>
    <t>Market production in total</t>
  </si>
  <si>
    <t xml:space="preserve">of which procurement </t>
  </si>
  <si>
    <t>Towarowa ogółem</t>
  </si>
  <si>
    <t xml:space="preserve">      w tym skup</t>
  </si>
  <si>
    <t>Wyszczególnienie</t>
  </si>
  <si>
    <t>Specifications</t>
  </si>
  <si>
    <t>Years/quarters</t>
  </si>
  <si>
    <t>Ceny środków produkcji wyrażone w</t>
  </si>
  <si>
    <t>Prices of means of production expressed in</t>
  </si>
  <si>
    <t>dt</t>
  </si>
  <si>
    <t>żywca</t>
  </si>
  <si>
    <t>animals for slaughter</t>
  </si>
  <si>
    <t>pig</t>
  </si>
  <si>
    <t>beef</t>
  </si>
  <si>
    <t xml:space="preserve">Agricultural tractor  in units </t>
  </si>
  <si>
    <t xml:space="preserve">Mieszanka paszowa dla tuczników - 1 dt </t>
  </si>
  <si>
    <t>Diesel - 1 hl</t>
  </si>
  <si>
    <t>Lata/kwartały</t>
  </si>
  <si>
    <t>Saletra amonowa -  1 dt</t>
  </si>
  <si>
    <t>Olej napędowy - 1 hl</t>
  </si>
  <si>
    <t>Produkcja globalna</t>
  </si>
  <si>
    <t>Gross output</t>
  </si>
  <si>
    <t xml:space="preserve">Roślinna </t>
  </si>
  <si>
    <t xml:space="preserve">Crop </t>
  </si>
  <si>
    <t xml:space="preserve">Zwierzęca </t>
  </si>
  <si>
    <t xml:space="preserve">Animal </t>
  </si>
  <si>
    <t>Produkcja towarowa</t>
  </si>
  <si>
    <t>Market output</t>
  </si>
  <si>
    <t xml:space="preserve">   w tym skup </t>
  </si>
  <si>
    <t>of which procurement</t>
  </si>
  <si>
    <t xml:space="preserve">Ziarno zbóż (bez siewnego) – za 1 dt: </t>
  </si>
  <si>
    <t>Cereal grain (excluding sowing seed) – per dt:</t>
  </si>
  <si>
    <t xml:space="preserve">pszenicy </t>
  </si>
  <si>
    <t xml:space="preserve">żyta </t>
  </si>
  <si>
    <t xml:space="preserve">jęczmienia </t>
  </si>
  <si>
    <t xml:space="preserve">pszenżyta </t>
  </si>
  <si>
    <t>Potatoes – per dt</t>
  </si>
  <si>
    <t>Animals for slaughter (in live weight) – per kg:</t>
  </si>
  <si>
    <t xml:space="preserve">bydło (bez cieląt)  </t>
  </si>
  <si>
    <t xml:space="preserve">trzoda chlewna  </t>
  </si>
  <si>
    <t>Cows’ milk – per hl</t>
  </si>
  <si>
    <t>ROK  POPRZEDNI  = 100</t>
  </si>
  <si>
    <t>Ziarno zbóż (bez siewnego):</t>
  </si>
  <si>
    <t>Cereal grain (excluding sowing seed):</t>
  </si>
  <si>
    <t xml:space="preserve">Ziemniaki (ogółem)  </t>
  </si>
  <si>
    <t>Potatoes (total)</t>
  </si>
  <si>
    <t xml:space="preserve">Żywiec rzeźny (w wadze żywej): </t>
  </si>
  <si>
    <t>Animals for slaughter (in live weight):</t>
  </si>
  <si>
    <t xml:space="preserve">         przemysłowe  </t>
  </si>
  <si>
    <t xml:space="preserve">         industrial</t>
  </si>
  <si>
    <t>Ziarno zbóż</t>
  </si>
  <si>
    <t xml:space="preserve"> (bez siewnego)</t>
  </si>
  <si>
    <t>Cereal grain (excluding sowing seed)</t>
  </si>
  <si>
    <t>Żywiec rzeźny</t>
  </si>
  <si>
    <t>Mleko</t>
  </si>
  <si>
    <t xml:space="preserve">krowie </t>
  </si>
  <si>
    <t>w zł za 1hl</t>
  </si>
  <si>
    <t>in PLN per hl</t>
  </si>
  <si>
    <t>OKRESY</t>
  </si>
  <si>
    <t>PERIODS</t>
  </si>
  <si>
    <t>bydło</t>
  </si>
  <si>
    <t>(bez cieląt)</t>
  </si>
  <si>
    <t>cattle</t>
  </si>
  <si>
    <t>(excluding calves)</t>
  </si>
  <si>
    <t xml:space="preserve">trzoda </t>
  </si>
  <si>
    <t>chlewna</t>
  </si>
  <si>
    <t>drób</t>
  </si>
  <si>
    <t>w zł za 1 dt</t>
  </si>
  <si>
    <t>in PLN per dt</t>
  </si>
  <si>
    <t>w zł za 1 kg wagi żywej</t>
  </si>
  <si>
    <t>in PLN per kg live weight</t>
  </si>
  <si>
    <t xml:space="preserve">cattle     </t>
  </si>
  <si>
    <t>trzoda</t>
  </si>
  <si>
    <t>krowie</t>
  </si>
  <si>
    <t>Cows’</t>
  </si>
  <si>
    <t>Milk</t>
  </si>
  <si>
    <t>CORRESPONDING PERIODS OF PREVIOUS YEAR = 100</t>
  </si>
  <si>
    <t>OKRES POPRZEDNI  = 100</t>
  </si>
  <si>
    <t>Livestock</t>
  </si>
  <si>
    <t>Cena skupu 1 kg żywca wieprzowego wyrażona w</t>
  </si>
  <si>
    <t>Procurement price of  kg pigs for slaughter expressed in</t>
  </si>
  <si>
    <t>kg żyta według cen</t>
  </si>
  <si>
    <t>kg of rye by</t>
  </si>
  <si>
    <t>l cows’ milk by procurement prices</t>
  </si>
  <si>
    <t>w skupie</t>
  </si>
  <si>
    <t>procurement prices</t>
  </si>
  <si>
    <t>I  mleka krowiego według cen w skupie</t>
  </si>
  <si>
    <t>Wyrażone w:</t>
  </si>
  <si>
    <t>Expressed in:</t>
  </si>
  <si>
    <t>dt zbóż (bez ziarna siewnego):</t>
  </si>
  <si>
    <t>dt cereals (excl. sowing seed):</t>
  </si>
  <si>
    <t xml:space="preserve">wheat </t>
  </si>
  <si>
    <t xml:space="preserve">żyta  </t>
  </si>
  <si>
    <t>kg żywca rzeźnego:</t>
  </si>
  <si>
    <t>kg animals for slaughter:</t>
  </si>
  <si>
    <t xml:space="preserve">wołowego </t>
  </si>
  <si>
    <t xml:space="preserve">wieprzowego </t>
  </si>
  <si>
    <t xml:space="preserve">l mleka krowiego </t>
  </si>
  <si>
    <t>l cows’ milk</t>
  </si>
  <si>
    <t xml:space="preserve">                            SIEWNIK ZBOŻOWY CIĄGNIKOWY, ZAWIESZANY</t>
  </si>
  <si>
    <t xml:space="preserve">                        TRACTOR MOUNTED GRAIN DRILL</t>
  </si>
  <si>
    <t xml:space="preserve">                     SALETRA AMONOWA 34% N (1 dt)</t>
  </si>
  <si>
    <t>SUPERFOSFAT  GRANULOWANY  ok. 20% P2O5 (1 dt) (dok.)</t>
  </si>
  <si>
    <t>GRANULATED SUPERPHOSPHATE, NUTRITIVE CONTENT 20% P2O5  (dt) (cont.)</t>
  </si>
  <si>
    <t>MIESZANKA PASZOWA DLA TUCZNIKÓW  (1 dt)</t>
  </si>
  <si>
    <t>MIESZANKA PASZOWA DLA BYDŁA  (1 dt)</t>
  </si>
  <si>
    <t>COMPOUND FEEDINGSTUFFS  FOR CATTLE (dt)</t>
  </si>
  <si>
    <t>dt zbóż (bez ziarna siewnego)</t>
  </si>
  <si>
    <t>dt cereals (excluding sowing seed)</t>
  </si>
  <si>
    <t>kg żywca rzeźnego</t>
  </si>
  <si>
    <t>wieprzowego</t>
  </si>
  <si>
    <t xml:space="preserve">Produkty rolne sprzedawane </t>
  </si>
  <si>
    <t>Sold agricultural products</t>
  </si>
  <si>
    <t xml:space="preserve">Towary i usługi zakupywane  </t>
  </si>
  <si>
    <t>Purchased goods and services</t>
  </si>
  <si>
    <t xml:space="preserve">  na cele:</t>
  </si>
  <si>
    <t xml:space="preserve">konsumpcyjne </t>
  </si>
  <si>
    <t>consumption</t>
  </si>
  <si>
    <t xml:space="preserve">    bieżącej produkcji rolniczej </t>
  </si>
  <si>
    <t>current agricultural production</t>
  </si>
  <si>
    <t xml:space="preserve">    inwestycyjne </t>
  </si>
  <si>
    <t>investment</t>
  </si>
  <si>
    <t>Wskaźniki relacji cen („nożyce cen”):</t>
  </si>
  <si>
    <t>Index of price relations („price gap”):</t>
  </si>
  <si>
    <t>produktów rolnych sprzedawanych do towarów i usług zakupywanych</t>
  </si>
  <si>
    <t>sold agricultural products to purchased goods and services</t>
  </si>
  <si>
    <t>sold agricultural products to goods and services purchased for current agricultural production and investment purposes</t>
  </si>
  <si>
    <t>produktów rolnych sprzedawanych do towarów i usług zakupywanych na cele bieżącej produkcji rolniczej i inwestycyjne</t>
  </si>
  <si>
    <t>wołowego</t>
  </si>
  <si>
    <t>hl mleka krowiego</t>
  </si>
  <si>
    <r>
      <t xml:space="preserve">Towary i usługi konsumpcyjne </t>
    </r>
    <r>
      <rPr>
        <sz val="8"/>
        <color indexed="8"/>
        <rFont val="Fira Sans"/>
        <family val="2"/>
      </rPr>
      <t xml:space="preserve"> </t>
    </r>
  </si>
  <si>
    <t>Consumer goods and services</t>
  </si>
  <si>
    <t xml:space="preserve">  w tym żywność i napoje bezalkoholowe</t>
  </si>
  <si>
    <t>Gospodarstwa rolników</t>
  </si>
  <si>
    <t>Households of farmers</t>
  </si>
  <si>
    <r>
      <t>Towary i usługi konsumpcyjne</t>
    </r>
    <r>
      <rPr>
        <sz val="8"/>
        <color indexed="8"/>
        <rFont val="Fira Sans"/>
        <family val="2"/>
      </rPr>
      <t xml:space="preserve"> </t>
    </r>
  </si>
  <si>
    <t>of which food and non-alcoholic beverages</t>
  </si>
  <si>
    <t>gospodarstwa rolników</t>
  </si>
  <si>
    <t>hauseholds of farmers</t>
  </si>
  <si>
    <t>analogiczny okres poprzedniego roku = 100</t>
  </si>
  <si>
    <t>WOJEWÓDZTWA</t>
  </si>
  <si>
    <t>VOIVODSHIPS</t>
  </si>
  <si>
    <t>w tys. szt.</t>
  </si>
  <si>
    <t>STAN W CZERWCU</t>
  </si>
  <si>
    <t>AS OF JUNE</t>
  </si>
  <si>
    <r>
      <t>P O L S K A</t>
    </r>
    <r>
      <rPr>
        <sz val="8"/>
        <color indexed="8"/>
        <rFont val="Fira Sans"/>
        <family val="2"/>
      </rPr>
      <t xml:space="preserve"> </t>
    </r>
  </si>
  <si>
    <t>PO LA N D</t>
  </si>
  <si>
    <t xml:space="preserve">Dolnośląskie </t>
  </si>
  <si>
    <t>Kujawsko-pomorskie</t>
  </si>
  <si>
    <t xml:space="preserve">Lubelskie </t>
  </si>
  <si>
    <t xml:space="preserve">Lubuskie </t>
  </si>
  <si>
    <t xml:space="preserve">Łódzkie </t>
  </si>
  <si>
    <t xml:space="preserve">Małopolskie </t>
  </si>
  <si>
    <t xml:space="preserve">Mazowieckie </t>
  </si>
  <si>
    <t xml:space="preserve">Opolskie </t>
  </si>
  <si>
    <t xml:space="preserve">Podkarpackie </t>
  </si>
  <si>
    <t xml:space="preserve">Podlaskie </t>
  </si>
  <si>
    <t xml:space="preserve">Pomorskie </t>
  </si>
  <si>
    <t xml:space="preserve">Śląskie </t>
  </si>
  <si>
    <t xml:space="preserve">Świętokrzyskie </t>
  </si>
  <si>
    <t>Warmińsko-mazurskie</t>
  </si>
  <si>
    <t xml:space="preserve">Wielkopolskie </t>
  </si>
  <si>
    <t>Zachodniopomorskie</t>
  </si>
  <si>
    <t>STAN W GRUDNIU</t>
  </si>
  <si>
    <t>AS OF DECEMBER</t>
  </si>
  <si>
    <t>P O L A N D</t>
  </si>
  <si>
    <t xml:space="preserve">Kujawsko-pomorskie </t>
  </si>
  <si>
    <t xml:space="preserve">Zachodniopomorskie </t>
  </si>
  <si>
    <r>
      <t xml:space="preserve">Ogółem                </t>
    </r>
    <r>
      <rPr>
        <sz val="7.5"/>
        <color indexed="55"/>
        <rFont val="Fira Sans"/>
        <family val="2"/>
      </rPr>
      <t>Total</t>
    </r>
  </si>
  <si>
    <r>
      <t xml:space="preserve">W tym lochy na chów      </t>
    </r>
    <r>
      <rPr>
        <sz val="7.5"/>
        <color indexed="55"/>
        <rFont val="Fira Sans"/>
        <family val="2"/>
      </rPr>
      <t>Of which breeding sows</t>
    </r>
  </si>
  <si>
    <t xml:space="preserve">Warmińsko-mazurskie </t>
  </si>
  <si>
    <t xml:space="preserve">STAN W GRUDNIU   </t>
  </si>
  <si>
    <t xml:space="preserve">  w tym zboża podstawowe z mieszankami</t>
  </si>
  <si>
    <t xml:space="preserve">pszenica. </t>
  </si>
  <si>
    <t>razem</t>
  </si>
  <si>
    <t>w tym</t>
  </si>
  <si>
    <t>of which</t>
  </si>
  <si>
    <t xml:space="preserve">Ogółem </t>
  </si>
  <si>
    <t>POLAND = 100</t>
  </si>
  <si>
    <t xml:space="preserve">  Stan  w  czerwcu</t>
  </si>
  <si>
    <t xml:space="preserve">  As of June</t>
  </si>
  <si>
    <t>Zboża podstawowe          z mieszankami zbożowymi</t>
  </si>
  <si>
    <t>Basic cereals with cereal mixed</t>
  </si>
  <si>
    <t>Buraki cukrowe</t>
  </si>
  <si>
    <t>Rzepak i rzepik</t>
  </si>
  <si>
    <t>W  TYSIĄCACH  HEKTARÓW</t>
  </si>
  <si>
    <t>IN THOUSAND HECTARES</t>
  </si>
  <si>
    <t>POLSKA = 100</t>
  </si>
  <si>
    <r>
      <t>OGÓŁEM</t>
    </r>
    <r>
      <rPr>
        <sz val="8"/>
        <rFont val="Fira Sans"/>
        <family val="2"/>
      </rPr>
      <t xml:space="preserve"> </t>
    </r>
  </si>
  <si>
    <r>
      <t>Ziemniaki</t>
    </r>
    <r>
      <rPr>
        <vertAlign val="superscript"/>
        <sz val="8"/>
        <rFont val="Fira Sans"/>
        <family val="2"/>
      </rPr>
      <t>a</t>
    </r>
    <r>
      <rPr>
        <sz val="8"/>
        <rFont val="Fira Sans"/>
        <family val="2"/>
      </rPr>
      <t xml:space="preserve"> </t>
    </r>
  </si>
  <si>
    <t>Tabl. 24</t>
  </si>
  <si>
    <t xml:space="preserve">                                                                                          W TYS. T</t>
  </si>
  <si>
    <t xml:space="preserve">               W  %  ZBIORÓW  </t>
  </si>
  <si>
    <t>Całkowita masa substancji czynnej w kg</t>
  </si>
  <si>
    <t>Total mass of active substances in kg</t>
  </si>
  <si>
    <t xml:space="preserve">Grzybobójcze i bakteriocydy </t>
  </si>
  <si>
    <t>Fungicides and bacteriocides</t>
  </si>
  <si>
    <t xml:space="preserve">Herbicydy, środki hamujące wzrost pędów i środki mchobójcze </t>
  </si>
  <si>
    <t>Herbicides, haulm destructors and moss killers</t>
  </si>
  <si>
    <t xml:space="preserve">Owadobójcze i akarycydy </t>
  </si>
  <si>
    <t>Insecticides and acaricides</t>
  </si>
  <si>
    <t xml:space="preserve">Moluskocydy </t>
  </si>
  <si>
    <t>Molluscicides</t>
  </si>
  <si>
    <t xml:space="preserve">Regulatory wzrostu roślin </t>
  </si>
  <si>
    <t>Plant growth regulators</t>
  </si>
  <si>
    <t>Średnie zużycie substancji czynnej w kg/ha</t>
  </si>
  <si>
    <t>Average consumption of active substances in kg/ha</t>
  </si>
  <si>
    <t>Zboża</t>
  </si>
  <si>
    <t xml:space="preserve">W tym zboża podstawowe </t>
  </si>
  <si>
    <t>z mieszankami zbożowymi</t>
  </si>
  <si>
    <t>Of which basic cereals with cereal mixed</t>
  </si>
  <si>
    <t>żyto</t>
  </si>
  <si>
    <t>Z ha  w dt</t>
  </si>
  <si>
    <t>FROM 1 ha in dt</t>
  </si>
  <si>
    <t>Produkty roślinne</t>
  </si>
  <si>
    <t>Produkty zwierzęce</t>
  </si>
  <si>
    <t>w mln zł</t>
  </si>
  <si>
    <t>in million PLN</t>
  </si>
  <si>
    <t xml:space="preserve">P O L SKA </t>
  </si>
  <si>
    <t>I półrocze</t>
  </si>
  <si>
    <t>The first half-year</t>
  </si>
  <si>
    <t>II półrocze</t>
  </si>
  <si>
    <t>The second half-year</t>
  </si>
  <si>
    <t>w % zbiorów</t>
  </si>
  <si>
    <t>in % of production</t>
  </si>
  <si>
    <t>a In live weight.</t>
  </si>
  <si>
    <t>w tys. litrów</t>
  </si>
  <si>
    <t>in thousand litres</t>
  </si>
  <si>
    <t>Ziarno zbóż (bez siewnego)</t>
  </si>
  <si>
    <t>Ziemniaki jadalne</t>
  </si>
  <si>
    <t xml:space="preserve">(bez wczesnych) </t>
  </si>
  <si>
    <t>Potatoes (excluding edible early kinds)</t>
  </si>
  <si>
    <t>Cows’ milk per hl</t>
  </si>
  <si>
    <t>trzoda chlewna</t>
  </si>
  <si>
    <t xml:space="preserve">za 1 dt </t>
  </si>
  <si>
    <t xml:space="preserve"> per dt</t>
  </si>
  <si>
    <t>za 1 kg wagi żywej</t>
  </si>
  <si>
    <t>per kg live weight</t>
  </si>
  <si>
    <t>W ZŁOTYCH</t>
  </si>
  <si>
    <t>IN PLN</t>
  </si>
  <si>
    <t xml:space="preserve"> PREVIOUS YEAR = 100</t>
  </si>
  <si>
    <t xml:space="preserve">Pszenica miękka     </t>
  </si>
  <si>
    <t xml:space="preserve">Soft wheat </t>
  </si>
  <si>
    <t>Rye</t>
  </si>
  <si>
    <r>
      <t xml:space="preserve">w tys. t        </t>
    </r>
    <r>
      <rPr>
        <sz val="7.5"/>
        <color indexed="23"/>
        <rFont val="Fira Sans"/>
        <family val="2"/>
      </rPr>
      <t>in thousand tonnes</t>
    </r>
  </si>
  <si>
    <t xml:space="preserve">Produkcja </t>
  </si>
  <si>
    <t xml:space="preserve">Import  </t>
  </si>
  <si>
    <t xml:space="preserve">Import </t>
  </si>
  <si>
    <t>w tym z krajów UE</t>
  </si>
  <si>
    <t>of  which  from  EU</t>
  </si>
  <si>
    <t xml:space="preserve">Zasoby / Zużycie </t>
  </si>
  <si>
    <t>Ressources / Uses</t>
  </si>
  <si>
    <t xml:space="preserve">Eksport </t>
  </si>
  <si>
    <t>Export</t>
  </si>
  <si>
    <t xml:space="preserve">  w tym do krajów UE  </t>
  </si>
  <si>
    <t xml:space="preserve">  of  which  to  EU </t>
  </si>
  <si>
    <t xml:space="preserve">Zapasy początkowe </t>
  </si>
  <si>
    <t>Initial stocks</t>
  </si>
  <si>
    <t xml:space="preserve">Zapasy końcowe </t>
  </si>
  <si>
    <t>Final stocks</t>
  </si>
  <si>
    <t xml:space="preserve">Różnica zapasów </t>
  </si>
  <si>
    <t>Domestic uses</t>
  </si>
  <si>
    <t xml:space="preserve">Nasiona </t>
  </si>
  <si>
    <t>Seeds</t>
  </si>
  <si>
    <t xml:space="preserve">Straty  </t>
  </si>
  <si>
    <t>Losses</t>
  </si>
  <si>
    <t xml:space="preserve">Spasanie  </t>
  </si>
  <si>
    <t>Animal feed</t>
  </si>
  <si>
    <t xml:space="preserve">Zużycie przemysłowe  </t>
  </si>
  <si>
    <t>Industrial uses</t>
  </si>
  <si>
    <t>Human consumption</t>
  </si>
  <si>
    <t>Resource</t>
  </si>
  <si>
    <t>Use</t>
  </si>
  <si>
    <t>Feeding</t>
  </si>
  <si>
    <t>Consumption</t>
  </si>
  <si>
    <t>-</t>
  </si>
  <si>
    <t>a Łącznie z przeznaczonym na przetwory. b Zapasy w przetwórstwie przemysłowym i w handlu.</t>
  </si>
  <si>
    <t>a Including milk designated for processing. b Stocks in industrial processing and trade.</t>
  </si>
  <si>
    <t>Hatching and feeding</t>
  </si>
  <si>
    <t>Przetwórstwo przemysłowe.....</t>
  </si>
  <si>
    <t>Industrial processing</t>
  </si>
  <si>
    <t>a Kurze, kacze, gęsie i indycze.</t>
  </si>
  <si>
    <t>Groch</t>
  </si>
  <si>
    <t>Peas</t>
  </si>
  <si>
    <t>Bób i bobik</t>
  </si>
  <si>
    <t>Broad-beans and horse-bean</t>
  </si>
  <si>
    <t>Łubin</t>
  </si>
  <si>
    <t>Lupine seed</t>
  </si>
  <si>
    <t xml:space="preserve">Produkcja  </t>
  </si>
  <si>
    <t>Import</t>
  </si>
  <si>
    <t xml:space="preserve">w tym z krajów UE  </t>
  </si>
  <si>
    <t>of  which  from  UE</t>
  </si>
  <si>
    <t xml:space="preserve">Zasoby / Zużycie  </t>
  </si>
  <si>
    <t xml:space="preserve">Eksport  </t>
  </si>
  <si>
    <t xml:space="preserve">w tym do krajów UE  </t>
  </si>
  <si>
    <t>of  which  to  UE</t>
  </si>
  <si>
    <t xml:space="preserve">Zużycie krajowe  </t>
  </si>
  <si>
    <t xml:space="preserve">Nasiona  </t>
  </si>
  <si>
    <t xml:space="preserve">Spożycie  </t>
  </si>
  <si>
    <t xml:space="preserve">WYSZCZEGÓLNIENIE           </t>
  </si>
  <si>
    <t xml:space="preserve">ogółem           </t>
  </si>
  <si>
    <t xml:space="preserve">total </t>
  </si>
  <si>
    <t xml:space="preserve"> wczesne    </t>
  </si>
  <si>
    <t>early</t>
  </si>
  <si>
    <t xml:space="preserve">pozostałe        </t>
  </si>
  <si>
    <t>of  which  to  EU</t>
  </si>
  <si>
    <t xml:space="preserve">Sadzeniaki  </t>
  </si>
  <si>
    <t xml:space="preserve">Przetwórstwo  </t>
  </si>
  <si>
    <t>Processing</t>
  </si>
  <si>
    <t xml:space="preserve">Ogółem  </t>
  </si>
  <si>
    <t>Soja</t>
  </si>
  <si>
    <r>
      <t xml:space="preserve">Orzeszki ziemne </t>
    </r>
    <r>
      <rPr>
        <sz val="8"/>
        <color indexed="23"/>
        <rFont val="Fira Sans"/>
        <family val="2"/>
      </rPr>
      <t>Groundnut</t>
    </r>
  </si>
  <si>
    <t xml:space="preserve">Różnica zapasów  </t>
  </si>
  <si>
    <t>Change in stocks</t>
  </si>
  <si>
    <t>sunflower</t>
  </si>
  <si>
    <t xml:space="preserve">kukurydziany </t>
  </si>
  <si>
    <t>maize-kernels</t>
  </si>
  <si>
    <t>z ziaren</t>
  </si>
  <si>
    <t xml:space="preserve">palmowych </t>
  </si>
  <si>
    <t>cabbage</t>
  </si>
  <si>
    <t>palm</t>
  </si>
  <si>
    <t>Różnica zapasów  …...</t>
  </si>
  <si>
    <t xml:space="preserve">Cukier (biały)  </t>
  </si>
  <si>
    <t>Sugar (in white)</t>
  </si>
  <si>
    <t>Miód</t>
  </si>
  <si>
    <t>Honey</t>
  </si>
  <si>
    <t xml:space="preserve">Zapasy początkowe  </t>
  </si>
  <si>
    <t xml:space="preserve">Zapasy końcowe  </t>
  </si>
  <si>
    <t xml:space="preserve">Owoce cytrusowe  </t>
  </si>
  <si>
    <t>Citrus fruit</t>
  </si>
  <si>
    <t>bydło (bez cieląt)</t>
  </si>
  <si>
    <t>Mleko krowie za 1 hl</t>
  </si>
  <si>
    <r>
      <t>P O L S K A</t>
    </r>
    <r>
      <rPr>
        <sz val="8"/>
        <rFont val="Fira Sans"/>
        <family val="2"/>
      </rPr>
      <t xml:space="preserve"> </t>
    </r>
  </si>
  <si>
    <t>Żyto</t>
  </si>
  <si>
    <t>Owies i mieszanki zbożowe</t>
  </si>
  <si>
    <t>z ziaren palmowych</t>
  </si>
  <si>
    <t>rzepakowy  i rzepikowy</t>
  </si>
  <si>
    <t>słonecznikowy</t>
  </si>
  <si>
    <t xml:space="preserve">rzepakowe i rzepikowe </t>
  </si>
  <si>
    <t>Owoce świeże</t>
  </si>
  <si>
    <t>Przychód</t>
  </si>
  <si>
    <t>Rozchód</t>
  </si>
  <si>
    <t>Eksport</t>
  </si>
  <si>
    <t>Zużycie krajowe</t>
  </si>
  <si>
    <t>Straty</t>
  </si>
  <si>
    <t>Spasanie</t>
  </si>
  <si>
    <t>Spożycie</t>
  </si>
  <si>
    <t>Wylęg i spasanie</t>
  </si>
  <si>
    <t>Ubytki i straty</t>
  </si>
  <si>
    <t>WARTOŚĆ PRODUKCJI ROLNICZEJ</t>
  </si>
  <si>
    <t>VALUE OF AGRICULTURAL OUTPUT</t>
  </si>
  <si>
    <t>Aricultural output (current prices)</t>
  </si>
  <si>
    <t>Indices of agricultural output (constant prices)</t>
  </si>
  <si>
    <t>Agricultural output per 1 ha of agricultural land (current prices)</t>
  </si>
  <si>
    <t>Gross  agricultural output by products (current prices)</t>
  </si>
  <si>
    <t>Structure of gross agricultural output by products</t>
  </si>
  <si>
    <t>Relacje cen wybranych produktów rolnych według miesięcy</t>
  </si>
  <si>
    <t>Relacje cen detalicznych wybranych środków produkcji dla rolnictwa do cen skupu niektórych produktów rolnych</t>
  </si>
  <si>
    <t>Relacje cen detalicznych wybranych środków produkcji dla rolnictwa do cen skupu niektórych produktów rolnych według miesięcy</t>
  </si>
  <si>
    <t>Wskaźniki cen produktów rolnych sprzedawanych oraz cen towarów i usług zakupywanych przez gospodarstwa indywidualne w rolnictwie</t>
  </si>
  <si>
    <t>Wskaźniki cen towarów i usług konsumpcyjnych według miesięcy</t>
  </si>
  <si>
    <t>Wskaźniki cen towarów i usług konsumpcyjnych</t>
  </si>
  <si>
    <t>Bilans jaj</t>
  </si>
  <si>
    <t>Bilans mleka krowiego świeżego</t>
  </si>
  <si>
    <t>Market agricultural output by products (current prices)</t>
  </si>
  <si>
    <t>Structure of market agricultural output by products</t>
  </si>
  <si>
    <t>Monthly average air temperatures</t>
  </si>
  <si>
    <t>CROP PRODUCTION</t>
  </si>
  <si>
    <t>Monthly average sums of atmospheric precipitation</t>
  </si>
  <si>
    <t>Insolation</t>
  </si>
  <si>
    <t>PODSTAWOWE DANE O ROLNICTWIE W PRZEKROJU WOJEWÓDZKIM</t>
  </si>
  <si>
    <t>BILANSE PRODUKTÓW ROŚLINNYCH</t>
  </si>
  <si>
    <t>ANIMAL PRODUCTION</t>
  </si>
  <si>
    <t>PROCUREMENT OF AGRICULTURAL PRODUCTS</t>
  </si>
  <si>
    <t>SKUP PRODUKTÓW ROLNYCH</t>
  </si>
  <si>
    <t>MEANS OF PRODUCTION</t>
  </si>
  <si>
    <t>PRICES</t>
  </si>
  <si>
    <t>BASIC AGRICULTURE DATA BY VOIVODSHIPS</t>
  </si>
  <si>
    <t>CROP PRODUCTS BALANCES SHEETS</t>
  </si>
  <si>
    <t>Structure of sown area</t>
  </si>
  <si>
    <t>Indices of sown area</t>
  </si>
  <si>
    <t>Yields of main crops</t>
  </si>
  <si>
    <t>Indices of yields of main crops</t>
  </si>
  <si>
    <t>Production of animals for slaughter</t>
  </si>
  <si>
    <t>Production of cows’ milk and hen eggs</t>
  </si>
  <si>
    <t>Indices of animals for slaughter, milk and eggs</t>
  </si>
  <si>
    <t>Procurement value of agricultural products (current prices)</t>
  </si>
  <si>
    <t>Indices of aricultural products procurement (constant prices)</t>
  </si>
  <si>
    <t>Procurement of major agricultural products</t>
  </si>
  <si>
    <t>Procurement of cereals and potatoes by farming years</t>
  </si>
  <si>
    <t>Procurement of cereals and potatoes by farming years by months</t>
  </si>
  <si>
    <t>Indices of procurement of cereals and potatoes by farming years by months</t>
  </si>
  <si>
    <t>Procurement of animals for slaughter and milk by months</t>
  </si>
  <si>
    <t>Indices of procurement of animals for slaughter and milk by months</t>
  </si>
  <si>
    <t>Agricultural land area by land type</t>
  </si>
  <si>
    <t>Farms by area groups of agricultural land</t>
  </si>
  <si>
    <t>Supply of agriculture with qualified seeds</t>
  </si>
  <si>
    <t>Production of pesticides by months</t>
  </si>
  <si>
    <t>Average prices of arable land and meadows in private turnover</t>
  </si>
  <si>
    <t>Price indices of market agricultural output</t>
  </si>
  <si>
    <t>Relation of retail prices of selected means of production for agriculture to purchase prices to the basic agricultural products</t>
  </si>
  <si>
    <t>Price indices of agricultural production</t>
  </si>
  <si>
    <t>Average procurement prices of major agricultural products by months</t>
  </si>
  <si>
    <t>Average procurement prices of major agricultural products</t>
  </si>
  <si>
    <t>Price relations of selected agricultural products by months</t>
  </si>
  <si>
    <t>Relations between retail prices of selected means of  production for agriculture and procurement of some agricultural products</t>
  </si>
  <si>
    <t xml:space="preserve">Relations between retail prices of selected means of  production for agriculture and procurement of some agricultural products by months </t>
  </si>
  <si>
    <t>Price indices of sold agricultural products and goods and services purchased by private farms in agriculture</t>
  </si>
  <si>
    <t>Price indices of consumer goods and services</t>
  </si>
  <si>
    <t>Price indices of consumer goods and services by months</t>
  </si>
  <si>
    <t>Eggs balance sheet</t>
  </si>
  <si>
    <t>Fresh cows’ milk balance sheet</t>
  </si>
  <si>
    <t>Meteorological stations / Years</t>
  </si>
  <si>
    <t>W tym zboża podstawowe z mieszankami zbożowymi</t>
  </si>
  <si>
    <t>Harvests of main crops</t>
  </si>
  <si>
    <t>Indices of harvests of main crops</t>
  </si>
  <si>
    <t>Struktura globalnej produkcji rolniczej według produktów</t>
  </si>
  <si>
    <t>Tabl. 1</t>
  </si>
  <si>
    <t>Tabl. 2</t>
  </si>
  <si>
    <t>Tabl. 3</t>
  </si>
  <si>
    <t>Tabl. 4</t>
  </si>
  <si>
    <t>Tabl. 5</t>
  </si>
  <si>
    <t>Tabl. 6</t>
  </si>
  <si>
    <t>Tabl. 7</t>
  </si>
  <si>
    <t>Tabl. 8</t>
  </si>
  <si>
    <t>Tabl. 9</t>
  </si>
  <si>
    <t>Tabl. 10</t>
  </si>
  <si>
    <t>Tabl. 11</t>
  </si>
  <si>
    <t>Tabl. 12</t>
  </si>
  <si>
    <t>Tabl. 13</t>
  </si>
  <si>
    <t>Tabl. 14</t>
  </si>
  <si>
    <t>Tabl. 15</t>
  </si>
  <si>
    <t>Tabl. 16</t>
  </si>
  <si>
    <t>Tabl. 17</t>
  </si>
  <si>
    <t>Tabl. 18</t>
  </si>
  <si>
    <t>Tabl. 19</t>
  </si>
  <si>
    <t>Tabl. 20</t>
  </si>
  <si>
    <t>Tabl. 21</t>
  </si>
  <si>
    <t>Tabl. 22</t>
  </si>
  <si>
    <t>Tabl. 23</t>
  </si>
  <si>
    <r>
      <t xml:space="preserve">Tablica 3.  </t>
    </r>
    <r>
      <rPr>
        <b/>
        <sz val="9"/>
        <color indexed="8"/>
        <rFont val="Fira Sans"/>
        <family val="2"/>
      </rPr>
      <t>Produkcja rolnicza na 1 ha użytków rolnych  (ceny bieżące)</t>
    </r>
  </si>
  <si>
    <r>
      <t xml:space="preserve">Tablica 5. </t>
    </r>
    <r>
      <rPr>
        <b/>
        <sz val="9"/>
        <color indexed="8"/>
        <rFont val="Fira Sans"/>
        <family val="2"/>
      </rPr>
      <t>Struktura globalnej produkcji rolniczej według produktów</t>
    </r>
  </si>
  <si>
    <r>
      <t>Tablica 6. T</t>
    </r>
    <r>
      <rPr>
        <b/>
        <sz val="9"/>
        <color indexed="8"/>
        <rFont val="Fira Sans"/>
        <family val="2"/>
      </rPr>
      <t>owarowa produkcja rolnicza według produktów (ceny bieżące)</t>
    </r>
  </si>
  <si>
    <r>
      <t xml:space="preserve">Tablica 7.  </t>
    </r>
    <r>
      <rPr>
        <b/>
        <sz val="9"/>
        <color indexed="8"/>
        <rFont val="Fira Sans"/>
        <family val="2"/>
      </rPr>
      <t xml:space="preserve">Struktura towarowej produkcji rolniczej według produktów </t>
    </r>
  </si>
  <si>
    <r>
      <t xml:space="preserve">Tablica 8. </t>
    </r>
    <r>
      <rPr>
        <b/>
        <sz val="9"/>
        <color indexed="8"/>
        <rFont val="Fira Sans"/>
        <family val="2"/>
      </rPr>
      <t>Średnie miesięczne temperatury powietrza</t>
    </r>
  </si>
  <si>
    <t>Table 8.    Monthly average air temperatures</t>
  </si>
  <si>
    <r>
      <t xml:space="preserve">Tablica 9. </t>
    </r>
    <r>
      <rPr>
        <b/>
        <sz val="9"/>
        <color indexed="8"/>
        <rFont val="Fira Sans"/>
        <family val="2"/>
      </rPr>
      <t>Średnie miesięczne sumy opadów atmosferycznych</t>
    </r>
  </si>
  <si>
    <t>Table 9.   Monthly average sums of atmospheric precipitation</t>
  </si>
  <si>
    <r>
      <t xml:space="preserve">Tablica 10. </t>
    </r>
    <r>
      <rPr>
        <b/>
        <sz val="9"/>
        <color indexed="8"/>
        <rFont val="Fira Sans"/>
        <family val="2"/>
      </rPr>
      <t>Usłonecznienie</t>
    </r>
  </si>
  <si>
    <t>Table 10.    Insolation</t>
  </si>
  <si>
    <r>
      <t xml:space="preserve">Tablica 11. </t>
    </r>
    <r>
      <rPr>
        <b/>
        <sz val="9"/>
        <color indexed="8"/>
        <rFont val="Fira Sans"/>
        <family val="2"/>
      </rPr>
      <t xml:space="preserve">Powierzchnia zasiewów </t>
    </r>
  </si>
  <si>
    <r>
      <t>Tablica 12.</t>
    </r>
    <r>
      <rPr>
        <b/>
        <sz val="9"/>
        <color indexed="8"/>
        <rFont val="Fira Sans"/>
        <family val="2"/>
      </rPr>
      <t xml:space="preserve">  Struktura zasiewów</t>
    </r>
  </si>
  <si>
    <r>
      <t xml:space="preserve">Tablica 13. </t>
    </r>
    <r>
      <rPr>
        <b/>
        <sz val="9"/>
        <color indexed="8"/>
        <rFont val="Fira Sans"/>
        <family val="2"/>
      </rPr>
      <t>Dynamika powierzchni zasiewów</t>
    </r>
  </si>
  <si>
    <r>
      <t xml:space="preserve">Tablica 14. </t>
    </r>
    <r>
      <rPr>
        <b/>
        <sz val="9"/>
        <color indexed="8"/>
        <rFont val="Fira Sans"/>
        <family val="2"/>
      </rPr>
      <t>Plony głównych ziemiopłodów rolnych</t>
    </r>
  </si>
  <si>
    <t>Table 14.    Yields of main crops</t>
  </si>
  <si>
    <r>
      <t xml:space="preserve">Tablica 15.  </t>
    </r>
    <r>
      <rPr>
        <b/>
        <sz val="9"/>
        <color indexed="8"/>
        <rFont val="Fira Sans"/>
        <family val="2"/>
      </rPr>
      <t>Dynamika plonów głównych ziemiopłodów rolnych</t>
    </r>
  </si>
  <si>
    <t>Table 15.     Indices of yields of main crops</t>
  </si>
  <si>
    <r>
      <t xml:space="preserve">Tablica 16. </t>
    </r>
    <r>
      <rPr>
        <b/>
        <sz val="9"/>
        <color indexed="8"/>
        <rFont val="Fira Sans"/>
        <family val="2"/>
      </rPr>
      <t>Zbiory głównych ziemiopłodów rolnych</t>
    </r>
  </si>
  <si>
    <r>
      <t xml:space="preserve">Tablica 17.  </t>
    </r>
    <r>
      <rPr>
        <b/>
        <sz val="9"/>
        <color indexed="8"/>
        <rFont val="Fira Sans"/>
        <family val="2"/>
      </rPr>
      <t>Dynamika zbiorów głównych ziemiopłodów rolnych</t>
    </r>
  </si>
  <si>
    <t>Table 18.    The share of private farms in main crops production</t>
  </si>
  <si>
    <t>Table 17.    Indices of harvests of main crops</t>
  </si>
  <si>
    <t>analogiczny okres roku poprzedniego = 100</t>
  </si>
  <si>
    <t>years and over</t>
  </si>
  <si>
    <t xml:space="preserve">Bovines of 2  </t>
  </si>
  <si>
    <t xml:space="preserve">Bovines aged </t>
  </si>
  <si>
    <t>between 1 and 2</t>
  </si>
  <si>
    <t>a Relation to national average.</t>
  </si>
  <si>
    <t>a Wskaźniki dynamiki podano w warunkach porównywalnych. Produkcja żywca rzeźnego w przeliczeniu na mięso w WBC przeliczona wg nowych współczynników od 2018 roku. b Wołowe, cielęce, wieprzowe, baranie, końskie, drobiowe, kozie, królicze i dziczyzna. c Bez podrobów.</t>
  </si>
  <si>
    <t>Table 13.    Indices of sown area</t>
  </si>
  <si>
    <t>Table 3.    Agricultural output per 1 ha of agricultural land (current prices)</t>
  </si>
  <si>
    <t>a Data include cattle, calves, pigs, sheep, horses and poultry. b In post–slaughter warm weight. c Including calves.</t>
  </si>
  <si>
    <t>a Obejmuje: bydło, cielęta, trzodę chlewną, owce, konie i drób. b W wadze poubojowej ciepłej (wbc). c Łącznie z cielęcym.</t>
  </si>
  <si>
    <t>a Data include cattle, calves, pigs, sheep, horses and poultry. b In post–slaughter warm weight. c Including calves.</t>
  </si>
  <si>
    <t>BILANSE PRODUKTÓW ZWIERZĘCYCH</t>
  </si>
  <si>
    <t>ANIMALS PRODUCTS BALANCES SHEETS</t>
  </si>
  <si>
    <r>
      <t xml:space="preserve">w mln zł                 </t>
    </r>
    <r>
      <rPr>
        <sz val="8"/>
        <color indexed="8"/>
        <rFont val="Fira Sans"/>
        <family val="2"/>
      </rPr>
      <t xml:space="preserve"> </t>
    </r>
    <r>
      <rPr>
        <sz val="8"/>
        <color indexed="55"/>
        <rFont val="Fira Sans"/>
        <family val="2"/>
      </rPr>
      <t>in million PLN</t>
    </r>
  </si>
  <si>
    <r>
      <t xml:space="preserve"> </t>
    </r>
    <r>
      <rPr>
        <sz val="9"/>
        <color indexed="23"/>
        <rFont val="Fira Sans"/>
        <family val="2"/>
      </rPr>
      <t>Table 1.    Aricultural output (current prices)</t>
    </r>
  </si>
  <si>
    <r>
      <t>Table 2.</t>
    </r>
    <r>
      <rPr>
        <b/>
        <sz val="9"/>
        <color indexed="23"/>
        <rFont val="Fira Sans"/>
        <family val="2"/>
      </rPr>
      <t xml:space="preserve">    </t>
    </r>
    <r>
      <rPr>
        <sz val="9"/>
        <color indexed="23"/>
        <rFont val="Fira Sans"/>
        <family val="2"/>
      </rPr>
      <t>Indices of agricultural output (constant prices)</t>
    </r>
  </si>
  <si>
    <r>
      <t xml:space="preserve">w zł          </t>
    </r>
    <r>
      <rPr>
        <sz val="8"/>
        <color indexed="55"/>
        <rFont val="Fira Sans"/>
        <family val="2"/>
      </rPr>
      <t>in PLN</t>
    </r>
  </si>
  <si>
    <r>
      <t>w</t>
    </r>
    <r>
      <rPr>
        <sz val="8"/>
        <color indexed="8"/>
        <rFont val="Fira Sans"/>
        <family val="2"/>
      </rPr>
      <t xml:space="preserve"> mln zł          </t>
    </r>
    <r>
      <rPr>
        <sz val="8"/>
        <color indexed="55"/>
        <rFont val="Fira Sans"/>
        <family val="2"/>
      </rPr>
      <t>in million PLN</t>
    </r>
  </si>
  <si>
    <r>
      <t xml:space="preserve">w odsetkach           </t>
    </r>
    <r>
      <rPr>
        <sz val="8"/>
        <color indexed="55"/>
        <rFont val="Fira Sans"/>
        <family val="2"/>
      </rPr>
      <t>in percent</t>
    </r>
  </si>
  <si>
    <r>
      <t xml:space="preserve">w mln zł          </t>
    </r>
    <r>
      <rPr>
        <sz val="8"/>
        <color indexed="8"/>
        <rFont val="Fira Sans"/>
        <family val="2"/>
      </rPr>
      <t xml:space="preserve">  </t>
    </r>
    <r>
      <rPr>
        <sz val="8"/>
        <color indexed="55"/>
        <rFont val="Fira Sans"/>
        <family val="2"/>
      </rPr>
      <t>in million PLN</t>
    </r>
  </si>
  <si>
    <r>
      <t>Table 7.</t>
    </r>
    <r>
      <rPr>
        <b/>
        <sz val="9"/>
        <color indexed="23"/>
        <rFont val="Fira Sans"/>
        <family val="2"/>
      </rPr>
      <t xml:space="preserve">     </t>
    </r>
    <r>
      <rPr>
        <sz val="9"/>
        <color indexed="23"/>
        <rFont val="Fira Sans"/>
        <family val="2"/>
      </rPr>
      <t>Structure of market agricultural output by products</t>
    </r>
  </si>
  <si>
    <r>
      <t xml:space="preserve">w odsetkach                 </t>
    </r>
    <r>
      <rPr>
        <sz val="8"/>
        <color indexed="55"/>
        <rFont val="Fira Sans"/>
        <family val="2"/>
      </rPr>
      <t xml:space="preserve">  in percent</t>
    </r>
  </si>
  <si>
    <r>
      <t>pszenica</t>
    </r>
    <r>
      <rPr>
        <sz val="8"/>
        <color indexed="8"/>
        <rFont val="Fira Sans"/>
        <family val="2"/>
      </rPr>
      <t xml:space="preserve">  </t>
    </r>
  </si>
  <si>
    <t>2019/20</t>
  </si>
  <si>
    <t>pigs for slaughter</t>
  </si>
  <si>
    <r>
      <t>Buraki cukrowe</t>
    </r>
    <r>
      <rPr>
        <sz val="8"/>
        <color indexed="8"/>
        <rFont val="Fira Sans"/>
        <family val="2"/>
      </rPr>
      <t xml:space="preserve">  </t>
    </r>
  </si>
  <si>
    <r>
      <t>Rzepak i rzepik</t>
    </r>
    <r>
      <rPr>
        <sz val="8"/>
        <color indexed="8"/>
        <rFont val="Fira Sans"/>
        <family val="2"/>
      </rPr>
      <t xml:space="preserve">  </t>
    </r>
  </si>
  <si>
    <t xml:space="preserve"> a Excluding calves;  in live weight.</t>
  </si>
  <si>
    <r>
      <t>2020</t>
    </r>
    <r>
      <rPr>
        <vertAlign val="superscript"/>
        <sz val="8"/>
        <rFont val="Fira Sans"/>
        <family val="2"/>
      </rPr>
      <t>a</t>
    </r>
  </si>
  <si>
    <r>
      <t>w przeliczeniu na mięso</t>
    </r>
    <r>
      <rPr>
        <vertAlign val="superscript"/>
        <sz val="8"/>
        <rFont val="Fira Sans"/>
        <family val="2"/>
      </rPr>
      <t>b</t>
    </r>
    <r>
      <rPr>
        <sz val="8"/>
        <rFont val="Fira Sans"/>
        <family val="2"/>
      </rPr>
      <t xml:space="preserve"> (łącznie z tłuszczami)</t>
    </r>
  </si>
  <si>
    <r>
      <t>wołowy</t>
    </r>
    <r>
      <rPr>
        <vertAlign val="superscript"/>
        <sz val="8"/>
        <rFont val="Fira Sans"/>
        <family val="2"/>
      </rPr>
      <t>c</t>
    </r>
  </si>
  <si>
    <t xml:space="preserve">    of which basic cereals</t>
  </si>
  <si>
    <t xml:space="preserve">         of which:</t>
  </si>
  <si>
    <t xml:space="preserve">                      wheat</t>
  </si>
  <si>
    <t xml:space="preserve">                      barley</t>
  </si>
  <si>
    <t xml:space="preserve">        of which:</t>
  </si>
  <si>
    <t xml:space="preserve">        cattle (excluding calves)</t>
  </si>
  <si>
    <t xml:space="preserve">        calves</t>
  </si>
  <si>
    <t xml:space="preserve">         pigs</t>
  </si>
  <si>
    <t xml:space="preserve">        pigs</t>
  </si>
  <si>
    <t xml:space="preserve">       of which: </t>
  </si>
  <si>
    <r>
      <t xml:space="preserve">         </t>
    </r>
    <r>
      <rPr>
        <i/>
        <sz val="8"/>
        <color indexed="23"/>
        <rFont val="Fira Sans"/>
        <family val="2"/>
      </rPr>
      <t>of which:</t>
    </r>
  </si>
  <si>
    <t>sugar beet</t>
  </si>
  <si>
    <t xml:space="preserve">    of which sugar beet</t>
  </si>
  <si>
    <t xml:space="preserve">    of which rape and turnip rape</t>
  </si>
  <si>
    <t xml:space="preserve">   from legumes</t>
  </si>
  <si>
    <r>
      <t>Ziemniaki</t>
    </r>
    <r>
      <rPr>
        <vertAlign val="superscript"/>
        <sz val="8"/>
        <color indexed="8"/>
        <rFont val="Fira Sans"/>
        <family val="2"/>
      </rPr>
      <t>a</t>
    </r>
    <r>
      <rPr>
        <sz val="8"/>
        <color indexed="8"/>
        <rFont val="Fira Sans"/>
        <family val="2"/>
      </rPr>
      <t xml:space="preserve"> </t>
    </r>
  </si>
  <si>
    <r>
      <t>Oleiste</t>
    </r>
    <r>
      <rPr>
        <vertAlign val="superscript"/>
        <sz val="8"/>
        <color indexed="8"/>
        <rFont val="Fira Sans"/>
        <family val="2"/>
      </rPr>
      <t>b</t>
    </r>
    <r>
      <rPr>
        <sz val="8"/>
        <color indexed="8"/>
        <rFont val="Fira Sans"/>
        <family val="2"/>
      </rPr>
      <t xml:space="preserve"> </t>
    </r>
  </si>
  <si>
    <r>
      <t>Oleiste</t>
    </r>
    <r>
      <rPr>
        <vertAlign val="superscript"/>
        <sz val="8"/>
        <rFont val="Fira Sans"/>
        <family val="2"/>
      </rPr>
      <t>b</t>
    </r>
    <r>
      <rPr>
        <sz val="8"/>
        <rFont val="Fira Sans"/>
        <family val="2"/>
      </rPr>
      <t xml:space="preserve"> </t>
    </r>
  </si>
  <si>
    <r>
      <t>Potatoes</t>
    </r>
    <r>
      <rPr>
        <vertAlign val="superscript"/>
        <sz val="8"/>
        <color indexed="23"/>
        <rFont val="Fira Sans"/>
        <family val="2"/>
      </rPr>
      <t>a</t>
    </r>
  </si>
  <si>
    <t>Sugar beet</t>
  </si>
  <si>
    <r>
      <t>Oilseeds</t>
    </r>
    <r>
      <rPr>
        <vertAlign val="superscript"/>
        <sz val="8"/>
        <color indexed="23"/>
        <rFont val="Fira Sans"/>
        <family val="2"/>
      </rPr>
      <t>b</t>
    </r>
  </si>
  <si>
    <t xml:space="preserve">   of which basic cereals including cereal  mixed</t>
  </si>
  <si>
    <r>
      <t>Buraki cukrowe</t>
    </r>
    <r>
      <rPr>
        <sz val="8"/>
        <color indexed="8"/>
        <rFont val="Fira Sans"/>
        <family val="2"/>
      </rPr>
      <t xml:space="preserve"> </t>
    </r>
  </si>
  <si>
    <t>Sugar beet in million tonnes</t>
  </si>
  <si>
    <r>
      <t>10,7</t>
    </r>
    <r>
      <rPr>
        <vertAlign val="superscript"/>
        <sz val="8"/>
        <color indexed="8"/>
        <rFont val="Fira Sans"/>
        <family val="2"/>
      </rPr>
      <t>b</t>
    </r>
  </si>
  <si>
    <r>
      <t>85,2</t>
    </r>
    <r>
      <rPr>
        <vertAlign val="superscript"/>
        <sz val="8"/>
        <color indexed="8"/>
        <rFont val="Fira Sans"/>
        <family val="2"/>
      </rPr>
      <t>b</t>
    </r>
  </si>
  <si>
    <r>
      <t>735</t>
    </r>
    <r>
      <rPr>
        <vertAlign val="superscript"/>
        <sz val="8"/>
        <color indexed="8"/>
        <rFont val="Fira Sans"/>
        <family val="2"/>
      </rPr>
      <t>b</t>
    </r>
  </si>
  <si>
    <t>a Including cereal mixed. b Including procurement from the production of previous year.</t>
  </si>
  <si>
    <t xml:space="preserve">Sugar beet </t>
  </si>
  <si>
    <t>oat</t>
  </si>
  <si>
    <t>Cattle population</t>
  </si>
  <si>
    <t>Indices of cattle population</t>
  </si>
  <si>
    <t>Cattle population by category</t>
  </si>
  <si>
    <t>Pigs population</t>
  </si>
  <si>
    <t>Indices of pigs population</t>
  </si>
  <si>
    <t>Pigs population by category</t>
  </si>
  <si>
    <t>poprzedni okres = 100</t>
  </si>
  <si>
    <t>Eggs production in million units</t>
  </si>
  <si>
    <r>
      <t xml:space="preserve">hl mleka </t>
    </r>
    <r>
      <rPr>
        <sz val="8"/>
        <color indexed="55"/>
        <rFont val="Fira Sans"/>
        <family val="2"/>
      </rPr>
      <t>milk</t>
    </r>
  </si>
  <si>
    <r>
      <t xml:space="preserve">(grupowanie metodą rodzaju działalności) </t>
    </r>
    <r>
      <rPr>
        <sz val="7.5"/>
        <color indexed="55"/>
        <rFont val="Fira Sans"/>
        <family val="2"/>
      </rPr>
      <t>(grouping by the kind of activity method)</t>
    </r>
  </si>
  <si>
    <r>
      <rPr>
        <sz val="8"/>
        <color indexed="8"/>
        <rFont val="Fira Sans"/>
        <family val="2"/>
      </rPr>
      <t xml:space="preserve">ceny środków produkcji             </t>
    </r>
    <r>
      <rPr>
        <sz val="8"/>
        <color indexed="55"/>
        <rFont val="Fira Sans"/>
        <family val="2"/>
      </rPr>
      <t>prices of means of production</t>
    </r>
  </si>
  <si>
    <r>
      <t>SUPERFOSFAT GRANULOWANY ok. 20% P</t>
    </r>
    <r>
      <rPr>
        <vertAlign val="subscript"/>
        <sz val="8"/>
        <color indexed="8"/>
        <rFont val="Fira Sans"/>
        <family val="2"/>
      </rPr>
      <t>2</t>
    </r>
    <r>
      <rPr>
        <sz val="8"/>
        <color indexed="8"/>
        <rFont val="Fira Sans"/>
        <family val="2"/>
      </rPr>
      <t>O</t>
    </r>
    <r>
      <rPr>
        <vertAlign val="subscript"/>
        <sz val="8"/>
        <color indexed="8"/>
        <rFont val="Fira Sans"/>
        <family val="2"/>
      </rPr>
      <t>5</t>
    </r>
    <r>
      <rPr>
        <sz val="8"/>
        <color indexed="8"/>
        <rFont val="Fira Sans"/>
        <family val="2"/>
      </rPr>
      <t xml:space="preserve"> (1 dt)  </t>
    </r>
    <r>
      <rPr>
        <sz val="8"/>
        <color indexed="55"/>
        <rFont val="Fira Sans"/>
        <family val="2"/>
      </rPr>
      <t>GRANULATED SUPERPHOSPHATE, NUTRITIVE CONTENTabout 20% P</t>
    </r>
    <r>
      <rPr>
        <vertAlign val="subscript"/>
        <sz val="8"/>
        <color indexed="55"/>
        <rFont val="Fira Sans"/>
        <family val="2"/>
      </rPr>
      <t>2</t>
    </r>
    <r>
      <rPr>
        <sz val="8"/>
        <color indexed="55"/>
        <rFont val="Fira Sans"/>
        <family val="2"/>
      </rPr>
      <t>O</t>
    </r>
    <r>
      <rPr>
        <vertAlign val="subscript"/>
        <sz val="8"/>
        <color indexed="55"/>
        <rFont val="Fira Sans"/>
        <family val="2"/>
      </rPr>
      <t>5</t>
    </r>
    <r>
      <rPr>
        <sz val="8"/>
        <color indexed="55"/>
        <rFont val="Fira Sans"/>
        <family val="2"/>
      </rPr>
      <t>(dt)</t>
    </r>
    <r>
      <rPr>
        <sz val="8"/>
        <color indexed="8"/>
        <rFont val="Fira Sans"/>
        <family val="2"/>
      </rPr>
      <t xml:space="preserve">  </t>
    </r>
  </si>
  <si>
    <r>
      <t xml:space="preserve">MIESZANKA  PASZOWA DLA TUCZNIKÓW (1 dt)    </t>
    </r>
    <r>
      <rPr>
        <sz val="8"/>
        <color indexed="55"/>
        <rFont val="Fira Sans"/>
        <family val="2"/>
      </rPr>
      <t>COMPOUND FEEDINGSTUFFS FOR PORKERS (dt)</t>
    </r>
  </si>
  <si>
    <r>
      <t xml:space="preserve">MIESZANKA  PASZOWA DLA BYDŁA (1 dt)      </t>
    </r>
    <r>
      <rPr>
        <sz val="8"/>
        <color indexed="55"/>
        <rFont val="Fira Sans"/>
        <family val="2"/>
      </rPr>
      <t>COMPOUND FEEDINGSTUFFS FOR CATTLE (dt)</t>
    </r>
  </si>
  <si>
    <r>
      <t>SALETRA   AMONOWA 34% N (1 dt)</t>
    </r>
    <r>
      <rPr>
        <sz val="8"/>
        <color indexed="8"/>
        <rFont val="Fira Sans"/>
        <family val="2"/>
      </rPr>
      <t xml:space="preserve">   </t>
    </r>
    <r>
      <rPr>
        <sz val="8"/>
        <color indexed="55"/>
        <rFont val="Fira Sans"/>
        <family val="2"/>
      </rPr>
      <t>AMMONIUM NITRATE,NUTRITIVE CONTENT 34%N (dt)</t>
    </r>
  </si>
  <si>
    <r>
      <t xml:space="preserve">PŁUG CIĄGNIKOWY 3-SKIBOWY, ZAWIESZANY     </t>
    </r>
    <r>
      <rPr>
        <sz val="8"/>
        <color indexed="55"/>
        <rFont val="Fira Sans"/>
        <family val="2"/>
      </rPr>
      <t>TRACTOR MOUNTED, THREE-FURROW PLOUGH</t>
    </r>
  </si>
  <si>
    <r>
      <t xml:space="preserve"> </t>
    </r>
    <r>
      <rPr>
        <sz val="8"/>
        <color indexed="55"/>
        <rFont val="Fira Sans"/>
        <family val="2"/>
      </rPr>
      <t>kg animals for slaughter</t>
    </r>
  </si>
  <si>
    <r>
      <t xml:space="preserve"> </t>
    </r>
    <r>
      <rPr>
        <sz val="8"/>
        <color indexed="55"/>
        <rFont val="Fira Sans"/>
        <family val="2"/>
      </rPr>
      <t>hl cows’ milk</t>
    </r>
  </si>
  <si>
    <r>
      <t xml:space="preserve">rok poprzedni = 100       </t>
    </r>
    <r>
      <rPr>
        <sz val="8"/>
        <color indexed="55"/>
        <rFont val="Fira Sans"/>
        <family val="2"/>
      </rPr>
      <t>previous year = 100</t>
    </r>
  </si>
  <si>
    <t>Other</t>
  </si>
  <si>
    <t>a Relacja do średniej krajowej.</t>
  </si>
  <si>
    <r>
      <t>POLSKA = 100</t>
    </r>
    <r>
      <rPr>
        <vertAlign val="superscript"/>
        <sz val="8"/>
        <rFont val="Fira Sans"/>
        <family val="2"/>
      </rPr>
      <t>a</t>
    </r>
  </si>
  <si>
    <r>
      <t>POLAND = 100</t>
    </r>
    <r>
      <rPr>
        <vertAlign val="superscript"/>
        <sz val="8"/>
        <color indexed="23"/>
        <rFont val="Fira Sans"/>
        <family val="2"/>
      </rPr>
      <t>a</t>
    </r>
  </si>
  <si>
    <r>
      <t xml:space="preserve">Ogółem              </t>
    </r>
    <r>
      <rPr>
        <sz val="8"/>
        <color indexed="8"/>
        <rFont val="Fira Sans"/>
        <family val="2"/>
      </rPr>
      <t xml:space="preserve">  </t>
    </r>
    <r>
      <rPr>
        <sz val="8"/>
        <color indexed="55"/>
        <rFont val="Fira Sans"/>
        <family val="2"/>
      </rPr>
      <t>Total</t>
    </r>
  </si>
  <si>
    <r>
      <t xml:space="preserve">W tym krowy             </t>
    </r>
    <r>
      <rPr>
        <sz val="8"/>
        <color indexed="8"/>
        <rFont val="Fira Sans"/>
        <family val="2"/>
      </rPr>
      <t xml:space="preserve"> </t>
    </r>
    <r>
      <rPr>
        <sz val="8"/>
        <color indexed="55"/>
        <rFont val="Fira Sans"/>
        <family val="2"/>
      </rPr>
      <t>Of which cows</t>
    </r>
  </si>
  <si>
    <t>a Łącznie z mieszankami zbożowymi.</t>
  </si>
  <si>
    <r>
      <t>W tym zboża podstawowe</t>
    </r>
    <r>
      <rPr>
        <vertAlign val="superscript"/>
        <sz val="8"/>
        <rFont val="Fira Sans"/>
        <family val="2"/>
      </rPr>
      <t>a</t>
    </r>
  </si>
  <si>
    <r>
      <t>Of which basic cereals</t>
    </r>
    <r>
      <rPr>
        <vertAlign val="superscript"/>
        <sz val="8"/>
        <color indexed="23"/>
        <rFont val="Fira Sans"/>
        <family val="2"/>
      </rPr>
      <t>a</t>
    </r>
  </si>
  <si>
    <r>
      <t>w tym zboża</t>
    </r>
    <r>
      <rPr>
        <vertAlign val="superscript"/>
        <sz val="8"/>
        <color indexed="8"/>
        <rFont val="Fira Sans"/>
        <family val="2"/>
      </rPr>
      <t>a</t>
    </r>
    <r>
      <rPr>
        <sz val="8"/>
        <color indexed="8"/>
        <rFont val="Fira Sans"/>
        <family val="2"/>
      </rPr>
      <t xml:space="preserve"> podstawowe</t>
    </r>
  </si>
  <si>
    <r>
      <t>of which basic cereals</t>
    </r>
    <r>
      <rPr>
        <vertAlign val="superscript"/>
        <sz val="8"/>
        <color indexed="55"/>
        <rFont val="Fira Sans"/>
        <family val="2"/>
      </rPr>
      <t>a</t>
    </r>
  </si>
  <si>
    <t>a Bez cieląt; w wadze żywej.</t>
  </si>
  <si>
    <t>a W wadze żywej.</t>
  </si>
  <si>
    <r>
      <t xml:space="preserve"> </t>
    </r>
    <r>
      <rPr>
        <sz val="8"/>
        <color indexed="55"/>
        <rFont val="Fira Sans"/>
        <family val="2"/>
      </rPr>
      <t>cattle (excluding calves)</t>
    </r>
  </si>
  <si>
    <r>
      <t xml:space="preserve">WYSZCZEGÓLNIENIE                       </t>
    </r>
    <r>
      <rPr>
        <sz val="8"/>
        <color indexed="23"/>
        <rFont val="Fira Sans"/>
        <family val="2"/>
      </rPr>
      <t>SPECIFICATION</t>
    </r>
    <r>
      <rPr>
        <sz val="8"/>
        <color indexed="8"/>
        <rFont val="Fira Sans"/>
        <family val="2"/>
      </rPr>
      <t> </t>
    </r>
  </si>
  <si>
    <t>Oat and mixed grains</t>
  </si>
  <si>
    <r>
      <t xml:space="preserve">WYSZCZEGÓLNIENIE                       </t>
    </r>
    <r>
      <rPr>
        <sz val="8"/>
        <color indexed="23"/>
        <rFont val="Fira Sans"/>
        <family val="2"/>
      </rPr>
      <t>SPECIFICATION</t>
    </r>
  </si>
  <si>
    <r>
      <t xml:space="preserve">Słonecznik </t>
    </r>
    <r>
      <rPr>
        <sz val="8"/>
        <color indexed="23"/>
        <rFont val="Fira Sans"/>
        <family val="2"/>
      </rPr>
      <t>Sunflower</t>
    </r>
  </si>
  <si>
    <r>
      <t xml:space="preserve">Len             </t>
    </r>
    <r>
      <rPr>
        <sz val="8"/>
        <color indexed="23"/>
        <rFont val="Fira Sans"/>
        <family val="2"/>
      </rPr>
      <t>Flax</t>
    </r>
  </si>
  <si>
    <r>
      <t xml:space="preserve">    </t>
    </r>
    <r>
      <rPr>
        <sz val="8"/>
        <color indexed="23"/>
        <rFont val="Fira Sans"/>
        <family val="2"/>
      </rPr>
      <t>Rape and turnip rape</t>
    </r>
  </si>
  <si>
    <r>
      <t xml:space="preserve"> </t>
    </r>
    <r>
      <rPr>
        <sz val="8"/>
        <color indexed="23"/>
        <rFont val="Fira Sans"/>
        <family val="2"/>
      </rPr>
      <t>Sojabeans</t>
    </r>
  </si>
  <si>
    <r>
      <t xml:space="preserve">w tys. t      </t>
    </r>
    <r>
      <rPr>
        <sz val="8"/>
        <color indexed="8"/>
        <rFont val="Fira Sans"/>
        <family val="2"/>
      </rPr>
      <t xml:space="preserve"> </t>
    </r>
    <r>
      <rPr>
        <sz val="7.5"/>
        <color indexed="23"/>
        <rFont val="Fira Sans"/>
        <family val="2"/>
      </rPr>
      <t>in thousand tonnes</t>
    </r>
  </si>
  <si>
    <r>
      <t xml:space="preserve">Pozostałe </t>
    </r>
    <r>
      <rPr>
        <sz val="8"/>
        <color indexed="23"/>
        <rFont val="Fira Sans"/>
        <family val="2"/>
      </rPr>
      <t>Other</t>
    </r>
  </si>
  <si>
    <r>
      <t>Tłuszcz i olej</t>
    </r>
    <r>
      <rPr>
        <sz val="8"/>
        <color indexed="8"/>
        <rFont val="Fira Sans"/>
        <family val="2"/>
      </rPr>
      <t xml:space="preserve">       </t>
    </r>
    <r>
      <rPr>
        <sz val="8"/>
        <color indexed="23"/>
        <rFont val="Fira Sans"/>
        <family val="2"/>
      </rPr>
      <t>Fat and oil</t>
    </r>
  </si>
  <si>
    <r>
      <t xml:space="preserve">Makuchy         </t>
    </r>
    <r>
      <rPr>
        <sz val="8"/>
        <color indexed="55"/>
        <rFont val="Fira Sans"/>
        <family val="2"/>
      </rPr>
      <t>Oilcakes</t>
    </r>
  </si>
  <si>
    <r>
      <rPr>
        <sz val="8"/>
        <color indexed="8"/>
        <rFont val="Fira Sans"/>
        <family val="2"/>
      </rPr>
      <t xml:space="preserve">słonecznikowe </t>
    </r>
    <r>
      <rPr>
        <sz val="8"/>
        <color indexed="23"/>
        <rFont val="Fira Sans"/>
        <family val="2"/>
      </rPr>
      <t>sunflower</t>
    </r>
  </si>
  <si>
    <r>
      <t xml:space="preserve">sojowe </t>
    </r>
    <r>
      <rPr>
        <sz val="8"/>
        <color indexed="23"/>
        <rFont val="Fira Sans"/>
        <family val="2"/>
      </rPr>
      <t>sojabeans</t>
    </r>
  </si>
  <si>
    <r>
      <t xml:space="preserve">lniane          </t>
    </r>
    <r>
      <rPr>
        <sz val="8"/>
        <color indexed="8"/>
        <rFont val="Fira Sans"/>
        <family val="2"/>
      </rPr>
      <t xml:space="preserve">  </t>
    </r>
    <r>
      <rPr>
        <sz val="8"/>
        <color indexed="23"/>
        <rFont val="Fira Sans"/>
        <family val="2"/>
      </rPr>
      <t>flax</t>
    </r>
  </si>
  <si>
    <r>
      <t xml:space="preserve">z orzeszków ziemnych </t>
    </r>
    <r>
      <rPr>
        <sz val="8"/>
        <color indexed="23"/>
        <rFont val="Fira Sans"/>
        <family val="2"/>
      </rPr>
      <t>groundnut</t>
    </r>
  </si>
  <si>
    <r>
      <t xml:space="preserve">   </t>
    </r>
    <r>
      <rPr>
        <sz val="8"/>
        <color indexed="8"/>
        <rFont val="Fira Sans"/>
        <family val="2"/>
      </rPr>
      <t xml:space="preserve">  </t>
    </r>
    <r>
      <rPr>
        <sz val="8"/>
        <color indexed="23"/>
        <rFont val="Fira Sans"/>
        <family val="2"/>
      </rPr>
      <t>rape and turnip rape</t>
    </r>
  </si>
  <si>
    <r>
      <t xml:space="preserve">w tys. t    </t>
    </r>
    <r>
      <rPr>
        <sz val="7.5"/>
        <color indexed="23"/>
        <rFont val="Fira Sans"/>
        <family val="2"/>
      </rPr>
      <t>in thousand tonnes</t>
    </r>
  </si>
  <si>
    <r>
      <t xml:space="preserve">Ziemniaki  </t>
    </r>
    <r>
      <rPr>
        <sz val="8"/>
        <color indexed="8"/>
        <rFont val="Fira Sans"/>
        <family val="2"/>
      </rPr>
      <t xml:space="preserve"> </t>
    </r>
    <r>
      <rPr>
        <sz val="8"/>
        <color indexed="23"/>
        <rFont val="Fira Sans"/>
        <family val="2"/>
      </rPr>
      <t>Potatoes</t>
    </r>
  </si>
  <si>
    <t>other</t>
  </si>
  <si>
    <r>
      <t xml:space="preserve">WYSZCZEGÓLNIENIE   </t>
    </r>
    <r>
      <rPr>
        <sz val="8"/>
        <color indexed="23"/>
        <rFont val="Fira Sans"/>
        <family val="2"/>
      </rPr>
      <t>SPECIFICATION</t>
    </r>
  </si>
  <si>
    <r>
      <t xml:space="preserve">Pozostałe  </t>
    </r>
    <r>
      <rPr>
        <sz val="8"/>
        <color indexed="23"/>
        <rFont val="Fira Sans"/>
        <family val="2"/>
      </rPr>
      <t>Other</t>
    </r>
  </si>
  <si>
    <r>
      <t>Produkcja</t>
    </r>
    <r>
      <rPr>
        <b/>
        <sz val="8"/>
        <color indexed="8"/>
        <rFont val="Fira Sans"/>
        <family val="2"/>
      </rPr>
      <t xml:space="preserve">  </t>
    </r>
  </si>
  <si>
    <r>
      <t xml:space="preserve">Ziemniaki </t>
    </r>
    <r>
      <rPr>
        <sz val="8"/>
        <color indexed="8"/>
        <rFont val="Fira Sans"/>
        <family val="2"/>
      </rPr>
      <t xml:space="preserve">– za 1 dt  </t>
    </r>
  </si>
  <si>
    <r>
      <t xml:space="preserve">w tym:    </t>
    </r>
    <r>
      <rPr>
        <sz val="8"/>
        <color indexed="8"/>
        <rFont val="Fira Sans"/>
        <family val="2"/>
      </rPr>
      <t xml:space="preserve"> of which: </t>
    </r>
  </si>
  <si>
    <r>
      <t xml:space="preserve">Żywiec rzeźny (w wadze żywej)  </t>
    </r>
    <r>
      <rPr>
        <sz val="8"/>
        <color indexed="8"/>
        <rFont val="Fira Sans"/>
        <family val="2"/>
      </rPr>
      <t xml:space="preserve">– za 1kg: </t>
    </r>
  </si>
  <si>
    <r>
      <t xml:space="preserve">Mleko krowie </t>
    </r>
    <r>
      <rPr>
        <sz val="8"/>
        <color indexed="8"/>
        <rFont val="Fira Sans"/>
        <family val="2"/>
      </rPr>
      <t xml:space="preserve">– za 1  hI </t>
    </r>
  </si>
  <si>
    <r>
      <t xml:space="preserve">w dt       </t>
    </r>
    <r>
      <rPr>
        <sz val="8"/>
        <color indexed="55"/>
        <rFont val="Fira Sans"/>
        <family val="2"/>
      </rPr>
      <t>in dt</t>
    </r>
  </si>
  <si>
    <r>
      <t xml:space="preserve">WYSZCZEGÓLNIENIE                      </t>
    </r>
    <r>
      <rPr>
        <sz val="8"/>
        <color indexed="23"/>
        <rFont val="Fira Sans"/>
        <family val="2"/>
      </rPr>
      <t>SPECIFICATION</t>
    </r>
  </si>
  <si>
    <r>
      <t>Azotowe</t>
    </r>
    <r>
      <rPr>
        <sz val="8"/>
        <color indexed="8"/>
        <rFont val="Fira Sans"/>
        <family val="2"/>
      </rPr>
      <t xml:space="preserve"> </t>
    </r>
  </si>
  <si>
    <r>
      <t>a</t>
    </r>
    <r>
      <rPr>
        <sz val="7"/>
        <color indexed="8"/>
        <rFont val="Fira Sans"/>
        <family val="2"/>
      </rPr>
      <t xml:space="preserve"> Łącznie z nawozami wieloskładnikowymi. b Sprawozdawcze dane roczne mogą nie być zgodne z danymi wynikającymi z sumy danych miesięcznych.</t>
    </r>
  </si>
  <si>
    <r>
      <t>SPRZEDAŻ MATERIAŁU SIEWNEGO</t>
    </r>
    <r>
      <rPr>
        <vertAlign val="superscript"/>
        <sz val="8"/>
        <rFont val="Fira Sans"/>
        <family val="2"/>
      </rPr>
      <t>a</t>
    </r>
  </si>
  <si>
    <r>
      <t>SALES OF SEEDS</t>
    </r>
    <r>
      <rPr>
        <vertAlign val="superscript"/>
        <sz val="8"/>
        <color indexed="23"/>
        <rFont val="Fira Sans"/>
        <family val="2"/>
      </rPr>
      <t>a</t>
    </r>
  </si>
  <si>
    <t>a Dane Powszechnego Spisu Rolnego.</t>
  </si>
  <si>
    <r>
      <t>cattle</t>
    </r>
    <r>
      <rPr>
        <vertAlign val="superscript"/>
        <sz val="8"/>
        <color indexed="23"/>
        <rFont val="Fira Sans"/>
        <family val="2"/>
      </rPr>
      <t>c</t>
    </r>
  </si>
  <si>
    <r>
      <t>Ziarno zbóż</t>
    </r>
    <r>
      <rPr>
        <vertAlign val="superscript"/>
        <sz val="8"/>
        <rFont val="Fira Sans"/>
        <family val="2"/>
      </rPr>
      <t>a</t>
    </r>
  </si>
  <si>
    <r>
      <t>Cereals for grain</t>
    </r>
    <r>
      <rPr>
        <vertAlign val="superscript"/>
        <sz val="8"/>
        <color indexed="23"/>
        <rFont val="Fira Sans"/>
        <family val="2"/>
      </rPr>
      <t>a</t>
    </r>
  </si>
  <si>
    <r>
      <t>Cereal grain</t>
    </r>
    <r>
      <rPr>
        <vertAlign val="superscript"/>
        <sz val="8"/>
        <color indexed="23"/>
        <rFont val="Fira Sans"/>
        <family val="2"/>
      </rPr>
      <t>a</t>
    </r>
  </si>
  <si>
    <r>
      <t xml:space="preserve">          </t>
    </r>
    <r>
      <rPr>
        <sz val="8"/>
        <color indexed="55"/>
        <rFont val="Fira Sans"/>
        <family val="2"/>
      </rPr>
      <t>IN THOUSAND TONNES</t>
    </r>
  </si>
  <si>
    <r>
      <t xml:space="preserve">   w tym zboża podstawowe</t>
    </r>
    <r>
      <rPr>
        <vertAlign val="superscript"/>
        <sz val="8"/>
        <color indexed="8"/>
        <rFont val="Fira Sans"/>
        <family val="2"/>
      </rPr>
      <t xml:space="preserve">a </t>
    </r>
    <r>
      <rPr>
        <sz val="8"/>
        <color indexed="8"/>
        <rFont val="Fira Sans"/>
        <family val="2"/>
      </rPr>
      <t xml:space="preserve"> </t>
    </r>
  </si>
  <si>
    <r>
      <t xml:space="preserve">                </t>
    </r>
    <r>
      <rPr>
        <sz val="8"/>
        <color indexed="55"/>
        <rFont val="Fira Sans"/>
        <family val="2"/>
      </rPr>
      <t>IN % OF PRODUCTION</t>
    </r>
  </si>
  <si>
    <r>
      <t xml:space="preserve">   zboża podstawowe</t>
    </r>
    <r>
      <rPr>
        <vertAlign val="superscript"/>
        <sz val="8"/>
        <color indexed="8"/>
        <rFont val="Fira Sans"/>
        <family val="2"/>
      </rPr>
      <t>a</t>
    </r>
    <r>
      <rPr>
        <sz val="8"/>
        <color indexed="8"/>
        <rFont val="Fira Sans"/>
        <family val="2"/>
      </rPr>
      <t xml:space="preserve">  </t>
    </r>
  </si>
  <si>
    <r>
      <t xml:space="preserve">    w tym</t>
    </r>
    <r>
      <rPr>
        <sz val="8"/>
        <color indexed="8"/>
        <rFont val="Fira Sans"/>
        <family val="2"/>
      </rPr>
      <t xml:space="preserve"> zboża podstawowe</t>
    </r>
    <r>
      <rPr>
        <vertAlign val="superscript"/>
        <sz val="8"/>
        <color indexed="8"/>
        <rFont val="Fira Sans"/>
        <family val="2"/>
      </rPr>
      <t>a</t>
    </r>
    <r>
      <rPr>
        <sz val="8"/>
        <color indexed="8"/>
        <rFont val="Fira Sans"/>
        <family val="2"/>
      </rPr>
      <t>:</t>
    </r>
  </si>
  <si>
    <r>
      <t>w tym zboża podstawowe</t>
    </r>
    <r>
      <rPr>
        <vertAlign val="superscript"/>
        <sz val="8"/>
        <color indexed="8"/>
        <rFont val="Fira Sans"/>
        <family val="2"/>
      </rPr>
      <t>a</t>
    </r>
    <r>
      <rPr>
        <sz val="8"/>
        <color indexed="8"/>
        <rFont val="Fira Sans"/>
        <family val="2"/>
      </rPr>
      <t xml:space="preserve"> </t>
    </r>
  </si>
  <si>
    <r>
      <t>Żywiec rzeźny</t>
    </r>
    <r>
      <rPr>
        <vertAlign val="superscript"/>
        <sz val="8"/>
        <color indexed="8"/>
        <rFont val="Fira Sans"/>
        <family val="2"/>
      </rPr>
      <t>a</t>
    </r>
    <r>
      <rPr>
        <sz val="8"/>
        <color indexed="8"/>
        <rFont val="Fira Sans"/>
        <family val="2"/>
      </rPr>
      <t xml:space="preserve"> w tys. t </t>
    </r>
  </si>
  <si>
    <r>
      <t>Żywiec rzeźny</t>
    </r>
    <r>
      <rPr>
        <vertAlign val="superscript"/>
        <sz val="8"/>
        <color indexed="8"/>
        <rFont val="Fira Sans"/>
        <family val="2"/>
      </rPr>
      <t xml:space="preserve">  </t>
    </r>
    <r>
      <rPr>
        <sz val="8"/>
        <color indexed="8"/>
        <rFont val="Fira Sans"/>
        <family val="2"/>
      </rPr>
      <t>w przeliczeniu na mięso</t>
    </r>
    <r>
      <rPr>
        <vertAlign val="superscript"/>
        <sz val="8"/>
        <color indexed="8"/>
        <rFont val="Fira Sans"/>
        <family val="2"/>
      </rPr>
      <t>b</t>
    </r>
    <r>
      <rPr>
        <sz val="8"/>
        <color indexed="8"/>
        <rFont val="Fira Sans"/>
        <family val="2"/>
      </rPr>
      <t xml:space="preserve"> (łącznie z tłuszczami)  w tys. t </t>
    </r>
  </si>
  <si>
    <r>
      <t>IN % OF PRODUCTION</t>
    </r>
    <r>
      <rPr>
        <vertAlign val="superscript"/>
        <sz val="8"/>
        <color indexed="55"/>
        <rFont val="Fira Sans"/>
        <family val="2"/>
      </rPr>
      <t>a</t>
    </r>
  </si>
  <si>
    <r>
      <t>Żywiec rzeźny</t>
    </r>
    <r>
      <rPr>
        <vertAlign val="superscript"/>
        <sz val="8"/>
        <color indexed="8"/>
        <rFont val="Fira Sans"/>
        <family val="2"/>
      </rPr>
      <t>b</t>
    </r>
    <r>
      <rPr>
        <sz val="8"/>
        <color indexed="8"/>
        <rFont val="Fira Sans"/>
        <family val="2"/>
      </rPr>
      <t xml:space="preserve"> </t>
    </r>
  </si>
  <si>
    <r>
      <t xml:space="preserve">a </t>
    </r>
    <r>
      <rPr>
        <sz val="7"/>
        <color indexed="8"/>
        <rFont val="Fira Sans"/>
        <family val="2"/>
      </rPr>
      <t>Produkcja zbilansowana importem i eksportem żywych zwierząt.  b Bydło, cielęta, trzoda chlewna, owce, konie i drób - w wadze żywej. c Wołowy, cielęcy, wieprzowy, barani, koński i drobiowy – w wadze poubojowej ciepłej (wbc).</t>
    </r>
  </si>
  <si>
    <r>
      <t xml:space="preserve"> </t>
    </r>
    <r>
      <rPr>
        <sz val="8"/>
        <color indexed="55"/>
        <rFont val="Fira Sans"/>
        <family val="2"/>
      </rPr>
      <t>PREVIOUS YEAR = 100</t>
    </r>
  </si>
  <si>
    <r>
      <t>Żywiec rzeźny</t>
    </r>
    <r>
      <rPr>
        <vertAlign val="superscript"/>
        <sz val="8"/>
        <color indexed="8"/>
        <rFont val="Fira Sans"/>
        <family val="2"/>
      </rPr>
      <t>c</t>
    </r>
    <r>
      <rPr>
        <sz val="8"/>
        <color indexed="8"/>
        <rFont val="Fira Sans"/>
        <family val="2"/>
      </rPr>
      <t xml:space="preserve"> </t>
    </r>
  </si>
  <si>
    <r>
      <t>Żywiec rzeźny w przeliczeniu na  mięso</t>
    </r>
    <r>
      <rPr>
        <vertAlign val="superscript"/>
        <sz val="8"/>
        <color indexed="8"/>
        <rFont val="Fira Sans"/>
        <family val="2"/>
      </rPr>
      <t>d</t>
    </r>
    <r>
      <rPr>
        <sz val="8"/>
        <color indexed="8"/>
        <rFont val="Fira Sans"/>
        <family val="2"/>
      </rPr>
      <t xml:space="preserve"> (łącznie z tłuszczami) </t>
    </r>
  </si>
  <si>
    <r>
      <t>a</t>
    </r>
    <r>
      <rPr>
        <sz val="7"/>
        <color indexed="8"/>
        <rFont val="Fira Sans"/>
        <family val="2"/>
      </rPr>
      <t xml:space="preserve"> Łącznie z mieszankami zbożowymi.</t>
    </r>
    <r>
      <rPr>
        <strike/>
        <sz val="7"/>
        <color indexed="8"/>
        <rFont val="Fira Sans"/>
        <family val="2"/>
      </rPr>
      <t xml:space="preserve"> </t>
    </r>
    <r>
      <rPr>
        <sz val="7"/>
        <color indexed="8"/>
        <rFont val="Fira Sans"/>
        <family val="2"/>
      </rPr>
      <t>b  Łącznie ze skupem ze zbiorów z poprzedniego roku. c Bydło, cielęta, trzoda chlewna, owce, konie i drób - w wadze żywej. d Wołowy, cielęcy, wieprzowy, barani, koński i drobiowy – w wadze poubojowej ciepłej (wbc).</t>
    </r>
  </si>
  <si>
    <r>
      <t xml:space="preserve">a Including cereal mixed. b Including procurement from the production of previous year. c </t>
    </r>
    <r>
      <rPr>
        <sz val="7"/>
        <color indexed="55"/>
        <rFont val="Fira Sans"/>
        <family val="2"/>
      </rPr>
      <t>Cattle, calves, pigs, sheep, horses and poultry - in live weight.d Beef, veal, pork, mutton, horseflesh and poultry – in post–slaughter warm weight.</t>
    </r>
  </si>
  <si>
    <r>
      <t>Żywiec rzeźny</t>
    </r>
    <r>
      <rPr>
        <vertAlign val="superscript"/>
        <sz val="8"/>
        <rFont val="Fira Sans"/>
        <family val="2"/>
      </rPr>
      <t>c</t>
    </r>
    <r>
      <rPr>
        <sz val="8"/>
        <rFont val="Fira Sans"/>
        <family val="2"/>
      </rPr>
      <t xml:space="preserve">  </t>
    </r>
  </si>
  <si>
    <r>
      <t>mięs</t>
    </r>
    <r>
      <rPr>
        <sz val="8"/>
        <rFont val="Fira Sans"/>
        <family val="2"/>
      </rPr>
      <t>o</t>
    </r>
    <r>
      <rPr>
        <vertAlign val="superscript"/>
        <sz val="8"/>
        <rFont val="Fira Sans"/>
        <family val="2"/>
      </rPr>
      <t>d</t>
    </r>
    <r>
      <rPr>
        <sz val="8"/>
        <rFont val="Fira Sans"/>
        <family val="2"/>
      </rPr>
      <t xml:space="preserve"> (łąc</t>
    </r>
    <r>
      <rPr>
        <sz val="8"/>
        <color indexed="8"/>
        <rFont val="Fira Sans"/>
        <family val="2"/>
      </rPr>
      <t xml:space="preserve">znie z tłuszczami) </t>
    </r>
  </si>
  <si>
    <r>
      <t xml:space="preserve">   w tym zboża podstawowe</t>
    </r>
    <r>
      <rPr>
        <vertAlign val="superscript"/>
        <sz val="8"/>
        <color indexed="8"/>
        <rFont val="Fira Sans"/>
        <family val="2"/>
      </rPr>
      <t>a</t>
    </r>
    <r>
      <rPr>
        <sz val="8"/>
        <color indexed="8"/>
        <rFont val="Fira Sans"/>
        <family val="2"/>
      </rPr>
      <t xml:space="preserve"> </t>
    </r>
  </si>
  <si>
    <r>
      <t xml:space="preserve">   w tym zboża podstawowe</t>
    </r>
    <r>
      <rPr>
        <vertAlign val="superscript"/>
        <sz val="8"/>
        <color indexed="8"/>
        <rFont val="Fira Sans"/>
        <family val="2"/>
      </rPr>
      <t>a</t>
    </r>
  </si>
  <si>
    <t xml:space="preserve">Cows’ milk  </t>
  </si>
  <si>
    <r>
      <t>W TYS. SZT.</t>
    </r>
    <r>
      <rPr>
        <sz val="7.5"/>
        <color indexed="8"/>
        <rFont val="Fira Sans"/>
        <family val="2"/>
      </rPr>
      <t xml:space="preserve">     </t>
    </r>
    <r>
      <rPr>
        <sz val="7.5"/>
        <color indexed="55"/>
        <rFont val="Fira Sans"/>
        <family val="2"/>
      </rPr>
      <t xml:space="preserve"> IN THOUSAND HEADS</t>
    </r>
  </si>
  <si>
    <t xml:space="preserve">Cielęta  </t>
  </si>
  <si>
    <t xml:space="preserve">Trzoda chlewna     </t>
  </si>
  <si>
    <t xml:space="preserve">Konie    </t>
  </si>
  <si>
    <r>
      <t>W wadze żywej</t>
    </r>
    <r>
      <rPr>
        <vertAlign val="superscript"/>
        <sz val="8"/>
        <rFont val="Fira Sans"/>
        <family val="2"/>
      </rPr>
      <t>b</t>
    </r>
  </si>
  <si>
    <r>
      <t>In live weight</t>
    </r>
    <r>
      <rPr>
        <vertAlign val="superscript"/>
        <sz val="8"/>
        <color indexed="55"/>
        <rFont val="Fira Sans"/>
        <family val="2"/>
      </rPr>
      <t>b</t>
    </r>
  </si>
  <si>
    <r>
      <t>Ogółem</t>
    </r>
    <r>
      <rPr>
        <vertAlign val="superscript"/>
        <sz val="8"/>
        <rFont val="Fira Sans"/>
        <family val="2"/>
      </rPr>
      <t>c</t>
    </r>
    <r>
      <rPr>
        <sz val="8"/>
        <rFont val="Fira Sans"/>
        <family val="2"/>
      </rPr>
      <t xml:space="preserve"> </t>
    </r>
  </si>
  <si>
    <t xml:space="preserve">   of which: cattle (excluding  calves)</t>
  </si>
  <si>
    <r>
      <t>W wadze bitej ciepłej (w wbc)</t>
    </r>
    <r>
      <rPr>
        <vertAlign val="superscript"/>
        <sz val="8"/>
        <rFont val="Fira Sans"/>
        <family val="2"/>
      </rPr>
      <t>d</t>
    </r>
  </si>
  <si>
    <r>
      <t>In post-slaughter warm weight</t>
    </r>
    <r>
      <rPr>
        <vertAlign val="superscript"/>
        <sz val="8"/>
        <color indexed="55"/>
        <rFont val="Fira Sans"/>
        <family val="2"/>
      </rPr>
      <t>d</t>
    </r>
  </si>
  <si>
    <r>
      <t>Ogółem</t>
    </r>
    <r>
      <rPr>
        <vertAlign val="superscript"/>
        <sz val="7.5"/>
        <rFont val="Fira Sans"/>
        <family val="2"/>
      </rPr>
      <t>e</t>
    </r>
    <r>
      <rPr>
        <sz val="7.5"/>
        <rFont val="Fira Sans"/>
        <family val="2"/>
      </rPr>
      <t xml:space="preserve"> w przeliczeniu na mięso  łącznie z tłuszczami i podrobami</t>
    </r>
  </si>
  <si>
    <r>
      <t xml:space="preserve">   w tym mięso i tłuszcze</t>
    </r>
    <r>
      <rPr>
        <vertAlign val="superscript"/>
        <sz val="8"/>
        <rFont val="Fira Sans"/>
        <family val="2"/>
      </rPr>
      <t>f</t>
    </r>
    <r>
      <rPr>
        <sz val="8"/>
        <rFont val="Fira Sans"/>
        <family val="2"/>
      </rPr>
      <t xml:space="preserve"> </t>
    </r>
  </si>
  <si>
    <r>
      <t xml:space="preserve">Ogółem </t>
    </r>
    <r>
      <rPr>
        <b/>
        <sz val="7.5"/>
        <color indexed="8"/>
        <rFont val="Fira Sans"/>
        <family val="2"/>
      </rPr>
      <t xml:space="preserve"> </t>
    </r>
    <r>
      <rPr>
        <b/>
        <sz val="7.5"/>
        <color indexed="55"/>
        <rFont val="Fira Sans"/>
        <family val="2"/>
      </rPr>
      <t>Total</t>
    </r>
  </si>
  <si>
    <r>
      <t xml:space="preserve">Ogółem   </t>
    </r>
    <r>
      <rPr>
        <b/>
        <sz val="7.5"/>
        <color indexed="55"/>
        <rFont val="Fira Sans"/>
        <family val="2"/>
      </rPr>
      <t>Total</t>
    </r>
  </si>
  <si>
    <r>
      <rPr>
        <b/>
        <sz val="8"/>
        <color indexed="8"/>
        <rFont val="Fira Sans"/>
        <family val="2"/>
      </rPr>
      <t xml:space="preserve">Ogółem        </t>
    </r>
    <r>
      <rPr>
        <sz val="8"/>
        <color indexed="55"/>
        <rFont val="Fira Sans"/>
        <family val="2"/>
      </rPr>
      <t>Total</t>
    </r>
  </si>
  <si>
    <r>
      <t xml:space="preserve">Ogółem    </t>
    </r>
    <r>
      <rPr>
        <b/>
        <sz val="8"/>
        <color indexed="55"/>
        <rFont val="Fira Sans"/>
        <family val="2"/>
      </rPr>
      <t>Total</t>
    </r>
  </si>
  <si>
    <t xml:space="preserve">   of which cows</t>
  </si>
  <si>
    <t xml:space="preserve">   of which sows</t>
  </si>
  <si>
    <r>
      <t xml:space="preserve">O G Ó Ł E M                  </t>
    </r>
    <r>
      <rPr>
        <sz val="8"/>
        <color indexed="55"/>
        <rFont val="Fira Sans"/>
        <family val="2"/>
      </rPr>
      <t>T O T A L</t>
    </r>
  </si>
  <si>
    <r>
      <t xml:space="preserve">rok poprzedni = 100     </t>
    </r>
    <r>
      <rPr>
        <sz val="8"/>
        <color indexed="55"/>
        <rFont val="Fira Sans"/>
        <family val="2"/>
      </rPr>
      <t>previous year = 100</t>
    </r>
  </si>
  <si>
    <r>
      <t xml:space="preserve">w tys. t         </t>
    </r>
    <r>
      <rPr>
        <sz val="8"/>
        <color indexed="55"/>
        <rFont val="Fira Sans"/>
        <family val="2"/>
      </rPr>
      <t>in thousand tonnes</t>
    </r>
  </si>
  <si>
    <r>
      <t>a</t>
    </r>
    <r>
      <rPr>
        <sz val="7"/>
        <color indexed="8"/>
        <rFont val="Fira Sans"/>
        <family val="2"/>
      </rPr>
      <t xml:space="preserve"> Bez upraw w ogrodach przydomowych.  b Łącznie z lnem oleistym. </t>
    </r>
  </si>
  <si>
    <r>
      <t>Potatoes</t>
    </r>
    <r>
      <rPr>
        <vertAlign val="superscript"/>
        <sz val="8"/>
        <color indexed="23"/>
        <rFont val="Fira Sans"/>
        <family val="2"/>
      </rPr>
      <t>b</t>
    </r>
  </si>
  <si>
    <r>
      <t>Other crops</t>
    </r>
    <r>
      <rPr>
        <vertAlign val="superscript"/>
        <sz val="8"/>
        <color indexed="23"/>
        <rFont val="Fira Sans"/>
        <family val="2"/>
      </rPr>
      <t>b</t>
    </r>
  </si>
  <si>
    <r>
      <t xml:space="preserve">   of which field vegetables</t>
    </r>
    <r>
      <rPr>
        <vertAlign val="superscript"/>
        <sz val="8"/>
        <color indexed="23"/>
        <rFont val="Fira Sans"/>
        <family val="2"/>
      </rPr>
      <t>b</t>
    </r>
  </si>
  <si>
    <r>
      <t xml:space="preserve">   of which ground vegetables</t>
    </r>
    <r>
      <rPr>
        <vertAlign val="superscript"/>
        <sz val="8"/>
        <color indexed="23"/>
        <rFont val="Fira Sans"/>
        <family val="2"/>
      </rPr>
      <t>b</t>
    </r>
  </si>
  <si>
    <t xml:space="preserve">   of which basic cereals including cereal mixed       </t>
  </si>
  <si>
    <r>
      <rPr>
        <sz val="8"/>
        <color indexed="8"/>
        <rFont val="Fira Sans"/>
        <family val="2"/>
      </rPr>
      <t xml:space="preserve">w tys. ha       </t>
    </r>
    <r>
      <rPr>
        <sz val="8"/>
        <color indexed="55"/>
        <rFont val="Fira Sans"/>
        <family val="2"/>
      </rPr>
      <t>in thousand ha</t>
    </r>
  </si>
  <si>
    <r>
      <t>TOTAL</t>
    </r>
    <r>
      <rPr>
        <b/>
        <vertAlign val="superscript"/>
        <sz val="8"/>
        <color indexed="23"/>
        <rFont val="Fira Sans"/>
        <family val="2"/>
      </rPr>
      <t xml:space="preserve"> </t>
    </r>
  </si>
  <si>
    <r>
      <t>a Data of Agricultural Census. b Excluding kitchen gardens</t>
    </r>
    <r>
      <rPr>
        <sz val="7.5"/>
        <color indexed="55"/>
        <rFont val="Fira Sans"/>
        <family val="2"/>
      </rPr>
      <t xml:space="preserve">.  </t>
    </r>
  </si>
  <si>
    <t xml:space="preserve">a Since 2018 survey carried out according to a modified methodology, collecting data only from the owners of permits for placing pesticides on the market. </t>
  </si>
  <si>
    <r>
      <t xml:space="preserve">       w tym:</t>
    </r>
    <r>
      <rPr>
        <sz val="8"/>
        <color indexed="8"/>
        <rFont val="Fira Sans"/>
        <family val="2"/>
      </rPr>
      <t xml:space="preserve"> </t>
    </r>
  </si>
  <si>
    <t xml:space="preserve">       of which:</t>
  </si>
  <si>
    <t xml:space="preserve">        w tym: </t>
  </si>
  <si>
    <r>
      <rPr>
        <sz val="8"/>
        <rFont val="Fira Sans"/>
        <family val="2"/>
      </rPr>
      <t>W TYS. T</t>
    </r>
    <r>
      <rPr>
        <sz val="8"/>
        <color indexed="55"/>
        <rFont val="Fira Sans"/>
        <family val="2"/>
      </rPr>
      <t xml:space="preserve">     IN THOUSAND TONNES</t>
    </r>
  </si>
  <si>
    <r>
      <t xml:space="preserve">Tablica 18. </t>
    </r>
    <r>
      <rPr>
        <b/>
        <sz val="9"/>
        <color indexed="10"/>
        <rFont val="Fira Sans"/>
        <family val="2"/>
      </rPr>
      <t>Udział gospodarstw indywidualnych w produkcji głównych ziemiopłodów</t>
    </r>
  </si>
  <si>
    <r>
      <t xml:space="preserve">w %          </t>
    </r>
    <r>
      <rPr>
        <i/>
        <sz val="8"/>
        <color indexed="10"/>
        <rFont val="Fira Sans"/>
        <family val="2"/>
      </rPr>
      <t xml:space="preserve">  in %</t>
    </r>
  </si>
  <si>
    <t xml:space="preserve">   of which orchards</t>
  </si>
  <si>
    <t>brak danych dla gospodarstw indywidualnych od 2021 r.</t>
  </si>
  <si>
    <t>2020/21</t>
  </si>
  <si>
    <r>
      <t xml:space="preserve">W zł       </t>
    </r>
    <r>
      <rPr>
        <sz val="8"/>
        <color indexed="8"/>
        <rFont val="Fira Sans"/>
        <family val="2"/>
      </rPr>
      <t xml:space="preserve">  </t>
    </r>
    <r>
      <rPr>
        <sz val="8"/>
        <color indexed="55"/>
        <rFont val="Fira Sans"/>
        <family val="2"/>
      </rPr>
      <t>IN PLN</t>
    </r>
  </si>
  <si>
    <r>
      <t>2010</t>
    </r>
    <r>
      <rPr>
        <vertAlign val="superscript"/>
        <sz val="8"/>
        <rFont val="Fira Sans"/>
        <family val="2"/>
      </rPr>
      <t>a</t>
    </r>
    <r>
      <rPr>
        <sz val="8"/>
        <rFont val="Fira Sans"/>
        <family val="2"/>
      </rPr>
      <t xml:space="preserve"> </t>
    </r>
  </si>
  <si>
    <r>
      <t>2020</t>
    </r>
    <r>
      <rPr>
        <b/>
        <vertAlign val="superscript"/>
        <sz val="8"/>
        <rFont val="Fira Sans"/>
        <family val="2"/>
      </rPr>
      <t>a</t>
    </r>
    <r>
      <rPr>
        <b/>
        <sz val="8"/>
        <rFont val="Fira Sans"/>
        <family val="2"/>
      </rPr>
      <t xml:space="preserve"> </t>
    </r>
  </si>
  <si>
    <r>
      <t>2020</t>
    </r>
    <r>
      <rPr>
        <b/>
        <vertAlign val="superscript"/>
        <sz val="8"/>
        <rFont val="Fira Sans"/>
        <family val="2"/>
      </rPr>
      <t xml:space="preserve">a </t>
    </r>
  </si>
  <si>
    <r>
      <t>2010</t>
    </r>
    <r>
      <rPr>
        <vertAlign val="superscript"/>
        <sz val="8"/>
        <rFont val="Fira Sans"/>
        <family val="2"/>
      </rPr>
      <t xml:space="preserve">a </t>
    </r>
  </si>
  <si>
    <t xml:space="preserve">a As of 1 June 2020. </t>
  </si>
  <si>
    <t>a Stan w dniu 1 czerwca 2020 r.</t>
  </si>
  <si>
    <t>Zużycie środków ochrony roślin w wybranych uprawach w 2020 r.</t>
  </si>
  <si>
    <t>Consumption of plant protection products in chosen cultivation in 2020</t>
  </si>
  <si>
    <t>kukurydzy</t>
  </si>
  <si>
    <t>maize-</t>
  </si>
  <si>
    <t>kernels</t>
  </si>
  <si>
    <t>4,9</t>
  </si>
  <si>
    <t>97,8</t>
  </si>
  <si>
    <r>
      <t xml:space="preserve">P O L S K A </t>
    </r>
    <r>
      <rPr>
        <sz val="8"/>
        <rFont val="Fira Sans"/>
        <family val="2"/>
      </rPr>
      <t xml:space="preserve"> </t>
    </r>
  </si>
  <si>
    <t>2021/2022</t>
  </si>
  <si>
    <t xml:space="preserve">                                           2021/2022</t>
  </si>
  <si>
    <t xml:space="preserve">Pomidor  gruntowy Field tomatoes </t>
  </si>
  <si>
    <r>
      <t xml:space="preserve">PRODUKTY ROŚLINNE     </t>
    </r>
    <r>
      <rPr>
        <sz val="8"/>
        <color indexed="23"/>
        <rFont val="Fira Sans"/>
        <family val="2"/>
      </rPr>
      <t xml:space="preserve"> CROP PRODUCTS</t>
    </r>
  </si>
  <si>
    <r>
      <t xml:space="preserve">PRODUKTY ZWIERZĘCE  </t>
    </r>
    <r>
      <rPr>
        <sz val="8"/>
        <color indexed="23"/>
        <rFont val="Fira Sans"/>
        <family val="2"/>
      </rPr>
      <t>ANIMAL PRODUCTS</t>
    </r>
  </si>
  <si>
    <t xml:space="preserve"> </t>
  </si>
  <si>
    <r>
      <t xml:space="preserve">                      SUPERFOSFAT  GRANULOWANY  ok. 20% P</t>
    </r>
    <r>
      <rPr>
        <vertAlign val="subscript"/>
        <sz val="8"/>
        <rFont val="Fira Sans"/>
        <family val="2"/>
      </rPr>
      <t>2</t>
    </r>
    <r>
      <rPr>
        <sz val="8"/>
        <rFont val="Fira Sans"/>
        <family val="2"/>
      </rPr>
      <t>O</t>
    </r>
    <r>
      <rPr>
        <vertAlign val="subscript"/>
        <sz val="8"/>
        <rFont val="Fira Sans"/>
        <family val="2"/>
      </rPr>
      <t>5</t>
    </r>
    <r>
      <rPr>
        <sz val="8"/>
        <rFont val="Fira Sans"/>
        <family val="2"/>
      </rPr>
      <t xml:space="preserve"> (1 dt)</t>
    </r>
  </si>
  <si>
    <r>
      <t>2010</t>
    </r>
    <r>
      <rPr>
        <vertAlign val="superscript"/>
        <sz val="8"/>
        <rFont val="Fira Sans"/>
        <family val="2"/>
      </rPr>
      <t>b</t>
    </r>
  </si>
  <si>
    <r>
      <t xml:space="preserve">OGÓŁEM </t>
    </r>
    <r>
      <rPr>
        <sz val="8"/>
        <rFont val="Fira Sans"/>
        <family val="2"/>
      </rPr>
      <t xml:space="preserve"> </t>
    </r>
  </si>
  <si>
    <r>
      <t xml:space="preserve">W dobrej kulturze rolnej </t>
    </r>
    <r>
      <rPr>
        <sz val="8"/>
        <rFont val="Fira Sans"/>
        <family val="2"/>
      </rPr>
      <t xml:space="preserve"> </t>
    </r>
  </si>
  <si>
    <r>
      <t xml:space="preserve">Pozostałe </t>
    </r>
    <r>
      <rPr>
        <sz val="8"/>
        <rFont val="Fira Sans"/>
        <family val="2"/>
      </rPr>
      <t xml:space="preserve"> </t>
    </r>
  </si>
  <si>
    <t>czy zamiana na inną tablicę?</t>
  </si>
  <si>
    <r>
      <t>na 1 ha użytków rolnych</t>
    </r>
    <r>
      <rPr>
        <vertAlign val="superscript"/>
        <sz val="7.5"/>
        <rFont val="Fira Sans"/>
        <family val="2"/>
      </rPr>
      <t>a</t>
    </r>
    <r>
      <rPr>
        <sz val="7.5"/>
        <rFont val="Fira Sans"/>
        <family val="2"/>
      </rPr>
      <t xml:space="preserve"> w zł</t>
    </r>
  </si>
  <si>
    <t>1-12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</si>
  <si>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</si>
  <si>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</si>
  <si>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</si>
  <si>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</si>
  <si>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</si>
  <si>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</si>
  <si>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</si>
  <si>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</si>
  <si>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</si>
  <si>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 xml:space="preserve">                       08</t>
  </si>
  <si>
    <t xml:space="preserve">                        09</t>
  </si>
  <si>
    <t xml:space="preserve">                        10</t>
  </si>
  <si>
    <t xml:space="preserve">                        11</t>
  </si>
  <si>
    <t xml:space="preserve">                        12</t>
  </si>
  <si>
    <t xml:space="preserve">                 07 - 12</t>
  </si>
  <si>
    <t>01 - 06</t>
  </si>
  <si>
    <t xml:space="preserve">                 07-12</t>
  </si>
  <si>
    <t>01-06</t>
  </si>
  <si>
    <r>
      <t>01-12</t>
    </r>
    <r>
      <rPr>
        <vertAlign val="superscript"/>
        <sz val="8"/>
        <rFont val="Fira Sans"/>
        <family val="2"/>
      </rPr>
      <t>b</t>
    </r>
  </si>
  <si>
    <t>01-03</t>
  </si>
  <si>
    <t>04-06</t>
  </si>
  <si>
    <t>07-09</t>
  </si>
  <si>
    <t>10-12</t>
  </si>
  <si>
    <t>07-12</t>
  </si>
  <si>
    <t>01-12</t>
  </si>
  <si>
    <r>
      <t>na 100 ha użytków rolnych</t>
    </r>
    <r>
      <rPr>
        <vertAlign val="superscript"/>
        <sz val="7.5"/>
        <rFont val="Fira Sans"/>
        <family val="2"/>
      </rPr>
      <t>a</t>
    </r>
    <r>
      <rPr>
        <sz val="7.5"/>
        <rFont val="Fira Sans"/>
        <family val="2"/>
      </rPr>
      <t xml:space="preserve">  w szt</t>
    </r>
  </si>
  <si>
    <r>
      <t>na 100 ha użytków rolnych</t>
    </r>
    <r>
      <rPr>
        <vertAlign val="superscript"/>
        <sz val="7.5"/>
        <rFont val="Fira Sans"/>
        <family val="2"/>
      </rPr>
      <t>a</t>
    </r>
    <r>
      <rPr>
        <sz val="7.5"/>
        <rFont val="Fira Sans"/>
        <family val="2"/>
      </rPr>
      <t xml:space="preserve"> w szt.</t>
    </r>
  </si>
  <si>
    <r>
      <t>Cena targowiskowa</t>
    </r>
    <r>
      <rPr>
        <vertAlign val="superscript"/>
        <sz val="8"/>
        <rFont val="Fira Sans"/>
        <family val="2"/>
      </rPr>
      <t>a</t>
    </r>
    <r>
      <rPr>
        <sz val="8"/>
        <rFont val="Fira Sans"/>
        <family val="2"/>
      </rPr>
      <t xml:space="preserve"> prosiąt za 1 szt. wyrażona w kg żywca wieprzowego według cen w skupie</t>
    </r>
  </si>
  <si>
    <r>
      <t>na targowiskach</t>
    </r>
    <r>
      <rPr>
        <vertAlign val="superscript"/>
        <sz val="8"/>
        <rFont val="Fira Sans"/>
        <family val="2"/>
      </rPr>
      <t>a</t>
    </r>
  </si>
  <si>
    <t>COMPOUND FEEDINGSTUFFS FOR POKERS  (dt)</t>
  </si>
  <si>
    <t xml:space="preserve">                      GRZYBOBÓJCZY ŚRODEK OCHRONY ROŚLIN (1,5 kg)</t>
  </si>
  <si>
    <t>FUNGICIDE PLANT PROTECTION PRODUCT</t>
  </si>
  <si>
    <r>
      <t xml:space="preserve">ceny środków produkcji                 </t>
    </r>
    <r>
      <rPr>
        <sz val="8"/>
        <color indexed="23"/>
        <rFont val="Fira Sans"/>
        <family val="2"/>
      </rPr>
      <t>prices of means of production</t>
    </r>
  </si>
  <si>
    <r>
      <t xml:space="preserve">                     GRANULATED SUPERPHOSPHATE, NUTRITIVE CONTENT 20% P</t>
    </r>
    <r>
      <rPr>
        <vertAlign val="subscript"/>
        <sz val="8"/>
        <color indexed="23"/>
        <rFont val="Fira Sans"/>
        <family val="2"/>
      </rPr>
      <t>2</t>
    </r>
    <r>
      <rPr>
        <sz val="8"/>
        <color indexed="23"/>
        <rFont val="Fira Sans"/>
        <family val="2"/>
      </rPr>
      <t>O</t>
    </r>
    <r>
      <rPr>
        <vertAlign val="subscript"/>
        <sz val="8"/>
        <color indexed="23"/>
        <rFont val="Fira Sans"/>
        <family val="2"/>
      </rPr>
      <t>5</t>
    </r>
    <r>
      <rPr>
        <sz val="8"/>
        <color indexed="23"/>
        <rFont val="Fira Sans"/>
        <family val="2"/>
      </rPr>
      <t xml:space="preserve">  (dt)</t>
    </r>
  </si>
  <si>
    <t xml:space="preserve">                       AMMONIUM NITRATE, NUTRITIVE CONTENT 34% N (dt)</t>
  </si>
  <si>
    <r>
      <rPr>
        <sz val="8"/>
        <color indexed="8"/>
        <rFont val="Fira Sans"/>
        <family val="2"/>
      </rPr>
      <t xml:space="preserve"> jadalne  (bez wczesnych)                </t>
    </r>
    <r>
      <rPr>
        <sz val="8"/>
        <color indexed="23"/>
        <rFont val="Fira Sans"/>
        <family val="2"/>
      </rPr>
      <t xml:space="preserve"> edible (excluding early kinds)</t>
    </r>
  </si>
  <si>
    <r>
      <t xml:space="preserve">w tym:    </t>
    </r>
    <r>
      <rPr>
        <sz val="8"/>
        <color indexed="23"/>
        <rFont val="Fira Sans"/>
        <family val="2"/>
      </rPr>
      <t xml:space="preserve">of which: </t>
    </r>
    <r>
      <rPr>
        <sz val="8"/>
        <color indexed="8"/>
        <rFont val="Fira Sans"/>
        <family val="2"/>
      </rPr>
      <t xml:space="preserve">   </t>
    </r>
  </si>
  <si>
    <r>
      <rPr>
        <sz val="8"/>
        <color indexed="8"/>
        <rFont val="Fira Sans"/>
        <family val="2"/>
      </rPr>
      <t xml:space="preserve">  jadalne  (bez wczesnych)                   </t>
    </r>
    <r>
      <rPr>
        <sz val="8"/>
        <color indexed="23"/>
        <rFont val="Fira Sans"/>
        <family val="2"/>
      </rPr>
      <t xml:space="preserve"> edible (excluding early kinds)</t>
    </r>
  </si>
  <si>
    <r>
      <t>Ammonium nitrate - 1</t>
    </r>
    <r>
      <rPr>
        <sz val="12"/>
        <color indexed="23"/>
        <rFont val="Fira Sans"/>
        <family val="2"/>
      </rPr>
      <t xml:space="preserve"> </t>
    </r>
    <r>
      <rPr>
        <sz val="8"/>
        <color indexed="23"/>
        <rFont val="Fira Sans"/>
        <family val="2"/>
      </rPr>
      <t>dt</t>
    </r>
  </si>
  <si>
    <r>
      <t>Fodder mixture for</t>
    </r>
    <r>
      <rPr>
        <sz val="12"/>
        <color indexed="23"/>
        <rFont val="Fira Sans"/>
        <family val="2"/>
      </rPr>
      <t xml:space="preserve"> </t>
    </r>
    <r>
      <rPr>
        <sz val="8"/>
        <color indexed="23"/>
        <rFont val="Fira Sans"/>
        <family val="2"/>
      </rPr>
      <t>fattened pigs</t>
    </r>
    <r>
      <rPr>
        <sz val="12"/>
        <color indexed="23"/>
        <rFont val="Fira Sans"/>
        <family val="2"/>
      </rPr>
      <t xml:space="preserve"> </t>
    </r>
    <r>
      <rPr>
        <sz val="8"/>
        <color indexed="23"/>
        <rFont val="Fira Sans"/>
        <family val="2"/>
      </rPr>
      <t>- 1 dt</t>
    </r>
  </si>
  <si>
    <r>
      <t xml:space="preserve">Zwierzęca  </t>
    </r>
    <r>
      <rPr>
        <sz val="8"/>
        <color indexed="23"/>
        <rFont val="Fira Sans"/>
        <family val="2"/>
      </rPr>
      <t>Animal</t>
    </r>
    <r>
      <rPr>
        <sz val="8"/>
        <color indexed="8"/>
        <rFont val="Fira Sans"/>
        <family val="2"/>
      </rPr>
      <t xml:space="preserve"> </t>
    </r>
  </si>
  <si>
    <r>
      <t xml:space="preserve">Roślinna </t>
    </r>
    <r>
      <rPr>
        <sz val="8"/>
        <color indexed="23"/>
        <rFont val="Fira Sans"/>
        <family val="2"/>
      </rPr>
      <t>Crop</t>
    </r>
    <r>
      <rPr>
        <sz val="8"/>
        <color indexed="8"/>
        <rFont val="Fira Sans"/>
        <family val="2"/>
      </rPr>
      <t xml:space="preserve"> </t>
    </r>
  </si>
  <si>
    <t>oats</t>
  </si>
  <si>
    <r>
      <t xml:space="preserve">PRZECIĘTNA POWIERZCHNIA UŻYTKÓW ROLNYCH W GOSPODARSTWIE W HA                                                                                                                                </t>
    </r>
    <r>
      <rPr>
        <sz val="8"/>
        <color indexed="23"/>
        <rFont val="Fira Sans"/>
        <family val="2"/>
      </rPr>
      <t xml:space="preserve"> AVERAGE AGRICULTURAL LAND IN THE FARM IN HA</t>
    </r>
  </si>
  <si>
    <r>
      <t xml:space="preserve">LATA                </t>
    </r>
    <r>
      <rPr>
        <sz val="8"/>
        <color indexed="23"/>
        <rFont val="Fira Sans"/>
        <family val="2"/>
      </rPr>
      <t xml:space="preserve"> YEARS</t>
    </r>
  </si>
  <si>
    <r>
      <t xml:space="preserve">Ogółem         </t>
    </r>
    <r>
      <rPr>
        <sz val="8"/>
        <color indexed="23"/>
        <rFont val="Fira Sans"/>
        <family val="2"/>
      </rPr>
      <t>Total</t>
    </r>
  </si>
  <si>
    <t>a Basic (excluding sowing seed) including cereal mixed.</t>
  </si>
  <si>
    <r>
      <t xml:space="preserve">   of which basic cereals</t>
    </r>
    <r>
      <rPr>
        <vertAlign val="superscript"/>
        <sz val="8"/>
        <color indexed="23"/>
        <rFont val="Fira Sans"/>
        <family val="2"/>
      </rPr>
      <t>a</t>
    </r>
  </si>
  <si>
    <t xml:space="preserve">         of which:  </t>
  </si>
  <si>
    <t xml:space="preserve">       wheat</t>
  </si>
  <si>
    <r>
      <t xml:space="preserve">    w tym:</t>
    </r>
    <r>
      <rPr>
        <sz val="8"/>
        <color indexed="23"/>
        <rFont val="Fira Sans"/>
        <family val="2"/>
      </rPr>
      <t xml:space="preserve"> of which:</t>
    </r>
  </si>
  <si>
    <r>
      <t xml:space="preserve">   basic cereals</t>
    </r>
    <r>
      <rPr>
        <vertAlign val="superscript"/>
        <sz val="8"/>
        <color indexed="23"/>
        <rFont val="Fira Sans"/>
        <family val="2"/>
      </rPr>
      <t>a</t>
    </r>
  </si>
  <si>
    <r>
      <t xml:space="preserve">         w tym:</t>
    </r>
    <r>
      <rPr>
        <sz val="8"/>
        <color indexed="8"/>
        <rFont val="Fira Sans"/>
        <family val="2"/>
      </rPr>
      <t xml:space="preserve"> </t>
    </r>
    <r>
      <rPr>
        <sz val="8"/>
        <color indexed="23"/>
        <rFont val="Fira Sans"/>
        <family val="2"/>
      </rPr>
      <t>of which:</t>
    </r>
  </si>
  <si>
    <t xml:space="preserve">      wheat</t>
  </si>
  <si>
    <r>
      <t xml:space="preserve">    of which  basic cereals</t>
    </r>
    <r>
      <rPr>
        <vertAlign val="superscript"/>
        <sz val="8"/>
        <color indexed="23"/>
        <rFont val="Fira Sans"/>
        <family val="2"/>
      </rPr>
      <t>a</t>
    </r>
    <r>
      <rPr>
        <sz val="8"/>
        <color indexed="23"/>
        <rFont val="Fira Sans"/>
        <family val="2"/>
      </rPr>
      <t>:</t>
    </r>
  </si>
  <si>
    <r>
      <t xml:space="preserve">        w tym: </t>
    </r>
    <r>
      <rPr>
        <sz val="8"/>
        <color indexed="23"/>
        <rFont val="Fira Sans"/>
        <family val="2"/>
      </rPr>
      <t>of which:</t>
    </r>
  </si>
  <si>
    <r>
      <t>of which basic cereals</t>
    </r>
    <r>
      <rPr>
        <vertAlign val="superscript"/>
        <sz val="8"/>
        <color indexed="23"/>
        <rFont val="Fira Sans"/>
        <family val="2"/>
      </rPr>
      <t>a</t>
    </r>
  </si>
  <si>
    <t>oats and cereal mixed</t>
  </si>
  <si>
    <t xml:space="preserve">of which consumer and for feed cereals </t>
  </si>
  <si>
    <r>
      <t>Animals for slaughter</t>
    </r>
    <r>
      <rPr>
        <vertAlign val="superscript"/>
        <sz val="8"/>
        <color indexed="23"/>
        <rFont val="Fira Sans"/>
        <family val="2"/>
      </rPr>
      <t>a</t>
    </r>
    <r>
      <rPr>
        <sz val="8"/>
        <color indexed="23"/>
        <rFont val="Fira Sans"/>
        <family val="2"/>
      </rPr>
      <t xml:space="preserve"> in thousand tonnes</t>
    </r>
  </si>
  <si>
    <r>
      <t xml:space="preserve">w tym:         </t>
    </r>
    <r>
      <rPr>
        <sz val="8"/>
        <color indexed="23"/>
        <rFont val="Fira Sans"/>
        <family val="2"/>
      </rPr>
      <t>of which:</t>
    </r>
  </si>
  <si>
    <r>
      <t>Animals for slaughter in terms of meat</t>
    </r>
    <r>
      <rPr>
        <vertAlign val="superscript"/>
        <sz val="8"/>
        <color indexed="23"/>
        <rFont val="Fira Sans"/>
        <family val="2"/>
      </rPr>
      <t>b</t>
    </r>
    <r>
      <rPr>
        <sz val="8"/>
        <color indexed="23"/>
        <rFont val="Fira Sans"/>
        <family val="2"/>
      </rPr>
      <t xml:space="preserve"> (including fats)</t>
    </r>
    <r>
      <rPr>
        <vertAlign val="superscript"/>
        <sz val="8"/>
        <color indexed="23"/>
        <rFont val="Fira Sans"/>
        <family val="2"/>
      </rPr>
      <t xml:space="preserve"> </t>
    </r>
    <r>
      <rPr>
        <sz val="8"/>
        <color indexed="23"/>
        <rFont val="Fira Sans"/>
        <family val="2"/>
      </rPr>
      <t>in thousand tonnes</t>
    </r>
  </si>
  <si>
    <r>
      <t>Animals for slaughter</t>
    </r>
    <r>
      <rPr>
        <vertAlign val="superscript"/>
        <sz val="8"/>
        <color indexed="23"/>
        <rFont val="Fira Sans"/>
        <family val="2"/>
      </rPr>
      <t>b</t>
    </r>
    <r>
      <rPr>
        <sz val="8"/>
        <color indexed="23"/>
        <rFont val="Fira Sans"/>
        <family val="2"/>
      </rPr>
      <t xml:space="preserve"> </t>
    </r>
  </si>
  <si>
    <r>
      <t xml:space="preserve">   w tym:</t>
    </r>
    <r>
      <rPr>
        <sz val="8"/>
        <color indexed="8"/>
        <rFont val="Fira Sans"/>
        <family val="2"/>
      </rPr>
      <t xml:space="preserve">         </t>
    </r>
    <r>
      <rPr>
        <sz val="8"/>
        <color indexed="23"/>
        <rFont val="Fira Sans"/>
        <family val="2"/>
      </rPr>
      <t>of which:</t>
    </r>
    <r>
      <rPr>
        <sz val="8"/>
        <color indexed="8"/>
        <rFont val="Fira Sans"/>
        <family val="2"/>
      </rPr>
      <t xml:space="preserve">  </t>
    </r>
  </si>
  <si>
    <r>
      <t>Animals for slaughter in terms of meat</t>
    </r>
    <r>
      <rPr>
        <vertAlign val="superscript"/>
        <sz val="8"/>
        <color indexed="23"/>
        <rFont val="Fira Sans"/>
        <family val="2"/>
      </rPr>
      <t>c</t>
    </r>
    <r>
      <rPr>
        <sz val="8"/>
        <color indexed="23"/>
        <rFont val="Fira Sans"/>
        <family val="2"/>
      </rPr>
      <t xml:space="preserve">(including fats) </t>
    </r>
  </si>
  <si>
    <r>
      <t>Animals for slaughter</t>
    </r>
    <r>
      <rPr>
        <vertAlign val="superscript"/>
        <sz val="8"/>
        <color indexed="23"/>
        <rFont val="Fira Sans"/>
        <family val="2"/>
      </rPr>
      <t>c</t>
    </r>
    <r>
      <rPr>
        <sz val="8"/>
        <color indexed="23"/>
        <rFont val="Fira Sans"/>
        <family val="2"/>
      </rPr>
      <t xml:space="preserve"> </t>
    </r>
  </si>
  <si>
    <r>
      <t>Animals for slaughter in terms of meat</t>
    </r>
    <r>
      <rPr>
        <vertAlign val="superscript"/>
        <sz val="8"/>
        <color indexed="23"/>
        <rFont val="Fira Sans"/>
        <family val="2"/>
      </rPr>
      <t>d</t>
    </r>
    <r>
      <rPr>
        <sz val="8"/>
        <color indexed="23"/>
        <rFont val="Fira Sans"/>
        <family val="2"/>
      </rPr>
      <t xml:space="preserve"> (including fats) </t>
    </r>
  </si>
  <si>
    <r>
      <t>Animals for slaughter</t>
    </r>
    <r>
      <rPr>
        <vertAlign val="superscript"/>
        <sz val="8"/>
        <color indexed="23"/>
        <rFont val="Fira Sans"/>
        <family val="2"/>
      </rPr>
      <t>c</t>
    </r>
  </si>
  <si>
    <r>
      <t xml:space="preserve">w tym:      </t>
    </r>
    <r>
      <rPr>
        <sz val="8"/>
        <color indexed="23"/>
        <rFont val="Fira Sans"/>
        <family val="2"/>
      </rPr>
      <t>of which:</t>
    </r>
  </si>
  <si>
    <r>
      <t>Animals for slaughter</t>
    </r>
    <r>
      <rPr>
        <vertAlign val="superscript"/>
        <sz val="8"/>
        <color indexed="23"/>
        <rFont val="Fira Sans"/>
        <family val="2"/>
      </rPr>
      <t>b</t>
    </r>
  </si>
  <si>
    <r>
      <t xml:space="preserve">      of which basic cereals</t>
    </r>
    <r>
      <rPr>
        <vertAlign val="superscript"/>
        <sz val="8"/>
        <color indexed="23"/>
        <rFont val="Fira Sans"/>
        <family val="2"/>
      </rPr>
      <t>a</t>
    </r>
  </si>
  <si>
    <t xml:space="preserve">      cattle (excluding calves)</t>
  </si>
  <si>
    <t xml:space="preserve">      pigs</t>
  </si>
  <si>
    <t xml:space="preserve">      poultry</t>
  </si>
  <si>
    <r>
      <t xml:space="preserve">     of which basic cereals</t>
    </r>
    <r>
      <rPr>
        <vertAlign val="superscript"/>
        <sz val="8"/>
        <color indexed="23"/>
        <rFont val="Fira Sans"/>
        <family val="2"/>
      </rPr>
      <t>a</t>
    </r>
  </si>
  <si>
    <r>
      <t>Total</t>
    </r>
    <r>
      <rPr>
        <vertAlign val="superscript"/>
        <sz val="8"/>
        <color indexed="23"/>
        <rFont val="Fira Sans"/>
        <family val="2"/>
      </rPr>
      <t>c</t>
    </r>
  </si>
  <si>
    <r>
      <t>Total</t>
    </r>
    <r>
      <rPr>
        <vertAlign val="superscript"/>
        <sz val="8"/>
        <color indexed="23"/>
        <rFont val="Fira Sans"/>
        <family val="2"/>
      </rPr>
      <t xml:space="preserve">e </t>
    </r>
    <r>
      <rPr>
        <sz val="8"/>
        <color indexed="23"/>
        <rFont val="Fira Sans"/>
        <family val="2"/>
      </rPr>
      <t>in terms of meat including fats and pluck</t>
    </r>
  </si>
  <si>
    <r>
      <t xml:space="preserve">   of which meat and fats</t>
    </r>
    <r>
      <rPr>
        <vertAlign val="superscript"/>
        <sz val="8"/>
        <color indexed="23"/>
        <rFont val="Fira Sans"/>
        <family val="2"/>
      </rPr>
      <t>f</t>
    </r>
  </si>
  <si>
    <r>
      <t xml:space="preserve">z 1 ha w dt          </t>
    </r>
    <r>
      <rPr>
        <sz val="8"/>
        <color indexed="23"/>
        <rFont val="Fira Sans"/>
        <family val="2"/>
      </rPr>
      <t>per 1 ha in dt</t>
    </r>
  </si>
  <si>
    <r>
      <t xml:space="preserve">rok poprzedni = 100     </t>
    </r>
    <r>
      <rPr>
        <sz val="8"/>
        <color indexed="23"/>
        <rFont val="Fira Sans"/>
        <family val="2"/>
      </rPr>
      <t>previous year = 100</t>
    </r>
  </si>
  <si>
    <t xml:space="preserve">Źródło: dane Instytutu Meteorologii i Gospodarki Wodnej-Państwowego Instytutu Badawczego.                                              </t>
  </si>
  <si>
    <r>
      <t>Żywiec rzeźny w przeliczeniu na mięso</t>
    </r>
    <r>
      <rPr>
        <vertAlign val="superscript"/>
        <sz val="7.5"/>
        <rFont val="Fira Sans"/>
        <family val="2"/>
      </rPr>
      <t>ab</t>
    </r>
    <r>
      <rPr>
        <sz val="7.5"/>
        <rFont val="Fira Sans"/>
        <family val="2"/>
      </rPr>
      <t xml:space="preserve">  (łącznie z tłuszczami i podrobami)  w wadze poubojowej ciepłej  </t>
    </r>
  </si>
  <si>
    <r>
      <t xml:space="preserve">   w tym mięso i tłuszcze</t>
    </r>
    <r>
      <rPr>
        <vertAlign val="superscript"/>
        <sz val="8"/>
        <rFont val="Fira Sans"/>
        <family val="2"/>
      </rPr>
      <t>c</t>
    </r>
    <r>
      <rPr>
        <sz val="8"/>
        <rFont val="Fira Sans"/>
        <family val="2"/>
      </rPr>
      <t xml:space="preserve"> </t>
    </r>
  </si>
  <si>
    <r>
      <t>PER 1 ha OF AGRICULTURAL LAND</t>
    </r>
    <r>
      <rPr>
        <vertAlign val="superscript"/>
        <sz val="8"/>
        <color indexed="23"/>
        <rFont val="Fira Sans"/>
        <family val="2"/>
      </rPr>
      <t xml:space="preserve">e </t>
    </r>
    <r>
      <rPr>
        <sz val="8"/>
        <color indexed="23"/>
        <rFont val="Fira Sans"/>
        <family val="2"/>
      </rPr>
      <t>in kg</t>
    </r>
  </si>
  <si>
    <t>a Podstawowych (bez ziarna siewnego) łącznie z mieszankami zbożowymi.</t>
  </si>
  <si>
    <r>
      <t>2020</t>
    </r>
    <r>
      <rPr>
        <vertAlign val="superscript"/>
        <sz val="8"/>
        <rFont val="Fira Sans"/>
        <family val="2"/>
      </rPr>
      <t>b</t>
    </r>
  </si>
  <si>
    <t>a Patrz uwagi metodologiczne. b Dane Powszechnego Spisu Rolnego.</t>
  </si>
  <si>
    <r>
      <t>na 1 ha powierzchni zasiewów</t>
    </r>
    <r>
      <rPr>
        <vertAlign val="superscript"/>
        <sz val="8"/>
        <rFont val="Fira Sans"/>
        <family val="2"/>
      </rPr>
      <t>b</t>
    </r>
    <r>
      <rPr>
        <sz val="8"/>
        <rFont val="Fira Sans"/>
        <family val="2"/>
      </rPr>
      <t xml:space="preserve"> w kg</t>
    </r>
  </si>
  <si>
    <r>
      <t>per 1 ha of sown area</t>
    </r>
    <r>
      <rPr>
        <vertAlign val="superscript"/>
        <sz val="8"/>
        <color indexed="23"/>
        <rFont val="Fira Sans"/>
        <family val="2"/>
      </rPr>
      <t>b</t>
    </r>
    <r>
      <rPr>
        <sz val="8"/>
        <color indexed="23"/>
        <rFont val="Fira Sans"/>
        <family val="2"/>
      </rPr>
      <t xml:space="preserve"> in kg</t>
    </r>
  </si>
  <si>
    <r>
      <t>Ciągnik  rolniczy</t>
    </r>
    <r>
      <rPr>
        <sz val="8"/>
        <rFont val="Fira Sans"/>
        <family val="2"/>
      </rPr>
      <t xml:space="preserve"> – szt.</t>
    </r>
  </si>
  <si>
    <r>
      <t>CIĄGNIK  ROLNICZY</t>
    </r>
    <r>
      <rPr>
        <vertAlign val="superscript"/>
        <sz val="8"/>
        <rFont val="Fira Sans"/>
        <family val="2"/>
      </rPr>
      <t>a</t>
    </r>
  </si>
  <si>
    <r>
      <t>FARM TRACTOR</t>
    </r>
    <r>
      <rPr>
        <vertAlign val="superscript"/>
        <sz val="8"/>
        <color indexed="23"/>
        <rFont val="Fira Sans"/>
        <family val="2"/>
      </rPr>
      <t>a</t>
    </r>
    <r>
      <rPr>
        <sz val="8"/>
        <color indexed="23"/>
        <rFont val="Fira Sans"/>
        <family val="2"/>
      </rPr>
      <t xml:space="preserve"> </t>
    </r>
  </si>
  <si>
    <r>
      <t xml:space="preserve">zwierzęce </t>
    </r>
    <r>
      <rPr>
        <sz val="8"/>
        <color indexed="23"/>
        <rFont val="Fira Sans"/>
        <family val="2"/>
      </rPr>
      <t xml:space="preserve">animal </t>
    </r>
  </si>
  <si>
    <r>
      <t xml:space="preserve">roślinne </t>
    </r>
    <r>
      <rPr>
        <sz val="8"/>
        <color indexed="23"/>
        <rFont val="Fira Sans"/>
        <family val="2"/>
      </rPr>
      <t xml:space="preserve">crop </t>
    </r>
  </si>
  <si>
    <t xml:space="preserve">  for:</t>
  </si>
  <si>
    <t>Impors</t>
  </si>
  <si>
    <r>
      <t xml:space="preserve">   of which meat and fats</t>
    </r>
    <r>
      <rPr>
        <vertAlign val="superscript"/>
        <sz val="8"/>
        <color indexed="23"/>
        <rFont val="Fira Sans"/>
        <family val="2"/>
      </rPr>
      <t>c</t>
    </r>
  </si>
  <si>
    <t>10</t>
  </si>
  <si>
    <t>11</t>
  </si>
  <si>
    <t>12</t>
  </si>
  <si>
    <t xml:space="preserve">Produkcja roślinna </t>
  </si>
  <si>
    <t xml:space="preserve">Produkcja zwierzęca </t>
  </si>
  <si>
    <r>
      <rPr>
        <sz val="9"/>
        <color indexed="8"/>
        <rFont val="Fira Sans"/>
        <family val="2"/>
      </rPr>
      <t>Tablica 2.</t>
    </r>
    <r>
      <rPr>
        <b/>
        <sz val="9"/>
        <color indexed="8"/>
        <rFont val="Fira Sans"/>
        <family val="2"/>
      </rPr>
      <t xml:space="preserve"> </t>
    </r>
    <r>
      <rPr>
        <b/>
        <sz val="9"/>
        <color indexed="8"/>
        <rFont val="Fira Sans"/>
        <family val="2"/>
      </rPr>
      <t>Dynamika produkcji rolniczej  (ceny stałe)</t>
    </r>
  </si>
  <si>
    <r>
      <rPr>
        <sz val="9"/>
        <color indexed="8"/>
        <rFont val="Fira Sans"/>
        <family val="2"/>
      </rPr>
      <t>Tablica 1</t>
    </r>
    <r>
      <rPr>
        <sz val="9"/>
        <color indexed="8"/>
        <rFont val="Fira Sans"/>
        <family val="2"/>
      </rPr>
      <t xml:space="preserve">.  </t>
    </r>
    <r>
      <rPr>
        <b/>
        <sz val="9"/>
        <color indexed="8"/>
        <rFont val="Fira Sans"/>
        <family val="2"/>
      </rPr>
      <t>Produkcja rolnicza (ceny bieżące)</t>
    </r>
  </si>
  <si>
    <r>
      <t xml:space="preserve">Tablica 18. </t>
    </r>
    <r>
      <rPr>
        <b/>
        <sz val="9"/>
        <color indexed="8"/>
        <rFont val="Fira Sans"/>
        <family val="2"/>
      </rPr>
      <t>Zwierzęta gospodarskie</t>
    </r>
    <r>
      <rPr>
        <b/>
        <vertAlign val="superscript"/>
        <sz val="9"/>
        <color indexed="8"/>
        <rFont val="Fira Sans"/>
        <family val="2"/>
      </rPr>
      <t>a</t>
    </r>
  </si>
  <si>
    <r>
      <t xml:space="preserve">Tablica 19. </t>
    </r>
    <r>
      <rPr>
        <b/>
        <sz val="9"/>
        <color indexed="8"/>
        <rFont val="Fira Sans"/>
        <family val="2"/>
      </rPr>
      <t xml:space="preserve">Pogłowie bydła </t>
    </r>
  </si>
  <si>
    <r>
      <t xml:space="preserve">Tablica 20. </t>
    </r>
    <r>
      <rPr>
        <b/>
        <sz val="9"/>
        <color indexed="8"/>
        <rFont val="Fira Sans"/>
        <family val="2"/>
      </rPr>
      <t xml:space="preserve">Dynamika pogłowia bydła   </t>
    </r>
  </si>
  <si>
    <r>
      <t>Tablica 21.</t>
    </r>
    <r>
      <rPr>
        <b/>
        <sz val="9"/>
        <color indexed="8"/>
        <rFont val="Fira Sans"/>
        <family val="2"/>
      </rPr>
      <t xml:space="preserve"> Pogłowie bydła według grup użytkowych</t>
    </r>
    <r>
      <rPr>
        <sz val="9"/>
        <color indexed="8"/>
        <rFont val="Fira Sans"/>
        <family val="2"/>
      </rPr>
      <t xml:space="preserve">  </t>
    </r>
  </si>
  <si>
    <t>Table 21.    Cattle population by category</t>
  </si>
  <si>
    <r>
      <t xml:space="preserve">Tablica 22.  </t>
    </r>
    <r>
      <rPr>
        <b/>
        <sz val="9"/>
        <color indexed="8"/>
        <rFont val="Fira Sans"/>
        <family val="2"/>
      </rPr>
      <t>Pogłowie trzody chlewnej</t>
    </r>
    <r>
      <rPr>
        <i/>
        <sz val="9"/>
        <color indexed="8"/>
        <rFont val="Fira Sans"/>
        <family val="2"/>
      </rPr>
      <t xml:space="preserve"> </t>
    </r>
  </si>
  <si>
    <t>Table 22.    Pigs population</t>
  </si>
  <si>
    <r>
      <t xml:space="preserve">Tablica 23. </t>
    </r>
    <r>
      <rPr>
        <b/>
        <sz val="9"/>
        <color indexed="8"/>
        <rFont val="Fira Sans"/>
        <family val="2"/>
      </rPr>
      <t>Dynamika pogłowia trzody chlewnej</t>
    </r>
  </si>
  <si>
    <t>Table 23.    Indices of pigs population</t>
  </si>
  <si>
    <r>
      <t xml:space="preserve">Tablica 25. </t>
    </r>
    <r>
      <rPr>
        <b/>
        <sz val="9"/>
        <color indexed="8"/>
        <rFont val="Fira Sans"/>
        <family val="2"/>
      </rPr>
      <t>Produkcja żywca rzeźnego</t>
    </r>
    <r>
      <rPr>
        <vertAlign val="superscript"/>
        <sz val="9"/>
        <color indexed="8"/>
        <rFont val="Fira Sans"/>
        <family val="2"/>
      </rPr>
      <t>a</t>
    </r>
  </si>
  <si>
    <r>
      <t xml:space="preserve"> </t>
    </r>
    <r>
      <rPr>
        <sz val="9"/>
        <color indexed="23"/>
        <rFont val="Fira Sans"/>
        <family val="2"/>
      </rPr>
      <t>Table 25.  Production of animals for slaughter</t>
    </r>
    <r>
      <rPr>
        <vertAlign val="superscript"/>
        <sz val="9"/>
        <color indexed="23"/>
        <rFont val="Fira Sans"/>
        <family val="2"/>
      </rPr>
      <t>a</t>
    </r>
  </si>
  <si>
    <r>
      <t>Tablica 26.</t>
    </r>
    <r>
      <rPr>
        <b/>
        <sz val="9"/>
        <color indexed="8"/>
        <rFont val="Fira Sans"/>
        <family val="2"/>
      </rPr>
      <t xml:space="preserve"> Produkcja mleka krowiego i jaj kurzych</t>
    </r>
  </si>
  <si>
    <r>
      <t xml:space="preserve"> </t>
    </r>
    <r>
      <rPr>
        <sz val="9"/>
        <color indexed="23"/>
        <rFont val="Fira Sans"/>
        <family val="2"/>
      </rPr>
      <t>Table 26.</t>
    </r>
    <r>
      <rPr>
        <b/>
        <sz val="9"/>
        <color indexed="23"/>
        <rFont val="Fira Sans"/>
        <family val="2"/>
      </rPr>
      <t xml:space="preserve">  </t>
    </r>
    <r>
      <rPr>
        <sz val="9"/>
        <color indexed="23"/>
        <rFont val="Fira Sans"/>
        <family val="2"/>
      </rPr>
      <t xml:space="preserve"> Production of cows’ milk and hen eggs</t>
    </r>
  </si>
  <si>
    <r>
      <t xml:space="preserve">Tablica 27. </t>
    </r>
    <r>
      <rPr>
        <b/>
        <sz val="9"/>
        <color indexed="8"/>
        <rFont val="Fira Sans"/>
        <family val="2"/>
      </rPr>
      <t xml:space="preserve">Dynamika produkcji żywca rzeźnego, mleka i jaj </t>
    </r>
  </si>
  <si>
    <t>Table 27.    Indices of animals for slaughter, milk and eggs</t>
  </si>
  <si>
    <r>
      <t>Tablica 28.</t>
    </r>
    <r>
      <rPr>
        <b/>
        <sz val="9"/>
        <color indexed="8"/>
        <rFont val="Fira Sans"/>
        <family val="2"/>
      </rPr>
      <t xml:space="preserve"> Wartość skupu produktów rolnych (ceny bieżące)</t>
    </r>
  </si>
  <si>
    <r>
      <t>Table 28.   Procurement value of agricultural products (current prices)</t>
    </r>
    <r>
      <rPr>
        <sz val="8"/>
        <color indexed="23"/>
        <rFont val="Fira Sans"/>
        <family val="2"/>
      </rPr>
      <t xml:space="preserve"> </t>
    </r>
  </si>
  <si>
    <r>
      <t>Tablica 29.</t>
    </r>
    <r>
      <rPr>
        <b/>
        <sz val="9"/>
        <color indexed="8"/>
        <rFont val="Fira Sans"/>
        <family val="2"/>
      </rPr>
      <t xml:space="preserve"> Dynamika skupu produktów rolnych (ceny stałe)</t>
    </r>
  </si>
  <si>
    <t>Table29.    Indices of aricultural products procurement (constant prices)</t>
  </si>
  <si>
    <r>
      <t xml:space="preserve">Tablica 30. </t>
    </r>
    <r>
      <rPr>
        <b/>
        <sz val="9"/>
        <color indexed="8"/>
        <rFont val="Fira Sans"/>
        <family val="2"/>
      </rPr>
      <t>Skup ważniejszych produktów rolnych</t>
    </r>
  </si>
  <si>
    <t>Table 30.    Procurement of major agricultural products</t>
  </si>
  <si>
    <r>
      <t xml:space="preserve">Tablica 31. </t>
    </r>
    <r>
      <rPr>
        <b/>
        <sz val="9"/>
        <color indexed="8"/>
        <rFont val="Fira Sans"/>
        <family val="2"/>
      </rPr>
      <t>Skup zbóż i ziemniaków w latach gospodarczych</t>
    </r>
  </si>
  <si>
    <r>
      <t>Tablica 32.</t>
    </r>
    <r>
      <rPr>
        <b/>
        <sz val="9"/>
        <color indexed="8"/>
        <rFont val="Fira Sans"/>
        <family val="2"/>
      </rPr>
      <t xml:space="preserve"> Skup zbóż i ziemniaków w latach gospodarczych według miesięcy</t>
    </r>
  </si>
  <si>
    <r>
      <t xml:space="preserve">Tablica 33. </t>
    </r>
    <r>
      <rPr>
        <b/>
        <sz val="9"/>
        <color indexed="8"/>
        <rFont val="Fira Sans"/>
        <family val="2"/>
      </rPr>
      <t>Dynamika skupu zbóż i ziemniaków w latach gospodarczych według miesięcy</t>
    </r>
  </si>
  <si>
    <r>
      <t xml:space="preserve">Tablica 34. </t>
    </r>
    <r>
      <rPr>
        <b/>
        <sz val="9"/>
        <rFont val="Fira Sans"/>
        <family val="2"/>
      </rPr>
      <t>Skup żywca rzeźnego i mleka według miesięcy</t>
    </r>
  </si>
  <si>
    <r>
      <t xml:space="preserve">Tablica 35. </t>
    </r>
    <r>
      <rPr>
        <b/>
        <sz val="9"/>
        <rFont val="Fira Sans"/>
        <family val="2"/>
      </rPr>
      <t>Dynamika skupu żywca rzeźnego i mleka według miesięcy</t>
    </r>
    <r>
      <rPr>
        <b/>
        <vertAlign val="superscript"/>
        <sz val="9"/>
        <rFont val="Fira Sans"/>
        <family val="2"/>
      </rPr>
      <t xml:space="preserve"> </t>
    </r>
  </si>
  <si>
    <r>
      <t xml:space="preserve">Tablica 36. </t>
    </r>
    <r>
      <rPr>
        <b/>
        <sz val="9"/>
        <rFont val="Fira Sans"/>
        <family val="2"/>
      </rPr>
      <t>Powierzchnia użytków rolnych według rodzajów  użytków</t>
    </r>
    <r>
      <rPr>
        <b/>
        <vertAlign val="superscript"/>
        <sz val="9"/>
        <rFont val="Fira Sans"/>
        <family val="2"/>
      </rPr>
      <t>a</t>
    </r>
    <r>
      <rPr>
        <b/>
        <sz val="9"/>
        <rFont val="Fira Sans"/>
        <family val="2"/>
      </rPr>
      <t xml:space="preserve"> </t>
    </r>
  </si>
  <si>
    <r>
      <t xml:space="preserve">Tablica 37. </t>
    </r>
    <r>
      <rPr>
        <b/>
        <sz val="9"/>
        <rFont val="Fira Sans"/>
        <family val="2"/>
      </rPr>
      <t xml:space="preserve">Gospodarstwa rolne według grup obszarowych użytków rolnych </t>
    </r>
  </si>
  <si>
    <r>
      <t xml:space="preserve">Tablica 38. </t>
    </r>
    <r>
      <rPr>
        <b/>
        <sz val="9"/>
        <rFont val="Fira Sans"/>
        <family val="2"/>
      </rPr>
      <t>Zaopatrzenie rolnictwa w kwalifikowany materiał siewny</t>
    </r>
  </si>
  <si>
    <t>Table38.    Supply of agriculture with qualified seeds</t>
  </si>
  <si>
    <r>
      <t>Tablica 39.</t>
    </r>
    <r>
      <rPr>
        <sz val="9"/>
        <color indexed="8"/>
        <rFont val="Fira Sans"/>
        <family val="2"/>
      </rPr>
      <t xml:space="preserve"> </t>
    </r>
    <r>
      <rPr>
        <b/>
        <sz val="9"/>
        <color indexed="8"/>
        <rFont val="Fira Sans"/>
        <family val="2"/>
      </rPr>
      <t>Produkcja nawozów mineralnych lub chemicznych</t>
    </r>
    <r>
      <rPr>
        <b/>
        <vertAlign val="superscript"/>
        <sz val="9"/>
        <color indexed="8"/>
        <rFont val="Fira Sans"/>
        <family val="2"/>
      </rPr>
      <t>a</t>
    </r>
    <r>
      <rPr>
        <b/>
        <sz val="9"/>
        <color indexed="8"/>
        <rFont val="Fira Sans"/>
        <family val="2"/>
      </rPr>
      <t xml:space="preserve">  wedug miesięcy (w przeliczeniu na czysty składnik)</t>
    </r>
  </si>
  <si>
    <t>Procurement price indices of major agricultural products by months</t>
  </si>
  <si>
    <r>
      <t>NA 1 ha UŻYTKÓW ROLNYCH</t>
    </r>
    <r>
      <rPr>
        <vertAlign val="superscript"/>
        <sz val="8"/>
        <rFont val="Fira Sans"/>
        <family val="2"/>
      </rPr>
      <t>c</t>
    </r>
    <r>
      <rPr>
        <sz val="8"/>
        <rFont val="Fira Sans"/>
        <family val="2"/>
      </rPr>
      <t xml:space="preserve"> w zł         </t>
    </r>
  </si>
  <si>
    <r>
      <t>PER 1 ha OF AGRICULTURAL LAND</t>
    </r>
    <r>
      <rPr>
        <vertAlign val="superscript"/>
        <sz val="8"/>
        <color indexed="55"/>
        <rFont val="Fira Sans"/>
        <family val="2"/>
      </rPr>
      <t>c</t>
    </r>
    <r>
      <rPr>
        <sz val="8"/>
        <color indexed="55"/>
        <rFont val="Fira Sans"/>
        <family val="2"/>
      </rPr>
      <t xml:space="preserve"> in PLN</t>
    </r>
  </si>
  <si>
    <r>
      <t xml:space="preserve"> </t>
    </r>
    <r>
      <rPr>
        <sz val="9"/>
        <color indexed="23"/>
        <rFont val="Fira Sans"/>
        <family val="2"/>
      </rPr>
      <t>Table 30.</t>
    </r>
    <r>
      <rPr>
        <b/>
        <sz val="9"/>
        <color indexed="23"/>
        <rFont val="Fira Sans"/>
        <family val="2"/>
      </rPr>
      <t xml:space="preserve">    </t>
    </r>
    <r>
      <rPr>
        <sz val="9"/>
        <color indexed="23"/>
        <rFont val="Fira Sans"/>
        <family val="2"/>
      </rPr>
      <t>Procurement of major agricultural products (cont.)</t>
    </r>
  </si>
  <si>
    <r>
      <t xml:space="preserve">Tablica 30.  </t>
    </r>
    <r>
      <rPr>
        <b/>
        <sz val="9"/>
        <color indexed="8"/>
        <rFont val="Fira Sans"/>
        <family val="2"/>
      </rPr>
      <t>S</t>
    </r>
    <r>
      <rPr>
        <b/>
        <sz val="9"/>
        <color indexed="8"/>
        <rFont val="Fira Sans"/>
        <family val="2"/>
      </rPr>
      <t>kup ważniejszych produktów rolnych (cd.)</t>
    </r>
  </si>
  <si>
    <t>Table 30.     Procurement of major agricultural products (cont.)</t>
  </si>
  <si>
    <t>Tablica 30. Procurement of major agricultural products (cont.)</t>
  </si>
  <si>
    <r>
      <t xml:space="preserve">Tablica 30. </t>
    </r>
    <r>
      <rPr>
        <b/>
        <sz val="9"/>
        <color indexed="8"/>
        <rFont val="Fira Sans"/>
        <family val="2"/>
      </rPr>
      <t>S</t>
    </r>
    <r>
      <rPr>
        <b/>
        <sz val="9"/>
        <color indexed="8"/>
        <rFont val="Fira Sans"/>
        <family val="2"/>
      </rPr>
      <t>kup ważniejszych produktów rolnych (cd.)</t>
    </r>
  </si>
  <si>
    <r>
      <t xml:space="preserve">Tablica 30. </t>
    </r>
    <r>
      <rPr>
        <b/>
        <sz val="9"/>
        <color indexed="8"/>
        <rFont val="Fira Sans"/>
        <family val="2"/>
      </rPr>
      <t>S</t>
    </r>
    <r>
      <rPr>
        <b/>
        <sz val="9"/>
        <color indexed="8"/>
        <rFont val="Fira Sans"/>
        <family val="2"/>
      </rPr>
      <t>kup ważniejszych produktów rolnych (dok.)</t>
    </r>
  </si>
  <si>
    <t>2021=100</t>
  </si>
  <si>
    <r>
      <t>a</t>
    </r>
    <r>
      <rPr>
        <sz val="7"/>
        <color indexed="8"/>
        <rFont val="Fira Sans"/>
        <family val="2"/>
      </rPr>
      <t xml:space="preserve"> Dane Powszechnego Spisu Rolnego. b Bez upraw w ogrodach przydomowych.</t>
    </r>
  </si>
  <si>
    <t>2022/2023</t>
  </si>
  <si>
    <t xml:space="preserve">                                           2022/2023</t>
  </si>
  <si>
    <t>2021/22</t>
  </si>
  <si>
    <t>2021=</t>
  </si>
  <si>
    <t>2020/21=</t>
  </si>
  <si>
    <t>a Including cereal mixed. b Including procurement from the production of previous year.  c Cattle, calves, pigs, sheep, horses and poultry - in live weight. d Beef, veal, pork, mutton, horseflesh and poultry – in post–slaughter warm weight. e In 2021 and 2022 as of 1 June 2020.</t>
  </si>
  <si>
    <t>a Including cereal mixed.  b Data include cattle, calves, pigs sheep, horses and poultry. c In 2021 and 2022 as of 1 June 2020.</t>
  </si>
  <si>
    <t>a Data by estimates of Statistics Poland experts. b In 2021 and 2022 as of 1 June 2020.</t>
  </si>
  <si>
    <t>Powierzchnia zasiewów wedug województw w 2022 r.</t>
  </si>
  <si>
    <t>Plony głównych ziemiopłodów według województw w 2022 r.</t>
  </si>
  <si>
    <t>Zbiory  głównych ziemiopłodów według województw w 2022 r.</t>
  </si>
  <si>
    <t>Pogłowie bydła wedug województw w 2022 r.</t>
  </si>
  <si>
    <t>Pogłowie trzody chlewnej według województw w 2022 r.</t>
  </si>
  <si>
    <t>Wartość skupu produktów rolnych według województw w 2022 r. (ceny bieżące)</t>
  </si>
  <si>
    <t>Wartość skupu produktów rolnych w I i II półroczu według województw w 2022 r.  (ceny bieżące)</t>
  </si>
  <si>
    <t>Skup zbóż według województw w 2022 r.</t>
  </si>
  <si>
    <t xml:space="preserve">Skup zbóż w roku gospodarczym 2021/22 według województw </t>
  </si>
  <si>
    <t>Skup ziemniaków według województw w 2022 r.</t>
  </si>
  <si>
    <t>Skup bydła według województw w 2022 r.</t>
  </si>
  <si>
    <t>Skup trzody chlewnej według województw w 2022 r.</t>
  </si>
  <si>
    <t>Skup drobiu według województw w 2022 r.</t>
  </si>
  <si>
    <t>Skup żywca rzeźnego według województw w 2022 r.</t>
  </si>
  <si>
    <t>Skup mleka krowiego według województw w 2022 r.</t>
  </si>
  <si>
    <t>Przeciętne ceny skupu ważniejszych produktów rolnych według województw w 2022 r.</t>
  </si>
  <si>
    <t>Bilans zbóż w roku gospodarczym 2021/22</t>
  </si>
  <si>
    <t>Bilans nasion i owoców roślin oleistych w roku gospodarczym 2021/22</t>
  </si>
  <si>
    <t>Bilans tłuszczów i olejów roślinnych w roku gospodarczym 2021/22</t>
  </si>
  <si>
    <t>Bilans makuchów  w roku gospodarczym 2021/22</t>
  </si>
  <si>
    <t>Bilans buraków cukrowych, cukru i miodu w roku gospodarczym 2021/22</t>
  </si>
  <si>
    <t>Bilans owoców, warzyw i orzechów w roku gospodarczym 2021/22</t>
  </si>
  <si>
    <t>Bilans ziemniaków w roku gospodarczym 2021/22</t>
  </si>
  <si>
    <t>Bilans nasion roślin strączkowych w roku gospodarczym 2021/22</t>
  </si>
  <si>
    <t>Sown area by voivodships in 2022</t>
  </si>
  <si>
    <t>Yields of main crops by voivodships in 2022</t>
  </si>
  <si>
    <t>Harvests of main crops by voivodships in 2022</t>
  </si>
  <si>
    <t>Cattle population by voivodships in 2022</t>
  </si>
  <si>
    <t>Pigs population by voivodships in 2022</t>
  </si>
  <si>
    <t>Procurement value of agricultural products by voivodships in 2022 (current prices)</t>
  </si>
  <si>
    <t>Procurement value of agricultural products in the first and in the second half-year by voivodships in 2022 (current prices)</t>
  </si>
  <si>
    <t>Procurement of cereals by voivodships in 2022</t>
  </si>
  <si>
    <t>Procurement of cereals in 2021/22 farming year by voivodships</t>
  </si>
  <si>
    <t>Procurement of potatoes by voivodships in 2022</t>
  </si>
  <si>
    <t>Procurement of cattle by voivodships in 2022</t>
  </si>
  <si>
    <t>Procurement of pigs by voivodships in 2022</t>
  </si>
  <si>
    <t>Procurement of poultry by voivodships in 2022</t>
  </si>
  <si>
    <t>Procurement of animals for slaughter by voivodships in 2022</t>
  </si>
  <si>
    <t>Procurement of cows’ milk by voivodships in 2022</t>
  </si>
  <si>
    <t>Average procurement prices of major agricultural products by voivodships in 2022</t>
  </si>
  <si>
    <t>Cereals balance sheet in farming year 2021/22</t>
  </si>
  <si>
    <t>Oleaginous seeds and fruit balance sheet in farming year 2021/22</t>
  </si>
  <si>
    <t>Vegetable fats and oils balance sheet in farming year 2021/22</t>
  </si>
  <si>
    <t>Oilcakes balance sheet in farming year 2021/22</t>
  </si>
  <si>
    <t>Sugar beet, sugar and honey balance sheet in farming year 2021/22</t>
  </si>
  <si>
    <t>Fruit, vegetables and nuts balance sheet in farming year 2021/22</t>
  </si>
  <si>
    <t>Potatoes balance sheet in farming year 2021/22</t>
  </si>
  <si>
    <t>Dried pulses balance sheet in farming year 2021/22</t>
  </si>
  <si>
    <t>_</t>
  </si>
  <si>
    <t>a Dane z Systemu Identyfikacji i Rejestracji Zwierząt (IRZ) ARiMR.</t>
  </si>
  <si>
    <r>
      <t>Na 100 ha użytków rolnych</t>
    </r>
    <r>
      <rPr>
        <vertAlign val="superscript"/>
        <sz val="8"/>
        <rFont val="Fira Sans"/>
        <family val="2"/>
      </rPr>
      <t>d</t>
    </r>
    <r>
      <rPr>
        <sz val="8"/>
        <rFont val="Fira Sans"/>
        <family val="2"/>
      </rPr>
      <t xml:space="preserve"> w sztukach</t>
    </r>
  </si>
  <si>
    <r>
      <t>Per 100 ha of agricultural land</t>
    </r>
    <r>
      <rPr>
        <vertAlign val="superscript"/>
        <sz val="8"/>
        <color indexed="23"/>
        <rFont val="Fira Sans"/>
        <family val="2"/>
      </rPr>
      <t>d</t>
    </r>
    <r>
      <rPr>
        <sz val="8"/>
        <color indexed="23"/>
        <rFont val="Fira Sans"/>
        <family val="2"/>
      </rPr>
      <t xml:space="preserve"> </t>
    </r>
    <r>
      <rPr>
        <sz val="8"/>
        <color indexed="55"/>
        <rFont val="Fira Sans"/>
        <family val="2"/>
      </rPr>
      <t>in heads</t>
    </r>
  </si>
  <si>
    <t>a Dynamics are given in comparable conditions. Production of animals for slaughter in terms of meat in post-slaughtered warm weight calculated using new coefficients since 2018. b Beef, veal, pork, mutton, horseflesh, poultry, goat, rabbit and game. c Excluding pluck.</t>
  </si>
  <si>
    <r>
      <t>na 100 ha użytków rolnych</t>
    </r>
    <r>
      <rPr>
        <vertAlign val="superscript"/>
        <sz val="7.5"/>
        <rFont val="Fira Sans"/>
        <family val="2"/>
      </rPr>
      <t>b</t>
    </r>
    <r>
      <rPr>
        <sz val="7.5"/>
        <rFont val="Fira Sans"/>
        <family val="2"/>
      </rPr>
      <t xml:space="preserve">  w  szt.</t>
    </r>
  </si>
  <si>
    <r>
      <t>na 100 ha użytków rolnych</t>
    </r>
    <r>
      <rPr>
        <vertAlign val="superscript"/>
        <sz val="7.5"/>
        <rFont val="Fira Sans"/>
        <family val="2"/>
      </rPr>
      <t>b</t>
    </r>
    <r>
      <rPr>
        <sz val="7.5"/>
        <rFont val="Fira Sans"/>
        <family val="2"/>
      </rPr>
      <t xml:space="preserve"> w   szt.</t>
    </r>
  </si>
  <si>
    <r>
      <t>per 100 ha of agricultural land</t>
    </r>
    <r>
      <rPr>
        <vertAlign val="superscript"/>
        <sz val="7.5"/>
        <color indexed="23"/>
        <rFont val="Fira Sans"/>
        <family val="2"/>
      </rPr>
      <t xml:space="preserve">b </t>
    </r>
    <r>
      <rPr>
        <sz val="7.5"/>
        <color indexed="23"/>
        <rFont val="Fira Sans"/>
        <family val="2"/>
      </rPr>
      <t>in heads</t>
    </r>
  </si>
  <si>
    <t>b Stan w dniu 1 czerwca 2020 r.</t>
  </si>
  <si>
    <t xml:space="preserve">b As of 1 June 2020. </t>
  </si>
  <si>
    <r>
      <t>per 100 ha of agricultural land</t>
    </r>
    <r>
      <rPr>
        <vertAlign val="superscript"/>
        <sz val="7.5"/>
        <color indexed="23"/>
        <rFont val="Fira Sans"/>
        <family val="2"/>
      </rPr>
      <t xml:space="preserve">a </t>
    </r>
    <r>
      <rPr>
        <sz val="7.5"/>
        <color indexed="23"/>
        <rFont val="Fira Sans"/>
        <family val="2"/>
      </rPr>
      <t>in heads</t>
    </r>
  </si>
  <si>
    <r>
      <t xml:space="preserve">   </t>
    </r>
    <r>
      <rPr>
        <sz val="8"/>
        <color indexed="23"/>
        <rFont val="Fira Sans"/>
        <family val="2"/>
      </rPr>
      <t>of which field vegetables</t>
    </r>
  </si>
  <si>
    <t>1167.7</t>
  </si>
  <si>
    <t>79.0</t>
  </si>
  <si>
    <r>
      <t>Żywiec rzeźny</t>
    </r>
    <r>
      <rPr>
        <vertAlign val="superscript"/>
        <sz val="8"/>
        <rFont val="Fira Sans"/>
        <family val="2"/>
      </rPr>
      <t xml:space="preserve">a                               </t>
    </r>
    <r>
      <rPr>
        <vertAlign val="superscript"/>
        <sz val="8"/>
        <color indexed="23"/>
        <rFont val="Fira Sans"/>
        <family val="2"/>
      </rPr>
      <t xml:space="preserve"> </t>
    </r>
    <r>
      <rPr>
        <sz val="8"/>
        <color indexed="23"/>
        <rFont val="Fira Sans"/>
        <family val="2"/>
      </rPr>
      <t>Animals for slaughter</t>
    </r>
    <r>
      <rPr>
        <vertAlign val="superscript"/>
        <sz val="8"/>
        <color indexed="23"/>
        <rFont val="Fira Sans"/>
        <family val="2"/>
      </rPr>
      <t>a</t>
    </r>
  </si>
  <si>
    <r>
      <t>in terms of meat</t>
    </r>
    <r>
      <rPr>
        <vertAlign val="superscript"/>
        <sz val="8"/>
        <color indexed="23"/>
        <rFont val="Fira Sans"/>
        <family val="2"/>
      </rPr>
      <t>b</t>
    </r>
    <r>
      <rPr>
        <sz val="8"/>
        <color indexed="23"/>
        <rFont val="Fira Sans"/>
        <family val="2"/>
      </rPr>
      <t xml:space="preserve"> (including fats)</t>
    </r>
  </si>
  <si>
    <r>
      <t xml:space="preserve">w tym    </t>
    </r>
    <r>
      <rPr>
        <sz val="8"/>
        <color indexed="23"/>
        <rFont val="Fira Sans"/>
        <family val="2"/>
      </rPr>
      <t>of which</t>
    </r>
  </si>
  <si>
    <r>
      <t>CORRESPONDING PERIOD OF PREVIOUS YEAR = 100</t>
    </r>
    <r>
      <rPr>
        <sz val="7.5"/>
        <color indexed="23"/>
        <rFont val="Fira Sans"/>
        <family val="2"/>
      </rPr>
      <t xml:space="preserve"> </t>
    </r>
  </si>
  <si>
    <t>W TONACH</t>
  </si>
  <si>
    <t xml:space="preserve">IN TONNES </t>
  </si>
  <si>
    <t>Nawozy mineralne</t>
  </si>
  <si>
    <t>Mineral fertilizers</t>
  </si>
  <si>
    <t xml:space="preserve">   azotowe</t>
  </si>
  <si>
    <t xml:space="preserve">   nitrogenous</t>
  </si>
  <si>
    <t xml:space="preserve">   fosforowe</t>
  </si>
  <si>
    <t xml:space="preserve">   phosphorous</t>
  </si>
  <si>
    <t xml:space="preserve">   potasowe</t>
  </si>
  <si>
    <t xml:space="preserve">    potassic</t>
  </si>
  <si>
    <t>Nawozy wapniowe</t>
  </si>
  <si>
    <t>Lime</t>
  </si>
  <si>
    <t>a The supply of fertilizers on the domestic market by producers and importers.</t>
  </si>
  <si>
    <r>
      <t>per 1 ha of agricultural land</t>
    </r>
    <r>
      <rPr>
        <vertAlign val="superscript"/>
        <sz val="7.5"/>
        <color indexed="23"/>
        <rFont val="Fira Sans"/>
        <family val="2"/>
      </rPr>
      <t>a</t>
    </r>
    <r>
      <rPr>
        <sz val="7.5"/>
        <color indexed="23"/>
        <rFont val="Fira Sans"/>
        <family val="2"/>
      </rPr>
      <t xml:space="preserve"> in PLN</t>
    </r>
  </si>
  <si>
    <r>
      <t>per 1 ha of agr-cultural land</t>
    </r>
    <r>
      <rPr>
        <vertAlign val="superscript"/>
        <sz val="7.5"/>
        <color indexed="23"/>
        <rFont val="Fira Sans"/>
        <family val="2"/>
      </rPr>
      <t>a</t>
    </r>
    <r>
      <rPr>
        <sz val="7.5"/>
        <color indexed="23"/>
        <rFont val="Fira Sans"/>
        <family val="2"/>
      </rPr>
      <t xml:space="preserve"> in PLN</t>
    </r>
  </si>
  <si>
    <r>
      <t xml:space="preserve">WOJEWÓDZTWA </t>
    </r>
    <r>
      <rPr>
        <sz val="8"/>
        <color indexed="23"/>
        <rFont val="Fira Sans"/>
        <family val="2"/>
      </rPr>
      <t>VOIVODSHIPS</t>
    </r>
  </si>
  <si>
    <r>
      <t xml:space="preserve">I półrocze        </t>
    </r>
    <r>
      <rPr>
        <sz val="7.5"/>
        <color indexed="23"/>
        <rFont val="Fira Sans"/>
        <family val="2"/>
      </rPr>
      <t>The first half-year</t>
    </r>
  </si>
  <si>
    <r>
      <t xml:space="preserve">II półrocze  </t>
    </r>
    <r>
      <rPr>
        <sz val="7.5"/>
        <color indexed="23"/>
        <rFont val="Fira Sans"/>
        <family val="2"/>
      </rPr>
      <t>The second half-year</t>
    </r>
  </si>
  <si>
    <r>
      <t>per 1 ha of agri-cultural land</t>
    </r>
    <r>
      <rPr>
        <vertAlign val="superscript"/>
        <sz val="7.5"/>
        <color indexed="23"/>
        <rFont val="Fira Sans"/>
        <family val="2"/>
      </rPr>
      <t>a</t>
    </r>
    <r>
      <rPr>
        <sz val="7.5"/>
        <color indexed="23"/>
        <rFont val="Fira Sans"/>
        <family val="2"/>
      </rPr>
      <t xml:space="preserve"> in PLN</t>
    </r>
  </si>
  <si>
    <r>
      <t xml:space="preserve">OGÓŁEM   </t>
    </r>
    <r>
      <rPr>
        <sz val="8"/>
        <color indexed="23"/>
        <rFont val="Fira Sans"/>
        <family val="2"/>
      </rPr>
      <t>TOTAL</t>
    </r>
  </si>
  <si>
    <t>a Od 2022 r. dane z Systemu Identyfikacji i Rejestracji Zwierząt (IRZ) ARiMR uzupełnione szacunkami GUS.</t>
  </si>
  <si>
    <r>
      <t>dairy</t>
    </r>
    <r>
      <rPr>
        <vertAlign val="superscript"/>
        <sz val="8"/>
        <color indexed="55"/>
        <rFont val="Fira Sans"/>
        <family val="2"/>
      </rPr>
      <t>a</t>
    </r>
  </si>
  <si>
    <t>b Od 2022 r. dane z Systemu Identyfikacji i Rejestracji Zwierząt (IRZ) ARiMR.</t>
  </si>
  <si>
    <r>
      <t xml:space="preserve">MIESIĄCE </t>
    </r>
    <r>
      <rPr>
        <sz val="8"/>
        <color indexed="23"/>
        <rFont val="Fira Sans"/>
        <family val="2"/>
      </rPr>
      <t>MONTHS</t>
    </r>
  </si>
  <si>
    <r>
      <t>Marketplaces</t>
    </r>
    <r>
      <rPr>
        <vertAlign val="superscript"/>
        <sz val="8"/>
        <color indexed="23"/>
        <rFont val="Fira Sans"/>
        <family val="2"/>
      </rPr>
      <t>a</t>
    </r>
    <r>
      <rPr>
        <sz val="8"/>
        <color indexed="23"/>
        <rFont val="Fira Sans"/>
        <family val="2"/>
      </rPr>
      <t xml:space="preserve"> price of piglets per head expressed in kg of pigs for slaughter by procurement prices</t>
    </r>
  </si>
  <si>
    <r>
      <t>marketplaces</t>
    </r>
    <r>
      <rPr>
        <vertAlign val="superscript"/>
        <sz val="8"/>
        <color indexed="23"/>
        <rFont val="Fira Sans"/>
        <family val="2"/>
      </rPr>
      <t>a</t>
    </r>
    <r>
      <rPr>
        <sz val="8"/>
        <color indexed="23"/>
        <rFont val="Fira Sans"/>
        <family val="2"/>
      </rPr>
      <t xml:space="preserve"> prices</t>
    </r>
  </si>
  <si>
    <r>
      <t>CIĄGNIK  ROLNICZY</t>
    </r>
    <r>
      <rPr>
        <vertAlign val="superscript"/>
        <sz val="8"/>
        <rFont val="Fira Sans"/>
        <family val="2"/>
      </rPr>
      <t xml:space="preserve"> </t>
    </r>
    <r>
      <rPr>
        <i/>
        <sz val="8"/>
        <rFont val="Fira Sans"/>
        <family val="2"/>
      </rPr>
      <t xml:space="preserve">   </t>
    </r>
    <r>
      <rPr>
        <sz val="8"/>
        <color indexed="23"/>
        <rFont val="Fira Sans"/>
        <family val="2"/>
      </rPr>
      <t>FARM TRACTOR</t>
    </r>
  </si>
  <si>
    <r>
      <t xml:space="preserve">Cena za 1 ha              </t>
    </r>
    <r>
      <rPr>
        <sz val="8"/>
        <color indexed="23"/>
        <rFont val="Fira Sans"/>
        <family val="2"/>
      </rPr>
      <t xml:space="preserve"> Price per  ha</t>
    </r>
  </si>
  <si>
    <t>a Data from The Animal Identyfication and Registration System (AIRS) ARMA.</t>
  </si>
  <si>
    <t>a Since 2022 data from The Animal Identyfication and Registration System (AIRS) ARMA supplemented by Statistics Poland estimates.</t>
  </si>
  <si>
    <t>b Since 2022 data from The Animal Identyfication and Registration System (AIRS) ARMA.</t>
  </si>
  <si>
    <t xml:space="preserve">a Dane Powszechnego Spisu Rolnego. </t>
  </si>
  <si>
    <t xml:space="preserve">a Data of the Agricultural Census. </t>
  </si>
  <si>
    <t>Table 19.    Cattle population</t>
  </si>
  <si>
    <t>Sales of plant protection products</t>
  </si>
  <si>
    <r>
      <t>Tablica 24.</t>
    </r>
    <r>
      <rPr>
        <b/>
        <sz val="9"/>
        <color indexed="8"/>
        <rFont val="Fira Sans"/>
        <family val="2"/>
      </rPr>
      <t xml:space="preserve"> Pogłowie trzody chlewnej</t>
    </r>
    <r>
      <rPr>
        <sz val="9"/>
        <color indexed="8"/>
        <rFont val="Fira Sans"/>
        <family val="2"/>
      </rPr>
      <t xml:space="preserve"> </t>
    </r>
    <r>
      <rPr>
        <b/>
        <sz val="9"/>
        <color indexed="8"/>
        <rFont val="Fira Sans"/>
        <family val="2"/>
      </rPr>
      <t>według</t>
    </r>
    <r>
      <rPr>
        <sz val="9"/>
        <color indexed="8"/>
        <rFont val="Fira Sans"/>
        <family val="2"/>
      </rPr>
      <t xml:space="preserve"> </t>
    </r>
    <r>
      <rPr>
        <b/>
        <sz val="9"/>
        <color indexed="8"/>
        <rFont val="Fira Sans"/>
        <family val="2"/>
      </rPr>
      <t>grup</t>
    </r>
    <r>
      <rPr>
        <b/>
        <sz val="9"/>
        <color indexed="10"/>
        <rFont val="Fira Sans"/>
        <family val="2"/>
      </rPr>
      <t xml:space="preserve"> </t>
    </r>
    <r>
      <rPr>
        <b/>
        <sz val="9"/>
        <color indexed="8"/>
        <rFont val="Fira Sans"/>
        <family val="2"/>
      </rPr>
      <t>użytkowych</t>
    </r>
  </si>
  <si>
    <t>a Dane Powszechnego Spisu Rolnego. b Bez upraw w ogrodach przydomowych.</t>
  </si>
  <si>
    <r>
      <t xml:space="preserve">Tablica 4. </t>
    </r>
    <r>
      <rPr>
        <b/>
        <sz val="9"/>
        <color indexed="8"/>
        <rFont val="Fira Sans"/>
        <family val="2"/>
      </rPr>
      <t>Globalna produkcja rolnicza według produktów  (ceny bieżące)</t>
    </r>
  </si>
  <si>
    <r>
      <rPr>
        <sz val="9"/>
        <color indexed="23"/>
        <rFont val="Fira Sans"/>
        <family val="2"/>
      </rPr>
      <t>Table 4.</t>
    </r>
    <r>
      <rPr>
        <b/>
        <sz val="9"/>
        <color indexed="23"/>
        <rFont val="Fira Sans"/>
        <family val="2"/>
      </rPr>
      <t xml:space="preserve">    </t>
    </r>
    <r>
      <rPr>
        <sz val="9"/>
        <color indexed="23"/>
        <rFont val="Fira Sans"/>
        <family val="2"/>
      </rPr>
      <t>Gross agricultural output by products (current prices)</t>
    </r>
  </si>
  <si>
    <r>
      <rPr>
        <sz val="9"/>
        <color indexed="23"/>
        <rFont val="Fira Sans"/>
        <family val="2"/>
      </rPr>
      <t>Table 5.</t>
    </r>
    <r>
      <rPr>
        <b/>
        <sz val="9"/>
        <color indexed="23"/>
        <rFont val="Fira Sans"/>
        <family val="2"/>
      </rPr>
      <t xml:space="preserve">    </t>
    </r>
    <r>
      <rPr>
        <sz val="9"/>
        <color indexed="23"/>
        <rFont val="Fira Sans"/>
        <family val="2"/>
      </rPr>
      <t>Structure of gross agricultural output by products</t>
    </r>
  </si>
  <si>
    <r>
      <t>Table 6.</t>
    </r>
    <r>
      <rPr>
        <b/>
        <sz val="9"/>
        <color indexed="23"/>
        <rFont val="Fira Sans"/>
        <family val="2"/>
      </rPr>
      <t xml:space="preserve">    </t>
    </r>
    <r>
      <rPr>
        <sz val="9"/>
        <color indexed="23"/>
        <rFont val="Fira Sans"/>
        <family val="2"/>
      </rPr>
      <t>Market agricultural output by products (current prices)</t>
    </r>
  </si>
  <si>
    <t>Table 11.    Sown area</t>
  </si>
  <si>
    <r>
      <t xml:space="preserve"> Table 12.</t>
    </r>
    <r>
      <rPr>
        <b/>
        <sz val="9"/>
        <color indexed="23"/>
        <rFont val="Fira Sans"/>
        <family val="2"/>
      </rPr>
      <t xml:space="preserve">    </t>
    </r>
    <r>
      <rPr>
        <sz val="9"/>
        <color indexed="23"/>
        <rFont val="Fira Sans"/>
        <family val="2"/>
      </rPr>
      <t>Structure of sown area</t>
    </r>
  </si>
  <si>
    <t>Table 16.   Harvests of main crops</t>
  </si>
  <si>
    <t xml:space="preserve">a As of June. b Data of the Agricultural Census. c Data from The Animal Identyfication and Registration System (AIRS) ARMA since 2022. d In 2021 and 2022 as of 1 June 2020.  </t>
  </si>
  <si>
    <t xml:space="preserve">a Stan w czerwcu. b Dane Powszechnego Spisu Rolnego. c Od 2022 r. dane z Systemu Identyfikacji i Rejestracji Zwierząt (IRZ) ARiMR. d W 2021 i 2022 r. stan w dniu 1 czerwca 2020 roku.  </t>
  </si>
  <si>
    <r>
      <t>2022</t>
    </r>
    <r>
      <rPr>
        <b/>
        <vertAlign val="superscript"/>
        <sz val="8"/>
        <rFont val="Fira Sans"/>
        <family val="2"/>
      </rPr>
      <t>a</t>
    </r>
  </si>
  <si>
    <t>Table 20.    Indices of cattle population</t>
  </si>
  <si>
    <r>
      <rPr>
        <sz val="9"/>
        <color indexed="23"/>
        <rFont val="Fira Sans"/>
        <family val="2"/>
      </rPr>
      <t>Table 18.</t>
    </r>
    <r>
      <rPr>
        <b/>
        <vertAlign val="superscript"/>
        <sz val="9"/>
        <color indexed="23"/>
        <rFont val="Fira Sans"/>
        <family val="2"/>
      </rPr>
      <t xml:space="preserve">      </t>
    </r>
    <r>
      <rPr>
        <sz val="9"/>
        <color indexed="23"/>
        <rFont val="Fira Sans"/>
        <family val="2"/>
      </rPr>
      <t>Livestock</t>
    </r>
    <r>
      <rPr>
        <vertAlign val="superscript"/>
        <sz val="9"/>
        <color indexed="23"/>
        <rFont val="Fira Sans"/>
        <family val="2"/>
      </rPr>
      <t>a</t>
    </r>
  </si>
  <si>
    <r>
      <t xml:space="preserve">rok poprzedni = 100    </t>
    </r>
    <r>
      <rPr>
        <sz val="8"/>
        <color indexed="55"/>
        <rFont val="Fira Sans"/>
        <family val="2"/>
      </rPr>
      <t>previous year = 100</t>
    </r>
  </si>
  <si>
    <r>
      <t>2022</t>
    </r>
    <r>
      <rPr>
        <b/>
        <vertAlign val="superscript"/>
        <sz val="8"/>
        <rFont val="Fira Sans"/>
        <family val="2"/>
      </rPr>
      <t>b</t>
    </r>
  </si>
  <si>
    <r>
      <t>mleczne</t>
    </r>
    <r>
      <rPr>
        <vertAlign val="superscript"/>
        <sz val="8"/>
        <rFont val="Fira Sans"/>
        <family val="2"/>
      </rPr>
      <t>a</t>
    </r>
  </si>
  <si>
    <r>
      <t>Lipiec</t>
    </r>
    <r>
      <rPr>
        <vertAlign val="superscript"/>
        <sz val="8"/>
        <rFont val="Fira Sans"/>
        <family val="2"/>
      </rPr>
      <t>a</t>
    </r>
  </si>
  <si>
    <r>
      <t>July</t>
    </r>
    <r>
      <rPr>
        <vertAlign val="superscript"/>
        <sz val="8"/>
        <color indexed="23"/>
        <rFont val="Fira Sans"/>
        <family val="2"/>
      </rPr>
      <t>a</t>
    </r>
  </si>
  <si>
    <t>Table 24.    Pigs population by category</t>
  </si>
  <si>
    <r>
      <t>Animals for slaughter in terms of meat</t>
    </r>
    <r>
      <rPr>
        <vertAlign val="superscript"/>
        <sz val="8"/>
        <color indexed="23"/>
        <rFont val="Fira Sans"/>
        <family val="2"/>
      </rPr>
      <t xml:space="preserve">ab </t>
    </r>
    <r>
      <rPr>
        <sz val="8"/>
        <color indexed="23"/>
        <rFont val="Fira Sans"/>
        <family val="2"/>
      </rPr>
      <t>(including fats and pluck) in post-slaughter warm weight</t>
    </r>
  </si>
  <si>
    <r>
      <t xml:space="preserve">w tym: wołowe z cielęcym         </t>
    </r>
    <r>
      <rPr>
        <sz val="8"/>
        <color indexed="23"/>
        <rFont val="Fira Sans"/>
        <family val="2"/>
      </rPr>
      <t>of which: beef and veal</t>
    </r>
  </si>
  <si>
    <t>a Łącznie z mieszankami zbożowymi.  b Obejmuje bydło, cielęta, trzoda chlewna, owce, konie i drób. c W 2021 i 2022 r. stan w dniu 1 czerwca 2020 roku.</t>
  </si>
  <si>
    <t>Table 31.    Procurement of cereals and potatoes by farming years</t>
  </si>
  <si>
    <t>Table 32.    Procurement of cereals and potatoes by farming years by months</t>
  </si>
  <si>
    <t>Table 33.    Indices of procurement of cereals and potatoes by farming years by months</t>
  </si>
  <si>
    <t>Table 34.    Procurement of animals for slaughter and milk by months</t>
  </si>
  <si>
    <r>
      <t>Table 35.</t>
    </r>
    <r>
      <rPr>
        <b/>
        <vertAlign val="superscript"/>
        <sz val="9"/>
        <color indexed="23"/>
        <rFont val="Fira Sans"/>
        <family val="2"/>
      </rPr>
      <t xml:space="preserve">      </t>
    </r>
    <r>
      <rPr>
        <sz val="9"/>
        <color indexed="23"/>
        <rFont val="Fira Sans"/>
        <family val="2"/>
      </rPr>
      <t>Indices of procurement of animals for slaughter and milk by months</t>
    </r>
  </si>
  <si>
    <r>
      <t>Table 36.    Agricultural land area by land type</t>
    </r>
    <r>
      <rPr>
        <vertAlign val="superscript"/>
        <sz val="9"/>
        <color indexed="23"/>
        <rFont val="Fira Sans"/>
        <family val="2"/>
      </rPr>
      <t>a</t>
    </r>
    <r>
      <rPr>
        <sz val="9"/>
        <color indexed="23"/>
        <rFont val="Fira Sans"/>
        <family val="2"/>
      </rPr>
      <t xml:space="preserve"> </t>
    </r>
  </si>
  <si>
    <t>Table 37.    Farms by area groups of agricultural land</t>
  </si>
  <si>
    <t>a Dane według szacunku rzeczoznawców GUS. b  W 2021 i 2022 r. stan w dniu 1 czerwca 2020 roku.</t>
  </si>
  <si>
    <r>
      <t>Table 39.    Production of mineral or chemical fertilizers</t>
    </r>
    <r>
      <rPr>
        <vertAlign val="superscript"/>
        <sz val="9"/>
        <color indexed="23"/>
        <rFont val="Fira Sans"/>
        <family val="2"/>
      </rPr>
      <t>a</t>
    </r>
    <r>
      <rPr>
        <sz val="9"/>
        <color indexed="23"/>
        <rFont val="Fira Sans"/>
        <family val="2"/>
      </rPr>
      <t xml:space="preserve"> by months (in terms of pure ingredient)</t>
    </r>
  </si>
  <si>
    <r>
      <t xml:space="preserve">Cebula </t>
    </r>
    <r>
      <rPr>
        <sz val="9"/>
        <color indexed="23"/>
        <rFont val="Fira Sans"/>
        <family val="2"/>
      </rPr>
      <t>Onion</t>
    </r>
  </si>
  <si>
    <r>
      <t xml:space="preserve">Kukurydza </t>
    </r>
    <r>
      <rPr>
        <sz val="9"/>
        <color indexed="23"/>
        <rFont val="Fira Sans"/>
        <family val="2"/>
      </rPr>
      <t>Maize</t>
    </r>
  </si>
  <si>
    <r>
      <t>Marchew</t>
    </r>
    <r>
      <rPr>
        <sz val="9"/>
        <color indexed="23"/>
        <rFont val="Fira Sans"/>
        <family val="2"/>
      </rPr>
      <t xml:space="preserve"> Carrot</t>
    </r>
  </si>
  <si>
    <r>
      <t xml:space="preserve">Ziemniaki </t>
    </r>
    <r>
      <rPr>
        <sz val="9"/>
        <color indexed="23"/>
        <rFont val="Fira Sans"/>
        <family val="2"/>
      </rPr>
      <t>Potatoes</t>
    </r>
  </si>
  <si>
    <r>
      <t xml:space="preserve">Pomidor  gruntowy </t>
    </r>
    <r>
      <rPr>
        <sz val="9"/>
        <color indexed="23"/>
        <rFont val="Fira Sans"/>
        <family val="2"/>
      </rPr>
      <t xml:space="preserve">Field tomatoe </t>
    </r>
  </si>
  <si>
    <r>
      <t xml:space="preserve">Burak cukrowy </t>
    </r>
    <r>
      <rPr>
        <sz val="9"/>
        <color indexed="23"/>
        <rFont val="Fira Sans"/>
        <family val="2"/>
      </rPr>
      <t>Sugar beet</t>
    </r>
  </si>
  <si>
    <r>
      <t xml:space="preserve">Kapusta głowiasta </t>
    </r>
    <r>
      <rPr>
        <sz val="9"/>
        <color indexed="23"/>
        <rFont val="Fira Sans"/>
        <family val="2"/>
      </rPr>
      <t>Head cabbage</t>
    </r>
  </si>
  <si>
    <r>
      <t xml:space="preserve">Truskawka </t>
    </r>
    <r>
      <rPr>
        <sz val="9"/>
        <color indexed="23"/>
        <rFont val="Fira Sans"/>
        <family val="2"/>
      </rPr>
      <t>Strawberry</t>
    </r>
  </si>
  <si>
    <t>a  W 2020 r. i 2021 r. brak danych do przeliczeń z powodu zamknięcia targowisk w związku ze stanem zagrożenia chorobą COVID-19. b W 2022 r. brak danych do przeliczeń ze względu na niską reprezentatywność żywca rzeźnego wieprzowego.</t>
  </si>
  <si>
    <t>a In 2020 and 2021 lack of data due to the decision to close the market places because of the threat of COVID-19 disease. b In 2022 lack of data due to the low representativeness of pigs for slaughter.</t>
  </si>
  <si>
    <r>
      <rPr>
        <sz val="9"/>
        <rFont val="Fira Sans"/>
        <family val="2"/>
      </rPr>
      <t>Tablica 40.</t>
    </r>
    <r>
      <rPr>
        <b/>
        <sz val="9"/>
        <rFont val="Fira Sans"/>
        <family val="2"/>
      </rPr>
      <t xml:space="preserve"> Sprzedaż</t>
    </r>
    <r>
      <rPr>
        <b/>
        <vertAlign val="superscript"/>
        <sz val="9"/>
        <rFont val="Fira Sans"/>
        <family val="2"/>
      </rPr>
      <t>a</t>
    </r>
    <r>
      <rPr>
        <b/>
        <sz val="9"/>
        <rFont val="Fira Sans"/>
        <family val="2"/>
      </rPr>
      <t xml:space="preserve"> nawozów mineralnych i wapniowych (w przeliczeniu na czysty składnik)                                                      </t>
    </r>
  </si>
  <si>
    <r>
      <rPr>
        <sz val="9"/>
        <color indexed="23"/>
        <rFont val="Fira Sans"/>
        <family val="2"/>
      </rPr>
      <t xml:space="preserve">Table 40.    </t>
    </r>
    <r>
      <rPr>
        <sz val="9"/>
        <color indexed="55"/>
        <rFont val="Fira Sans"/>
        <family val="2"/>
      </rPr>
      <t>Sale</t>
    </r>
    <r>
      <rPr>
        <vertAlign val="superscript"/>
        <sz val="9"/>
        <color indexed="55"/>
        <rFont val="Fira Sans"/>
        <family val="2"/>
      </rPr>
      <t xml:space="preserve">a </t>
    </r>
    <r>
      <rPr>
        <sz val="9"/>
        <color indexed="55"/>
        <rFont val="Fira Sans"/>
        <family val="2"/>
      </rPr>
      <t>of mineral fertilizers and lime (in terms of pure ingredient)</t>
    </r>
  </si>
  <si>
    <r>
      <t xml:space="preserve">Tablica 82.  </t>
    </r>
    <r>
      <rPr>
        <b/>
        <sz val="9"/>
        <color indexed="8"/>
        <rFont val="Fira Sans"/>
        <family val="2"/>
      </rPr>
      <t>Bilans mleka krowiego świeżego</t>
    </r>
    <r>
      <rPr>
        <vertAlign val="superscript"/>
        <sz val="9"/>
        <color indexed="8"/>
        <rFont val="Fira Sans"/>
        <family val="2"/>
      </rPr>
      <t>a</t>
    </r>
    <r>
      <rPr>
        <b/>
        <sz val="9"/>
        <color indexed="8"/>
        <rFont val="Fira Sans"/>
        <family val="2"/>
      </rPr>
      <t xml:space="preserve">  </t>
    </r>
  </si>
  <si>
    <r>
      <t xml:space="preserve">Tablica 81.  </t>
    </r>
    <r>
      <rPr>
        <b/>
        <sz val="10"/>
        <color indexed="8"/>
        <rFont val="Fira Sans"/>
        <family val="2"/>
      </rPr>
      <t>Bilans jaj</t>
    </r>
    <r>
      <rPr>
        <vertAlign val="superscript"/>
        <sz val="10"/>
        <color indexed="8"/>
        <rFont val="Fira Sans"/>
        <family val="2"/>
      </rPr>
      <t>a</t>
    </r>
  </si>
  <si>
    <t>Table 80.   Dried pulses balance sheet in farming year 2021/22</t>
  </si>
  <si>
    <r>
      <t xml:space="preserve">Tablica 80. </t>
    </r>
    <r>
      <rPr>
        <b/>
        <sz val="9"/>
        <rFont val="Fira Sans"/>
        <family val="2"/>
      </rPr>
      <t>Bilans nasion roślin strączkowych w roku gospodarczym 2021/22</t>
    </r>
  </si>
  <si>
    <t>Table 79.    Potatoes balance sheet in farming year 2021/22</t>
  </si>
  <si>
    <t>Table 78.  Fruit, vegetables and nuts balance sheet in farming year 2021/22</t>
  </si>
  <si>
    <r>
      <t xml:space="preserve">Tablica 78. </t>
    </r>
    <r>
      <rPr>
        <b/>
        <sz val="9"/>
        <color indexed="8"/>
        <rFont val="Fira Sans"/>
        <family val="2"/>
      </rPr>
      <t>Bilans owoców, warzyw i orzechów w roku gospodarczy</t>
    </r>
    <r>
      <rPr>
        <b/>
        <sz val="9"/>
        <rFont val="Fira Sans"/>
        <family val="2"/>
      </rPr>
      <t>m 2021/22</t>
    </r>
  </si>
  <si>
    <r>
      <t xml:space="preserve">Tablica 79. </t>
    </r>
    <r>
      <rPr>
        <b/>
        <sz val="9"/>
        <color indexed="8"/>
        <rFont val="Fira Sans"/>
        <family val="2"/>
      </rPr>
      <t>Bilans ziemniaków w roku gospoda</t>
    </r>
    <r>
      <rPr>
        <b/>
        <sz val="9"/>
        <rFont val="Fira Sans"/>
        <family val="2"/>
      </rPr>
      <t>rczym 2021/22</t>
    </r>
  </si>
  <si>
    <r>
      <t xml:space="preserve">Tablica 77.  </t>
    </r>
    <r>
      <rPr>
        <b/>
        <sz val="9"/>
        <rFont val="Fira Sans"/>
        <family val="2"/>
      </rPr>
      <t>Bilans buraków cukrowych, cukru i miodu</t>
    </r>
    <r>
      <rPr>
        <b/>
        <vertAlign val="superscript"/>
        <sz val="9"/>
        <rFont val="Fira Sans"/>
        <family val="2"/>
      </rPr>
      <t>a</t>
    </r>
    <r>
      <rPr>
        <b/>
        <sz val="9"/>
        <rFont val="Fira Sans"/>
        <family val="2"/>
      </rPr>
      <t xml:space="preserve"> w roku gospodarczym 2021/22</t>
    </r>
  </si>
  <si>
    <r>
      <t>Table 77.</t>
    </r>
    <r>
      <rPr>
        <b/>
        <sz val="9"/>
        <color indexed="23"/>
        <rFont val="Fira Sans"/>
        <family val="2"/>
      </rPr>
      <t xml:space="preserve">     </t>
    </r>
    <r>
      <rPr>
        <sz val="9"/>
        <color indexed="23"/>
        <rFont val="Fira Sans"/>
        <family val="2"/>
      </rPr>
      <t>Sugar beet, sugar and honey balance sheet</t>
    </r>
    <r>
      <rPr>
        <vertAlign val="superscript"/>
        <sz val="9"/>
        <color indexed="23"/>
        <rFont val="Fira Sans"/>
        <family val="2"/>
      </rPr>
      <t>a</t>
    </r>
    <r>
      <rPr>
        <sz val="9"/>
        <color indexed="23"/>
        <rFont val="Fira Sans"/>
        <family val="2"/>
      </rPr>
      <t xml:space="preserve"> in farming year 2021/22</t>
    </r>
  </si>
  <si>
    <r>
      <t>Table 76.</t>
    </r>
    <r>
      <rPr>
        <b/>
        <sz val="9"/>
        <color indexed="23"/>
        <rFont val="Fira Sans"/>
        <family val="2"/>
      </rPr>
      <t xml:space="preserve"> </t>
    </r>
    <r>
      <rPr>
        <sz val="9"/>
        <color indexed="23"/>
        <rFont val="Fira Sans"/>
        <family val="2"/>
      </rPr>
      <t xml:space="preserve">  Oilcakes balance sheet in farming year 2021/22</t>
    </r>
  </si>
  <si>
    <r>
      <t xml:space="preserve">Tablica 76. </t>
    </r>
    <r>
      <rPr>
        <b/>
        <sz val="9"/>
        <rFont val="Fira Sans"/>
        <family val="2"/>
      </rPr>
      <t>Bilans makuchów  w roku gospodarczym 2021/22</t>
    </r>
  </si>
  <si>
    <r>
      <t xml:space="preserve">Tablica 75. </t>
    </r>
    <r>
      <rPr>
        <b/>
        <sz val="9"/>
        <color indexed="8"/>
        <rFont val="Fira Sans"/>
        <family val="2"/>
      </rPr>
      <t>Bilans tłuszczów i olejów roślinnych w roku gospod</t>
    </r>
    <r>
      <rPr>
        <b/>
        <sz val="9"/>
        <rFont val="Fira Sans"/>
        <family val="2"/>
      </rPr>
      <t>arczym 2021/22</t>
    </r>
  </si>
  <si>
    <t>Table 75.   Vegetable fats and oils balance sheet in farming year 2021/22</t>
  </si>
  <si>
    <r>
      <t xml:space="preserve">Tablica 74. </t>
    </r>
    <r>
      <rPr>
        <b/>
        <sz val="9"/>
        <color indexed="8"/>
        <rFont val="Fira Sans"/>
        <family val="2"/>
      </rPr>
      <t>Bilans nasion i owoców roślin oleistych w roku gospodar</t>
    </r>
    <r>
      <rPr>
        <b/>
        <sz val="9"/>
        <rFont val="Fira Sans"/>
        <family val="2"/>
      </rPr>
      <t>czym 2021/22</t>
    </r>
  </si>
  <si>
    <t>Table 74.   Oleaginous seeds and fruit balance sheet in farming year 2021/22</t>
  </si>
  <si>
    <r>
      <t xml:space="preserve">Tablica 73. </t>
    </r>
    <r>
      <rPr>
        <b/>
        <sz val="9"/>
        <color indexed="8"/>
        <rFont val="Fira Sans"/>
        <family val="2"/>
      </rPr>
      <t>Bilans zbóż w roku gospodarczy</t>
    </r>
    <r>
      <rPr>
        <b/>
        <sz val="9"/>
        <rFont val="Fira Sans"/>
        <family val="2"/>
      </rPr>
      <t>m 2021/22</t>
    </r>
  </si>
  <si>
    <r>
      <t>Table 73.    Cereals balance sheet in farming year 2021/22</t>
    </r>
    <r>
      <rPr>
        <b/>
        <sz val="9"/>
        <color indexed="23"/>
        <rFont val="Fira Sans"/>
        <family val="2"/>
      </rPr>
      <t xml:space="preserve"> </t>
    </r>
  </si>
  <si>
    <r>
      <t xml:space="preserve">Tablica 72. </t>
    </r>
    <r>
      <rPr>
        <b/>
        <sz val="9"/>
        <color indexed="8"/>
        <rFont val="Fira Sans"/>
        <family val="2"/>
      </rPr>
      <t>Przeciętne ceny skupu ważniejszych produktów rolnych według wojew</t>
    </r>
    <r>
      <rPr>
        <b/>
        <sz val="9"/>
        <rFont val="Fira Sans"/>
        <family val="2"/>
      </rPr>
      <t>ództw w 2022 r.</t>
    </r>
  </si>
  <si>
    <r>
      <t xml:space="preserve"> </t>
    </r>
    <r>
      <rPr>
        <sz val="9"/>
        <color indexed="23"/>
        <rFont val="Fira Sans"/>
        <family val="2"/>
      </rPr>
      <t xml:space="preserve">Table 72.  </t>
    </r>
    <r>
      <rPr>
        <b/>
        <sz val="9"/>
        <color indexed="23"/>
        <rFont val="Fira Sans"/>
        <family val="2"/>
      </rPr>
      <t xml:space="preserve"> </t>
    </r>
    <r>
      <rPr>
        <sz val="9"/>
        <color indexed="23"/>
        <rFont val="Fira Sans"/>
        <family val="2"/>
      </rPr>
      <t>Average procurement prices of major agricultural products by voivodships in 2022</t>
    </r>
  </si>
  <si>
    <r>
      <t xml:space="preserve">Tablica 71. </t>
    </r>
    <r>
      <rPr>
        <b/>
        <sz val="9"/>
        <color indexed="8"/>
        <rFont val="Fira Sans"/>
        <family val="2"/>
      </rPr>
      <t>Skup mleka krowiego według wojewódz</t>
    </r>
    <r>
      <rPr>
        <b/>
        <sz val="9"/>
        <rFont val="Fira Sans"/>
        <family val="2"/>
      </rPr>
      <t>tw w 2022 r.</t>
    </r>
  </si>
  <si>
    <r>
      <t>Table 71.</t>
    </r>
    <r>
      <rPr>
        <b/>
        <sz val="9"/>
        <color indexed="23"/>
        <rFont val="Fira Sans"/>
        <family val="2"/>
      </rPr>
      <t xml:space="preserve">    </t>
    </r>
    <r>
      <rPr>
        <sz val="9"/>
        <color indexed="23"/>
        <rFont val="Fira Sans"/>
        <family val="2"/>
      </rPr>
      <t>Procurement of cows’ milk by voivodships in 2022</t>
    </r>
  </si>
  <si>
    <r>
      <t xml:space="preserve">Tablica 70. </t>
    </r>
    <r>
      <rPr>
        <b/>
        <sz val="9"/>
        <color indexed="8"/>
        <rFont val="Fira Sans"/>
        <family val="2"/>
      </rPr>
      <t>Skup żywca rzeźnego</t>
    </r>
    <r>
      <rPr>
        <b/>
        <vertAlign val="superscript"/>
        <sz val="9"/>
        <color indexed="8"/>
        <rFont val="Fira Sans"/>
        <family val="2"/>
      </rPr>
      <t>a</t>
    </r>
    <r>
      <rPr>
        <b/>
        <sz val="9"/>
        <color indexed="8"/>
        <rFont val="Fira Sans"/>
        <family val="2"/>
      </rPr>
      <t xml:space="preserve"> według województ</t>
    </r>
    <r>
      <rPr>
        <b/>
        <sz val="9"/>
        <rFont val="Fira Sans"/>
        <family val="2"/>
      </rPr>
      <t>w w 2022 r.</t>
    </r>
  </si>
  <si>
    <r>
      <t>Table 70.   Procurement of animals for slaughter</t>
    </r>
    <r>
      <rPr>
        <vertAlign val="superscript"/>
        <sz val="9"/>
        <color indexed="23"/>
        <rFont val="Fira Sans"/>
        <family val="2"/>
      </rPr>
      <t>a</t>
    </r>
    <r>
      <rPr>
        <sz val="9"/>
        <color indexed="23"/>
        <rFont val="Fira Sans"/>
        <family val="2"/>
      </rPr>
      <t xml:space="preserve"> by voivodships in 2022</t>
    </r>
  </si>
  <si>
    <r>
      <t>Table 69.   Procurement of poultry</t>
    </r>
    <r>
      <rPr>
        <b/>
        <vertAlign val="superscript"/>
        <sz val="9"/>
        <color indexed="23"/>
        <rFont val="Fira Sans"/>
        <family val="2"/>
      </rPr>
      <t>a</t>
    </r>
    <r>
      <rPr>
        <sz val="9"/>
        <color indexed="23"/>
        <rFont val="Fira Sans"/>
        <family val="2"/>
      </rPr>
      <t xml:space="preserve"> by voivodships in 2022</t>
    </r>
  </si>
  <si>
    <r>
      <t xml:space="preserve">Tablica 69. </t>
    </r>
    <r>
      <rPr>
        <b/>
        <sz val="9"/>
        <color indexed="8"/>
        <rFont val="Fira Sans"/>
        <family val="2"/>
      </rPr>
      <t>Skup drobiu</t>
    </r>
    <r>
      <rPr>
        <b/>
        <vertAlign val="superscript"/>
        <sz val="9"/>
        <color indexed="8"/>
        <rFont val="Fira Sans"/>
        <family val="2"/>
      </rPr>
      <t>a</t>
    </r>
    <r>
      <rPr>
        <b/>
        <sz val="9"/>
        <color indexed="8"/>
        <rFont val="Fira Sans"/>
        <family val="2"/>
      </rPr>
      <t xml:space="preserve"> według wojewód</t>
    </r>
    <r>
      <rPr>
        <b/>
        <sz val="9"/>
        <rFont val="Fira Sans"/>
        <family val="2"/>
      </rPr>
      <t>ztw w 2022 r.</t>
    </r>
  </si>
  <si>
    <r>
      <t>Table 68.    Procurement of pigs</t>
    </r>
    <r>
      <rPr>
        <b/>
        <vertAlign val="superscript"/>
        <sz val="9"/>
        <color indexed="23"/>
        <rFont val="Fira Sans"/>
        <family val="2"/>
      </rPr>
      <t>a</t>
    </r>
    <r>
      <rPr>
        <sz val="9"/>
        <color indexed="23"/>
        <rFont val="Fira Sans"/>
        <family val="2"/>
      </rPr>
      <t xml:space="preserve"> by voivodships in 2022</t>
    </r>
  </si>
  <si>
    <r>
      <t xml:space="preserve">Tablica 68. </t>
    </r>
    <r>
      <rPr>
        <b/>
        <sz val="9"/>
        <color indexed="8"/>
        <rFont val="Fira Sans"/>
        <family val="2"/>
      </rPr>
      <t>Skup trzody chlewnej</t>
    </r>
    <r>
      <rPr>
        <b/>
        <vertAlign val="superscript"/>
        <sz val="9"/>
        <color indexed="8"/>
        <rFont val="Fira Sans"/>
        <family val="2"/>
      </rPr>
      <t>a</t>
    </r>
    <r>
      <rPr>
        <b/>
        <sz val="9"/>
        <color indexed="8"/>
        <rFont val="Fira Sans"/>
        <family val="2"/>
      </rPr>
      <t xml:space="preserve"> według wojewódz</t>
    </r>
    <r>
      <rPr>
        <b/>
        <sz val="9"/>
        <rFont val="Fira Sans"/>
        <family val="2"/>
      </rPr>
      <t>tw w 2022 r</t>
    </r>
    <r>
      <rPr>
        <b/>
        <sz val="9"/>
        <color indexed="8"/>
        <rFont val="Fira Sans"/>
        <family val="2"/>
      </rPr>
      <t>.</t>
    </r>
  </si>
  <si>
    <r>
      <t>Table 67.    Procurement of cattle</t>
    </r>
    <r>
      <rPr>
        <b/>
        <vertAlign val="superscript"/>
        <sz val="9"/>
        <color indexed="23"/>
        <rFont val="Fira Sans"/>
        <family val="2"/>
      </rPr>
      <t>a</t>
    </r>
    <r>
      <rPr>
        <sz val="9"/>
        <color indexed="23"/>
        <rFont val="Fira Sans"/>
        <family val="2"/>
      </rPr>
      <t xml:space="preserve"> by voivodships in 2022</t>
    </r>
  </si>
  <si>
    <r>
      <t xml:space="preserve">Tablica 67. </t>
    </r>
    <r>
      <rPr>
        <b/>
        <sz val="9"/>
        <color indexed="8"/>
        <rFont val="Fira Sans"/>
        <family val="2"/>
      </rPr>
      <t>Skup bydła</t>
    </r>
    <r>
      <rPr>
        <b/>
        <vertAlign val="superscript"/>
        <sz val="9"/>
        <color indexed="8"/>
        <rFont val="Fira Sans"/>
        <family val="2"/>
      </rPr>
      <t>a</t>
    </r>
    <r>
      <rPr>
        <b/>
        <sz val="9"/>
        <color indexed="8"/>
        <rFont val="Fira Sans"/>
        <family val="2"/>
      </rPr>
      <t xml:space="preserve"> według województ</t>
    </r>
    <r>
      <rPr>
        <b/>
        <sz val="9"/>
        <rFont val="Fira Sans"/>
        <family val="2"/>
      </rPr>
      <t>w w 2022 r.</t>
    </r>
  </si>
  <si>
    <t>Table 66.   Procurement of potatoes by voivodships in 2022</t>
  </si>
  <si>
    <r>
      <t xml:space="preserve">Tablica 66. </t>
    </r>
    <r>
      <rPr>
        <b/>
        <sz val="9"/>
        <color indexed="8"/>
        <rFont val="Fira Sans"/>
        <family val="2"/>
      </rPr>
      <t>Skup ziemniaków według wojewód</t>
    </r>
    <r>
      <rPr>
        <b/>
        <sz val="9"/>
        <rFont val="Fira Sans"/>
        <family val="2"/>
      </rPr>
      <t>ztw w 2022 r.</t>
    </r>
  </si>
  <si>
    <t xml:space="preserve">Table 65.    Procurement of cereals in 2021/22 farming year by voivodships </t>
  </si>
  <si>
    <r>
      <t xml:space="preserve">Tablica 65. </t>
    </r>
    <r>
      <rPr>
        <b/>
        <sz val="9"/>
        <color indexed="8"/>
        <rFont val="Fira Sans"/>
        <family val="2"/>
      </rPr>
      <t>Skup zbóż w roku gospodarc</t>
    </r>
    <r>
      <rPr>
        <b/>
        <sz val="9"/>
        <rFont val="Fira Sans"/>
        <family val="2"/>
      </rPr>
      <t>zym 2021/22</t>
    </r>
    <r>
      <rPr>
        <b/>
        <sz val="9"/>
        <color indexed="8"/>
        <rFont val="Fira Sans"/>
        <family val="2"/>
      </rPr>
      <t xml:space="preserve"> według województw </t>
    </r>
  </si>
  <si>
    <t>Table 64.    Procurement of cereals by voivodships in 2022</t>
  </si>
  <si>
    <r>
      <t xml:space="preserve">Tablica 64. </t>
    </r>
    <r>
      <rPr>
        <b/>
        <sz val="9"/>
        <color indexed="8"/>
        <rFont val="Fira Sans"/>
        <family val="2"/>
      </rPr>
      <t>Skup zbóż według woje</t>
    </r>
    <r>
      <rPr>
        <b/>
        <sz val="9"/>
        <rFont val="Fira Sans"/>
        <family val="2"/>
      </rPr>
      <t>wództw w 2022 r.</t>
    </r>
  </si>
  <si>
    <t>Table 63.   Procurement value of agricultural products in the first and in the second half-year by voivodships in 2022 (current prices)</t>
  </si>
  <si>
    <r>
      <t xml:space="preserve">Tablica 63. </t>
    </r>
    <r>
      <rPr>
        <b/>
        <sz val="9"/>
        <rFont val="Fira Sans"/>
        <family val="2"/>
      </rPr>
      <t>Wartość skupu produktów rolnych w I i II półroczu według województw w 2022 r. (ceny bieżące)</t>
    </r>
  </si>
  <si>
    <t>Table 62.     Procurement value of agricultural products by voivodships in 2022 (current prices)</t>
  </si>
  <si>
    <r>
      <t xml:space="preserve">Tablica 62.  </t>
    </r>
    <r>
      <rPr>
        <b/>
        <sz val="9"/>
        <color indexed="8"/>
        <rFont val="Fira Sans"/>
        <family val="2"/>
      </rPr>
      <t>Wartość skupu produktów rolnych według województ</t>
    </r>
    <r>
      <rPr>
        <b/>
        <sz val="9"/>
        <rFont val="Fira Sans"/>
        <family val="2"/>
      </rPr>
      <t>w w 2022 r. (</t>
    </r>
    <r>
      <rPr>
        <b/>
        <sz val="9"/>
        <color indexed="8"/>
        <rFont val="Fira Sans"/>
        <family val="2"/>
      </rPr>
      <t>ceny bieżące)</t>
    </r>
  </si>
  <si>
    <t>Table 61.   Pigs population by voivodships in 2022</t>
  </si>
  <si>
    <r>
      <t xml:space="preserve">Tablica 61. </t>
    </r>
    <r>
      <rPr>
        <b/>
        <sz val="9"/>
        <color indexed="8"/>
        <rFont val="Fira Sans"/>
        <family val="2"/>
      </rPr>
      <t>Pogłowie trzody chlewnej według województw</t>
    </r>
    <r>
      <rPr>
        <b/>
        <sz val="9"/>
        <rFont val="Fira Sans"/>
        <family val="2"/>
      </rPr>
      <t xml:space="preserve"> w 2022 r.</t>
    </r>
  </si>
  <si>
    <r>
      <t>Table 60.     Cattle population by voivodships in 2022</t>
    </r>
    <r>
      <rPr>
        <vertAlign val="superscript"/>
        <sz val="9"/>
        <color indexed="23"/>
        <rFont val="Fira Sans"/>
        <family val="2"/>
      </rPr>
      <t>a</t>
    </r>
  </si>
  <si>
    <r>
      <t xml:space="preserve">Tablica 60.  </t>
    </r>
    <r>
      <rPr>
        <b/>
        <sz val="9"/>
        <color indexed="8"/>
        <rFont val="Fira Sans"/>
        <family val="2"/>
      </rPr>
      <t>Pogłowie bydła wedug województ</t>
    </r>
    <r>
      <rPr>
        <b/>
        <sz val="9"/>
        <rFont val="Fira Sans"/>
        <family val="2"/>
      </rPr>
      <t>w w 2022 r.</t>
    </r>
    <r>
      <rPr>
        <vertAlign val="superscript"/>
        <sz val="9"/>
        <rFont val="Fira Sans"/>
        <family val="2"/>
      </rPr>
      <t>a</t>
    </r>
  </si>
  <si>
    <t>Table 59.    Harvests of main crops by voivodships in 2022</t>
  </si>
  <si>
    <r>
      <t xml:space="preserve">Tablica 59. </t>
    </r>
    <r>
      <rPr>
        <b/>
        <sz val="9"/>
        <color indexed="8"/>
        <rFont val="Fira Sans"/>
        <family val="2"/>
      </rPr>
      <t>Zbiory  głównych ziemiopłodów według województ</t>
    </r>
    <r>
      <rPr>
        <b/>
        <sz val="9"/>
        <rFont val="Fira Sans"/>
        <family val="2"/>
      </rPr>
      <t>w w 2022 r.</t>
    </r>
  </si>
  <si>
    <t>Table 58.     Yields of main crops by voivodships in 2022</t>
  </si>
  <si>
    <r>
      <t xml:space="preserve">Tablica 58.  </t>
    </r>
    <r>
      <rPr>
        <b/>
        <sz val="9"/>
        <color indexed="8"/>
        <rFont val="Fira Sans"/>
        <family val="2"/>
      </rPr>
      <t>Plony głównych ziemiopłodów według wojewó</t>
    </r>
    <r>
      <rPr>
        <b/>
        <sz val="9"/>
        <rFont val="Fira Sans"/>
        <family val="2"/>
      </rPr>
      <t>dztw w 2022 r.</t>
    </r>
  </si>
  <si>
    <t>Table 57.    Sown area by voivodships in 2022</t>
  </si>
  <si>
    <r>
      <t xml:space="preserve">Tablica 57. </t>
    </r>
    <r>
      <rPr>
        <b/>
        <sz val="9"/>
        <rFont val="Fira Sans"/>
        <family val="2"/>
      </rPr>
      <t>Powierzchnia zasiewów wedug województw w 2022 r.</t>
    </r>
  </si>
  <si>
    <t xml:space="preserve"> Table 56.   Price indices of consumer goods and services by months</t>
  </si>
  <si>
    <r>
      <t xml:space="preserve">Tablica 56. </t>
    </r>
    <r>
      <rPr>
        <b/>
        <sz val="9"/>
        <color indexed="8"/>
        <rFont val="Fira Sans"/>
        <family val="2"/>
      </rPr>
      <t>Wskaźniki cen towarów i usług konsumpcyjnych według miesięcy</t>
    </r>
  </si>
  <si>
    <t xml:space="preserve">Table 55.   Price indices of consumer goods and services </t>
  </si>
  <si>
    <r>
      <t>Tablica 55.</t>
    </r>
    <r>
      <rPr>
        <b/>
        <sz val="9"/>
        <color indexed="8"/>
        <rFont val="Fira Sans"/>
        <family val="2"/>
      </rPr>
      <t xml:space="preserve"> Wskaźniki cen towarów i usług konsumpcyjnych</t>
    </r>
  </si>
  <si>
    <t>Table 54.    Price indices of sold agricultural products and goods and services purchased by private farms in agriculture</t>
  </si>
  <si>
    <r>
      <t>Tablica 54.</t>
    </r>
    <r>
      <rPr>
        <b/>
        <sz val="9"/>
        <rFont val="Fira Sans"/>
        <family val="2"/>
      </rPr>
      <t xml:space="preserve"> Wskaźniki cen produktów rolnych sprzedawanych oraz cen towarów i usług zakupywanych przez gospodarstwa</t>
    </r>
    <r>
      <rPr>
        <b/>
        <strike/>
        <sz val="9"/>
        <rFont val="Fira Sans"/>
        <family val="2"/>
      </rPr>
      <t xml:space="preserve"> </t>
    </r>
    <r>
      <rPr>
        <b/>
        <sz val="9"/>
        <rFont val="Fira Sans"/>
        <family val="2"/>
      </rPr>
      <t>indywidualne w rolnictwie</t>
    </r>
    <r>
      <rPr>
        <b/>
        <strike/>
        <sz val="9"/>
        <rFont val="Fira Sans"/>
        <family val="2"/>
      </rPr>
      <t xml:space="preserve"> </t>
    </r>
  </si>
  <si>
    <t xml:space="preserve">Table 53. Relations between retail prices of selected means of  production for agriculture and procurement of some agricultural products by months </t>
  </si>
  <si>
    <r>
      <t xml:space="preserve">Tablica 53.  </t>
    </r>
    <r>
      <rPr>
        <b/>
        <sz val="9"/>
        <color indexed="8"/>
        <rFont val="Fira Sans"/>
        <family val="2"/>
      </rPr>
      <t xml:space="preserve"> Relacje cen detalicznych wybranych środków produkcji dla rolnictwa do cen skupu niektórych produktów rolnych według miesięcy</t>
    </r>
  </si>
  <si>
    <t>Table 52. Relations between retail prices of selected means of  production for agriculture and procurement of some agricultural products</t>
  </si>
  <si>
    <r>
      <t xml:space="preserve">Tablica 52. </t>
    </r>
    <r>
      <rPr>
        <b/>
        <sz val="9"/>
        <color indexed="8"/>
        <rFont val="Fira Sans"/>
        <family val="2"/>
      </rPr>
      <t>Relacje cen detalicznych wybranych środków produkcji dla rolnictwa do cen skupu niektórych produktów rolnych</t>
    </r>
  </si>
  <si>
    <r>
      <t xml:space="preserve">Tablica 51. </t>
    </r>
    <r>
      <rPr>
        <b/>
        <sz val="9"/>
        <color indexed="8"/>
        <rFont val="Fira Sans"/>
        <family val="2"/>
      </rPr>
      <t>Relacje cen wybranych produktów rolnych według miesięcy</t>
    </r>
  </si>
  <si>
    <r>
      <t>Tablica 50.</t>
    </r>
    <r>
      <rPr>
        <b/>
        <sz val="9"/>
        <color indexed="8"/>
        <rFont val="Fira Sans"/>
        <family val="2"/>
      </rPr>
      <t xml:space="preserve"> Wskaźniki cen skupu ważniejszych produktów rolnych według miesięcy</t>
    </r>
  </si>
  <si>
    <r>
      <t xml:space="preserve">Tablica 49. </t>
    </r>
    <r>
      <rPr>
        <b/>
        <sz val="9"/>
        <color indexed="8"/>
        <rFont val="Fira Sans"/>
        <family val="2"/>
      </rPr>
      <t>Przeciętne ceny skupu ważniejszych produktów rolnych według miesięcy</t>
    </r>
  </si>
  <si>
    <r>
      <rPr>
        <sz val="9"/>
        <color indexed="8"/>
        <rFont val="Fira Sans"/>
        <family val="2"/>
      </rPr>
      <t xml:space="preserve">Tablica 48. </t>
    </r>
    <r>
      <rPr>
        <b/>
        <sz val="9"/>
        <color indexed="8"/>
        <rFont val="Fira Sans"/>
        <family val="2"/>
      </rPr>
      <t>Przeciętne ceny skupu ważniejszych produktów rolnych</t>
    </r>
  </si>
  <si>
    <t xml:space="preserve">Table 48.    Average procurement prices of major agricultural products </t>
  </si>
  <si>
    <r>
      <t xml:space="preserve"> </t>
    </r>
    <r>
      <rPr>
        <sz val="9"/>
        <color indexed="23"/>
        <rFont val="Fira Sans"/>
        <family val="2"/>
      </rPr>
      <t>Table 49.</t>
    </r>
    <r>
      <rPr>
        <b/>
        <sz val="9"/>
        <color indexed="23"/>
        <rFont val="Fira Sans"/>
        <family val="2"/>
      </rPr>
      <t xml:space="preserve">   </t>
    </r>
    <r>
      <rPr>
        <sz val="9"/>
        <color indexed="23"/>
        <rFont val="Fira Sans"/>
        <family val="2"/>
      </rPr>
      <t>Average procurement prices of major agricultural products by months</t>
    </r>
  </si>
  <si>
    <r>
      <t>Table 50.    Procurement price indices of major agricultural products by months</t>
    </r>
    <r>
      <rPr>
        <b/>
        <sz val="9"/>
        <color indexed="23"/>
        <rFont val="Fira Sans"/>
        <family val="2"/>
      </rPr>
      <t xml:space="preserve"> </t>
    </r>
  </si>
  <si>
    <t>Table 51.    Price relations of selected agricultural products by months</t>
  </si>
  <si>
    <r>
      <rPr>
        <sz val="9"/>
        <color indexed="8"/>
        <rFont val="Fira Sans"/>
        <family val="2"/>
      </rPr>
      <t>Tablica 47.</t>
    </r>
    <r>
      <rPr>
        <b/>
        <sz val="9"/>
        <color indexed="8"/>
        <rFont val="Fira Sans"/>
        <family val="2"/>
      </rPr>
      <t xml:space="preserve"> Wskaźniki cen produkcji rolniczej</t>
    </r>
  </si>
  <si>
    <t>Table 46. Relation of retail prices of selected means of production for agriculture to purchase prices to the basic agricultural products</t>
  </si>
  <si>
    <r>
      <rPr>
        <sz val="9"/>
        <color indexed="8"/>
        <rFont val="Fira Sans"/>
        <family val="2"/>
      </rPr>
      <t>Tablica 46.</t>
    </r>
    <r>
      <rPr>
        <b/>
        <sz val="9"/>
        <color indexed="8"/>
        <rFont val="Fira Sans"/>
        <family val="2"/>
      </rPr>
      <t xml:space="preserve"> Relacje cen detalicznych wybranych środków produkcji dla rolnictwa do cen skupu podstawowych produktów rolnych</t>
    </r>
  </si>
  <si>
    <t>Table  45.    Price indices of market agricultural output</t>
  </si>
  <si>
    <r>
      <rPr>
        <sz val="9"/>
        <color indexed="8"/>
        <rFont val="Fira Sans"/>
        <family val="2"/>
      </rPr>
      <t>Tablica 45.</t>
    </r>
    <r>
      <rPr>
        <b/>
        <sz val="9"/>
        <color indexed="8"/>
        <rFont val="Fira Sans"/>
        <family val="2"/>
      </rPr>
      <t xml:space="preserve">  Wskaźniki cen towarowej produkcji rolniczej</t>
    </r>
  </si>
  <si>
    <r>
      <t>Table 44.    Average prices of arable land and meadows in private turnover</t>
    </r>
    <r>
      <rPr>
        <vertAlign val="superscript"/>
        <sz val="9"/>
        <color indexed="23"/>
        <rFont val="Fira Sans"/>
        <family val="2"/>
      </rPr>
      <t>ab</t>
    </r>
  </si>
  <si>
    <r>
      <t xml:space="preserve">Tablica 44. </t>
    </r>
    <r>
      <rPr>
        <b/>
        <sz val="9"/>
        <rFont val="Fira Sans"/>
        <family val="2"/>
      </rPr>
      <t>Przeciętne ceny gruntów ornych i łąk w obrocie prywatnym</t>
    </r>
    <r>
      <rPr>
        <vertAlign val="superscript"/>
        <sz val="9"/>
        <rFont val="Fira Sans"/>
        <family val="2"/>
      </rPr>
      <t>ab</t>
    </r>
  </si>
  <si>
    <r>
      <t>Table 42.    Sales of plant protection products</t>
    </r>
    <r>
      <rPr>
        <vertAlign val="superscript"/>
        <sz val="9"/>
        <color indexed="55"/>
        <rFont val="Fira Sans"/>
        <family val="2"/>
      </rPr>
      <t>a</t>
    </r>
  </si>
  <si>
    <r>
      <t xml:space="preserve">Tablica 42. </t>
    </r>
    <r>
      <rPr>
        <b/>
        <sz val="9"/>
        <rFont val="Fira Sans"/>
        <family val="2"/>
      </rPr>
      <t>Sprzedaż środków ochrony roślin</t>
    </r>
    <r>
      <rPr>
        <b/>
        <vertAlign val="superscript"/>
        <sz val="9"/>
        <rFont val="Fira Sans"/>
        <family val="2"/>
      </rPr>
      <t>a</t>
    </r>
  </si>
  <si>
    <t xml:space="preserve">a Brak danych za 2021 r.; z uwagi na okresowe zamknięcie targowisk w związku ze stanem zagrożenia chorobą COVID-19 nie było możliwe zebranie danych o cenach targowiskowych produktów rolnych. </t>
  </si>
  <si>
    <t>a Data unavailable for 2021; due to the decision to temporary close the marketplaces because of the threat of the COVID-19 disease it was not possible to obtain data on marketplace prices of agricultural products.</t>
  </si>
  <si>
    <t>a Beef, veal, pork, mutton, horse and poultry in post-slaughter warm weight.</t>
  </si>
  <si>
    <r>
      <t xml:space="preserve"> Zboża ogółem        </t>
    </r>
    <r>
      <rPr>
        <sz val="8"/>
        <color indexed="23"/>
        <rFont val="Fira Sans"/>
        <family val="2"/>
      </rPr>
      <t>Cereals total</t>
    </r>
  </si>
  <si>
    <r>
      <t xml:space="preserve">Jęczmień </t>
    </r>
    <r>
      <rPr>
        <sz val="8"/>
        <color indexed="23"/>
        <rFont val="Fira Sans"/>
        <family val="2"/>
      </rPr>
      <t>Barley</t>
    </r>
  </si>
  <si>
    <r>
      <t xml:space="preserve">Pszenżyto </t>
    </r>
    <r>
      <rPr>
        <sz val="8"/>
        <color indexed="23"/>
        <rFont val="Fira Sans"/>
        <family val="2"/>
      </rPr>
      <t>Triticale</t>
    </r>
  </si>
  <si>
    <r>
      <t xml:space="preserve">Kukurydza </t>
    </r>
    <r>
      <rPr>
        <sz val="8"/>
        <color indexed="23"/>
        <rFont val="Fira Sans"/>
        <family val="2"/>
      </rPr>
      <t>Maize</t>
    </r>
  </si>
  <si>
    <r>
      <t xml:space="preserve">Zboża pozostałe </t>
    </r>
    <r>
      <rPr>
        <sz val="8"/>
        <color indexed="23"/>
        <rFont val="Fira Sans"/>
        <family val="2"/>
      </rPr>
      <t>Other cereals</t>
    </r>
  </si>
  <si>
    <r>
      <rPr>
        <sz val="8"/>
        <color indexed="8"/>
        <rFont val="Fira Sans"/>
        <family val="2"/>
      </rPr>
      <t xml:space="preserve">w tys. t        </t>
    </r>
    <r>
      <rPr>
        <sz val="8"/>
        <color indexed="23"/>
        <rFont val="Fira Sans"/>
        <family val="2"/>
      </rPr>
      <t>in thousand tonnes</t>
    </r>
  </si>
  <si>
    <r>
      <t>Zużycie krajowe</t>
    </r>
    <r>
      <rPr>
        <sz val="8"/>
        <color indexed="8"/>
        <rFont val="Fira Sans"/>
        <family val="2"/>
      </rPr>
      <t xml:space="preserve">  </t>
    </r>
  </si>
  <si>
    <r>
      <t xml:space="preserve">sojowy </t>
    </r>
    <r>
      <rPr>
        <sz val="8"/>
        <color indexed="23"/>
        <rFont val="Fira Sans"/>
        <family val="2"/>
      </rPr>
      <t>sojabeans</t>
    </r>
  </si>
  <si>
    <r>
      <t xml:space="preserve">lniany                   </t>
    </r>
    <r>
      <rPr>
        <sz val="8"/>
        <color indexed="8"/>
        <rFont val="Fira Sans"/>
        <family val="2"/>
      </rPr>
      <t xml:space="preserve">  </t>
    </r>
    <r>
      <rPr>
        <sz val="8"/>
        <color indexed="23"/>
        <rFont val="Fira Sans"/>
        <family val="2"/>
      </rPr>
      <t>flax</t>
    </r>
  </si>
  <si>
    <r>
      <t xml:space="preserve">palmowy      </t>
    </r>
    <r>
      <rPr>
        <sz val="8"/>
        <color indexed="8"/>
        <rFont val="Fira Sans"/>
        <family val="2"/>
      </rPr>
      <t xml:space="preserve"> </t>
    </r>
    <r>
      <rPr>
        <sz val="8"/>
        <color indexed="23"/>
        <rFont val="Fira Sans"/>
        <family val="2"/>
      </rPr>
      <t>palm</t>
    </r>
  </si>
  <si>
    <r>
      <t xml:space="preserve">kokosowy      </t>
    </r>
    <r>
      <rPr>
        <sz val="8"/>
        <color indexed="23"/>
        <rFont val="Fira Sans"/>
        <family val="2"/>
      </rPr>
      <t>copra</t>
    </r>
  </si>
  <si>
    <r>
      <t xml:space="preserve">pozostały     </t>
    </r>
    <r>
      <rPr>
        <sz val="8"/>
        <color indexed="23"/>
        <rFont val="Fira Sans"/>
        <family val="2"/>
      </rPr>
      <t>other</t>
    </r>
  </si>
  <si>
    <r>
      <t xml:space="preserve">     </t>
    </r>
    <r>
      <rPr>
        <sz val="8"/>
        <color indexed="23"/>
        <rFont val="Fira Sans"/>
        <family val="2"/>
      </rPr>
      <t>rape and turnip rape</t>
    </r>
  </si>
  <si>
    <r>
      <t xml:space="preserve"> </t>
    </r>
    <r>
      <rPr>
        <sz val="8"/>
        <color indexed="23"/>
        <rFont val="Fira Sans"/>
        <family val="2"/>
      </rPr>
      <t xml:space="preserve">cabbage palm </t>
    </r>
  </si>
  <si>
    <r>
      <t xml:space="preserve">w  tys.  t    </t>
    </r>
    <r>
      <rPr>
        <sz val="8"/>
        <color indexed="23"/>
        <rFont val="Fira Sans"/>
        <family val="2"/>
      </rPr>
      <t>in thousand tonnes</t>
    </r>
  </si>
  <si>
    <r>
      <t xml:space="preserve"> </t>
    </r>
    <r>
      <rPr>
        <sz val="8"/>
        <color indexed="23"/>
        <rFont val="Fira Sans"/>
        <family val="2"/>
      </rPr>
      <t>Sugar beet</t>
    </r>
  </si>
  <si>
    <r>
      <t xml:space="preserve">w tys. t    </t>
    </r>
    <r>
      <rPr>
        <sz val="8"/>
        <color indexed="23"/>
        <rFont val="Fira Sans"/>
        <family val="2"/>
      </rPr>
      <t>in thousand tonnes</t>
    </r>
  </si>
  <si>
    <t xml:space="preserve">a Od 1 października 2021 do 30 września  2022 r. </t>
  </si>
  <si>
    <r>
      <t xml:space="preserve">Warzywa     </t>
    </r>
    <r>
      <rPr>
        <sz val="8"/>
        <color indexed="23"/>
        <rFont val="Fira Sans"/>
        <family val="2"/>
      </rPr>
      <t>Vegetables</t>
    </r>
  </si>
  <si>
    <r>
      <t xml:space="preserve">Orzechy          </t>
    </r>
    <r>
      <rPr>
        <sz val="8"/>
        <color indexed="23"/>
        <rFont val="Fira Sans"/>
        <family val="2"/>
      </rPr>
      <t>Nuts</t>
    </r>
  </si>
  <si>
    <r>
      <t xml:space="preserve">Owoce suszone      </t>
    </r>
    <r>
      <rPr>
        <sz val="8"/>
        <color indexed="23"/>
        <rFont val="Fira Sans"/>
        <family val="2"/>
      </rPr>
      <t>Dried fruit</t>
    </r>
  </si>
  <si>
    <r>
      <t xml:space="preserve"> </t>
    </r>
    <r>
      <rPr>
        <sz val="8"/>
        <color indexed="23"/>
        <rFont val="Fira Sans"/>
        <family val="2"/>
      </rPr>
      <t>Fresh fruit</t>
    </r>
  </si>
  <si>
    <r>
      <t xml:space="preserve">w tys. t   </t>
    </r>
    <r>
      <rPr>
        <sz val="8"/>
        <color indexed="8"/>
        <rFont val="Fira Sans"/>
        <family val="2"/>
      </rPr>
      <t xml:space="preserve"> </t>
    </r>
    <r>
      <rPr>
        <sz val="8"/>
        <color indexed="23"/>
        <rFont val="Fira Sans"/>
        <family val="2"/>
      </rPr>
      <t>in thousand tonnes</t>
    </r>
  </si>
  <si>
    <r>
      <t xml:space="preserve">WYSZCZEGÓLNIENIE                                                      </t>
    </r>
    <r>
      <rPr>
        <sz val="8"/>
        <color indexed="23"/>
        <rFont val="Fira Sans"/>
        <family val="2"/>
      </rPr>
      <t>SPECIFICATION</t>
    </r>
  </si>
  <si>
    <r>
      <t xml:space="preserve">w tys. t    </t>
    </r>
    <r>
      <rPr>
        <sz val="8"/>
        <color indexed="8"/>
        <rFont val="Fira Sans"/>
        <family val="2"/>
      </rPr>
      <t xml:space="preserve">  </t>
    </r>
    <r>
      <rPr>
        <sz val="8"/>
        <color indexed="55"/>
        <rFont val="Fira Sans"/>
        <family val="2"/>
      </rPr>
      <t>in thousand tonnes</t>
    </r>
  </si>
  <si>
    <r>
      <t xml:space="preserve">Wyszczególnienie                                                      </t>
    </r>
    <r>
      <rPr>
        <sz val="8"/>
        <color indexed="55"/>
        <rFont val="Fira Sans"/>
        <family val="2"/>
      </rPr>
      <t>Specyfication</t>
    </r>
  </si>
  <si>
    <r>
      <t xml:space="preserve">w mln l     </t>
    </r>
    <r>
      <rPr>
        <sz val="8"/>
        <color indexed="8"/>
        <rFont val="Fira Sans"/>
        <family val="2"/>
      </rPr>
      <t xml:space="preserve"> </t>
    </r>
    <r>
      <rPr>
        <sz val="8"/>
        <color indexed="55"/>
        <rFont val="Fira Sans"/>
        <family val="2"/>
      </rPr>
      <t xml:space="preserve">in million litres                                                                                                          </t>
    </r>
  </si>
  <si>
    <r>
      <t>Zmniejszenie zapasów</t>
    </r>
    <r>
      <rPr>
        <vertAlign val="superscript"/>
        <sz val="8"/>
        <color indexed="8"/>
        <rFont val="Fira Sans"/>
        <family val="2"/>
      </rPr>
      <t xml:space="preserve">b </t>
    </r>
  </si>
  <si>
    <r>
      <t>Decrease in stocks</t>
    </r>
    <r>
      <rPr>
        <vertAlign val="superscript"/>
        <sz val="8"/>
        <color indexed="23"/>
        <rFont val="Fira Sans"/>
        <family val="2"/>
      </rPr>
      <t>b</t>
    </r>
    <r>
      <rPr>
        <sz val="8"/>
        <color indexed="23"/>
        <rFont val="Fira Sans"/>
        <family val="2"/>
      </rPr>
      <t xml:space="preserve"> </t>
    </r>
  </si>
  <si>
    <r>
      <t>Zwiększenie zapasów</t>
    </r>
    <r>
      <rPr>
        <vertAlign val="superscript"/>
        <sz val="8"/>
        <color indexed="8"/>
        <rFont val="Fira Sans"/>
        <family val="2"/>
      </rPr>
      <t>b</t>
    </r>
  </si>
  <si>
    <r>
      <t>Increase in stocks</t>
    </r>
    <r>
      <rPr>
        <vertAlign val="superscript"/>
        <sz val="8"/>
        <color indexed="23"/>
        <rFont val="Fira Sans"/>
        <family val="2"/>
      </rPr>
      <t>b</t>
    </r>
  </si>
  <si>
    <t>Tabl. 82</t>
  </si>
  <si>
    <t>Sprzedaż nawozów mineralnych i wapniowych (w przeliczeniu na czysty składnik)</t>
  </si>
  <si>
    <t>Sale of mineral fertilizers and lime (in terms of pure ingredient)</t>
  </si>
  <si>
    <t>Table 47.    Price indices of agricultural production</t>
  </si>
  <si>
    <t>a Since 2020 the data are not fully comparable with data for previous years.</t>
  </si>
  <si>
    <t xml:space="preserve">a Od 2020 r. nastąpiła zmiana reprezentanta, dane nie są w pełni porównywalne z danymi za poprzednie lata.  </t>
  </si>
  <si>
    <r>
      <t>a</t>
    </r>
    <r>
      <rPr>
        <sz val="7"/>
        <color indexed="8"/>
        <rFont val="Fira Sans"/>
        <family val="2"/>
      </rPr>
      <t xml:space="preserve"> W wadze żywej.</t>
    </r>
  </si>
  <si>
    <r>
      <t>a</t>
    </r>
    <r>
      <rPr>
        <sz val="7"/>
        <color indexed="8"/>
        <rFont val="Fira Sans"/>
        <family val="2"/>
      </rPr>
      <t xml:space="preserve"> Wołowy, cielęcy, wieprzowy, barani, koński i drobiowy w wadze poubojowej ciepłej (wbc). </t>
    </r>
  </si>
  <si>
    <r>
      <t xml:space="preserve"> </t>
    </r>
    <r>
      <rPr>
        <sz val="7"/>
        <color indexed="23"/>
        <rFont val="Fira Sans"/>
        <family val="2"/>
      </rPr>
      <t>a From 1 of October 2021 to 30 of September 2022.</t>
    </r>
    <r>
      <rPr>
        <b/>
        <sz val="7"/>
        <color indexed="23"/>
        <rFont val="Fira Sans"/>
        <family val="2"/>
      </rPr>
      <t xml:space="preserve">  </t>
    </r>
  </si>
  <si>
    <r>
      <t>a Hen, duck, geese and turkey eggs</t>
    </r>
    <r>
      <rPr>
        <sz val="7"/>
        <color indexed="8"/>
        <rFont val="Fira Sans"/>
        <family val="2"/>
      </rPr>
      <t>.</t>
    </r>
  </si>
  <si>
    <r>
      <t xml:space="preserve"> </t>
    </r>
    <r>
      <rPr>
        <sz val="9"/>
        <color indexed="55"/>
        <rFont val="Fira Sans"/>
        <family val="2"/>
      </rPr>
      <t xml:space="preserve">Table 82.   </t>
    </r>
    <r>
      <rPr>
        <b/>
        <sz val="9"/>
        <color indexed="55"/>
        <rFont val="Fira Sans"/>
        <family val="2"/>
      </rPr>
      <t xml:space="preserve"> Fresh cows’ milk </t>
    </r>
    <r>
      <rPr>
        <sz val="9"/>
        <color indexed="55"/>
        <rFont val="Fira Sans"/>
        <family val="2"/>
      </rPr>
      <t>balance sheet</t>
    </r>
    <r>
      <rPr>
        <vertAlign val="superscript"/>
        <sz val="9"/>
        <color indexed="55"/>
        <rFont val="Fira Sans"/>
        <family val="2"/>
      </rPr>
      <t>a</t>
    </r>
    <r>
      <rPr>
        <sz val="9"/>
        <color indexed="55"/>
        <rFont val="Fira Sans"/>
        <family val="2"/>
      </rPr>
      <t xml:space="preserve">  </t>
    </r>
  </si>
  <si>
    <r>
      <rPr>
        <sz val="7"/>
        <color indexed="23"/>
        <rFont val="Fira Sans"/>
        <family val="2"/>
      </rPr>
      <t>a See methodological notes. b Data of the Agricultural Census.</t>
    </r>
    <r>
      <rPr>
        <sz val="7"/>
        <color indexed="10"/>
        <rFont val="Fira Sans"/>
        <family val="2"/>
      </rPr>
      <t xml:space="preserve"> </t>
    </r>
  </si>
  <si>
    <r>
      <t>a</t>
    </r>
    <r>
      <rPr>
        <sz val="7"/>
        <color indexed="8"/>
        <rFont val="Fira Sans"/>
        <family val="2"/>
      </rPr>
      <t xml:space="preserve"> Podstawowych (bez ziarna siewnego) łącznie z mieszankami zbożowymi. </t>
    </r>
  </si>
  <si>
    <r>
      <t>a</t>
    </r>
    <r>
      <rPr>
        <sz val="7"/>
        <color indexed="8"/>
        <rFont val="Fira Sans"/>
        <family val="2"/>
      </rPr>
      <t xml:space="preserve"> Łącznie z mieszankami zbożowymi. b Łącznie ze skupem ze zbiorów z poprzedniego roku.</t>
    </r>
  </si>
  <si>
    <t xml:space="preserve">a Zwierzęta rzeźne sprzedane do skupu, na targowiskach i ubite z przeznaczeniem na spożycie naturalne; produkcja zbilansowana importem i eksportem żywych zwierząt; b Według wagi zwierząt rzeźnych przed ubojem. c  Bydło, trzoda chlewna, owce, konie, drób, kozy i króliki. d W przeliczeniu na mięso, tj. masę mięsno-kostną (łącznie z tłuszczami i podrobami) za pomocą współczynników określających  wydajność poubojową poszczególnych gatunków zwierząt. Dane przeliczone wg nowych współczynników od 2018 roku. e Wołowe, cielęce, wieprzowe, baranie, końskie, drobiowe, kozie, królicze i dziczyzna. f Bez podrobów. </t>
  </si>
  <si>
    <r>
      <t xml:space="preserve">a Animals for slaughter sold at procurement centers and on market-places and slaughtered intended for own consumption; production balanced of live animals by import and export; </t>
    </r>
    <r>
      <rPr>
        <sz val="7"/>
        <color indexed="55"/>
        <rFont val="Fira Sans"/>
        <family val="2"/>
      </rPr>
      <t xml:space="preserve">b According to pre-slaughter animals weights. c Cattle, pigs, sheep, horses, poultry, goats and rabbits. d In terms of meat, e.g. meat with bones (including fats and pluck) using coefficients which take into consideration the post-slaughter weight of each of the species. Data calculated using new coefficients since 2018. e Beef, veal, pork, mutton, horseflesh, poultry, goat, rabbit and game. f Excluding pluck.  </t>
    </r>
  </si>
  <si>
    <r>
      <t>Źródło: dane Instytutu Meteorologii i Gospodarki Wodnej-Państwowego Instytutu Badawczego.</t>
    </r>
    <r>
      <rPr>
        <sz val="7"/>
        <color indexed="8"/>
        <rFont val="Fira Sans"/>
        <family val="2"/>
      </rPr>
      <t xml:space="preserve">                                              </t>
    </r>
  </si>
  <si>
    <t>a Do 2021 łącznie ze środkami odkażającymi; w 2022 r. wśkaźniki dynamiki obliczono w warunkach porównywalnych. b Sprawozdawcze dane roczne mogą nie być zgodne z danymi wynikającymi z sumy danych miesięcznych.</t>
  </si>
  <si>
    <t>a Until 2021 including disinfectants; in 2022 the dynamics were calculated in comparable conditions. b Annual data could not correspond with data resulting from the summing up of monthly data.</t>
  </si>
  <si>
    <r>
      <t xml:space="preserve">Tablica 43.  </t>
    </r>
    <r>
      <rPr>
        <b/>
        <sz val="9"/>
        <color indexed="8"/>
        <rFont val="Fira Sans"/>
        <family val="2"/>
      </rPr>
      <t>Zużycie środków ochrony roślin w wybranych uprawach w 2020 r.</t>
    </r>
    <r>
      <rPr>
        <sz val="9"/>
        <color indexed="8"/>
        <rFont val="Fira Sans"/>
        <family val="2"/>
      </rPr>
      <t xml:space="preserve"> </t>
    </r>
  </si>
  <si>
    <t>Table 43.    Consumption of plant protection products in chosen cultivation in 2020</t>
  </si>
  <si>
    <r>
      <t xml:space="preserve">Jabłoń
 </t>
    </r>
    <r>
      <rPr>
        <sz val="9"/>
        <color indexed="23"/>
        <rFont val="Fira Sans"/>
        <family val="2"/>
      </rPr>
      <t>Apple</t>
    </r>
  </si>
  <si>
    <r>
      <t xml:space="preserve">Jęczmień jary      </t>
    </r>
    <r>
      <rPr>
        <sz val="9"/>
        <color indexed="23"/>
        <rFont val="Fira Sans"/>
        <family val="2"/>
      </rPr>
      <t>Spring barley</t>
    </r>
  </si>
  <si>
    <r>
      <t xml:space="preserve">Pszenica ozima       </t>
    </r>
    <r>
      <rPr>
        <sz val="9"/>
        <color indexed="23"/>
        <rFont val="Fira Sans"/>
        <family val="2"/>
      </rPr>
      <t>Winter wheat</t>
    </r>
  </si>
  <si>
    <r>
      <t xml:space="preserve">Rzepak ozimy       </t>
    </r>
    <r>
      <rPr>
        <sz val="9"/>
        <color indexed="23"/>
        <rFont val="Fira Sans"/>
        <family val="2"/>
      </rPr>
      <t>Winter rape</t>
    </r>
  </si>
  <si>
    <t xml:space="preserve">a Od 2018 r. badanie realizowane wg zmodyfikowanej metodologii, dane zbierane jedynie od posiadaczy zezwoleń na wprowadzanie pestycydów na rynek. </t>
  </si>
  <si>
    <t xml:space="preserve">a Dostawy nawozów na rynek krajowy przez producentów i importerów. </t>
  </si>
  <si>
    <r>
      <t xml:space="preserve">                                              NA 1 ha UŻYTKÓW ROLNYCH</t>
    </r>
    <r>
      <rPr>
        <vertAlign val="superscript"/>
        <sz val="8"/>
        <rFont val="Fira Sans"/>
        <family val="2"/>
      </rPr>
      <t>e</t>
    </r>
    <r>
      <rPr>
        <sz val="8"/>
        <rFont val="Fira Sans"/>
        <family val="2"/>
      </rPr>
      <t xml:space="preserve"> w kg</t>
    </r>
  </si>
  <si>
    <t>a Łącznie z mieszankami zbożowymi.  b Łącznie ze skupem ze zbiorów z poprzedniego roku.  c Bydło, cielęta, trzoda chlewna, owce, konie i drób - w wadze żywej. d Wołowy, cielęcy, wieprzowy, barani, koński i drobiowy – w wadze poubojowej ciepłej (wbc). e W 2021 i 2022 r. stan w dniu 1 czerwca 2020 roku.</t>
  </si>
  <si>
    <r>
      <t>Bydło</t>
    </r>
    <r>
      <rPr>
        <b/>
        <vertAlign val="superscript"/>
        <sz val="8"/>
        <rFont val="Fira Sans"/>
        <family val="2"/>
      </rPr>
      <t>c</t>
    </r>
    <r>
      <rPr>
        <sz val="8"/>
        <rFont val="Fira Sans"/>
        <family val="2"/>
      </rPr>
      <t xml:space="preserve"> </t>
    </r>
  </si>
  <si>
    <t xml:space="preserve"> w tym zboża podstawowe z mieszankami zbożowymi </t>
  </si>
  <si>
    <r>
      <t>Tablica 41.</t>
    </r>
    <r>
      <rPr>
        <b/>
        <sz val="9"/>
        <rFont val="Fira Sans"/>
        <family val="2"/>
      </rPr>
      <t xml:space="preserve"> Produkcja pestycydów</t>
    </r>
    <r>
      <rPr>
        <b/>
        <vertAlign val="superscript"/>
        <sz val="9"/>
        <rFont val="Fira Sans"/>
        <family val="2"/>
      </rPr>
      <t>a</t>
    </r>
    <r>
      <rPr>
        <b/>
        <sz val="9"/>
        <rFont val="Fira Sans"/>
        <family val="2"/>
      </rPr>
      <t xml:space="preserve"> według miesięcy</t>
    </r>
  </si>
  <si>
    <r>
      <t>Table 41.    Production of pesticides</t>
    </r>
    <r>
      <rPr>
        <vertAlign val="superscript"/>
        <sz val="9"/>
        <color indexed="55"/>
        <rFont val="Fira Sans"/>
        <family val="2"/>
      </rPr>
      <t>a</t>
    </r>
    <r>
      <rPr>
        <sz val="9"/>
        <color indexed="55"/>
        <rFont val="Fira Sans"/>
        <family val="2"/>
      </rPr>
      <t xml:space="preserve"> by months</t>
    </r>
  </si>
  <si>
    <r>
      <t xml:space="preserve">W tys. sztuk             </t>
    </r>
    <r>
      <rPr>
        <sz val="8"/>
        <color indexed="8"/>
        <rFont val="Fira Sans"/>
        <family val="2"/>
      </rPr>
      <t xml:space="preserve">   </t>
    </r>
    <r>
      <rPr>
        <sz val="8"/>
        <color indexed="55"/>
        <rFont val="Fira Sans"/>
        <family val="2"/>
      </rPr>
      <t>In thousand  heads</t>
    </r>
  </si>
  <si>
    <t>In thousands</t>
  </si>
  <si>
    <r>
      <t xml:space="preserve">WYSZCZEGÓLNIENIE             </t>
    </r>
    <r>
      <rPr>
        <sz val="8"/>
        <color indexed="23"/>
        <rFont val="Fira Sans"/>
        <family val="2"/>
      </rPr>
      <t xml:space="preserve"> SPECIFICATION</t>
    </r>
  </si>
  <si>
    <r>
      <t xml:space="preserve"> </t>
    </r>
    <r>
      <rPr>
        <sz val="9"/>
        <color indexed="23"/>
        <rFont val="Fira Sans"/>
        <family val="2"/>
      </rPr>
      <t xml:space="preserve">Table 81.    </t>
    </r>
    <r>
      <rPr>
        <b/>
        <sz val="9"/>
        <color indexed="23"/>
        <rFont val="Arial"/>
        <family val="2"/>
      </rPr>
      <t xml:space="preserve"> </t>
    </r>
    <r>
      <rPr>
        <sz val="10"/>
        <color indexed="23"/>
        <rFont val="Fira Sans"/>
        <family val="2"/>
      </rPr>
      <t>Eggs balance sheet</t>
    </r>
    <r>
      <rPr>
        <vertAlign val="superscript"/>
        <sz val="10"/>
        <color indexed="23"/>
        <rFont val="Fira Sans"/>
        <family val="2"/>
      </rPr>
      <t>a</t>
    </r>
  </si>
  <si>
    <r>
      <t>Żywiec rzeźny</t>
    </r>
    <r>
      <rPr>
        <vertAlign val="superscript"/>
        <sz val="8"/>
        <color indexed="8"/>
        <rFont val="Fira Sans"/>
        <family val="2"/>
      </rPr>
      <t xml:space="preserve">  </t>
    </r>
    <r>
      <rPr>
        <sz val="8"/>
        <color indexed="8"/>
        <rFont val="Fira Sans"/>
        <family val="2"/>
      </rPr>
      <t>w przeliczeniu na mięso</t>
    </r>
    <r>
      <rPr>
        <vertAlign val="superscript"/>
        <sz val="8"/>
        <color indexed="8"/>
        <rFont val="Fira Sans"/>
        <family val="2"/>
      </rPr>
      <t xml:space="preserve">c </t>
    </r>
    <r>
      <rPr>
        <sz val="8"/>
        <color indexed="8"/>
        <rFont val="Fira Sans"/>
        <family val="2"/>
      </rPr>
      <t xml:space="preserve">(łącznie z tłuszczami) </t>
    </r>
  </si>
  <si>
    <r>
      <t>kg ziemniaków według cen na targowiskach</t>
    </r>
    <r>
      <rPr>
        <vertAlign val="superscript"/>
        <sz val="8"/>
        <rFont val="Fira Sans"/>
        <family val="2"/>
      </rPr>
      <t>a</t>
    </r>
  </si>
  <si>
    <r>
      <t xml:space="preserve">Tablica 52. </t>
    </r>
    <r>
      <rPr>
        <b/>
        <sz val="9"/>
        <rFont val="Fira Sans"/>
        <family val="2"/>
      </rPr>
      <t xml:space="preserve"> Relacje cen detalicznych wybranych środków produkcji dla rolnictwa do cen skupu niektórych produktów rolnych (dok.)</t>
    </r>
  </si>
  <si>
    <t>Table 52.    Relations between retail prices of selected means of  production for agriculture and procurement  of some agricultural products (cont.)</t>
  </si>
  <si>
    <r>
      <t xml:space="preserve">ogółem </t>
    </r>
    <r>
      <rPr>
        <sz val="8"/>
        <color indexed="8"/>
        <rFont val="Fira Sans"/>
        <family val="2"/>
      </rPr>
      <t xml:space="preserve"> 
t</t>
    </r>
    <r>
      <rPr>
        <sz val="8"/>
        <color indexed="23"/>
        <rFont val="Fira Sans"/>
        <family val="2"/>
      </rPr>
      <t>otal</t>
    </r>
  </si>
  <si>
    <r>
      <t>kg of potatoes by marketplaces prices</t>
    </r>
    <r>
      <rPr>
        <vertAlign val="superscript"/>
        <sz val="8"/>
        <color indexed="23"/>
        <rFont val="Fira Sans"/>
        <family val="2"/>
      </rPr>
      <t>a</t>
    </r>
  </si>
  <si>
    <t>Production of mineral or chemical fertilizers by months (in terms of pure ingredient)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</si>
</sst>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0.000"/>
    <numFmt numFmtId="170" formatCode="0_)"/>
    <numFmt numFmtId="171" formatCode="0.0000"/>
    <numFmt numFmtId="172" formatCode="0.000000"/>
    <numFmt numFmtId="173" formatCode="0.00000"/>
    <numFmt numFmtId="174" formatCode="0.0000000"/>
    <numFmt numFmtId="175" formatCode="0.0_)"/>
    <numFmt numFmtId="176" formatCode="#,##0.0"/>
    <numFmt numFmtId="177" formatCode="[$-415]dddd\,\ d\ mmmm\ yyyy"/>
    <numFmt numFmtId="178" formatCode="@*."/>
  </numFmts>
  <fonts count="22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b/>
      <sz val="9"/>
      <color indexed="8"/>
      <name val="Fira Sans"/>
      <family val="2"/>
    </font>
    <font>
      <sz val="9"/>
      <color indexed="8"/>
      <name val="Fira Sans"/>
      <family val="2"/>
    </font>
    <font>
      <sz val="8"/>
      <color indexed="23"/>
      <name val="Fira Sans"/>
      <family val="2"/>
    </font>
    <font>
      <sz val="8"/>
      <color indexed="8"/>
      <name val="Fira Sans"/>
      <family val="2"/>
    </font>
    <font>
      <sz val="8"/>
      <color indexed="55"/>
      <name val="Fira Sans"/>
      <family val="2"/>
    </font>
    <font>
      <b/>
      <sz val="8"/>
      <color indexed="8"/>
      <name val="Fira Sans"/>
      <family val="2"/>
    </font>
    <font>
      <sz val="7"/>
      <color indexed="8"/>
      <name val="Fira Sans"/>
      <family val="2"/>
    </font>
    <font>
      <i/>
      <sz val="9"/>
      <color indexed="8"/>
      <name val="Fira Sans"/>
      <family val="2"/>
    </font>
    <font>
      <sz val="7.5"/>
      <color indexed="8"/>
      <name val="Fira Sans"/>
      <family val="2"/>
    </font>
    <font>
      <sz val="7.5"/>
      <color indexed="23"/>
      <name val="Fira Sans"/>
      <family val="2"/>
    </font>
    <font>
      <vertAlign val="superscript"/>
      <sz val="8"/>
      <color indexed="8"/>
      <name val="Fira Sans"/>
      <family val="2"/>
    </font>
    <font>
      <sz val="7.5"/>
      <color indexed="55"/>
      <name val="Fira Sans"/>
      <family val="2"/>
    </font>
    <font>
      <b/>
      <sz val="8"/>
      <color indexed="55"/>
      <name val="Fira Sans"/>
      <family val="2"/>
    </font>
    <font>
      <b/>
      <sz val="7.5"/>
      <color indexed="8"/>
      <name val="Fira Sans"/>
      <family val="2"/>
    </font>
    <font>
      <b/>
      <sz val="9"/>
      <name val="Fira Sans"/>
      <family val="2"/>
    </font>
    <font>
      <sz val="8"/>
      <name val="Fira Sans"/>
      <family val="2"/>
    </font>
    <font>
      <i/>
      <sz val="8"/>
      <name val="Fira Sans"/>
      <family val="2"/>
    </font>
    <font>
      <vertAlign val="superscript"/>
      <sz val="8"/>
      <name val="Fira Sans"/>
      <family val="2"/>
    </font>
    <font>
      <b/>
      <vertAlign val="superscript"/>
      <sz val="9"/>
      <color indexed="8"/>
      <name val="Fira Sans"/>
      <family val="2"/>
    </font>
    <font>
      <sz val="9"/>
      <color indexed="55"/>
      <name val="Fira Sans"/>
      <family val="2"/>
    </font>
    <font>
      <b/>
      <sz val="8"/>
      <name val="Fira Sans"/>
      <family val="2"/>
    </font>
    <font>
      <sz val="11"/>
      <name val="Czcionka tekstu podstawowego"/>
      <family val="2"/>
    </font>
    <font>
      <vertAlign val="subscript"/>
      <sz val="8"/>
      <color indexed="8"/>
      <name val="Fira Sans"/>
      <family val="2"/>
    </font>
    <font>
      <sz val="11"/>
      <name val="Calibri"/>
      <family val="2"/>
    </font>
    <font>
      <sz val="7"/>
      <name val="Fira Sans"/>
      <family val="2"/>
    </font>
    <font>
      <sz val="7.5"/>
      <name val="Fira Sans"/>
      <family val="2"/>
    </font>
    <font>
      <i/>
      <sz val="6"/>
      <name val="Fira Sans"/>
      <family val="2"/>
    </font>
    <font>
      <sz val="9"/>
      <name val="Fira Sans"/>
      <family val="2"/>
    </font>
    <font>
      <vertAlign val="superscript"/>
      <sz val="9"/>
      <color indexed="8"/>
      <name val="Fira Sans"/>
      <family val="2"/>
    </font>
    <font>
      <b/>
      <sz val="10"/>
      <color indexed="8"/>
      <name val="Fira Sans"/>
      <family val="2"/>
    </font>
    <font>
      <vertAlign val="superscript"/>
      <sz val="10"/>
      <color indexed="8"/>
      <name val="Fira Sans"/>
      <family val="2"/>
    </font>
    <font>
      <b/>
      <vertAlign val="superscript"/>
      <sz val="9"/>
      <name val="Fira Sans"/>
      <family val="2"/>
    </font>
    <font>
      <sz val="9"/>
      <color indexed="23"/>
      <name val="Fira Sans"/>
      <family val="2"/>
    </font>
    <font>
      <b/>
      <sz val="9"/>
      <color indexed="23"/>
      <name val="Fira Sans"/>
      <family val="2"/>
    </font>
    <font>
      <sz val="10"/>
      <name val="Arial"/>
      <family val="2"/>
    </font>
    <font>
      <sz val="10"/>
      <name val="Arial CE"/>
      <family val="0"/>
    </font>
    <font>
      <strike/>
      <sz val="7"/>
      <color indexed="8"/>
      <name val="Fira Sans"/>
      <family val="2"/>
    </font>
    <font>
      <sz val="12"/>
      <name val="Arial CE"/>
      <family val="0"/>
    </font>
    <font>
      <sz val="7"/>
      <color indexed="55"/>
      <name val="Fira Sans"/>
      <family val="2"/>
    </font>
    <font>
      <sz val="12"/>
      <name val="Times New Roman"/>
      <family val="1"/>
    </font>
    <font>
      <vertAlign val="superscript"/>
      <sz val="7.5"/>
      <name val="Fira Sans"/>
      <family val="2"/>
    </font>
    <font>
      <i/>
      <sz val="8"/>
      <color indexed="23"/>
      <name val="Fira Sans"/>
      <family val="2"/>
    </font>
    <font>
      <sz val="8"/>
      <name val="Calibri"/>
      <family val="2"/>
    </font>
    <font>
      <sz val="10"/>
      <name val="Calibri"/>
      <family val="2"/>
    </font>
    <font>
      <sz val="8"/>
      <name val="Czcionka tekstu podstawowego"/>
      <family val="2"/>
    </font>
    <font>
      <vertAlign val="superscript"/>
      <sz val="8"/>
      <color indexed="23"/>
      <name val="Fira Sans"/>
      <family val="2"/>
    </font>
    <font>
      <b/>
      <vertAlign val="superscript"/>
      <sz val="9"/>
      <color indexed="23"/>
      <name val="Fira Sans"/>
      <family val="2"/>
    </font>
    <font>
      <vertAlign val="superscript"/>
      <sz val="9"/>
      <color indexed="23"/>
      <name val="Fira Sans"/>
      <family val="2"/>
    </font>
    <font>
      <vertAlign val="superscript"/>
      <sz val="8"/>
      <color indexed="55"/>
      <name val="Fira Sans"/>
      <family val="2"/>
    </font>
    <font>
      <vertAlign val="subscript"/>
      <sz val="8"/>
      <color indexed="55"/>
      <name val="Fira Sans"/>
      <family val="2"/>
    </font>
    <font>
      <b/>
      <sz val="9"/>
      <color indexed="23"/>
      <name val="Arial"/>
      <family val="2"/>
    </font>
    <font>
      <sz val="10"/>
      <color indexed="23"/>
      <name val="Fira Sans"/>
      <family val="2"/>
    </font>
    <font>
      <vertAlign val="superscript"/>
      <sz val="10"/>
      <color indexed="23"/>
      <name val="Fira Sans"/>
      <family val="2"/>
    </font>
    <font>
      <b/>
      <sz val="9"/>
      <color indexed="55"/>
      <name val="Fira Sans"/>
      <family val="2"/>
    </font>
    <font>
      <vertAlign val="superscript"/>
      <sz val="9"/>
      <color indexed="55"/>
      <name val="Fira Sans"/>
      <family val="2"/>
    </font>
    <font>
      <vertAlign val="superscript"/>
      <sz val="9"/>
      <name val="Fira Sans"/>
      <family val="2"/>
    </font>
    <font>
      <b/>
      <vertAlign val="superscript"/>
      <sz val="8"/>
      <color indexed="23"/>
      <name val="Fira Sans"/>
      <family val="2"/>
    </font>
    <font>
      <b/>
      <sz val="7.5"/>
      <color indexed="55"/>
      <name val="Fira Sans"/>
      <family val="2"/>
    </font>
    <font>
      <i/>
      <sz val="8"/>
      <color indexed="10"/>
      <name val="Fira Sans"/>
      <family val="2"/>
    </font>
    <font>
      <b/>
      <sz val="9"/>
      <color indexed="10"/>
      <name val="Fira Sans"/>
      <family val="2"/>
    </font>
    <font>
      <b/>
      <vertAlign val="superscript"/>
      <sz val="8"/>
      <name val="Fira Sans"/>
      <family val="2"/>
    </font>
    <font>
      <b/>
      <sz val="11"/>
      <name val="Arial"/>
      <family val="2"/>
    </font>
    <font>
      <sz val="10"/>
      <name val="Czcionka tekstu podstawowego"/>
      <family val="2"/>
    </font>
    <font>
      <u val="single"/>
      <sz val="11"/>
      <name val="Czcionka tekstu podstawowego"/>
      <family val="2"/>
    </font>
    <font>
      <sz val="12"/>
      <name val="Helv"/>
      <family val="0"/>
    </font>
    <font>
      <vertAlign val="subscript"/>
      <sz val="8"/>
      <name val="Fira Sans"/>
      <family val="2"/>
    </font>
    <font>
      <sz val="6.5"/>
      <name val="Fira Sans"/>
      <family val="2"/>
    </font>
    <font>
      <vertAlign val="subscript"/>
      <sz val="8"/>
      <color indexed="23"/>
      <name val="Fira Sans"/>
      <family val="2"/>
    </font>
    <font>
      <sz val="12"/>
      <color indexed="23"/>
      <name val="Fira Sans"/>
      <family val="2"/>
    </font>
    <font>
      <b/>
      <sz val="7.5"/>
      <name val="Fira Sans"/>
      <family val="2"/>
    </font>
    <font>
      <b/>
      <strike/>
      <sz val="9"/>
      <name val="Fira Sans"/>
      <family val="2"/>
    </font>
    <font>
      <vertAlign val="superscript"/>
      <sz val="7.5"/>
      <color indexed="23"/>
      <name val="Fira Sans"/>
      <family val="2"/>
    </font>
    <font>
      <sz val="8"/>
      <color indexed="10"/>
      <name val="Fira Sans"/>
      <family val="2"/>
    </font>
    <font>
      <sz val="9"/>
      <color indexed="8"/>
      <name val="Arial"/>
      <family val="2"/>
    </font>
    <font>
      <b/>
      <i/>
      <sz val="8"/>
      <name val="Fira Sans"/>
      <family val="2"/>
    </font>
    <font>
      <sz val="8"/>
      <name val="Arial"/>
      <family val="2"/>
    </font>
    <font>
      <b/>
      <sz val="11"/>
      <name val="Czcionka tekstu podstawowego"/>
      <family val="2"/>
    </font>
    <font>
      <sz val="11"/>
      <name val="Fira Sans"/>
      <family val="2"/>
    </font>
    <font>
      <b/>
      <sz val="8"/>
      <name val="Arial"/>
      <family val="2"/>
    </font>
    <font>
      <sz val="7"/>
      <color indexed="23"/>
      <name val="Fira Sans"/>
      <family val="2"/>
    </font>
    <font>
      <sz val="7"/>
      <name val="Czcionka tekstu podstawowego"/>
      <family val="0"/>
    </font>
    <font>
      <b/>
      <sz val="7"/>
      <color indexed="23"/>
      <name val="Fira Sans"/>
      <family val="2"/>
    </font>
    <font>
      <sz val="7"/>
      <color indexed="10"/>
      <name val="Fira Sans"/>
      <family val="2"/>
    </font>
    <font>
      <b/>
      <sz val="8"/>
      <color indexed="23"/>
      <name val="Fira Sans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sz val="8"/>
      <color indexed="8"/>
      <name val="Czcionka tekstu podstawowego"/>
      <family val="2"/>
    </font>
    <font>
      <sz val="8"/>
      <color indexed="8"/>
      <name val="Calibri"/>
      <family val="2"/>
    </font>
    <font>
      <i/>
      <sz val="8"/>
      <color indexed="55"/>
      <name val="Fira Sans"/>
      <family val="2"/>
    </font>
    <font>
      <i/>
      <sz val="8"/>
      <color indexed="8"/>
      <name val="Fira Sans"/>
      <family val="2"/>
    </font>
    <font>
      <sz val="8"/>
      <color indexed="36"/>
      <name val="Fira Sans"/>
      <family val="2"/>
    </font>
    <font>
      <sz val="11"/>
      <color indexed="18"/>
      <name val="Czcionka tekstu podstawowego"/>
      <family val="2"/>
    </font>
    <font>
      <sz val="7"/>
      <color indexed="23"/>
      <name val="Times New Roman"/>
      <family val="1"/>
    </font>
    <font>
      <b/>
      <sz val="8"/>
      <color indexed="10"/>
      <name val="Fira Sans"/>
      <family val="2"/>
    </font>
    <font>
      <sz val="8"/>
      <color indexed="10"/>
      <name val="Czcionka tekstu podstawowego"/>
      <family val="2"/>
    </font>
    <font>
      <strike/>
      <sz val="8"/>
      <color indexed="10"/>
      <name val="Cambria"/>
      <family val="1"/>
    </font>
    <font>
      <strike/>
      <sz val="11"/>
      <color indexed="10"/>
      <name val="Cambria"/>
      <family val="1"/>
    </font>
    <font>
      <strike/>
      <sz val="8"/>
      <color indexed="10"/>
      <name val="Fira Sans"/>
      <family val="2"/>
    </font>
    <font>
      <sz val="11"/>
      <color indexed="23"/>
      <name val="Czcionka tekstu podstawowego"/>
      <family val="2"/>
    </font>
    <font>
      <b/>
      <sz val="10"/>
      <color indexed="10"/>
      <name val="Fira Sans"/>
      <family val="2"/>
    </font>
    <font>
      <sz val="10"/>
      <color indexed="10"/>
      <name val="Fira Sans"/>
      <family val="2"/>
    </font>
    <font>
      <sz val="11"/>
      <color indexed="10"/>
      <name val="Calibri"/>
      <family val="2"/>
    </font>
    <font>
      <sz val="11"/>
      <color indexed="8"/>
      <name val="Fira Sans"/>
      <family val="2"/>
    </font>
    <font>
      <b/>
      <sz val="8"/>
      <color indexed="8"/>
      <name val="Czcionka tekstu podstawowego"/>
      <family val="2"/>
    </font>
    <font>
      <sz val="8"/>
      <color indexed="10"/>
      <name val="Calibri"/>
      <family val="2"/>
    </font>
    <font>
      <sz val="7"/>
      <color indexed="8"/>
      <name val="Czcionka tekstu podstawowego"/>
      <family val="2"/>
    </font>
    <font>
      <sz val="7"/>
      <color indexed="8"/>
      <name val="Calibri"/>
      <family val="2"/>
    </font>
    <font>
      <i/>
      <sz val="7"/>
      <color indexed="55"/>
      <name val="Fira Sans"/>
      <family val="2"/>
    </font>
    <font>
      <sz val="9"/>
      <color indexed="10"/>
      <name val="Fira Sans"/>
      <family val="2"/>
    </font>
    <font>
      <sz val="11"/>
      <color indexed="55"/>
      <name val="Czcionka tekstu podstawowego"/>
      <family val="2"/>
    </font>
    <font>
      <i/>
      <sz val="6"/>
      <color indexed="8"/>
      <name val="Fira Sans"/>
      <family val="2"/>
    </font>
    <font>
      <sz val="6"/>
      <color indexed="8"/>
      <name val="Fira Sans"/>
      <family val="2"/>
    </font>
    <font>
      <sz val="8"/>
      <color indexed="23"/>
      <name val="Czcionka tekstu podstawowego"/>
      <family val="2"/>
    </font>
    <font>
      <i/>
      <sz val="7"/>
      <color indexed="8"/>
      <name val="Fira Sans"/>
      <family val="2"/>
    </font>
    <font>
      <sz val="7"/>
      <color indexed="23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Fira Sans"/>
      <family val="2"/>
    </font>
    <font>
      <b/>
      <sz val="8"/>
      <color theme="1"/>
      <name val="Fira Sans"/>
      <family val="2"/>
    </font>
    <font>
      <sz val="8"/>
      <color rgb="FFA6A6A6"/>
      <name val="Fira Sans"/>
      <family val="2"/>
    </font>
    <font>
      <sz val="12"/>
      <color theme="1"/>
      <name val="Times New Roman"/>
      <family val="1"/>
    </font>
    <font>
      <sz val="7.5"/>
      <color theme="1"/>
      <name val="Fira Sans"/>
      <family val="2"/>
    </font>
    <font>
      <sz val="7.5"/>
      <color rgb="FFA6A6A6"/>
      <name val="Fira Sans"/>
      <family val="2"/>
    </font>
    <font>
      <sz val="10"/>
      <color theme="1"/>
      <name val="Calibri"/>
      <family val="2"/>
    </font>
    <font>
      <b/>
      <sz val="7.5"/>
      <color theme="1"/>
      <name val="Fira Sans"/>
      <family val="2"/>
    </font>
    <font>
      <sz val="7"/>
      <color theme="1"/>
      <name val="Fira Sans"/>
      <family val="2"/>
    </font>
    <font>
      <sz val="8"/>
      <color theme="1"/>
      <name val="Czcionka tekstu podstawowego"/>
      <family val="2"/>
    </font>
    <font>
      <sz val="8"/>
      <color theme="1"/>
      <name val="Calibri"/>
      <family val="2"/>
    </font>
    <font>
      <i/>
      <sz val="8"/>
      <color rgb="FFA6A6A6"/>
      <name val="Fira Sans"/>
      <family val="2"/>
    </font>
    <font>
      <sz val="8"/>
      <color theme="0" tint="-0.3499799966812134"/>
      <name val="Fira Sans"/>
      <family val="2"/>
    </font>
    <font>
      <i/>
      <sz val="8"/>
      <color theme="1"/>
      <name val="Fira Sans"/>
      <family val="2"/>
    </font>
    <font>
      <sz val="7.5"/>
      <color rgb="FF808080"/>
      <name val="Fira Sans"/>
      <family val="2"/>
    </font>
    <font>
      <sz val="8"/>
      <color rgb="FF808080"/>
      <name val="Fira Sans"/>
      <family val="2"/>
    </font>
    <font>
      <sz val="8"/>
      <color rgb="FF7030A0"/>
      <name val="Fira Sans"/>
      <family val="2"/>
    </font>
    <font>
      <sz val="9"/>
      <color theme="1"/>
      <name val="Fira Sans"/>
      <family val="2"/>
    </font>
    <font>
      <sz val="11"/>
      <color theme="3" tint="-0.24997000396251678"/>
      <name val="Czcionka tekstu podstawowego"/>
      <family val="2"/>
    </font>
    <font>
      <sz val="8"/>
      <color theme="0" tint="-0.4999699890613556"/>
      <name val="Fira Sans"/>
      <family val="2"/>
    </font>
    <font>
      <b/>
      <sz val="8"/>
      <color theme="0" tint="-0.4999699890613556"/>
      <name val="Fira Sans"/>
      <family val="2"/>
    </font>
    <font>
      <sz val="7"/>
      <color rgb="FFA6A6A6"/>
      <name val="Fira Sans"/>
      <family val="2"/>
    </font>
    <font>
      <sz val="7"/>
      <color rgb="FF808080"/>
      <name val="Times New Roman"/>
      <family val="1"/>
    </font>
    <font>
      <sz val="7"/>
      <color theme="0" tint="-0.4999699890613556"/>
      <name val="Fira Sans"/>
      <family val="2"/>
    </font>
    <font>
      <sz val="9"/>
      <color rgb="FF808080"/>
      <name val="Fira Sans"/>
      <family val="2"/>
    </font>
    <font>
      <sz val="8"/>
      <color rgb="FFFF0000"/>
      <name val="Fira Sans"/>
      <family val="2"/>
    </font>
    <font>
      <b/>
      <sz val="8"/>
      <color rgb="FFFF0000"/>
      <name val="Fira Sans"/>
      <family val="2"/>
    </font>
    <font>
      <sz val="8"/>
      <color rgb="FFFF0000"/>
      <name val="Czcionka tekstu podstawowego"/>
      <family val="2"/>
    </font>
    <font>
      <strike/>
      <sz val="8"/>
      <color rgb="FFFF0000"/>
      <name val="Cambria"/>
      <family val="1"/>
    </font>
    <font>
      <strike/>
      <sz val="11"/>
      <color rgb="FFFF0000"/>
      <name val="Cambria"/>
      <family val="1"/>
    </font>
    <font>
      <strike/>
      <sz val="8"/>
      <color rgb="FFFF0000"/>
      <name val="Fira Sans"/>
      <family val="2"/>
    </font>
    <font>
      <sz val="7.5"/>
      <color theme="0" tint="-0.4999699890613556"/>
      <name val="Fira Sans"/>
      <family val="2"/>
    </font>
    <font>
      <sz val="9"/>
      <color theme="0" tint="-0.4999699890613556"/>
      <name val="Fira Sans"/>
      <family val="2"/>
    </font>
    <font>
      <sz val="11"/>
      <color theme="0" tint="-0.4999699890613556"/>
      <name val="Czcionka tekstu podstawowego"/>
      <family val="2"/>
    </font>
    <font>
      <i/>
      <sz val="8"/>
      <color theme="0" tint="-0.4999699890613556"/>
      <name val="Fira Sans"/>
      <family val="2"/>
    </font>
    <font>
      <b/>
      <sz val="10"/>
      <color rgb="FFFF0000"/>
      <name val="Fira Sans"/>
      <family val="2"/>
    </font>
    <font>
      <sz val="10"/>
      <color rgb="FFFF0000"/>
      <name val="Fira Sans"/>
      <family val="2"/>
    </font>
    <font>
      <sz val="11"/>
      <color rgb="FFFF0000"/>
      <name val="Calibri"/>
      <family val="2"/>
    </font>
    <font>
      <b/>
      <sz val="9"/>
      <color theme="1"/>
      <name val="Fira Sans"/>
      <family val="2"/>
    </font>
    <font>
      <sz val="11"/>
      <color theme="1"/>
      <name val="Fira Sans"/>
      <family val="2"/>
    </font>
    <font>
      <b/>
      <sz val="8"/>
      <color theme="1"/>
      <name val="Czcionka tekstu podstawowego"/>
      <family val="2"/>
    </font>
    <font>
      <sz val="8"/>
      <color rgb="FFFF0000"/>
      <name val="Calibri"/>
      <family val="2"/>
    </font>
    <font>
      <sz val="7"/>
      <color theme="1"/>
      <name val="Czcionka tekstu podstawowego"/>
      <family val="2"/>
    </font>
    <font>
      <sz val="7"/>
      <color theme="1"/>
      <name val="Calibri"/>
      <family val="2"/>
    </font>
    <font>
      <i/>
      <sz val="7"/>
      <color rgb="FFA6A6A6"/>
      <name val="Fira Sans"/>
      <family val="2"/>
    </font>
    <font>
      <sz val="7"/>
      <color theme="0" tint="-0.3499799966812134"/>
      <name val="Fira Sans"/>
      <family val="2"/>
    </font>
    <font>
      <sz val="9"/>
      <color theme="0" tint="-0.3499799966812134"/>
      <name val="Fira Sans"/>
      <family val="2"/>
    </font>
    <font>
      <sz val="9"/>
      <color rgb="FFFF0000"/>
      <name val="Fira Sans"/>
      <family val="2"/>
    </font>
    <font>
      <b/>
      <vertAlign val="superscript"/>
      <sz val="9"/>
      <color theme="1"/>
      <name val="Fira Sans"/>
      <family val="2"/>
    </font>
    <font>
      <sz val="11"/>
      <color theme="0" tint="-0.3499799966812134"/>
      <name val="Czcionka tekstu podstawowego"/>
      <family val="2"/>
    </font>
    <font>
      <b/>
      <sz val="8"/>
      <color rgb="FFA6A6A6"/>
      <name val="Fira Sans"/>
      <family val="2"/>
    </font>
    <font>
      <b/>
      <sz val="9"/>
      <color rgb="FF808080"/>
      <name val="Fira Sans"/>
      <family val="2"/>
    </font>
    <font>
      <i/>
      <sz val="6"/>
      <color theme="1"/>
      <name val="Fira Sans"/>
      <family val="2"/>
    </font>
    <font>
      <sz val="6"/>
      <color theme="1"/>
      <name val="Fira Sans"/>
      <family val="2"/>
    </font>
    <font>
      <sz val="8"/>
      <color theme="0" tint="-0.4999699890613556"/>
      <name val="Czcionka tekstu podstawowego"/>
      <family val="2"/>
    </font>
    <font>
      <sz val="7"/>
      <color rgb="FFFF0000"/>
      <name val="Fira Sans"/>
      <family val="2"/>
    </font>
    <font>
      <i/>
      <sz val="7"/>
      <color theme="1"/>
      <name val="Fira Sans"/>
      <family val="2"/>
    </font>
    <font>
      <sz val="7"/>
      <color theme="0" tint="-0.4999699890613556"/>
      <name val="Czcionka tekstu podstawowego"/>
      <family val="0"/>
    </font>
    <font>
      <b/>
      <sz val="7"/>
      <color rgb="FF808080"/>
      <name val="Fira Sans"/>
      <family val="2"/>
    </font>
    <font>
      <sz val="9"/>
      <color theme="1"/>
      <name val="Arial"/>
      <family val="2"/>
    </font>
    <font>
      <sz val="10"/>
      <color theme="0" tint="-0.4999699890613556"/>
      <name val="Fira San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lightUp">
        <fgColor rgb="FFFFFFFF"/>
        <bgColor rgb="FFFFFFFF"/>
      </patternFill>
    </fill>
    <fill>
      <patternFill patternType="solid">
        <fgColor rgb="FFFFFFFF"/>
        <bgColor indexed="64"/>
      </patternFill>
    </fill>
  </fills>
  <borders count="1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/>
      <right/>
      <top/>
      <bottom style="thick">
        <color rgb="FF000000"/>
      </bottom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 style="medium"/>
      <top style="thick"/>
      <bottom/>
    </border>
    <border>
      <left/>
      <right style="medium"/>
      <top style="medium"/>
      <bottom style="medium"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thick">
        <color rgb="FF000000"/>
      </bottom>
    </border>
    <border>
      <left/>
      <right/>
      <top style="medium"/>
      <bottom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 style="medium"/>
      <top/>
      <bottom/>
    </border>
    <border>
      <left/>
      <right style="thick"/>
      <top/>
      <bottom/>
    </border>
    <border>
      <left/>
      <right style="thick">
        <color rgb="FF000000"/>
      </right>
      <top/>
      <bottom/>
    </border>
    <border>
      <left style="medium">
        <color rgb="FF000000"/>
      </left>
      <right style="medium"/>
      <top style="medium">
        <color rgb="FF000000"/>
      </top>
      <bottom/>
    </border>
    <border>
      <left/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/>
      <bottom/>
    </border>
    <border>
      <left/>
      <right style="medium">
        <color rgb="FF000000"/>
      </right>
      <top style="medium">
        <color rgb="FF000000"/>
      </top>
      <bottom/>
    </border>
    <border>
      <left/>
      <right style="medium"/>
      <top style="medium"/>
      <bottom/>
    </border>
    <border>
      <left style="medium">
        <color rgb="FF000000"/>
      </left>
      <right style="medium"/>
      <top/>
      <bottom style="thick">
        <color rgb="FF000000"/>
      </bottom>
    </border>
    <border>
      <left/>
      <right style="medium"/>
      <top/>
      <bottom style="thick"/>
    </border>
    <border>
      <left style="medium"/>
      <right style="medium">
        <color rgb="FF000000"/>
      </right>
      <top/>
      <bottom/>
    </border>
    <border>
      <left/>
      <right/>
      <top/>
      <bottom style="medium"/>
    </border>
    <border>
      <left style="thick">
        <color rgb="FF000000"/>
      </left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/>
      <bottom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>
        <color rgb="FF000000"/>
      </left>
      <right style="medium"/>
      <top/>
      <bottom/>
    </border>
    <border>
      <left/>
      <right style="medium">
        <color rgb="FF000000"/>
      </right>
      <top style="medium"/>
      <bottom/>
    </border>
    <border>
      <left/>
      <right style="medium"/>
      <top style="medium">
        <color rgb="FF000000"/>
      </top>
      <bottom/>
    </border>
    <border>
      <left style="medium"/>
      <right style="medium"/>
      <top/>
      <bottom style="medium"/>
    </border>
    <border>
      <left style="thin"/>
      <right>
        <color indexed="63"/>
      </right>
      <top/>
      <bottom/>
    </border>
    <border>
      <left style="medium"/>
      <right/>
      <top/>
      <bottom style="thick"/>
    </border>
    <border>
      <left/>
      <right/>
      <top/>
      <bottom style="thick"/>
    </border>
    <border>
      <left/>
      <right style="medium"/>
      <top/>
      <bottom style="thick">
        <color rgb="FF000000"/>
      </bottom>
    </border>
    <border>
      <left/>
      <right style="medium">
        <color rgb="FF000000"/>
      </right>
      <top/>
      <bottom style="thick"/>
    </border>
    <border>
      <left/>
      <right style="medium">
        <color rgb="FF000000"/>
      </right>
      <top/>
      <bottom style="medium"/>
    </border>
    <border>
      <left/>
      <right style="medium"/>
      <top/>
      <bottom style="medium">
        <color rgb="FF000000"/>
      </bottom>
    </border>
    <border>
      <left/>
      <right style="thick"/>
      <top/>
      <bottom style="medium"/>
    </border>
    <border>
      <left style="medium"/>
      <right style="medium"/>
      <top/>
      <bottom style="thick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/>
      <right/>
      <top style="thick">
        <color rgb="FF000000"/>
      </top>
      <bottom/>
    </border>
    <border>
      <left style="medium"/>
      <right style="medium"/>
      <top style="thick">
        <color rgb="FF000000"/>
      </top>
      <bottom/>
    </border>
    <border>
      <left/>
      <right/>
      <top/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/>
      <right/>
      <top style="medium"/>
      <bottom style="medium"/>
    </border>
    <border>
      <left style="medium">
        <color rgb="FF000000"/>
      </left>
      <right style="medium">
        <color rgb="FF000000"/>
      </right>
      <top/>
      <bottom style="thick">
        <color rgb="FF000000"/>
      </bottom>
    </border>
    <border>
      <left style="medium"/>
      <right style="medium"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>
        <color indexed="63"/>
      </left>
      <right style="thin"/>
      <top/>
      <bottom/>
    </border>
    <border>
      <left style="thin"/>
      <right style="medium"/>
      <top/>
      <bottom/>
    </border>
    <border>
      <left style="medium"/>
      <right/>
      <top style="medium"/>
      <bottom style="thick"/>
    </border>
    <border>
      <left/>
      <right/>
      <top style="medium"/>
      <bottom style="thick"/>
    </border>
    <border>
      <left/>
      <right/>
      <top style="thick"/>
      <bottom/>
    </border>
    <border>
      <left style="medium"/>
      <right style="medium"/>
      <top style="thick"/>
      <bottom/>
    </border>
    <border>
      <left style="medium"/>
      <right/>
      <top style="thick"/>
      <bottom/>
    </border>
    <border>
      <left/>
      <right style="medium"/>
      <top style="medium"/>
      <bottom style="thick"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/>
      <bottom style="thick">
        <color rgb="FF000000"/>
      </bottom>
    </border>
    <border>
      <left style="medium">
        <color rgb="FF000000"/>
      </left>
      <right style="medium"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/>
    </border>
    <border>
      <left style="medium"/>
      <right style="medium">
        <color rgb="FF000000"/>
      </right>
      <top style="medium"/>
      <bottom/>
    </border>
    <border>
      <left style="medium"/>
      <right style="medium">
        <color rgb="FF000000"/>
      </right>
      <top/>
      <bottom style="thick"/>
    </border>
    <border>
      <left style="medium">
        <color rgb="FF000000"/>
      </left>
      <right style="medium">
        <color rgb="FF000000"/>
      </right>
      <top/>
      <bottom style="thick"/>
    </border>
    <border>
      <left style="medium">
        <color rgb="FF000000"/>
      </left>
      <right/>
      <top/>
      <bottom style="thick"/>
    </border>
    <border>
      <left style="medium">
        <color rgb="FF000000"/>
      </left>
      <right style="medium">
        <color rgb="FF000000"/>
      </right>
      <top style="medium"/>
      <bottom/>
    </border>
    <border>
      <left style="medium">
        <color rgb="FF000000"/>
      </left>
      <right/>
      <top style="medium"/>
      <bottom/>
    </border>
    <border>
      <left style="medium">
        <color rgb="FF000000"/>
      </left>
      <right/>
      <top style="thick">
        <color rgb="FF000000"/>
      </top>
      <bottom/>
    </border>
    <border>
      <left style="medium">
        <color rgb="FF000000"/>
      </left>
      <right style="medium">
        <color rgb="FF000000"/>
      </right>
      <top style="thick">
        <color rgb="FF000000"/>
      </top>
      <bottom/>
    </border>
    <border>
      <left style="medium"/>
      <right style="medium"/>
      <top/>
      <bottom style="thick">
        <color rgb="FF000000"/>
      </bottom>
    </border>
    <border>
      <left style="medium">
        <color rgb="FF000000"/>
      </left>
      <right/>
      <top style="thick"/>
      <bottom/>
    </border>
    <border>
      <left style="medium"/>
      <right style="medium"/>
      <top/>
      <bottom style="medium">
        <color rgb="FF000000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/>
    </border>
    <border>
      <left style="thick"/>
      <right/>
      <top style="medium"/>
      <bottom/>
    </border>
    <border>
      <left style="thick"/>
      <right/>
      <top/>
      <bottom style="medium"/>
    </border>
    <border>
      <left/>
      <right style="thick">
        <color rgb="FF000000"/>
      </right>
      <top style="thick"/>
      <bottom/>
    </border>
    <border>
      <left/>
      <right style="thick">
        <color rgb="FF000000"/>
      </right>
      <top/>
      <bottom style="thick">
        <color rgb="FF000000"/>
      </bottom>
    </border>
    <border>
      <left style="thick">
        <color rgb="FF000000"/>
      </left>
      <right style="medium">
        <color rgb="FF000000"/>
      </right>
      <top style="thick"/>
      <bottom/>
    </border>
    <border>
      <left style="thick">
        <color rgb="FF000000"/>
      </left>
      <right style="medium">
        <color rgb="FF000000"/>
      </right>
      <top/>
      <bottom style="thick">
        <color rgb="FF000000"/>
      </bottom>
    </border>
    <border>
      <left style="medium"/>
      <right style="medium">
        <color rgb="FF000000"/>
      </right>
      <top style="thick">
        <color rgb="FF000000"/>
      </top>
      <bottom/>
    </border>
    <border>
      <left style="medium"/>
      <right style="medium">
        <color rgb="FF000000"/>
      </right>
      <top/>
      <bottom style="thick">
        <color rgb="FF000000"/>
      </bottom>
    </border>
    <border>
      <left style="medium">
        <color rgb="FF000000"/>
      </left>
      <right style="medium">
        <color rgb="FF000000"/>
      </right>
      <top/>
      <bottom style="medium"/>
    </border>
    <border>
      <left style="medium"/>
      <right/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 style="thick">
        <color rgb="FF000000"/>
      </bottom>
    </border>
    <border>
      <left/>
      <right/>
      <top style="medium">
        <color rgb="FF000000"/>
      </top>
      <bottom style="thick">
        <color rgb="FF000000"/>
      </bottom>
    </border>
    <border>
      <left style="medium">
        <color rgb="FF000000"/>
      </left>
      <right/>
      <top style="medium"/>
      <bottom style="medium">
        <color rgb="FF000000"/>
      </bottom>
    </border>
    <border>
      <left/>
      <right/>
      <top style="medium"/>
      <bottom style="medium">
        <color rgb="FF000000"/>
      </bottom>
    </border>
    <border>
      <left/>
      <right style="medium">
        <color rgb="FF000000"/>
      </right>
      <top style="medium"/>
      <bottom style="medium">
        <color rgb="FF000000"/>
      </bottom>
    </border>
    <border>
      <left style="medium">
        <color rgb="FF000000"/>
      </left>
      <right/>
      <top style="medium"/>
      <bottom style="medium"/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/>
      <top/>
      <bottom style="medium">
        <color rgb="FF000000"/>
      </bottom>
    </border>
    <border>
      <left style="medium"/>
      <right style="medium">
        <color rgb="FF000000"/>
      </right>
      <top/>
      <bottom style="medium">
        <color rgb="FF000000"/>
      </bottom>
    </border>
    <border>
      <left/>
      <right/>
      <top style="medium">
        <color rgb="FF000000"/>
      </top>
      <bottom style="medium"/>
    </border>
    <border>
      <left style="medium"/>
      <right/>
      <top style="thick">
        <color rgb="FF000000"/>
      </top>
      <bottom/>
    </border>
    <border>
      <left style="medium">
        <color rgb="FF000000"/>
      </left>
      <right/>
      <top/>
      <bottom style="medium"/>
    </border>
    <border>
      <left style="medium">
        <color rgb="FF000000"/>
      </left>
      <right style="medium"/>
      <top/>
      <bottom style="medium"/>
    </border>
    <border>
      <left style="medium">
        <color rgb="FF000000"/>
      </left>
      <right style="medium"/>
      <top style="medium"/>
      <bottom/>
    </border>
    <border>
      <left style="medium"/>
      <right/>
      <top/>
      <bottom style="thick">
        <color rgb="FF000000"/>
      </bottom>
    </border>
    <border>
      <left style="medium"/>
      <right/>
      <top style="medium">
        <color rgb="FF000000"/>
      </top>
      <bottom style="medium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39" fillId="14" borderId="0" applyNumberFormat="0" applyBorder="0" applyAlignment="0" applyProtection="0"/>
    <xf numFmtId="0" fontId="139" fillId="15" borderId="0" applyNumberFormat="0" applyBorder="0" applyAlignment="0" applyProtection="0"/>
    <xf numFmtId="0" fontId="139" fillId="16" borderId="0" applyNumberFormat="0" applyBorder="0" applyAlignment="0" applyProtection="0"/>
    <xf numFmtId="0" fontId="139" fillId="17" borderId="0" applyNumberFormat="0" applyBorder="0" applyAlignment="0" applyProtection="0"/>
    <xf numFmtId="0" fontId="139" fillId="18" borderId="0" applyNumberFormat="0" applyBorder="0" applyAlignment="0" applyProtection="0"/>
    <xf numFmtId="0" fontId="139" fillId="19" borderId="0" applyNumberFormat="0" applyBorder="0" applyAlignment="0" applyProtection="0"/>
    <xf numFmtId="0" fontId="139" fillId="20" borderId="0" applyNumberFormat="0" applyBorder="0" applyAlignment="0" applyProtection="0"/>
    <xf numFmtId="0" fontId="139" fillId="21" borderId="0" applyNumberFormat="0" applyBorder="0" applyAlignment="0" applyProtection="0"/>
    <xf numFmtId="0" fontId="139" fillId="22" borderId="0" applyNumberFormat="0" applyBorder="0" applyAlignment="0" applyProtection="0"/>
    <xf numFmtId="0" fontId="139" fillId="23" borderId="0" applyNumberFormat="0" applyBorder="0" applyAlignment="0" applyProtection="0"/>
    <xf numFmtId="0" fontId="139" fillId="24" borderId="0" applyNumberFormat="0" applyBorder="0" applyAlignment="0" applyProtection="0"/>
    <xf numFmtId="0" fontId="139" fillId="25" borderId="0" applyNumberFormat="0" applyBorder="0" applyAlignment="0" applyProtection="0"/>
    <xf numFmtId="0" fontId="140" fillId="26" borderId="1" applyNumberFormat="0" applyAlignment="0" applyProtection="0"/>
    <xf numFmtId="0" fontId="141" fillId="27" borderId="2" applyNumberFormat="0" applyAlignment="0" applyProtection="0"/>
    <xf numFmtId="0" fontId="14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3" fillId="0" borderId="0" applyNumberFormat="0" applyFill="0" applyBorder="0" applyAlignment="0" applyProtection="0"/>
    <xf numFmtId="0" fontId="144" fillId="0" borderId="3" applyNumberFormat="0" applyFill="0" applyAlignment="0" applyProtection="0"/>
    <xf numFmtId="0" fontId="145" fillId="29" borderId="4" applyNumberFormat="0" applyAlignment="0" applyProtection="0"/>
    <xf numFmtId="0" fontId="146" fillId="0" borderId="5" applyNumberFormat="0" applyFill="0" applyAlignment="0" applyProtection="0"/>
    <xf numFmtId="0" fontId="147" fillId="0" borderId="6" applyNumberFormat="0" applyFill="0" applyAlignment="0" applyProtection="0"/>
    <xf numFmtId="0" fontId="148" fillId="0" borderId="7" applyNumberFormat="0" applyFill="0" applyAlignment="0" applyProtection="0"/>
    <xf numFmtId="0" fontId="148" fillId="0" borderId="0" applyNumberFormat="0" applyFill="0" applyBorder="0" applyAlignment="0" applyProtection="0"/>
    <xf numFmtId="0" fontId="149" fillId="30" borderId="0" applyNumberFormat="0" applyBorder="0" applyAlignment="0" applyProtection="0"/>
    <xf numFmtId="0" fontId="67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15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51" fillId="27" borderId="1" applyNumberFormat="0" applyAlignment="0" applyProtection="0"/>
    <xf numFmtId="0" fontId="15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3" fillId="0" borderId="8" applyNumberFormat="0" applyFill="0" applyAlignment="0" applyProtection="0"/>
    <xf numFmtId="0" fontId="154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7" fillId="32" borderId="0" applyNumberFormat="0" applyBorder="0" applyAlignment="0" applyProtection="0"/>
  </cellStyleXfs>
  <cellXfs count="1953">
    <xf numFmtId="0" fontId="0" fillId="0" borderId="0" xfId="0" applyAlignment="1">
      <alignment/>
    </xf>
    <xf numFmtId="0" fontId="158" fillId="0" borderId="0" xfId="59" applyFont="1" applyAlignment="1">
      <alignment horizontal="center"/>
      <protection/>
    </xf>
    <xf numFmtId="0" fontId="143" fillId="0" borderId="0" xfId="45" applyAlignment="1" applyProtection="1">
      <alignment/>
      <protection/>
    </xf>
    <xf numFmtId="0" fontId="2" fillId="0" borderId="0" xfId="45" applyFont="1" applyAlignment="1" applyProtection="1">
      <alignment/>
      <protection/>
    </xf>
    <xf numFmtId="0" fontId="159" fillId="0" borderId="0" xfId="0" applyFont="1" applyAlignment="1">
      <alignment/>
    </xf>
    <xf numFmtId="0" fontId="160" fillId="0" borderId="0" xfId="0" applyFont="1" applyAlignment="1">
      <alignment horizontal="center" wrapText="1"/>
    </xf>
    <xf numFmtId="0" fontId="161" fillId="0" borderId="10" xfId="0" applyFont="1" applyBorder="1" applyAlignment="1">
      <alignment vertical="center" wrapText="1"/>
    </xf>
    <xf numFmtId="0" fontId="161" fillId="0" borderId="0" xfId="0" applyFont="1" applyAlignment="1">
      <alignment vertical="center" wrapText="1"/>
    </xf>
    <xf numFmtId="0" fontId="160" fillId="0" borderId="0" xfId="0" applyFont="1" applyAlignment="1">
      <alignment horizontal="left" vertical="center" wrapText="1"/>
    </xf>
    <xf numFmtId="0" fontId="160" fillId="0" borderId="0" xfId="0" applyFont="1" applyAlignment="1">
      <alignment horizontal="left" vertical="top" wrapText="1" indent="5"/>
    </xf>
    <xf numFmtId="0" fontId="160" fillId="0" borderId="11" xfId="0" applyFont="1" applyBorder="1" applyAlignment="1">
      <alignment horizontal="center" wrapText="1"/>
    </xf>
    <xf numFmtId="0" fontId="0" fillId="0" borderId="0" xfId="0" applyAlignment="1">
      <alignment vertical="top"/>
    </xf>
    <xf numFmtId="0" fontId="0" fillId="0" borderId="12" xfId="0" applyBorder="1" applyAlignment="1">
      <alignment wrapText="1"/>
    </xf>
    <xf numFmtId="0" fontId="160" fillId="0" borderId="10" xfId="0" applyFont="1" applyBorder="1" applyAlignment="1">
      <alignment horizontal="left" vertical="top" wrapText="1" indent="2"/>
    </xf>
    <xf numFmtId="0" fontId="160" fillId="0" borderId="10" xfId="0" applyFont="1" applyBorder="1" applyAlignment="1">
      <alignment horizontal="left" vertical="top" wrapText="1" indent="1"/>
    </xf>
    <xf numFmtId="0" fontId="160" fillId="0" borderId="10" xfId="0" applyFont="1" applyBorder="1" applyAlignment="1">
      <alignment horizontal="left" vertical="top" wrapText="1" indent="3"/>
    </xf>
    <xf numFmtId="0" fontId="160" fillId="0" borderId="10" xfId="0" applyFont="1" applyBorder="1" applyAlignment="1">
      <alignment horizontal="left" wrapText="1" indent="1"/>
    </xf>
    <xf numFmtId="0" fontId="160" fillId="0" borderId="10" xfId="0" applyFont="1" applyBorder="1" applyAlignment="1">
      <alignment horizontal="left" wrapText="1" indent="3"/>
    </xf>
    <xf numFmtId="0" fontId="160" fillId="0" borderId="10" xfId="0" applyFont="1" applyBorder="1" applyAlignment="1">
      <alignment horizontal="left" wrapText="1" indent="2"/>
    </xf>
    <xf numFmtId="164" fontId="160" fillId="0" borderId="10" xfId="0" applyNumberFormat="1" applyFont="1" applyBorder="1" applyAlignment="1">
      <alignment horizontal="right" vertical="top" wrapText="1"/>
    </xf>
    <xf numFmtId="164" fontId="160" fillId="0" borderId="0" xfId="0" applyNumberFormat="1" applyFont="1" applyAlignment="1">
      <alignment horizontal="right" vertical="top" wrapText="1"/>
    </xf>
    <xf numFmtId="0" fontId="162" fillId="0" borderId="0" xfId="0" applyFont="1" applyAlignment="1">
      <alignment horizontal="center" wrapText="1"/>
    </xf>
    <xf numFmtId="0" fontId="163" fillId="0" borderId="0" xfId="0" applyFont="1" applyAlignment="1">
      <alignment/>
    </xf>
    <xf numFmtId="0" fontId="164" fillId="0" borderId="0" xfId="0" applyFont="1" applyAlignment="1">
      <alignment horizontal="center" wrapText="1"/>
    </xf>
    <xf numFmtId="0" fontId="165" fillId="0" borderId="0" xfId="0" applyFont="1" applyAlignment="1">
      <alignment horizontal="center" wrapText="1"/>
    </xf>
    <xf numFmtId="0" fontId="0" fillId="0" borderId="13" xfId="0" applyBorder="1" applyAlignment="1">
      <alignment wrapText="1"/>
    </xf>
    <xf numFmtId="0" fontId="161" fillId="0" borderId="0" xfId="0" applyFont="1" applyAlignment="1">
      <alignment horizontal="center" wrapText="1"/>
    </xf>
    <xf numFmtId="0" fontId="160" fillId="0" borderId="0" xfId="0" applyFont="1" applyBorder="1" applyAlignment="1">
      <alignment horizontal="right" vertical="top" wrapText="1"/>
    </xf>
    <xf numFmtId="0" fontId="161" fillId="0" borderId="0" xfId="0" applyFont="1" applyBorder="1" applyAlignment="1">
      <alignment horizontal="right" vertical="top" wrapText="1"/>
    </xf>
    <xf numFmtId="0" fontId="0" fillId="0" borderId="0" xfId="0" applyAlignment="1">
      <alignment/>
    </xf>
    <xf numFmtId="0" fontId="166" fillId="0" borderId="0" xfId="0" applyFont="1" applyAlignment="1">
      <alignment wrapText="1"/>
    </xf>
    <xf numFmtId="0" fontId="0" fillId="0" borderId="0" xfId="0" applyBorder="1" applyAlignment="1">
      <alignment/>
    </xf>
    <xf numFmtId="164" fontId="0" fillId="0" borderId="0" xfId="0" applyNumberFormat="1" applyAlignment="1">
      <alignment/>
    </xf>
    <xf numFmtId="0" fontId="160" fillId="0" borderId="0" xfId="0" applyFont="1" applyAlignment="1">
      <alignment horizontal="left" vertical="top" wrapText="1" indent="1"/>
    </xf>
    <xf numFmtId="0" fontId="164" fillId="0" borderId="14" xfId="0" applyFont="1" applyBorder="1" applyAlignment="1">
      <alignment horizontal="center" wrapText="1"/>
    </xf>
    <xf numFmtId="0" fontId="164" fillId="0" borderId="0" xfId="0" applyFont="1" applyBorder="1" applyAlignment="1">
      <alignment horizontal="center" wrapText="1"/>
    </xf>
    <xf numFmtId="0" fontId="167" fillId="0" borderId="0" xfId="0" applyFont="1" applyAlignment="1">
      <alignment horizontal="center" wrapText="1"/>
    </xf>
    <xf numFmtId="0" fontId="167" fillId="0" borderId="0" xfId="0" applyFont="1" applyBorder="1" applyAlignment="1">
      <alignment horizontal="center" wrapText="1"/>
    </xf>
    <xf numFmtId="0" fontId="164" fillId="0" borderId="0" xfId="0" applyFont="1" applyAlignment="1">
      <alignment wrapText="1"/>
    </xf>
    <xf numFmtId="0" fontId="164" fillId="0" borderId="15" xfId="0" applyFont="1" applyBorder="1" applyAlignment="1">
      <alignment horizontal="center" wrapText="1"/>
    </xf>
    <xf numFmtId="0" fontId="18" fillId="0" borderId="10" xfId="0" applyFont="1" applyBorder="1" applyAlignment="1">
      <alignment vertical="top" wrapText="1"/>
    </xf>
    <xf numFmtId="0" fontId="160" fillId="0" borderId="16" xfId="0" applyFont="1" applyBorder="1" applyAlignment="1">
      <alignment horizontal="center" vertical="center" wrapText="1"/>
    </xf>
    <xf numFmtId="0" fontId="160" fillId="0" borderId="0" xfId="0" applyFont="1" applyAlignment="1">
      <alignment horizontal="left" wrapText="1" indent="2"/>
    </xf>
    <xf numFmtId="0" fontId="160" fillId="0" borderId="17" xfId="0" applyFont="1" applyBorder="1" applyAlignment="1">
      <alignment horizontal="right" wrapText="1"/>
    </xf>
    <xf numFmtId="0" fontId="160" fillId="0" borderId="10" xfId="0" applyFont="1" applyBorder="1" applyAlignment="1">
      <alignment horizontal="right" wrapText="1"/>
    </xf>
    <xf numFmtId="0" fontId="160" fillId="0" borderId="17" xfId="0" applyFont="1" applyBorder="1" applyAlignment="1">
      <alignment wrapText="1"/>
    </xf>
    <xf numFmtId="0" fontId="160" fillId="0" borderId="17" xfId="0" applyFont="1" applyBorder="1" applyAlignment="1">
      <alignment horizontal="left" vertical="top" wrapText="1" indent="3"/>
    </xf>
    <xf numFmtId="0" fontId="160" fillId="0" borderId="17" xfId="0" applyFont="1" applyBorder="1" applyAlignment="1">
      <alignment vertical="top" wrapText="1"/>
    </xf>
    <xf numFmtId="0" fontId="160" fillId="0" borderId="17" xfId="0" applyFont="1" applyBorder="1" applyAlignment="1">
      <alignment horizontal="left" vertical="top" wrapText="1" indent="2"/>
    </xf>
    <xf numFmtId="0" fontId="160" fillId="0" borderId="17" xfId="0" applyFont="1" applyBorder="1" applyAlignment="1">
      <alignment horizontal="left" vertical="top" wrapText="1" indent="1"/>
    </xf>
    <xf numFmtId="0" fontId="161" fillId="0" borderId="17" xfId="0" applyFont="1" applyBorder="1" applyAlignment="1">
      <alignment wrapText="1"/>
    </xf>
    <xf numFmtId="0" fontId="162" fillId="0" borderId="18" xfId="0" applyFont="1" applyBorder="1" applyAlignment="1">
      <alignment horizontal="center" vertical="top" wrapText="1"/>
    </xf>
    <xf numFmtId="0" fontId="161" fillId="0" borderId="10" xfId="0" applyFont="1" applyBorder="1" applyAlignment="1">
      <alignment horizontal="right" wrapText="1"/>
    </xf>
    <xf numFmtId="0" fontId="161" fillId="0" borderId="10" xfId="0" applyFont="1" applyBorder="1" applyAlignment="1">
      <alignment horizontal="center" wrapText="1"/>
    </xf>
    <xf numFmtId="0" fontId="167" fillId="0" borderId="0" xfId="0" applyFont="1" applyAlignment="1">
      <alignment horizontal="right" wrapText="1"/>
    </xf>
    <xf numFmtId="0" fontId="168" fillId="0" borderId="19" xfId="0" applyFont="1" applyBorder="1" applyAlignment="1">
      <alignment horizontal="center" wrapText="1"/>
    </xf>
    <xf numFmtId="0" fontId="160" fillId="0" borderId="20" xfId="0" applyFont="1" applyBorder="1" applyAlignment="1">
      <alignment vertical="top" wrapText="1"/>
    </xf>
    <xf numFmtId="0" fontId="162" fillId="0" borderId="21" xfId="0" applyFont="1" applyBorder="1" applyAlignment="1">
      <alignment horizontal="center" wrapText="1"/>
    </xf>
    <xf numFmtId="0" fontId="150" fillId="0" borderId="0" xfId="0" applyFont="1" applyAlignment="1">
      <alignment wrapText="1"/>
    </xf>
    <xf numFmtId="0" fontId="160" fillId="0" borderId="10" xfId="0" applyFont="1" applyBorder="1" applyAlignment="1">
      <alignment horizontal="right"/>
    </xf>
    <xf numFmtId="0" fontId="160" fillId="0" borderId="22" xfId="0" applyFont="1" applyBorder="1" applyAlignment="1">
      <alignment horizontal="right"/>
    </xf>
    <xf numFmtId="0" fontId="160" fillId="0" borderId="23" xfId="0" applyFont="1" applyBorder="1" applyAlignment="1">
      <alignment horizontal="center" wrapText="1"/>
    </xf>
    <xf numFmtId="0" fontId="160" fillId="0" borderId="23" xfId="0" applyFont="1" applyBorder="1" applyAlignment="1">
      <alignment wrapText="1"/>
    </xf>
    <xf numFmtId="0" fontId="18" fillId="0" borderId="10" xfId="0" applyFont="1" applyBorder="1" applyAlignment="1">
      <alignment horizontal="right" wrapText="1"/>
    </xf>
    <xf numFmtId="0" fontId="18" fillId="0" borderId="0" xfId="0" applyFont="1" applyAlignment="1">
      <alignment horizontal="right" wrapText="1"/>
    </xf>
    <xf numFmtId="0" fontId="23" fillId="0" borderId="0" xfId="0" applyFont="1" applyAlignment="1">
      <alignment horizontal="right" wrapText="1"/>
    </xf>
    <xf numFmtId="0" fontId="18" fillId="0" borderId="0" xfId="0" applyFont="1" applyAlignment="1">
      <alignment horizontal="right" vertical="top" wrapText="1"/>
    </xf>
    <xf numFmtId="0" fontId="18" fillId="0" borderId="21" xfId="0" applyFont="1" applyBorder="1" applyAlignment="1">
      <alignment horizontal="right" vertical="top" wrapText="1"/>
    </xf>
    <xf numFmtId="0" fontId="23" fillId="0" borderId="0" xfId="0" applyFont="1" applyAlignment="1">
      <alignment horizontal="right" vertical="top" wrapText="1"/>
    </xf>
    <xf numFmtId="2" fontId="18" fillId="0" borderId="0" xfId="0" applyNumberFormat="1" applyFont="1" applyAlignment="1">
      <alignment horizontal="right" vertical="top" wrapText="1"/>
    </xf>
    <xf numFmtId="2" fontId="23" fillId="0" borderId="0" xfId="0" applyNumberFormat="1" applyFont="1" applyAlignment="1">
      <alignment horizontal="right" vertical="top" wrapText="1"/>
    </xf>
    <xf numFmtId="0" fontId="161" fillId="0" borderId="23" xfId="0" applyFont="1" applyBorder="1" applyAlignment="1">
      <alignment horizontal="justify" wrapText="1"/>
    </xf>
    <xf numFmtId="164" fontId="18" fillId="0" borderId="0" xfId="0" applyNumberFormat="1" applyFont="1" applyAlignment="1">
      <alignment horizontal="right" vertical="top" wrapText="1"/>
    </xf>
    <xf numFmtId="164" fontId="24" fillId="0" borderId="0" xfId="0" applyNumberFormat="1" applyFont="1" applyAlignment="1">
      <alignment vertical="top"/>
    </xf>
    <xf numFmtId="0" fontId="160" fillId="0" borderId="24" xfId="0" applyFont="1" applyBorder="1" applyAlignment="1">
      <alignment wrapText="1"/>
    </xf>
    <xf numFmtId="0" fontId="169" fillId="0" borderId="0" xfId="0" applyFont="1" applyAlignment="1">
      <alignment/>
    </xf>
    <xf numFmtId="0" fontId="18" fillId="0" borderId="0" xfId="0" applyFont="1" applyAlignment="1">
      <alignment/>
    </xf>
    <xf numFmtId="0" fontId="23" fillId="0" borderId="17" xfId="0" applyFont="1" applyBorder="1" applyAlignment="1">
      <alignment horizontal="right" wrapText="1"/>
    </xf>
    <xf numFmtId="0" fontId="18" fillId="0" borderId="17" xfId="0" applyFont="1" applyBorder="1" applyAlignment="1">
      <alignment horizontal="right" wrapText="1"/>
    </xf>
    <xf numFmtId="0" fontId="23" fillId="0" borderId="17" xfId="0" applyFont="1" applyBorder="1" applyAlignment="1">
      <alignment horizontal="right" vertical="top" wrapText="1"/>
    </xf>
    <xf numFmtId="0" fontId="161" fillId="0" borderId="17" xfId="0" applyFont="1" applyBorder="1" applyAlignment="1">
      <alignment horizontal="center" wrapText="1"/>
    </xf>
    <xf numFmtId="0" fontId="161" fillId="0" borderId="17" xfId="0" applyFont="1" applyBorder="1" applyAlignment="1">
      <alignment horizontal="right" wrapText="1"/>
    </xf>
    <xf numFmtId="0" fontId="23" fillId="0" borderId="10" xfId="0" applyFont="1" applyBorder="1" applyAlignment="1">
      <alignment horizontal="right" wrapText="1"/>
    </xf>
    <xf numFmtId="0" fontId="18" fillId="0" borderId="22" xfId="0" applyFont="1" applyBorder="1" applyAlignment="1">
      <alignment horizontal="right" wrapText="1"/>
    </xf>
    <xf numFmtId="0" fontId="160" fillId="0" borderId="25" xfId="0" applyFont="1" applyBorder="1" applyAlignment="1">
      <alignment horizontal="center" wrapText="1"/>
    </xf>
    <xf numFmtId="0" fontId="160" fillId="0" borderId="26" xfId="0" applyFont="1" applyBorder="1" applyAlignment="1">
      <alignment horizontal="center" wrapText="1"/>
    </xf>
    <xf numFmtId="0" fontId="160" fillId="0" borderId="27" xfId="0" applyFont="1" applyBorder="1" applyAlignment="1">
      <alignment horizontal="center" wrapText="1"/>
    </xf>
    <xf numFmtId="0" fontId="18" fillId="0" borderId="22" xfId="0" applyFont="1" applyBorder="1" applyAlignment="1">
      <alignment horizontal="right" vertical="top" wrapText="1"/>
    </xf>
    <xf numFmtId="0" fontId="24" fillId="0" borderId="0" xfId="0" applyFont="1" applyAlignment="1">
      <alignment/>
    </xf>
    <xf numFmtId="164" fontId="160" fillId="0" borderId="0" xfId="0" applyNumberFormat="1" applyFont="1" applyAlignment="1">
      <alignment horizontal="right" wrapText="1"/>
    </xf>
    <xf numFmtId="164" fontId="18" fillId="0" borderId="10" xfId="0" applyNumberFormat="1" applyFont="1" applyBorder="1" applyAlignment="1">
      <alignment horizontal="right" wrapText="1"/>
    </xf>
    <xf numFmtId="164" fontId="18" fillId="0" borderId="0" xfId="0" applyNumberFormat="1" applyFont="1" applyAlignment="1">
      <alignment horizontal="right" wrapText="1"/>
    </xf>
    <xf numFmtId="164" fontId="23" fillId="0" borderId="10" xfId="0" applyNumberFormat="1" applyFont="1" applyBorder="1" applyAlignment="1">
      <alignment horizontal="right" wrapText="1"/>
    </xf>
    <xf numFmtId="164" fontId="23" fillId="0" borderId="0" xfId="0" applyNumberFormat="1" applyFont="1" applyAlignment="1">
      <alignment horizontal="right" wrapText="1"/>
    </xf>
    <xf numFmtId="2" fontId="18" fillId="0" borderId="0" xfId="0" applyNumberFormat="1" applyFont="1" applyAlignment="1">
      <alignment horizontal="right" wrapText="1"/>
    </xf>
    <xf numFmtId="2" fontId="23" fillId="0" borderId="0" xfId="0" applyNumberFormat="1" applyFont="1" applyAlignment="1">
      <alignment horizontal="right" wrapText="1"/>
    </xf>
    <xf numFmtId="0" fontId="160" fillId="0" borderId="11" xfId="0" applyFont="1" applyBorder="1" applyAlignment="1">
      <alignment horizontal="center" vertical="center" wrapText="1"/>
    </xf>
    <xf numFmtId="0" fontId="164" fillId="0" borderId="17" xfId="0" applyFont="1" applyBorder="1" applyAlignment="1">
      <alignment horizontal="center" wrapText="1"/>
    </xf>
    <xf numFmtId="164" fontId="160" fillId="0" borderId="17" xfId="0" applyNumberFormat="1" applyFont="1" applyBorder="1" applyAlignment="1">
      <alignment horizontal="right" wrapText="1"/>
    </xf>
    <xf numFmtId="164" fontId="160" fillId="0" borderId="28" xfId="0" applyNumberFormat="1" applyFont="1" applyBorder="1" applyAlignment="1">
      <alignment horizontal="right" wrapText="1"/>
    </xf>
    <xf numFmtId="0" fontId="160" fillId="0" borderId="29" xfId="0" applyFont="1" applyBorder="1" applyAlignment="1">
      <alignment horizontal="right" wrapText="1"/>
    </xf>
    <xf numFmtId="0" fontId="18" fillId="0" borderId="0" xfId="0" applyFont="1" applyAlignment="1">
      <alignment vertical="top"/>
    </xf>
    <xf numFmtId="0" fontId="0" fillId="0" borderId="0" xfId="0" applyFill="1" applyAlignment="1">
      <alignment/>
    </xf>
    <xf numFmtId="164" fontId="18" fillId="0" borderId="22" xfId="0" applyNumberFormat="1" applyFont="1" applyBorder="1" applyAlignment="1">
      <alignment horizontal="right" wrapText="1"/>
    </xf>
    <xf numFmtId="164" fontId="23" fillId="0" borderId="22" xfId="0" applyNumberFormat="1" applyFont="1" applyBorder="1" applyAlignment="1">
      <alignment horizontal="right" wrapText="1"/>
    </xf>
    <xf numFmtId="0" fontId="160" fillId="0" borderId="10" xfId="0" applyFont="1" applyBorder="1" applyAlignment="1">
      <alignment/>
    </xf>
    <xf numFmtId="0" fontId="23" fillId="0" borderId="0" xfId="0" applyFont="1" applyAlignment="1">
      <alignment vertical="center" wrapText="1"/>
    </xf>
    <xf numFmtId="0" fontId="18" fillId="0" borderId="14" xfId="0" applyFont="1" applyBorder="1" applyAlignment="1">
      <alignment horizontal="center" wrapText="1"/>
    </xf>
    <xf numFmtId="0" fontId="18" fillId="0" borderId="16" xfId="0" applyFont="1" applyBorder="1" applyAlignment="1">
      <alignment horizontal="center" wrapText="1"/>
    </xf>
    <xf numFmtId="0" fontId="18" fillId="0" borderId="11" xfId="0" applyFont="1" applyBorder="1" applyAlignment="1">
      <alignment horizontal="center" wrapText="1"/>
    </xf>
    <xf numFmtId="0" fontId="18" fillId="0" borderId="10" xfId="0" applyFont="1" applyBorder="1" applyAlignment="1">
      <alignment wrapText="1"/>
    </xf>
    <xf numFmtId="0" fontId="28" fillId="0" borderId="0" xfId="0" applyFont="1" applyAlignment="1">
      <alignment wrapText="1"/>
    </xf>
    <xf numFmtId="0" fontId="18" fillId="0" borderId="0" xfId="0" applyFont="1" applyAlignment="1">
      <alignment vertical="top" wrapText="1"/>
    </xf>
    <xf numFmtId="0" fontId="18" fillId="0" borderId="0" xfId="0" applyFont="1" applyAlignment="1">
      <alignment horizontal="left" vertical="top" wrapText="1"/>
    </xf>
    <xf numFmtId="0" fontId="28" fillId="0" borderId="0" xfId="0" applyFont="1" applyAlignment="1">
      <alignment horizontal="left" vertical="top" wrapText="1"/>
    </xf>
    <xf numFmtId="0" fontId="18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 vertical="top" wrapText="1"/>
    </xf>
    <xf numFmtId="0" fontId="23" fillId="0" borderId="10" xfId="0" applyFont="1" applyBorder="1" applyAlignment="1">
      <alignment wrapText="1"/>
    </xf>
    <xf numFmtId="164" fontId="18" fillId="0" borderId="22" xfId="0" applyNumberFormat="1" applyFont="1" applyBorder="1" applyAlignment="1">
      <alignment horizontal="right" vertical="top" wrapText="1"/>
    </xf>
    <xf numFmtId="0" fontId="164" fillId="0" borderId="30" xfId="0" applyFont="1" applyBorder="1" applyAlignment="1">
      <alignment horizontal="center" wrapText="1"/>
    </xf>
    <xf numFmtId="0" fontId="161" fillId="0" borderId="0" xfId="0" applyFont="1" applyAlignment="1">
      <alignment/>
    </xf>
    <xf numFmtId="164" fontId="18" fillId="0" borderId="17" xfId="0" applyNumberFormat="1" applyFont="1" applyBorder="1" applyAlignment="1">
      <alignment horizontal="right" wrapText="1"/>
    </xf>
    <xf numFmtId="0" fontId="161" fillId="0" borderId="17" xfId="0" applyFont="1" applyBorder="1" applyAlignment="1">
      <alignment vertical="top" wrapText="1"/>
    </xf>
    <xf numFmtId="0" fontId="160" fillId="0" borderId="18" xfId="0" applyFont="1" applyBorder="1" applyAlignment="1">
      <alignment horizontal="center" vertical="top" wrapText="1"/>
    </xf>
    <xf numFmtId="0" fontId="160" fillId="0" borderId="12" xfId="0" applyFont="1" applyBorder="1" applyAlignment="1">
      <alignment horizontal="center" vertical="top" wrapText="1"/>
    </xf>
    <xf numFmtId="0" fontId="23" fillId="0" borderId="17" xfId="0" applyFont="1" applyBorder="1" applyAlignment="1">
      <alignment vertical="top" wrapText="1"/>
    </xf>
    <xf numFmtId="0" fontId="18" fillId="0" borderId="17" xfId="0" applyFont="1" applyBorder="1" applyAlignment="1">
      <alignment vertical="top" wrapText="1"/>
    </xf>
    <xf numFmtId="0" fontId="23" fillId="0" borderId="17" xfId="0" applyFont="1" applyBorder="1" applyAlignment="1">
      <alignment wrapText="1"/>
    </xf>
    <xf numFmtId="0" fontId="18" fillId="0" borderId="17" xfId="0" applyFont="1" applyBorder="1" applyAlignment="1">
      <alignment wrapText="1"/>
    </xf>
    <xf numFmtId="0" fontId="161" fillId="0" borderId="10" xfId="0" applyFont="1" applyBorder="1" applyAlignment="1">
      <alignment horizontal="right"/>
    </xf>
    <xf numFmtId="0" fontId="23" fillId="0" borderId="21" xfId="0" applyFont="1" applyBorder="1" applyAlignment="1">
      <alignment horizontal="right"/>
    </xf>
    <xf numFmtId="0" fontId="18" fillId="0" borderId="21" xfId="0" applyFont="1" applyBorder="1" applyAlignment="1">
      <alignment/>
    </xf>
    <xf numFmtId="0" fontId="160" fillId="0" borderId="21" xfId="0" applyFont="1" applyBorder="1" applyAlignment="1">
      <alignment horizontal="right"/>
    </xf>
    <xf numFmtId="0" fontId="18" fillId="0" borderId="21" xfId="0" applyFont="1" applyBorder="1" applyAlignment="1">
      <alignment horizontal="right"/>
    </xf>
    <xf numFmtId="0" fontId="161" fillId="0" borderId="10" xfId="0" applyFont="1" applyBorder="1" applyAlignment="1">
      <alignment/>
    </xf>
    <xf numFmtId="0" fontId="23" fillId="0" borderId="21" xfId="0" applyFont="1" applyBorder="1" applyAlignment="1">
      <alignment/>
    </xf>
    <xf numFmtId="0" fontId="170" fillId="0" borderId="22" xfId="0" applyFont="1" applyBorder="1" applyAlignment="1">
      <alignment/>
    </xf>
    <xf numFmtId="0" fontId="160" fillId="0" borderId="31" xfId="0" applyFont="1" applyBorder="1" applyAlignment="1">
      <alignment horizontal="center" vertical="top" wrapText="1"/>
    </xf>
    <xf numFmtId="0" fontId="160" fillId="0" borderId="22" xfId="0" applyFont="1" applyBorder="1" applyAlignment="1">
      <alignment/>
    </xf>
    <xf numFmtId="0" fontId="160" fillId="0" borderId="10" xfId="0" applyFont="1" applyBorder="1" applyAlignment="1">
      <alignment horizontal="right" vertical="top" wrapText="1"/>
    </xf>
    <xf numFmtId="0" fontId="171" fillId="0" borderId="32" xfId="0" applyFont="1" applyBorder="1" applyAlignment="1">
      <alignment horizontal="center" vertical="center" wrapText="1"/>
    </xf>
    <xf numFmtId="0" fontId="172" fillId="0" borderId="10" xfId="0" applyFont="1" applyBorder="1" applyAlignment="1">
      <alignment horizontal="center" vertical="top" wrapText="1"/>
    </xf>
    <xf numFmtId="0" fontId="173" fillId="0" borderId="24" xfId="0" applyFont="1" applyBorder="1" applyAlignment="1">
      <alignment wrapText="1"/>
    </xf>
    <xf numFmtId="0" fontId="160" fillId="0" borderId="0" xfId="0" applyFont="1" applyAlignment="1">
      <alignment/>
    </xf>
    <xf numFmtId="2" fontId="18" fillId="0" borderId="17" xfId="0" applyNumberFormat="1" applyFont="1" applyBorder="1" applyAlignment="1">
      <alignment horizontal="right" vertical="top" wrapText="1"/>
    </xf>
    <xf numFmtId="164" fontId="18" fillId="0" borderId="17" xfId="0" applyNumberFormat="1" applyFont="1" applyBorder="1" applyAlignment="1">
      <alignment horizontal="right" vertical="top" wrapText="1"/>
    </xf>
    <xf numFmtId="2" fontId="18" fillId="0" borderId="17" xfId="0" applyNumberFormat="1" applyFont="1" applyBorder="1" applyAlignment="1">
      <alignment horizontal="right" wrapText="1"/>
    </xf>
    <xf numFmtId="164" fontId="18" fillId="0" borderId="10" xfId="0" applyNumberFormat="1" applyFont="1" applyBorder="1" applyAlignment="1">
      <alignment horizontal="right" vertical="top" wrapText="1"/>
    </xf>
    <xf numFmtId="2" fontId="23" fillId="0" borderId="17" xfId="0" applyNumberFormat="1" applyFont="1" applyBorder="1" applyAlignment="1">
      <alignment horizontal="right" wrapText="1"/>
    </xf>
    <xf numFmtId="164" fontId="160" fillId="0" borderId="17" xfId="0" applyNumberFormat="1" applyFont="1" applyBorder="1" applyAlignment="1">
      <alignment horizontal="right" vertical="top" wrapText="1"/>
    </xf>
    <xf numFmtId="164" fontId="160" fillId="0" borderId="33" xfId="0" applyNumberFormat="1" applyFont="1" applyBorder="1" applyAlignment="1">
      <alignment horizontal="right" wrapText="1"/>
    </xf>
    <xf numFmtId="164" fontId="23" fillId="0" borderId="0" xfId="0" applyNumberFormat="1" applyFont="1" applyAlignment="1">
      <alignment horizontal="right" vertical="top" wrapText="1"/>
    </xf>
    <xf numFmtId="164" fontId="18" fillId="0" borderId="22" xfId="0" applyNumberFormat="1" applyFont="1" applyFill="1" applyBorder="1" applyAlignment="1">
      <alignment horizontal="right" vertical="top" wrapText="1"/>
    </xf>
    <xf numFmtId="0" fontId="160" fillId="0" borderId="19" xfId="0" applyFont="1" applyBorder="1" applyAlignment="1">
      <alignment horizontal="center" wrapText="1"/>
    </xf>
    <xf numFmtId="0" fontId="160" fillId="0" borderId="30" xfId="0" applyFont="1" applyBorder="1" applyAlignment="1">
      <alignment horizontal="center" wrapText="1"/>
    </xf>
    <xf numFmtId="0" fontId="161" fillId="0" borderId="0" xfId="0" applyFont="1" applyAlignment="1">
      <alignment wrapText="1"/>
    </xf>
    <xf numFmtId="0" fontId="160" fillId="0" borderId="10" xfId="0" applyFont="1" applyBorder="1" applyAlignment="1">
      <alignment horizontal="center" vertical="center" wrapText="1"/>
    </xf>
    <xf numFmtId="0" fontId="160" fillId="0" borderId="13" xfId="0" applyFont="1" applyBorder="1" applyAlignment="1">
      <alignment horizontal="center" wrapText="1"/>
    </xf>
    <xf numFmtId="0" fontId="160" fillId="0" borderId="0" xfId="0" applyFont="1" applyAlignment="1">
      <alignment vertical="center" wrapText="1"/>
    </xf>
    <xf numFmtId="0" fontId="160" fillId="0" borderId="16" xfId="0" applyFont="1" applyBorder="1" applyAlignment="1">
      <alignment horizontal="center" wrapText="1"/>
    </xf>
    <xf numFmtId="0" fontId="160" fillId="0" borderId="34" xfId="0" applyFont="1" applyBorder="1" applyAlignment="1">
      <alignment horizontal="center" wrapText="1"/>
    </xf>
    <xf numFmtId="0" fontId="160" fillId="0" borderId="30" xfId="0" applyFont="1" applyBorder="1" applyAlignment="1">
      <alignment horizontal="center" vertical="center" wrapText="1"/>
    </xf>
    <xf numFmtId="0" fontId="155" fillId="0" borderId="0" xfId="0" applyFont="1" applyAlignment="1">
      <alignment/>
    </xf>
    <xf numFmtId="0" fontId="155" fillId="0" borderId="0" xfId="0" applyFont="1" applyAlignment="1">
      <alignment/>
    </xf>
    <xf numFmtId="0" fontId="162" fillId="0" borderId="2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162" fillId="0" borderId="32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162" fillId="0" borderId="32" xfId="0" applyFont="1" applyBorder="1" applyAlignment="1">
      <alignment horizontal="center" wrapText="1"/>
    </xf>
    <xf numFmtId="0" fontId="0" fillId="0" borderId="0" xfId="0" applyFont="1" applyAlignment="1">
      <alignment vertical="top"/>
    </xf>
    <xf numFmtId="0" fontId="174" fillId="0" borderId="0" xfId="0" applyFont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0" fontId="175" fillId="0" borderId="0" xfId="0" applyFont="1" applyAlignment="1">
      <alignment horizontal="center" vertical="top" wrapText="1"/>
    </xf>
    <xf numFmtId="0" fontId="0" fillId="0" borderId="12" xfId="0" applyFont="1" applyBorder="1" applyAlignment="1">
      <alignment wrapText="1"/>
    </xf>
    <xf numFmtId="0" fontId="23" fillId="0" borderId="35" xfId="0" applyFont="1" applyBorder="1" applyAlignment="1">
      <alignment horizontal="right" vertical="top" wrapText="1"/>
    </xf>
    <xf numFmtId="2" fontId="23" fillId="0" borderId="28" xfId="0" applyNumberFormat="1" applyFont="1" applyBorder="1" applyAlignment="1">
      <alignment horizontal="right" vertical="top" wrapText="1"/>
    </xf>
    <xf numFmtId="3" fontId="23" fillId="0" borderId="36" xfId="0" applyNumberFormat="1" applyFont="1" applyBorder="1" applyAlignment="1">
      <alignment horizontal="right" vertical="top" wrapText="1"/>
    </xf>
    <xf numFmtId="3" fontId="23" fillId="0" borderId="28" xfId="0" applyNumberFormat="1" applyFont="1" applyBorder="1" applyAlignment="1">
      <alignment horizontal="right" vertical="top" wrapText="1"/>
    </xf>
    <xf numFmtId="164" fontId="0" fillId="0" borderId="22" xfId="0" applyNumberFormat="1" applyFont="1" applyBorder="1" applyAlignment="1">
      <alignment/>
    </xf>
    <xf numFmtId="164" fontId="160" fillId="0" borderId="21" xfId="0" applyNumberFormat="1" applyFont="1" applyBorder="1" applyAlignment="1">
      <alignment vertical="top" wrapText="1"/>
    </xf>
    <xf numFmtId="0" fontId="160" fillId="0" borderId="10" xfId="0" applyFont="1" applyFill="1" applyBorder="1" applyAlignment="1">
      <alignment horizontal="left" vertical="top" wrapText="1" indent="3"/>
    </xf>
    <xf numFmtId="0" fontId="160" fillId="0" borderId="10" xfId="0" applyFont="1" applyFill="1" applyBorder="1" applyAlignment="1">
      <alignment horizontal="left" vertical="top" wrapText="1" indent="2"/>
    </xf>
    <xf numFmtId="0" fontId="160" fillId="0" borderId="10" xfId="0" applyFont="1" applyFill="1" applyBorder="1" applyAlignment="1">
      <alignment vertical="top" wrapText="1"/>
    </xf>
    <xf numFmtId="0" fontId="160" fillId="0" borderId="10" xfId="0" applyFont="1" applyFill="1" applyBorder="1" applyAlignment="1">
      <alignment wrapText="1"/>
    </xf>
    <xf numFmtId="0" fontId="160" fillId="0" borderId="10" xfId="0" applyFont="1" applyFill="1" applyBorder="1" applyAlignment="1">
      <alignment horizontal="left" wrapText="1" indent="1"/>
    </xf>
    <xf numFmtId="0" fontId="160" fillId="0" borderId="0" xfId="0" applyFont="1" applyAlignment="1">
      <alignment horizontal="center" wrapText="1"/>
    </xf>
    <xf numFmtId="164" fontId="160" fillId="0" borderId="22" xfId="0" applyNumberFormat="1" applyFont="1" applyBorder="1" applyAlignment="1">
      <alignment horizontal="right" vertical="top" wrapText="1"/>
    </xf>
    <xf numFmtId="164" fontId="160" fillId="0" borderId="21" xfId="0" applyNumberFormat="1" applyFont="1" applyBorder="1" applyAlignment="1">
      <alignment horizontal="right" vertical="top" wrapText="1"/>
    </xf>
    <xf numFmtId="0" fontId="160" fillId="0" borderId="37" xfId="0" applyFont="1" applyBorder="1" applyAlignment="1">
      <alignment horizontal="center" wrapText="1"/>
    </xf>
    <xf numFmtId="0" fontId="160" fillId="0" borderId="3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160" fillId="0" borderId="0" xfId="0" applyFont="1" applyAlignment="1">
      <alignment vertical="top" wrapText="1"/>
    </xf>
    <xf numFmtId="0" fontId="0" fillId="0" borderId="34" xfId="0" applyBorder="1" applyAlignment="1">
      <alignment wrapText="1"/>
    </xf>
    <xf numFmtId="0" fontId="161" fillId="0" borderId="0" xfId="0" applyFont="1" applyAlignment="1">
      <alignment horizontal="center" wrapText="1"/>
    </xf>
    <xf numFmtId="0" fontId="160" fillId="0" borderId="38" xfId="0" applyFont="1" applyBorder="1" applyAlignment="1">
      <alignment horizontal="center" wrapText="1"/>
    </xf>
    <xf numFmtId="0" fontId="160" fillId="0" borderId="21" xfId="0" applyFont="1" applyBorder="1" applyAlignment="1">
      <alignment horizontal="center" wrapText="1"/>
    </xf>
    <xf numFmtId="0" fontId="0" fillId="0" borderId="21" xfId="0" applyBorder="1" applyAlignment="1">
      <alignment wrapText="1"/>
    </xf>
    <xf numFmtId="0" fontId="160" fillId="0" borderId="14" xfId="0" applyFont="1" applyBorder="1" applyAlignment="1">
      <alignment horizontal="center" wrapText="1"/>
    </xf>
    <xf numFmtId="0" fontId="162" fillId="0" borderId="0" xfId="0" applyFont="1" applyAlignment="1">
      <alignment horizontal="center" wrapText="1"/>
    </xf>
    <xf numFmtId="0" fontId="18" fillId="0" borderId="10" xfId="0" applyFont="1" applyFill="1" applyBorder="1" applyAlignment="1">
      <alignment vertical="top" wrapText="1"/>
    </xf>
    <xf numFmtId="164" fontId="28" fillId="0" borderId="22" xfId="0" applyNumberFormat="1" applyFont="1" applyBorder="1" applyAlignment="1">
      <alignment horizontal="right" wrapText="1"/>
    </xf>
    <xf numFmtId="164" fontId="28" fillId="0" borderId="21" xfId="0" applyNumberFormat="1" applyFont="1" applyBorder="1" applyAlignment="1">
      <alignment horizontal="right" wrapText="1"/>
    </xf>
    <xf numFmtId="0" fontId="161" fillId="0" borderId="0" xfId="0" applyFont="1" applyAlignment="1">
      <alignment horizontal="right" wrapText="1"/>
    </xf>
    <xf numFmtId="0" fontId="160" fillId="0" borderId="17" xfId="0" applyFont="1" applyBorder="1" applyAlignment="1">
      <alignment horizontal="left" wrapText="1" indent="1"/>
    </xf>
    <xf numFmtId="0" fontId="160" fillId="0" borderId="17" xfId="0" applyFont="1" applyBorder="1" applyAlignment="1">
      <alignment horizontal="left" wrapText="1" indent="2"/>
    </xf>
    <xf numFmtId="0" fontId="18" fillId="0" borderId="28" xfId="0" applyFont="1" applyBorder="1" applyAlignment="1">
      <alignment horizontal="right" wrapText="1"/>
    </xf>
    <xf numFmtId="0" fontId="18" fillId="0" borderId="0" xfId="0" applyFont="1" applyAlignment="1">
      <alignment horizontal="center" wrapText="1"/>
    </xf>
    <xf numFmtId="164" fontId="18" fillId="0" borderId="21" xfId="0" applyNumberFormat="1" applyFont="1" applyBorder="1" applyAlignment="1">
      <alignment horizontal="right" wrapText="1"/>
    </xf>
    <xf numFmtId="0" fontId="176" fillId="0" borderId="17" xfId="0" applyFont="1" applyFill="1" applyBorder="1" applyAlignment="1">
      <alignment/>
    </xf>
    <xf numFmtId="0" fontId="23" fillId="0" borderId="0" xfId="0" applyFont="1" applyBorder="1" applyAlignment="1">
      <alignment horizontal="right" vertical="top" wrapText="1"/>
    </xf>
    <xf numFmtId="2" fontId="23" fillId="0" borderId="0" xfId="0" applyNumberFormat="1" applyFont="1" applyBorder="1" applyAlignment="1">
      <alignment horizontal="right" vertical="top" wrapText="1"/>
    </xf>
    <xf numFmtId="0" fontId="160" fillId="0" borderId="19" xfId="0" applyFont="1" applyBorder="1" applyAlignment="1">
      <alignment horizontal="center" wrapText="1"/>
    </xf>
    <xf numFmtId="0" fontId="160" fillId="0" borderId="0" xfId="0" applyFont="1" applyAlignment="1">
      <alignment horizontal="center" wrapText="1"/>
    </xf>
    <xf numFmtId="164" fontId="160" fillId="0" borderId="22" xfId="0" applyNumberFormat="1" applyFont="1" applyBorder="1" applyAlignment="1">
      <alignment horizontal="right" vertical="top" wrapText="1"/>
    </xf>
    <xf numFmtId="0" fontId="160" fillId="0" borderId="10" xfId="0" applyFont="1" applyBorder="1" applyAlignment="1">
      <alignment vertical="top" wrapText="1"/>
    </xf>
    <xf numFmtId="0" fontId="160" fillId="0" borderId="0" xfId="0" applyFont="1" applyAlignment="1">
      <alignment wrapText="1"/>
    </xf>
    <xf numFmtId="0" fontId="160" fillId="0" borderId="29" xfId="0" applyFont="1" applyBorder="1" applyAlignment="1">
      <alignment horizontal="center" wrapText="1"/>
    </xf>
    <xf numFmtId="0" fontId="160" fillId="0" borderId="30" xfId="0" applyFont="1" applyBorder="1" applyAlignment="1">
      <alignment horizontal="center" wrapText="1"/>
    </xf>
    <xf numFmtId="164" fontId="160" fillId="0" borderId="21" xfId="0" applyNumberFormat="1" applyFont="1" applyBorder="1" applyAlignment="1">
      <alignment horizontal="right" vertical="top" wrapText="1"/>
    </xf>
    <xf numFmtId="164" fontId="18" fillId="0" borderId="21" xfId="0" applyNumberFormat="1" applyFont="1" applyBorder="1" applyAlignment="1">
      <alignment horizontal="right" vertical="top" wrapText="1"/>
    </xf>
    <xf numFmtId="164" fontId="160" fillId="0" borderId="22" xfId="0" applyNumberFormat="1" applyFont="1" applyBorder="1" applyAlignment="1">
      <alignment vertical="top" wrapText="1"/>
    </xf>
    <xf numFmtId="0" fontId="160" fillId="0" borderId="0" xfId="0" applyFont="1" applyAlignment="1">
      <alignment vertical="top" wrapText="1"/>
    </xf>
    <xf numFmtId="0" fontId="161" fillId="0" borderId="0" xfId="0" applyFont="1" applyAlignment="1">
      <alignment vertical="top" wrapText="1"/>
    </xf>
    <xf numFmtId="0" fontId="161" fillId="0" borderId="10" xfId="0" applyFont="1" applyBorder="1" applyAlignment="1">
      <alignment vertical="top" wrapText="1"/>
    </xf>
    <xf numFmtId="0" fontId="160" fillId="0" borderId="10" xfId="0" applyFont="1" applyBorder="1" applyAlignment="1">
      <alignment wrapText="1"/>
    </xf>
    <xf numFmtId="0" fontId="161" fillId="0" borderId="10" xfId="0" applyFont="1" applyBorder="1" applyAlignment="1">
      <alignment wrapText="1"/>
    </xf>
    <xf numFmtId="0" fontId="160" fillId="0" borderId="15" xfId="0" applyFont="1" applyBorder="1" applyAlignment="1">
      <alignment horizontal="center" wrapText="1"/>
    </xf>
    <xf numFmtId="0" fontId="160" fillId="0" borderId="10" xfId="0" applyFont="1" applyBorder="1" applyAlignment="1">
      <alignment horizontal="center" wrapText="1"/>
    </xf>
    <xf numFmtId="0" fontId="160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top" wrapText="1"/>
    </xf>
    <xf numFmtId="164" fontId="160" fillId="0" borderId="33" xfId="0" applyNumberFormat="1" applyFont="1" applyBorder="1" applyAlignment="1">
      <alignment horizontal="right" vertical="top" wrapText="1"/>
    </xf>
    <xf numFmtId="164" fontId="160" fillId="0" borderId="36" xfId="0" applyNumberFormat="1" applyFont="1" applyBorder="1" applyAlignment="1">
      <alignment horizontal="right" vertical="top" wrapText="1"/>
    </xf>
    <xf numFmtId="164" fontId="160" fillId="0" borderId="22" xfId="0" applyNumberFormat="1" applyFont="1" applyBorder="1" applyAlignment="1">
      <alignment horizontal="right" wrapText="1"/>
    </xf>
    <xf numFmtId="164" fontId="160" fillId="0" borderId="21" xfId="0" applyNumberFormat="1" applyFont="1" applyBorder="1" applyAlignment="1">
      <alignment horizontal="right" wrapText="1"/>
    </xf>
    <xf numFmtId="0" fontId="160" fillId="0" borderId="39" xfId="0" applyFont="1" applyBorder="1" applyAlignment="1">
      <alignment horizontal="right" vertical="top" wrapText="1"/>
    </xf>
    <xf numFmtId="0" fontId="160" fillId="0" borderId="0" xfId="0" applyFont="1" applyAlignment="1">
      <alignment vertical="center" wrapText="1"/>
    </xf>
    <xf numFmtId="0" fontId="160" fillId="0" borderId="21" xfId="0" applyFont="1" applyBorder="1" applyAlignment="1">
      <alignment horizontal="center" wrapText="1"/>
    </xf>
    <xf numFmtId="0" fontId="160" fillId="0" borderId="16" xfId="0" applyFont="1" applyBorder="1" applyAlignment="1">
      <alignment horizontal="center" wrapText="1"/>
    </xf>
    <xf numFmtId="0" fontId="160" fillId="0" borderId="34" xfId="0" applyFont="1" applyBorder="1" applyAlignment="1">
      <alignment horizontal="center" wrapText="1"/>
    </xf>
    <xf numFmtId="0" fontId="160" fillId="0" borderId="20" xfId="0" applyFont="1" applyBorder="1" applyAlignment="1">
      <alignment horizontal="center" wrapText="1"/>
    </xf>
    <xf numFmtId="0" fontId="160" fillId="0" borderId="20" xfId="0" applyFont="1" applyBorder="1" applyAlignment="1">
      <alignment horizontal="center" vertical="center" wrapText="1"/>
    </xf>
    <xf numFmtId="0" fontId="177" fillId="0" borderId="0" xfId="0" applyFont="1" applyAlignment="1">
      <alignment/>
    </xf>
    <xf numFmtId="0" fontId="162" fillId="0" borderId="10" xfId="0" applyFont="1" applyBorder="1" applyAlignment="1">
      <alignment horizontal="center" vertical="top" wrapText="1"/>
    </xf>
    <xf numFmtId="0" fontId="160" fillId="0" borderId="40" xfId="0" applyFont="1" applyBorder="1" applyAlignment="1">
      <alignment horizontal="center" wrapText="1"/>
    </xf>
    <xf numFmtId="2" fontId="18" fillId="0" borderId="28" xfId="0" applyNumberFormat="1" applyFont="1" applyBorder="1" applyAlignment="1">
      <alignment horizontal="right" vertical="top" wrapText="1"/>
    </xf>
    <xf numFmtId="2" fontId="160" fillId="0" borderId="39" xfId="0" applyNumberFormat="1" applyFont="1" applyBorder="1" applyAlignment="1">
      <alignment horizontal="right" vertical="top" wrapText="1"/>
    </xf>
    <xf numFmtId="2" fontId="160" fillId="0" borderId="36" xfId="0" applyNumberFormat="1" applyFont="1" applyBorder="1" applyAlignment="1">
      <alignment horizontal="right" vertical="top" wrapText="1"/>
    </xf>
    <xf numFmtId="164" fontId="18" fillId="0" borderId="28" xfId="0" applyNumberFormat="1" applyFont="1" applyBorder="1" applyAlignment="1">
      <alignment horizontal="right" vertical="top" wrapText="1"/>
    </xf>
    <xf numFmtId="0" fontId="160" fillId="0" borderId="17" xfId="0" applyFont="1" applyBorder="1" applyAlignment="1">
      <alignment horizontal="center" wrapText="1"/>
    </xf>
    <xf numFmtId="0" fontId="160" fillId="0" borderId="17" xfId="0" applyFont="1" applyBorder="1" applyAlignment="1">
      <alignment horizontal="right" vertical="top" wrapText="1"/>
    </xf>
    <xf numFmtId="0" fontId="18" fillId="0" borderId="17" xfId="0" applyFont="1" applyBorder="1" applyAlignment="1">
      <alignment horizontal="right" vertical="top" wrapText="1"/>
    </xf>
    <xf numFmtId="0" fontId="160" fillId="0" borderId="22" xfId="0" applyFont="1" applyBorder="1" applyAlignment="1">
      <alignment horizontal="center" wrapText="1"/>
    </xf>
    <xf numFmtId="0" fontId="23" fillId="0" borderId="22" xfId="0" applyFont="1" applyBorder="1" applyAlignment="1">
      <alignment horizontal="right" wrapText="1"/>
    </xf>
    <xf numFmtId="0" fontId="18" fillId="0" borderId="21" xfId="0" applyFont="1" applyBorder="1" applyAlignment="1">
      <alignment horizontal="center" wrapText="1"/>
    </xf>
    <xf numFmtId="164" fontId="23" fillId="0" borderId="21" xfId="0" applyNumberFormat="1" applyFont="1" applyBorder="1" applyAlignment="1">
      <alignment horizontal="right" wrapText="1"/>
    </xf>
    <xf numFmtId="0" fontId="28" fillId="0" borderId="41" xfId="0" applyFont="1" applyBorder="1" applyAlignment="1">
      <alignment horizontal="center" wrapText="1"/>
    </xf>
    <xf numFmtId="0" fontId="28" fillId="0" borderId="30" xfId="0" applyFont="1" applyBorder="1" applyAlignment="1">
      <alignment horizontal="center" wrapText="1"/>
    </xf>
    <xf numFmtId="0" fontId="23" fillId="0" borderId="0" xfId="0" applyFont="1" applyAlignment="1">
      <alignment wrapText="1"/>
    </xf>
    <xf numFmtId="0" fontId="18" fillId="0" borderId="38" xfId="0" applyFont="1" applyBorder="1" applyAlignment="1">
      <alignment horizontal="center" wrapText="1"/>
    </xf>
    <xf numFmtId="0" fontId="23" fillId="0" borderId="21" xfId="0" applyFont="1" applyFill="1" applyBorder="1" applyAlignment="1">
      <alignment horizontal="right"/>
    </xf>
    <xf numFmtId="0" fontId="18" fillId="0" borderId="21" xfId="0" applyFont="1" applyFill="1" applyBorder="1" applyAlignment="1">
      <alignment/>
    </xf>
    <xf numFmtId="0" fontId="18" fillId="0" borderId="21" xfId="0" applyFont="1" applyFill="1" applyBorder="1" applyAlignment="1">
      <alignment horizontal="right"/>
    </xf>
    <xf numFmtId="0" fontId="23" fillId="0" borderId="21" xfId="0" applyFont="1" applyFill="1" applyBorder="1" applyAlignment="1">
      <alignment/>
    </xf>
    <xf numFmtId="0" fontId="168" fillId="0" borderId="0" xfId="0" applyFont="1" applyAlignment="1">
      <alignment/>
    </xf>
    <xf numFmtId="0" fontId="178" fillId="0" borderId="0" xfId="0" applyFont="1" applyAlignment="1">
      <alignment/>
    </xf>
    <xf numFmtId="0" fontId="18" fillId="0" borderId="37" xfId="0" applyFont="1" applyBorder="1" applyAlignment="1">
      <alignment horizontal="center" wrapText="1"/>
    </xf>
    <xf numFmtId="0" fontId="18" fillId="0" borderId="37" xfId="0" applyFont="1" applyFill="1" applyBorder="1" applyAlignment="1">
      <alignment horizontal="center" wrapText="1"/>
    </xf>
    <xf numFmtId="0" fontId="24" fillId="0" borderId="0" xfId="0" applyFont="1" applyFill="1" applyAlignment="1">
      <alignment/>
    </xf>
    <xf numFmtId="0" fontId="18" fillId="0" borderId="42" xfId="0" applyFont="1" applyBorder="1" applyAlignment="1">
      <alignment horizontal="center" wrapText="1"/>
    </xf>
    <xf numFmtId="0" fontId="18" fillId="0" borderId="20" xfId="0" applyFont="1" applyBorder="1" applyAlignment="1">
      <alignment horizontal="center" wrapText="1"/>
    </xf>
    <xf numFmtId="0" fontId="18" fillId="0" borderId="20" xfId="0" applyFont="1" applyFill="1" applyBorder="1" applyAlignment="1">
      <alignment horizontal="center" wrapText="1"/>
    </xf>
    <xf numFmtId="0" fontId="18" fillId="0" borderId="30" xfId="0" applyFont="1" applyBorder="1" applyAlignment="1">
      <alignment horizontal="center" wrapText="1"/>
    </xf>
    <xf numFmtId="0" fontId="18" fillId="0" borderId="30" xfId="0" applyFont="1" applyFill="1" applyBorder="1" applyAlignment="1">
      <alignment horizontal="center" wrapText="1"/>
    </xf>
    <xf numFmtId="0" fontId="18" fillId="0" borderId="16" xfId="0" applyFont="1" applyFill="1" applyBorder="1" applyAlignment="1">
      <alignment horizontal="center" wrapText="1"/>
    </xf>
    <xf numFmtId="0" fontId="18" fillId="0" borderId="14" xfId="0" applyFont="1" applyFill="1" applyBorder="1" applyAlignment="1">
      <alignment horizontal="center" wrapText="1"/>
    </xf>
    <xf numFmtId="0" fontId="18" fillId="0" borderId="11" xfId="0" applyFont="1" applyFill="1" applyBorder="1" applyAlignment="1">
      <alignment horizontal="center" wrapText="1"/>
    </xf>
    <xf numFmtId="0" fontId="24" fillId="0" borderId="0" xfId="0" applyFont="1" applyFill="1" applyAlignment="1">
      <alignment vertical="top"/>
    </xf>
    <xf numFmtId="0" fontId="30" fillId="0" borderId="0" xfId="0" applyFont="1" applyBorder="1" applyAlignment="1">
      <alignment horizontal="left" wrapText="1"/>
    </xf>
    <xf numFmtId="0" fontId="30" fillId="0" borderId="22" xfId="0" applyFont="1" applyBorder="1" applyAlignment="1">
      <alignment horizontal="right" vertical="top" wrapText="1"/>
    </xf>
    <xf numFmtId="0" fontId="30" fillId="0" borderId="0" xfId="0" applyFont="1" applyAlignment="1">
      <alignment horizontal="right" vertical="center" wrapText="1"/>
    </xf>
    <xf numFmtId="0" fontId="17" fillId="0" borderId="0" xfId="0" applyFont="1" applyBorder="1" applyAlignment="1">
      <alignment wrapText="1"/>
    </xf>
    <xf numFmtId="0" fontId="30" fillId="0" borderId="38" xfId="0" applyFont="1" applyBorder="1" applyAlignment="1">
      <alignment horizontal="right" wrapText="1"/>
    </xf>
    <xf numFmtId="0" fontId="30" fillId="0" borderId="22" xfId="0" applyFont="1" applyBorder="1" applyAlignment="1">
      <alignment horizontal="right" wrapText="1"/>
    </xf>
    <xf numFmtId="0" fontId="30" fillId="0" borderId="0" xfId="0" applyFont="1" applyAlignment="1">
      <alignment vertical="center" wrapText="1"/>
    </xf>
    <xf numFmtId="0" fontId="18" fillId="0" borderId="0" xfId="0" applyFont="1" applyBorder="1" applyAlignment="1">
      <alignment horizontal="right" vertical="top" wrapText="1"/>
    </xf>
    <xf numFmtId="164" fontId="18" fillId="0" borderId="43" xfId="0" applyNumberFormat="1" applyFont="1" applyBorder="1" applyAlignment="1">
      <alignment horizontal="right" vertical="top" wrapText="1"/>
    </xf>
    <xf numFmtId="0" fontId="23" fillId="0" borderId="0" xfId="0" applyFont="1" applyAlignment="1">
      <alignment vertical="top" wrapText="1"/>
    </xf>
    <xf numFmtId="0" fontId="46" fillId="0" borderId="0" xfId="0" applyFont="1" applyAlignment="1">
      <alignment wrapText="1"/>
    </xf>
    <xf numFmtId="0" fontId="18" fillId="0" borderId="20" xfId="0" applyFont="1" applyBorder="1" applyAlignment="1">
      <alignment horizontal="center" vertical="center" wrapText="1"/>
    </xf>
    <xf numFmtId="0" fontId="47" fillId="0" borderId="44" xfId="0" applyFont="1" applyBorder="1" applyAlignment="1">
      <alignment wrapText="1"/>
    </xf>
    <xf numFmtId="0" fontId="18" fillId="0" borderId="19" xfId="0" applyFont="1" applyBorder="1" applyAlignment="1">
      <alignment horizontal="right" vertical="top" wrapText="1"/>
    </xf>
    <xf numFmtId="0" fontId="47" fillId="0" borderId="0" xfId="0" applyFont="1" applyAlignment="1">
      <alignment vertical="top" wrapText="1"/>
    </xf>
    <xf numFmtId="0" fontId="18" fillId="0" borderId="10" xfId="0" applyFont="1" applyBorder="1" applyAlignment="1">
      <alignment horizontal="center" vertical="top" wrapText="1"/>
    </xf>
    <xf numFmtId="0" fontId="47" fillId="0" borderId="45" xfId="0" applyFont="1" applyBorder="1" applyAlignment="1">
      <alignment vertical="top" wrapText="1"/>
    </xf>
    <xf numFmtId="0" fontId="27" fillId="0" borderId="0" xfId="0" applyFont="1" applyAlignment="1">
      <alignment horizontal="center" wrapText="1"/>
    </xf>
    <xf numFmtId="0" fontId="18" fillId="0" borderId="10" xfId="0" applyFont="1" applyBorder="1" applyAlignment="1">
      <alignment horizontal="right" vertical="top" wrapText="1"/>
    </xf>
    <xf numFmtId="0" fontId="47" fillId="0" borderId="32" xfId="0" applyFont="1" applyBorder="1" applyAlignment="1">
      <alignment vertical="top" wrapText="1"/>
    </xf>
    <xf numFmtId="0" fontId="18" fillId="0" borderId="22" xfId="0" applyFont="1" applyBorder="1" applyAlignment="1">
      <alignment horizontal="center" wrapText="1"/>
    </xf>
    <xf numFmtId="0" fontId="23" fillId="0" borderId="17" xfId="0" applyFont="1" applyBorder="1" applyAlignment="1">
      <alignment horizontal="center" wrapText="1"/>
    </xf>
    <xf numFmtId="0" fontId="179" fillId="0" borderId="0" xfId="0" applyFont="1" applyAlignment="1">
      <alignment vertical="center" wrapText="1"/>
    </xf>
    <xf numFmtId="0" fontId="180" fillId="0" borderId="0" xfId="0" applyFont="1" applyAlignment="1">
      <alignment vertical="center" wrapText="1"/>
    </xf>
    <xf numFmtId="0" fontId="180" fillId="0" borderId="10" xfId="0" applyFont="1" applyBorder="1" applyAlignment="1">
      <alignment vertical="center" wrapText="1"/>
    </xf>
    <xf numFmtId="0" fontId="179" fillId="0" borderId="0" xfId="0" applyFont="1" applyAlignment="1">
      <alignment horizontal="left" vertical="center" wrapText="1"/>
    </xf>
    <xf numFmtId="0" fontId="179" fillId="0" borderId="10" xfId="0" applyFont="1" applyBorder="1" applyAlignment="1">
      <alignment vertical="center" wrapText="1"/>
    </xf>
    <xf numFmtId="0" fontId="180" fillId="0" borderId="0" xfId="0" applyFont="1" applyAlignment="1">
      <alignment wrapText="1"/>
    </xf>
    <xf numFmtId="0" fontId="180" fillId="0" borderId="0" xfId="0" applyFont="1" applyAlignment="1">
      <alignment vertical="top" wrapText="1"/>
    </xf>
    <xf numFmtId="0" fontId="179" fillId="0" borderId="0" xfId="0" applyFont="1" applyAlignment="1">
      <alignment vertical="top" wrapText="1"/>
    </xf>
    <xf numFmtId="0" fontId="179" fillId="0" borderId="0" xfId="0" applyFont="1" applyAlignment="1">
      <alignment horizontal="left" vertical="top" wrapText="1" indent="5"/>
    </xf>
    <xf numFmtId="0" fontId="179" fillId="0" borderId="10" xfId="0" applyFont="1" applyBorder="1" applyAlignment="1">
      <alignment vertical="top" wrapText="1"/>
    </xf>
    <xf numFmtId="0" fontId="179" fillId="0" borderId="10" xfId="0" applyFont="1" applyBorder="1" applyAlignment="1">
      <alignment wrapText="1"/>
    </xf>
    <xf numFmtId="0" fontId="179" fillId="0" borderId="10" xfId="0" applyFont="1" applyBorder="1" applyAlignment="1">
      <alignment horizontal="left" vertical="top" wrapText="1" indent="1"/>
    </xf>
    <xf numFmtId="0" fontId="180" fillId="0" borderId="10" xfId="0" applyFont="1" applyBorder="1" applyAlignment="1">
      <alignment vertical="top" wrapText="1"/>
    </xf>
    <xf numFmtId="0" fontId="179" fillId="0" borderId="10" xfId="0" applyFont="1" applyBorder="1" applyAlignment="1">
      <alignment horizontal="left" vertical="top" wrapText="1" indent="3"/>
    </xf>
    <xf numFmtId="0" fontId="179" fillId="0" borderId="10" xfId="0" applyFont="1" applyFill="1" applyBorder="1" applyAlignment="1">
      <alignment horizontal="left" vertical="top" wrapText="1" indent="3"/>
    </xf>
    <xf numFmtId="0" fontId="179" fillId="0" borderId="10" xfId="0" applyFont="1" applyFill="1" applyBorder="1" applyAlignment="1">
      <alignment horizontal="left" vertical="top" wrapText="1" indent="2"/>
    </xf>
    <xf numFmtId="0" fontId="179" fillId="0" borderId="10" xfId="0" applyFont="1" applyFill="1" applyBorder="1" applyAlignment="1">
      <alignment vertical="top" wrapText="1"/>
    </xf>
    <xf numFmtId="0" fontId="179" fillId="0" borderId="10" xfId="0" applyFont="1" applyFill="1" applyBorder="1" applyAlignment="1">
      <alignment wrapText="1"/>
    </xf>
    <xf numFmtId="0" fontId="179" fillId="0" borderId="10" xfId="0" applyFont="1" applyFill="1" applyBorder="1" applyAlignment="1">
      <alignment horizontal="left" wrapText="1" indent="1"/>
    </xf>
    <xf numFmtId="0" fontId="179" fillId="0" borderId="10" xfId="0" applyFont="1" applyBorder="1" applyAlignment="1">
      <alignment horizontal="left" wrapText="1" indent="1"/>
    </xf>
    <xf numFmtId="0" fontId="179" fillId="0" borderId="10" xfId="0" applyFont="1" applyBorder="1" applyAlignment="1">
      <alignment horizontal="left" vertical="top" wrapText="1" indent="2"/>
    </xf>
    <xf numFmtId="0" fontId="162" fillId="0" borderId="10" xfId="0" applyFont="1" applyBorder="1" applyAlignment="1">
      <alignment horizontal="center" wrapText="1"/>
    </xf>
    <xf numFmtId="0" fontId="162" fillId="0" borderId="32" xfId="0" applyFont="1" applyBorder="1" applyAlignment="1">
      <alignment horizontal="center" vertical="top" wrapText="1"/>
    </xf>
    <xf numFmtId="0" fontId="162" fillId="0" borderId="18" xfId="0" applyFont="1" applyBorder="1" applyAlignment="1">
      <alignment horizontal="center" wrapText="1"/>
    </xf>
    <xf numFmtId="0" fontId="162" fillId="0" borderId="46" xfId="0" applyFont="1" applyBorder="1" applyAlignment="1">
      <alignment horizontal="center" wrapText="1"/>
    </xf>
    <xf numFmtId="0" fontId="162" fillId="0" borderId="47" xfId="0" applyFont="1" applyBorder="1" applyAlignment="1">
      <alignment horizontal="center" wrapText="1"/>
    </xf>
    <xf numFmtId="0" fontId="0" fillId="0" borderId="47" xfId="0" applyFont="1" applyBorder="1" applyAlignment="1">
      <alignment wrapText="1"/>
    </xf>
    <xf numFmtId="0" fontId="0" fillId="0" borderId="18" xfId="0" applyFont="1" applyBorder="1" applyAlignment="1">
      <alignment wrapText="1"/>
    </xf>
    <xf numFmtId="0" fontId="162" fillId="0" borderId="48" xfId="0" applyFont="1" applyBorder="1" applyAlignment="1">
      <alignment horizontal="center" wrapText="1"/>
    </xf>
    <xf numFmtId="0" fontId="162" fillId="0" borderId="20" xfId="0" applyFont="1" applyBorder="1" applyAlignment="1">
      <alignment horizontal="center" vertical="top" wrapText="1"/>
    </xf>
    <xf numFmtId="0" fontId="0" fillId="0" borderId="32" xfId="0" applyFont="1" applyBorder="1" applyAlignment="1">
      <alignment wrapText="1"/>
    </xf>
    <xf numFmtId="0" fontId="162" fillId="0" borderId="42" xfId="0" applyFont="1" applyBorder="1" applyAlignment="1">
      <alignment horizontal="center" wrapText="1"/>
    </xf>
    <xf numFmtId="0" fontId="162" fillId="0" borderId="13" xfId="0" applyFont="1" applyBorder="1" applyAlignment="1">
      <alignment horizontal="center" wrapText="1"/>
    </xf>
    <xf numFmtId="0" fontId="180" fillId="0" borderId="17" xfId="0" applyFont="1" applyBorder="1" applyAlignment="1">
      <alignment wrapText="1"/>
    </xf>
    <xf numFmtId="0" fontId="165" fillId="0" borderId="18" xfId="0" applyFont="1" applyBorder="1" applyAlignment="1">
      <alignment horizontal="center" vertical="top" wrapText="1"/>
    </xf>
    <xf numFmtId="0" fontId="180" fillId="0" borderId="17" xfId="0" applyFont="1" applyBorder="1" applyAlignment="1">
      <alignment vertical="top" wrapText="1"/>
    </xf>
    <xf numFmtId="0" fontId="175" fillId="0" borderId="20" xfId="0" applyFont="1" applyBorder="1" applyAlignment="1">
      <alignment horizontal="center" vertical="center" wrapText="1"/>
    </xf>
    <xf numFmtId="0" fontId="160" fillId="0" borderId="42" xfId="0" applyFont="1" applyBorder="1" applyAlignment="1">
      <alignment horizontal="center" vertical="top" wrapText="1"/>
    </xf>
    <xf numFmtId="0" fontId="175" fillId="0" borderId="0" xfId="0" applyFont="1" applyAlignment="1">
      <alignment horizontal="center" wrapText="1"/>
    </xf>
    <xf numFmtId="0" fontId="175" fillId="0" borderId="34" xfId="0" applyFont="1" applyBorder="1" applyAlignment="1">
      <alignment horizontal="center" wrapText="1"/>
    </xf>
    <xf numFmtId="0" fontId="175" fillId="0" borderId="20" xfId="0" applyFont="1" applyBorder="1" applyAlignment="1">
      <alignment horizontal="center" vertical="top" wrapText="1"/>
    </xf>
    <xf numFmtId="0" fontId="175" fillId="0" borderId="34" xfId="0" applyFont="1" applyBorder="1" applyAlignment="1">
      <alignment horizontal="center" vertical="top" wrapText="1"/>
    </xf>
    <xf numFmtId="0" fontId="175" fillId="0" borderId="49" xfId="0" applyFont="1" applyBorder="1" applyAlignment="1">
      <alignment horizontal="center" vertical="top" wrapText="1"/>
    </xf>
    <xf numFmtId="0" fontId="153" fillId="0" borderId="0" xfId="0" applyFont="1" applyAlignment="1">
      <alignment/>
    </xf>
    <xf numFmtId="0" fontId="180" fillId="0" borderId="10" xfId="0" applyFont="1" applyBorder="1" applyAlignment="1">
      <alignment/>
    </xf>
    <xf numFmtId="0" fontId="180" fillId="0" borderId="0" xfId="0" applyFont="1" applyAlignment="1">
      <alignment/>
    </xf>
    <xf numFmtId="0" fontId="172" fillId="0" borderId="23" xfId="0" applyFont="1" applyBorder="1" applyAlignment="1">
      <alignment horizontal="center" vertical="top" wrapText="1"/>
    </xf>
    <xf numFmtId="0" fontId="0" fillId="0" borderId="50" xfId="0" applyFont="1" applyBorder="1" applyAlignment="1">
      <alignment wrapText="1"/>
    </xf>
    <xf numFmtId="0" fontId="181" fillId="0" borderId="0" xfId="0" applyFont="1" applyAlignment="1">
      <alignment vertical="top"/>
    </xf>
    <xf numFmtId="0" fontId="181" fillId="0" borderId="45" xfId="0" applyFont="1" applyBorder="1" applyAlignment="1">
      <alignment horizontal="center" vertical="center" wrapText="1"/>
    </xf>
    <xf numFmtId="0" fontId="180" fillId="0" borderId="23" xfId="0" applyFont="1" applyBorder="1" applyAlignment="1">
      <alignment horizontal="justify" wrapText="1"/>
    </xf>
    <xf numFmtId="0" fontId="172" fillId="0" borderId="32" xfId="0" applyFont="1" applyBorder="1" applyAlignment="1">
      <alignment horizontal="center" wrapText="1"/>
    </xf>
    <xf numFmtId="0" fontId="182" fillId="0" borderId="0" xfId="0" applyFont="1" applyAlignment="1">
      <alignment/>
    </xf>
    <xf numFmtId="0" fontId="179" fillId="0" borderId="32" xfId="0" applyFont="1" applyBorder="1" applyAlignment="1">
      <alignment horizontal="center" vertical="top" wrapText="1"/>
    </xf>
    <xf numFmtId="0" fontId="183" fillId="0" borderId="0" xfId="0" applyFont="1" applyAlignment="1">
      <alignment horizontal="center" wrapText="1"/>
    </xf>
    <xf numFmtId="0" fontId="165" fillId="0" borderId="10" xfId="0" applyFont="1" applyBorder="1" applyAlignment="1">
      <alignment horizontal="center" wrapText="1"/>
    </xf>
    <xf numFmtId="0" fontId="179" fillId="0" borderId="51" xfId="0" applyFont="1" applyBorder="1" applyAlignment="1">
      <alignment horizontal="center" vertical="top" wrapText="1"/>
    </xf>
    <xf numFmtId="0" fontId="162" fillId="0" borderId="20" xfId="0" applyFont="1" applyBorder="1" applyAlignment="1">
      <alignment horizontal="center" wrapText="1"/>
    </xf>
    <xf numFmtId="0" fontId="0" fillId="0" borderId="20" xfId="0" applyFont="1" applyBorder="1" applyAlignment="1">
      <alignment wrapText="1"/>
    </xf>
    <xf numFmtId="0" fontId="165" fillId="0" borderId="32" xfId="0" applyFont="1" applyBorder="1" applyAlignment="1">
      <alignment horizontal="center" vertical="top" wrapText="1"/>
    </xf>
    <xf numFmtId="0" fontId="165" fillId="0" borderId="21" xfId="0" applyFont="1" applyBorder="1" applyAlignment="1">
      <alignment horizontal="center" wrapText="1"/>
    </xf>
    <xf numFmtId="0" fontId="0" fillId="0" borderId="21" xfId="0" applyFont="1" applyBorder="1" applyAlignment="1">
      <alignment wrapText="1"/>
    </xf>
    <xf numFmtId="0" fontId="0" fillId="0" borderId="44" xfId="0" applyFont="1" applyBorder="1" applyAlignment="1">
      <alignment wrapText="1"/>
    </xf>
    <xf numFmtId="0" fontId="165" fillId="0" borderId="44" xfId="0" applyFont="1" applyBorder="1" applyAlignment="1">
      <alignment horizontal="center" wrapText="1"/>
    </xf>
    <xf numFmtId="0" fontId="0" fillId="0" borderId="13" xfId="0" applyFont="1" applyBorder="1" applyAlignment="1">
      <alignment vertical="top" wrapText="1"/>
    </xf>
    <xf numFmtId="0" fontId="165" fillId="0" borderId="21" xfId="0" applyFont="1" applyBorder="1" applyAlignment="1">
      <alignment horizontal="center" vertical="top" wrapText="1"/>
    </xf>
    <xf numFmtId="0" fontId="0" fillId="0" borderId="13" xfId="0" applyFont="1" applyBorder="1" applyAlignment="1">
      <alignment vertical="top"/>
    </xf>
    <xf numFmtId="0" fontId="162" fillId="0" borderId="42" xfId="0" applyFont="1" applyBorder="1" applyAlignment="1">
      <alignment horizontal="center" vertical="top" wrapText="1"/>
    </xf>
    <xf numFmtId="0" fontId="162" fillId="0" borderId="34" xfId="0" applyFont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184" fillId="0" borderId="0" xfId="0" applyFont="1" applyAlignment="1">
      <alignment/>
    </xf>
    <xf numFmtId="164" fontId="18" fillId="0" borderId="52" xfId="0" applyNumberFormat="1" applyFont="1" applyBorder="1" applyAlignment="1">
      <alignment/>
    </xf>
    <xf numFmtId="0" fontId="18" fillId="0" borderId="53" xfId="0" applyFont="1" applyBorder="1" applyAlignment="1">
      <alignment/>
    </xf>
    <xf numFmtId="169" fontId="23" fillId="0" borderId="52" xfId="0" applyNumberFormat="1" applyFont="1" applyFill="1" applyBorder="1" applyAlignment="1">
      <alignment horizontal="right" vertical="center"/>
    </xf>
    <xf numFmtId="169" fontId="23" fillId="0" borderId="53" xfId="56" applyNumberFormat="1" applyFont="1" applyBorder="1" applyAlignment="1">
      <alignment/>
      <protection/>
    </xf>
    <xf numFmtId="0" fontId="18" fillId="0" borderId="52" xfId="0" applyFont="1" applyBorder="1" applyAlignment="1">
      <alignment horizontal="right" wrapText="1"/>
    </xf>
    <xf numFmtId="0" fontId="18" fillId="0" borderId="53" xfId="0" applyFont="1" applyBorder="1" applyAlignment="1">
      <alignment horizontal="right" wrapText="1"/>
    </xf>
    <xf numFmtId="164" fontId="18" fillId="0" borderId="52" xfId="0" applyNumberFormat="1" applyFont="1" applyBorder="1" applyAlignment="1">
      <alignment horizontal="right" wrapText="1"/>
    </xf>
    <xf numFmtId="164" fontId="18" fillId="0" borderId="53" xfId="0" applyNumberFormat="1" applyFont="1" applyBorder="1" applyAlignment="1">
      <alignment horizontal="right" wrapText="1"/>
    </xf>
    <xf numFmtId="0" fontId="173" fillId="0" borderId="24" xfId="0" applyFont="1" applyBorder="1" applyAlignment="1">
      <alignment horizontal="center" wrapText="1"/>
    </xf>
    <xf numFmtId="0" fontId="18" fillId="0" borderId="24" xfId="0" applyFont="1" applyBorder="1" applyAlignment="1">
      <alignment vertical="top" wrapText="1"/>
    </xf>
    <xf numFmtId="0" fontId="18" fillId="0" borderId="24" xfId="0" applyFont="1" applyBorder="1" applyAlignment="1">
      <alignment wrapText="1"/>
    </xf>
    <xf numFmtId="164" fontId="160" fillId="0" borderId="22" xfId="0" applyNumberFormat="1" applyFont="1" applyBorder="1" applyAlignment="1">
      <alignment horizontal="right" vertical="top" wrapText="1"/>
    </xf>
    <xf numFmtId="0" fontId="160" fillId="0" borderId="22" xfId="0" applyFont="1" applyBorder="1" applyAlignment="1">
      <alignment horizontal="right" vertical="top" wrapText="1"/>
    </xf>
    <xf numFmtId="164" fontId="160" fillId="0" borderId="21" xfId="0" applyNumberFormat="1" applyFont="1" applyBorder="1" applyAlignment="1">
      <alignment horizontal="right" vertical="top" wrapText="1"/>
    </xf>
    <xf numFmtId="0" fontId="18" fillId="0" borderId="22" xfId="0" applyFont="1" applyFill="1" applyBorder="1" applyAlignment="1">
      <alignment horizontal="right" vertical="top" wrapText="1"/>
    </xf>
    <xf numFmtId="0" fontId="160" fillId="0" borderId="0" xfId="0" applyFont="1" applyAlignment="1">
      <alignment horizontal="right" vertical="top" wrapText="1"/>
    </xf>
    <xf numFmtId="0" fontId="160" fillId="0" borderId="0" xfId="0" applyFont="1" applyAlignment="1">
      <alignment vertical="top" wrapText="1"/>
    </xf>
    <xf numFmtId="0" fontId="18" fillId="0" borderId="0" xfId="0" applyFont="1" applyAlignment="1">
      <alignment wrapText="1"/>
    </xf>
    <xf numFmtId="164" fontId="160" fillId="0" borderId="28" xfId="0" applyNumberFormat="1" applyFont="1" applyBorder="1" applyAlignment="1">
      <alignment horizontal="right" vertical="top" wrapText="1"/>
    </xf>
    <xf numFmtId="0" fontId="160" fillId="0" borderId="28" xfId="0" applyFont="1" applyBorder="1" applyAlignment="1">
      <alignment horizontal="right" vertical="top" wrapText="1"/>
    </xf>
    <xf numFmtId="0" fontId="160" fillId="0" borderId="39" xfId="0" applyFont="1" applyBorder="1" applyAlignment="1">
      <alignment horizontal="right" vertical="top" wrapText="1"/>
    </xf>
    <xf numFmtId="0" fontId="185" fillId="0" borderId="10" xfId="0" applyFont="1" applyBorder="1" applyAlignment="1">
      <alignment vertical="top" wrapText="1"/>
    </xf>
    <xf numFmtId="0" fontId="185" fillId="0" borderId="10" xfId="0" applyFont="1" applyBorder="1" applyAlignment="1">
      <alignment wrapText="1"/>
    </xf>
    <xf numFmtId="0" fontId="185" fillId="0" borderId="10" xfId="0" applyFont="1" applyBorder="1" applyAlignment="1">
      <alignment horizontal="left" wrapText="1" indent="1"/>
    </xf>
    <xf numFmtId="0" fontId="185" fillId="0" borderId="10" xfId="0" applyFont="1" applyBorder="1" applyAlignment="1">
      <alignment horizontal="left" wrapText="1" indent="2"/>
    </xf>
    <xf numFmtId="0" fontId="155" fillId="0" borderId="0" xfId="0" applyFont="1" applyFill="1" applyAlignment="1">
      <alignment/>
    </xf>
    <xf numFmtId="164" fontId="185" fillId="0" borderId="10" xfId="0" applyNumberFormat="1" applyFont="1" applyBorder="1" applyAlignment="1">
      <alignment horizontal="right" vertical="top" wrapText="1"/>
    </xf>
    <xf numFmtId="164" fontId="185" fillId="0" borderId="22" xfId="0" applyNumberFormat="1" applyFont="1" applyFill="1" applyBorder="1" applyAlignment="1">
      <alignment horizontal="right" vertical="top" wrapText="1"/>
    </xf>
    <xf numFmtId="0" fontId="185" fillId="0" borderId="10" xfId="0" applyFont="1" applyBorder="1" applyAlignment="1">
      <alignment horizontal="center" wrapText="1"/>
    </xf>
    <xf numFmtId="0" fontId="185" fillId="0" borderId="20" xfId="0" applyFont="1" applyBorder="1" applyAlignment="1">
      <alignment horizontal="center" wrapText="1"/>
    </xf>
    <xf numFmtId="0" fontId="185" fillId="0" borderId="20" xfId="0" applyFont="1" applyFill="1" applyBorder="1" applyAlignment="1">
      <alignment horizontal="center" wrapText="1"/>
    </xf>
    <xf numFmtId="0" fontId="185" fillId="0" borderId="34" xfId="0" applyFont="1" applyFill="1" applyBorder="1" applyAlignment="1">
      <alignment horizontal="center" wrapText="1"/>
    </xf>
    <xf numFmtId="0" fontId="185" fillId="0" borderId="32" xfId="0" applyFont="1" applyBorder="1" applyAlignment="1">
      <alignment horizontal="center" vertical="top" wrapText="1"/>
    </xf>
    <xf numFmtId="164" fontId="185" fillId="0" borderId="0" xfId="0" applyNumberFormat="1" applyFont="1" applyFill="1" applyAlignment="1">
      <alignment horizontal="right" vertical="top" wrapText="1"/>
    </xf>
    <xf numFmtId="0" fontId="185" fillId="0" borderId="10" xfId="0" applyFont="1" applyBorder="1" applyAlignment="1">
      <alignment horizontal="left" wrapText="1" indent="4"/>
    </xf>
    <xf numFmtId="0" fontId="186" fillId="0" borderId="0" xfId="0" applyFont="1" applyBorder="1" applyAlignment="1">
      <alignment horizontal="right" vertical="top" wrapText="1"/>
    </xf>
    <xf numFmtId="0" fontId="18" fillId="0" borderId="36" xfId="0" applyFont="1" applyBorder="1" applyAlignment="1">
      <alignment horizontal="right" vertical="top" wrapText="1"/>
    </xf>
    <xf numFmtId="0" fontId="185" fillId="0" borderId="0" xfId="0" applyFont="1" applyAlignment="1">
      <alignment/>
    </xf>
    <xf numFmtId="0" fontId="187" fillId="0" borderId="0" xfId="0" applyFont="1" applyAlignment="1">
      <alignment/>
    </xf>
    <xf numFmtId="175" fontId="18" fillId="0" borderId="0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164" fontId="160" fillId="0" borderId="0" xfId="0" applyNumberFormat="1" applyFont="1" applyBorder="1" applyAlignment="1">
      <alignment vertical="top" wrapText="1"/>
    </xf>
    <xf numFmtId="164" fontId="160" fillId="0" borderId="0" xfId="0" applyNumberFormat="1" applyFont="1" applyBorder="1" applyAlignment="1">
      <alignment horizontal="right" wrapText="1"/>
    </xf>
    <xf numFmtId="175" fontId="18" fillId="0" borderId="22" xfId="0" applyNumberFormat="1" applyFont="1" applyBorder="1" applyAlignment="1">
      <alignment/>
    </xf>
    <xf numFmtId="164" fontId="160" fillId="0" borderId="10" xfId="0" applyNumberFormat="1" applyFont="1" applyBorder="1" applyAlignment="1">
      <alignment vertical="top" wrapText="1"/>
    </xf>
    <xf numFmtId="164" fontId="18" fillId="0" borderId="0" xfId="0" applyNumberFormat="1" applyFont="1" applyFill="1" applyBorder="1" applyAlignment="1">
      <alignment horizontal="right" vertical="top" wrapText="1"/>
    </xf>
    <xf numFmtId="164" fontId="160" fillId="0" borderId="22" xfId="0" applyNumberFormat="1" applyFont="1" applyBorder="1" applyAlignment="1">
      <alignment wrapText="1"/>
    </xf>
    <xf numFmtId="164" fontId="18" fillId="0" borderId="22" xfId="0" applyNumberFormat="1" applyFont="1" applyFill="1" applyBorder="1" applyAlignment="1">
      <alignment wrapText="1"/>
    </xf>
    <xf numFmtId="0" fontId="30" fillId="0" borderId="54" xfId="0" applyFont="1" applyBorder="1" applyAlignment="1">
      <alignment horizontal="right" wrapText="1"/>
    </xf>
    <xf numFmtId="0" fontId="30" fillId="0" borderId="0" xfId="0" applyFont="1" applyBorder="1" applyAlignment="1">
      <alignment horizontal="right" wrapText="1"/>
    </xf>
    <xf numFmtId="0" fontId="30" fillId="0" borderId="0" xfId="0" applyFont="1" applyBorder="1" applyAlignment="1">
      <alignment horizontal="right" vertical="top" wrapText="1"/>
    </xf>
    <xf numFmtId="0" fontId="30" fillId="0" borderId="55" xfId="0" applyFont="1" applyBorder="1" applyAlignment="1">
      <alignment horizontal="right" wrapText="1"/>
    </xf>
    <xf numFmtId="0" fontId="185" fillId="0" borderId="0" xfId="0" applyFont="1" applyBorder="1" applyAlignment="1">
      <alignment horizontal="right" vertical="top" wrapText="1"/>
    </xf>
    <xf numFmtId="0" fontId="188" fillId="0" borderId="0" xfId="0" applyFont="1" applyAlignment="1">
      <alignment/>
    </xf>
    <xf numFmtId="0" fontId="189" fillId="0" borderId="0" xfId="0" applyFont="1" applyAlignment="1">
      <alignment/>
    </xf>
    <xf numFmtId="0" fontId="18" fillId="0" borderId="0" xfId="62" applyFont="1" applyFill="1" applyBorder="1" applyAlignment="1">
      <alignment vertical="top"/>
      <protection/>
    </xf>
    <xf numFmtId="2" fontId="18" fillId="0" borderId="39" xfId="0" applyNumberFormat="1" applyFont="1" applyBorder="1" applyAlignment="1">
      <alignment horizontal="right" vertical="top" wrapText="1"/>
    </xf>
    <xf numFmtId="0" fontId="190" fillId="0" borderId="0" xfId="0" applyFont="1" applyAlignment="1">
      <alignment/>
    </xf>
    <xf numFmtId="164" fontId="186" fillId="0" borderId="0" xfId="0" applyNumberFormat="1" applyFont="1" applyBorder="1" applyAlignment="1">
      <alignment horizontal="right" vertical="top" wrapText="1"/>
    </xf>
    <xf numFmtId="0" fontId="18" fillId="0" borderId="0" xfId="0" applyFont="1" applyAlignment="1">
      <alignment horizontal="left" wrapText="1"/>
    </xf>
    <xf numFmtId="0" fontId="18" fillId="0" borderId="56" xfId="0" applyFont="1" applyBorder="1" applyAlignment="1">
      <alignment horizontal="center" wrapText="1"/>
    </xf>
    <xf numFmtId="0" fontId="18" fillId="0" borderId="0" xfId="0" applyFont="1" applyAlignment="1">
      <alignment horizontal="right" vertical="top"/>
    </xf>
    <xf numFmtId="0" fontId="18" fillId="0" borderId="22" xfId="0" applyFont="1" applyBorder="1" applyAlignment="1">
      <alignment horizontal="right" vertical="top"/>
    </xf>
    <xf numFmtId="0" fontId="18" fillId="0" borderId="10" xfId="0" applyFont="1" applyBorder="1" applyAlignment="1">
      <alignment horizontal="right" vertical="top"/>
    </xf>
    <xf numFmtId="164" fontId="18" fillId="0" borderId="10" xfId="0" applyNumberFormat="1" applyFont="1" applyBorder="1" applyAlignment="1">
      <alignment horizontal="right" vertical="top"/>
    </xf>
    <xf numFmtId="164" fontId="18" fillId="0" borderId="22" xfId="0" applyNumberFormat="1" applyFont="1" applyBorder="1" applyAlignment="1">
      <alignment horizontal="right" vertical="top"/>
    </xf>
    <xf numFmtId="0" fontId="23" fillId="0" borderId="0" xfId="0" applyFont="1" applyAlignment="1">
      <alignment horizontal="right" vertical="top"/>
    </xf>
    <xf numFmtId="0" fontId="18" fillId="0" borderId="10" xfId="0" applyFont="1" applyBorder="1" applyAlignment="1">
      <alignment horizontal="right"/>
    </xf>
    <xf numFmtId="0" fontId="18" fillId="0" borderId="22" xfId="0" applyFont="1" applyBorder="1" applyAlignment="1">
      <alignment horizontal="right"/>
    </xf>
    <xf numFmtId="164" fontId="18" fillId="0" borderId="10" xfId="0" applyNumberFormat="1" applyFont="1" applyBorder="1" applyAlignment="1">
      <alignment horizontal="right"/>
    </xf>
    <xf numFmtId="164" fontId="18" fillId="0" borderId="0" xfId="0" applyNumberFormat="1" applyFont="1" applyAlignment="1">
      <alignment horizontal="right"/>
    </xf>
    <xf numFmtId="164" fontId="18" fillId="0" borderId="0" xfId="0" applyNumberFormat="1" applyFont="1" applyAlignment="1">
      <alignment horizontal="right" vertical="top"/>
    </xf>
    <xf numFmtId="0" fontId="18" fillId="0" borderId="22" xfId="0" applyFont="1" applyFill="1" applyBorder="1" applyAlignment="1">
      <alignment horizontal="right" vertical="top"/>
    </xf>
    <xf numFmtId="0" fontId="18" fillId="0" borderId="10" xfId="0" applyFont="1" applyFill="1" applyBorder="1" applyAlignment="1">
      <alignment horizontal="right" vertical="top"/>
    </xf>
    <xf numFmtId="0" fontId="18" fillId="0" borderId="0" xfId="0" applyFont="1" applyFill="1" applyAlignment="1">
      <alignment horizontal="right" vertical="top"/>
    </xf>
    <xf numFmtId="0" fontId="18" fillId="0" borderId="0" xfId="0" applyFont="1" applyAlignment="1">
      <alignment horizontal="right"/>
    </xf>
    <xf numFmtId="0" fontId="23" fillId="0" borderId="0" xfId="0" applyFont="1" applyAlignment="1">
      <alignment horizontal="center" wrapText="1"/>
    </xf>
    <xf numFmtId="0" fontId="24" fillId="0" borderId="0" xfId="0" applyFont="1" applyBorder="1" applyAlignment="1">
      <alignment/>
    </xf>
    <xf numFmtId="0" fontId="18" fillId="0" borderId="36" xfId="0" applyFont="1" applyBorder="1" applyAlignment="1">
      <alignment horizontal="right" wrapText="1"/>
    </xf>
    <xf numFmtId="0" fontId="187" fillId="0" borderId="0" xfId="0" applyFont="1" applyAlignment="1">
      <alignment/>
    </xf>
    <xf numFmtId="0" fontId="64" fillId="0" borderId="0" xfId="59" applyFont="1" applyBorder="1" applyAlignment="1">
      <alignment horizontal="left" indent="1"/>
      <protection/>
    </xf>
    <xf numFmtId="0" fontId="37" fillId="0" borderId="0" xfId="59" applyFont="1" applyAlignment="1">
      <alignment horizontal="left"/>
      <protection/>
    </xf>
    <xf numFmtId="0" fontId="66" fillId="0" borderId="0" xfId="45" applyFont="1" applyAlignment="1" applyProtection="1">
      <alignment/>
      <protection/>
    </xf>
    <xf numFmtId="0" fontId="24" fillId="0" borderId="0" xfId="0" applyFont="1" applyAlignment="1">
      <alignment horizontal="left"/>
    </xf>
    <xf numFmtId="0" fontId="2" fillId="0" borderId="0" xfId="59" applyFont="1" applyAlignment="1">
      <alignment horizontal="left" vertical="center" indent="1"/>
      <protection/>
    </xf>
    <xf numFmtId="0" fontId="160" fillId="0" borderId="0" xfId="0" applyFont="1" applyAlignment="1">
      <alignment horizontal="center" wrapText="1"/>
    </xf>
    <xf numFmtId="0" fontId="160" fillId="0" borderId="38" xfId="0" applyFont="1" applyBorder="1" applyAlignment="1">
      <alignment horizontal="center" wrapText="1"/>
    </xf>
    <xf numFmtId="0" fontId="160" fillId="0" borderId="22" xfId="0" applyFont="1" applyBorder="1" applyAlignment="1">
      <alignment horizontal="center" wrapText="1"/>
    </xf>
    <xf numFmtId="0" fontId="175" fillId="0" borderId="22" xfId="0" applyFont="1" applyBorder="1" applyAlignment="1">
      <alignment horizontal="center" wrapText="1"/>
    </xf>
    <xf numFmtId="0" fontId="175" fillId="0" borderId="42" xfId="0" applyFont="1" applyBorder="1" applyAlignment="1">
      <alignment horizontal="center" wrapText="1"/>
    </xf>
    <xf numFmtId="0" fontId="0" fillId="0" borderId="0" xfId="0" applyAlignment="1">
      <alignment/>
    </xf>
    <xf numFmtId="0" fontId="155" fillId="0" borderId="0" xfId="0" applyFont="1" applyAlignment="1">
      <alignment/>
    </xf>
    <xf numFmtId="0" fontId="169" fillId="0" borderId="0" xfId="0" applyFont="1" applyAlignment="1">
      <alignment/>
    </xf>
    <xf numFmtId="0" fontId="18" fillId="0" borderId="19" xfId="0" applyFont="1" applyFill="1" applyBorder="1" applyAlignment="1">
      <alignment horizontal="center" wrapText="1"/>
    </xf>
    <xf numFmtId="0" fontId="160" fillId="0" borderId="10" xfId="0" applyFont="1" applyBorder="1" applyAlignment="1">
      <alignment vertical="top" wrapText="1"/>
    </xf>
    <xf numFmtId="0" fontId="160" fillId="0" borderId="0" xfId="0" applyFont="1" applyAlignment="1">
      <alignment wrapText="1"/>
    </xf>
    <xf numFmtId="0" fontId="160" fillId="0" borderId="30" xfId="0" applyFont="1" applyBorder="1" applyAlignment="1">
      <alignment horizontal="center" wrapText="1"/>
    </xf>
    <xf numFmtId="0" fontId="161" fillId="0" borderId="0" xfId="0" applyFont="1" applyAlignment="1">
      <alignment wrapText="1"/>
    </xf>
    <xf numFmtId="0" fontId="180" fillId="0" borderId="0" xfId="0" applyFont="1" applyAlignment="1">
      <alignment wrapText="1"/>
    </xf>
    <xf numFmtId="0" fontId="160" fillId="0" borderId="0" xfId="0" applyFont="1" applyAlignment="1">
      <alignment vertical="top" wrapText="1"/>
    </xf>
    <xf numFmtId="0" fontId="161" fillId="0" borderId="0" xfId="0" applyFont="1" applyAlignment="1">
      <alignment vertical="top" wrapText="1"/>
    </xf>
    <xf numFmtId="0" fontId="0" fillId="0" borderId="0" xfId="0" applyAlignment="1">
      <alignment/>
    </xf>
    <xf numFmtId="0" fontId="162" fillId="0" borderId="32" xfId="0" applyFont="1" applyBorder="1" applyAlignment="1">
      <alignment horizontal="center" vertical="top" wrapText="1"/>
    </xf>
    <xf numFmtId="0" fontId="180" fillId="0" borderId="0" xfId="0" applyFont="1" applyAlignment="1">
      <alignment vertical="top" wrapText="1"/>
    </xf>
    <xf numFmtId="0" fontId="180" fillId="0" borderId="10" xfId="0" applyFont="1" applyBorder="1" applyAlignment="1">
      <alignment vertical="top" wrapText="1"/>
    </xf>
    <xf numFmtId="0" fontId="161" fillId="0" borderId="10" xfId="0" applyFont="1" applyBorder="1" applyAlignment="1">
      <alignment vertical="top" wrapText="1"/>
    </xf>
    <xf numFmtId="0" fontId="18" fillId="0" borderId="38" xfId="0" applyFont="1" applyFill="1" applyBorder="1" applyAlignment="1">
      <alignment horizontal="center" wrapText="1"/>
    </xf>
    <xf numFmtId="0" fontId="150" fillId="0" borderId="0" xfId="0" applyFont="1" applyAlignment="1">
      <alignment wrapText="1"/>
    </xf>
    <xf numFmtId="0" fontId="161" fillId="0" borderId="10" xfId="0" applyFont="1" applyBorder="1" applyAlignment="1">
      <alignment wrapText="1"/>
    </xf>
    <xf numFmtId="164" fontId="18" fillId="0" borderId="28" xfId="0" applyNumberFormat="1" applyFont="1" applyBorder="1" applyAlignment="1">
      <alignment horizontal="right" vertical="top" wrapText="1"/>
    </xf>
    <xf numFmtId="164" fontId="18" fillId="0" borderId="36" xfId="0" applyNumberFormat="1" applyFont="1" applyBorder="1" applyAlignment="1">
      <alignment horizontal="right" vertical="top" wrapText="1"/>
    </xf>
    <xf numFmtId="0" fontId="18" fillId="0" borderId="28" xfId="0" applyFont="1" applyBorder="1" applyAlignment="1">
      <alignment horizontal="right" vertical="top" wrapText="1"/>
    </xf>
    <xf numFmtId="0" fontId="161" fillId="0" borderId="10" xfId="0" applyFont="1" applyBorder="1" applyAlignment="1">
      <alignment vertical="top" wrapText="1"/>
    </xf>
    <xf numFmtId="0" fontId="180" fillId="0" borderId="10" xfId="0" applyFont="1" applyBorder="1" applyAlignment="1">
      <alignment vertical="top" wrapText="1"/>
    </xf>
    <xf numFmtId="2" fontId="18" fillId="0" borderId="28" xfId="0" applyNumberFormat="1" applyFont="1" applyBorder="1" applyAlignment="1">
      <alignment horizontal="right" vertical="top" wrapText="1"/>
    </xf>
    <xf numFmtId="0" fontId="18" fillId="0" borderId="17" xfId="0" applyFont="1" applyBorder="1" applyAlignment="1">
      <alignment horizontal="center" wrapText="1"/>
    </xf>
    <xf numFmtId="2" fontId="23" fillId="0" borderId="36" xfId="0" applyNumberFormat="1" applyFont="1" applyBorder="1" applyAlignment="1">
      <alignment horizontal="right" vertical="top" wrapText="1"/>
    </xf>
    <xf numFmtId="0" fontId="23" fillId="0" borderId="28" xfId="0" applyFont="1" applyBorder="1" applyAlignment="1">
      <alignment horizontal="right" vertical="top" wrapText="1"/>
    </xf>
    <xf numFmtId="2" fontId="18" fillId="0" borderId="36" xfId="0" applyNumberFormat="1" applyFont="1" applyBorder="1" applyAlignment="1">
      <alignment horizontal="right" vertical="top" wrapText="1"/>
    </xf>
    <xf numFmtId="0" fontId="18" fillId="0" borderId="17" xfId="0" applyFont="1" applyBorder="1" applyAlignment="1">
      <alignment horizontal="left" wrapText="1" indent="1"/>
    </xf>
    <xf numFmtId="0" fontId="18" fillId="0" borderId="17" xfId="0" applyFont="1" applyBorder="1" applyAlignment="1">
      <alignment horizontal="left" wrapText="1" indent="2"/>
    </xf>
    <xf numFmtId="0" fontId="18" fillId="0" borderId="17" xfId="0" applyFont="1" applyBorder="1" applyAlignment="1">
      <alignment/>
    </xf>
    <xf numFmtId="0" fontId="18" fillId="0" borderId="0" xfId="0" applyFont="1" applyAlignment="1">
      <alignment horizontal="left" wrapText="1" indent="4"/>
    </xf>
    <xf numFmtId="0" fontId="18" fillId="0" borderId="57" xfId="0" applyFont="1" applyBorder="1" applyAlignment="1">
      <alignment horizontal="center" wrapText="1"/>
    </xf>
    <xf numFmtId="0" fontId="18" fillId="0" borderId="27" xfId="0" applyFont="1" applyBorder="1" applyAlignment="1">
      <alignment horizontal="center" wrapText="1"/>
    </xf>
    <xf numFmtId="0" fontId="18" fillId="0" borderId="0" xfId="0" applyFont="1" applyBorder="1" applyAlignment="1">
      <alignment/>
    </xf>
    <xf numFmtId="0" fontId="19" fillId="0" borderId="0" xfId="0" applyFont="1" applyAlignment="1">
      <alignment wrapText="1"/>
    </xf>
    <xf numFmtId="0" fontId="190" fillId="0" borderId="0" xfId="0" applyFont="1" applyAlignment="1">
      <alignment/>
    </xf>
    <xf numFmtId="0" fontId="69" fillId="0" borderId="0" xfId="0" applyFont="1" applyAlignment="1">
      <alignment vertical="top" wrapText="1"/>
    </xf>
    <xf numFmtId="0" fontId="23" fillId="0" borderId="22" xfId="0" applyFont="1" applyBorder="1" applyAlignment="1">
      <alignment horizontal="right" vertical="top"/>
    </xf>
    <xf numFmtId="0" fontId="23" fillId="0" borderId="22" xfId="0" applyFont="1" applyFill="1" applyBorder="1" applyAlignment="1">
      <alignment horizontal="right" vertical="top"/>
    </xf>
    <xf numFmtId="0" fontId="28" fillId="0" borderId="25" xfId="0" applyFont="1" applyBorder="1" applyAlignment="1">
      <alignment horizontal="center" wrapText="1"/>
    </xf>
    <xf numFmtId="0" fontId="28" fillId="0" borderId="17" xfId="0" applyFont="1" applyBorder="1" applyAlignment="1">
      <alignment horizontal="center" wrapText="1"/>
    </xf>
    <xf numFmtId="0" fontId="28" fillId="0" borderId="0" xfId="0" applyFont="1" applyAlignment="1">
      <alignment horizontal="center" wrapText="1"/>
    </xf>
    <xf numFmtId="0" fontId="28" fillId="0" borderId="37" xfId="0" applyFont="1" applyBorder="1" applyAlignment="1">
      <alignment horizontal="center" wrapText="1"/>
    </xf>
    <xf numFmtId="0" fontId="28" fillId="0" borderId="19" xfId="0" applyFont="1" applyBorder="1" applyAlignment="1">
      <alignment horizontal="center" wrapText="1"/>
    </xf>
    <xf numFmtId="0" fontId="18" fillId="0" borderId="17" xfId="0" applyFont="1" applyBorder="1" applyAlignment="1">
      <alignment horizontal="center" wrapText="1"/>
    </xf>
    <xf numFmtId="0" fontId="28" fillId="0" borderId="38" xfId="0" applyFont="1" applyBorder="1" applyAlignment="1">
      <alignment horizontal="center" wrapText="1"/>
    </xf>
    <xf numFmtId="0" fontId="28" fillId="0" borderId="58" xfId="0" applyFont="1" applyBorder="1" applyAlignment="1">
      <alignment horizontal="center" wrapText="1"/>
    </xf>
    <xf numFmtId="0" fontId="28" fillId="0" borderId="40" xfId="0" applyFont="1" applyBorder="1" applyAlignment="1">
      <alignment horizontal="center" wrapText="1"/>
    </xf>
    <xf numFmtId="0" fontId="24" fillId="0" borderId="36" xfId="0" applyFont="1" applyBorder="1" applyAlignment="1">
      <alignment wrapText="1"/>
    </xf>
    <xf numFmtId="49" fontId="161" fillId="0" borderId="10" xfId="0" applyNumberFormat="1" applyFont="1" applyBorder="1" applyAlignment="1">
      <alignment horizontal="right" wrapText="1"/>
    </xf>
    <xf numFmtId="0" fontId="160" fillId="0" borderId="34" xfId="0" applyFont="1" applyBorder="1" applyAlignment="1">
      <alignment horizontal="center" vertical="center" wrapText="1"/>
    </xf>
    <xf numFmtId="0" fontId="172" fillId="0" borderId="10" xfId="0" applyFont="1" applyBorder="1" applyAlignment="1">
      <alignment horizontal="center" wrapText="1"/>
    </xf>
    <xf numFmtId="0" fontId="28" fillId="0" borderId="29" xfId="0" applyFont="1" applyBorder="1" applyAlignment="1">
      <alignment horizontal="center" wrapText="1"/>
    </xf>
    <xf numFmtId="0" fontId="24" fillId="0" borderId="0" xfId="0" applyFont="1" applyAlignment="1">
      <alignment/>
    </xf>
    <xf numFmtId="0" fontId="162" fillId="0" borderId="0" xfId="0" applyFont="1" applyAlignment="1">
      <alignment horizontal="center" vertical="top" wrapText="1"/>
    </xf>
    <xf numFmtId="0" fontId="160" fillId="0" borderId="0" xfId="0" applyFont="1" applyAlignment="1">
      <alignment horizontal="center" wrapText="1"/>
    </xf>
    <xf numFmtId="0" fontId="160" fillId="0" borderId="10" xfId="0" applyFont="1" applyBorder="1" applyAlignment="1">
      <alignment vertical="top" wrapText="1"/>
    </xf>
    <xf numFmtId="0" fontId="160" fillId="0" borderId="37" xfId="0" applyFont="1" applyBorder="1" applyAlignment="1">
      <alignment horizontal="center" wrapText="1"/>
    </xf>
    <xf numFmtId="0" fontId="179" fillId="0" borderId="0" xfId="0" applyFont="1" applyAlignment="1">
      <alignment wrapText="1"/>
    </xf>
    <xf numFmtId="0" fontId="179" fillId="0" borderId="10" xfId="0" applyFont="1" applyBorder="1" applyAlignment="1">
      <alignment wrapText="1"/>
    </xf>
    <xf numFmtId="0" fontId="162" fillId="0" borderId="0" xfId="0" applyFont="1" applyAlignment="1">
      <alignment horizontal="center" wrapText="1"/>
    </xf>
    <xf numFmtId="0" fontId="162" fillId="0" borderId="21" xfId="0" applyFont="1" applyBorder="1" applyAlignment="1">
      <alignment horizontal="center" vertical="top" wrapText="1"/>
    </xf>
    <xf numFmtId="0" fontId="160" fillId="0" borderId="14" xfId="0" applyFont="1" applyBorder="1" applyAlignment="1">
      <alignment vertical="top" wrapText="1"/>
    </xf>
    <xf numFmtId="0" fontId="0" fillId="0" borderId="0" xfId="0" applyFont="1" applyAlignment="1">
      <alignment wrapText="1"/>
    </xf>
    <xf numFmtId="0" fontId="180" fillId="0" borderId="0" xfId="0" applyFont="1" applyAlignment="1">
      <alignment vertical="top" wrapText="1"/>
    </xf>
    <xf numFmtId="0" fontId="180" fillId="0" borderId="10" xfId="0" applyFont="1" applyBorder="1" applyAlignment="1">
      <alignment vertical="top" wrapText="1"/>
    </xf>
    <xf numFmtId="0" fontId="160" fillId="0" borderId="14" xfId="0" applyFont="1" applyBorder="1" applyAlignment="1">
      <alignment horizontal="center" wrapText="1"/>
    </xf>
    <xf numFmtId="0" fontId="179" fillId="0" borderId="0" xfId="0" applyFont="1" applyAlignment="1">
      <alignment vertical="top" wrapText="1"/>
    </xf>
    <xf numFmtId="0" fontId="160" fillId="0" borderId="38" xfId="0" applyFont="1" applyBorder="1" applyAlignment="1">
      <alignment horizontal="center" wrapText="1"/>
    </xf>
    <xf numFmtId="0" fontId="179" fillId="0" borderId="32" xfId="0" applyFont="1" applyFill="1" applyBorder="1" applyAlignment="1">
      <alignment horizontal="center" vertical="top" wrapText="1"/>
    </xf>
    <xf numFmtId="0" fontId="179" fillId="0" borderId="51" xfId="0" applyFont="1" applyFill="1" applyBorder="1" applyAlignment="1">
      <alignment horizontal="center" wrapText="1"/>
    </xf>
    <xf numFmtId="0" fontId="179" fillId="0" borderId="51" xfId="0" applyFont="1" applyFill="1" applyBorder="1" applyAlignment="1">
      <alignment horizontal="center" vertical="top" wrapText="1"/>
    </xf>
    <xf numFmtId="0" fontId="179" fillId="0" borderId="45" xfId="0" applyFont="1" applyFill="1" applyBorder="1" applyAlignment="1">
      <alignment horizontal="center" vertical="top" wrapText="1"/>
    </xf>
    <xf numFmtId="0" fontId="179" fillId="0" borderId="42" xfId="0" applyFont="1" applyBorder="1" applyAlignment="1">
      <alignment horizontal="center" wrapText="1"/>
    </xf>
    <xf numFmtId="0" fontId="179" fillId="0" borderId="13" xfId="0" applyFont="1" applyBorder="1" applyAlignment="1">
      <alignment horizontal="center" wrapText="1"/>
    </xf>
    <xf numFmtId="0" fontId="179" fillId="0" borderId="17" xfId="0" applyFont="1" applyBorder="1" applyAlignment="1">
      <alignment horizontal="left" wrapText="1" indent="1"/>
    </xf>
    <xf numFmtId="0" fontId="179" fillId="0" borderId="17" xfId="0" applyFont="1" applyBorder="1" applyAlignment="1">
      <alignment horizontal="left" wrapText="1" indent="2"/>
    </xf>
    <xf numFmtId="0" fontId="179" fillId="0" borderId="17" xfId="0" applyFont="1" applyBorder="1" applyAlignment="1">
      <alignment wrapText="1"/>
    </xf>
    <xf numFmtId="0" fontId="179" fillId="0" borderId="17" xfId="0" applyFont="1" applyBorder="1" applyAlignment="1">
      <alignment/>
    </xf>
    <xf numFmtId="0" fontId="179" fillId="0" borderId="18" xfId="0" applyFont="1" applyBorder="1" applyAlignment="1">
      <alignment horizontal="center" wrapText="1"/>
    </xf>
    <xf numFmtId="0" fontId="179" fillId="0" borderId="18" xfId="0" applyFont="1" applyBorder="1" applyAlignment="1">
      <alignment horizontal="center" vertical="top" wrapText="1"/>
    </xf>
    <xf numFmtId="0" fontId="191" fillId="0" borderId="17" xfId="0" applyFont="1" applyBorder="1" applyAlignment="1">
      <alignment wrapText="1"/>
    </xf>
    <xf numFmtId="0" fontId="179" fillId="0" borderId="17" xfId="0" applyFont="1" applyBorder="1" applyAlignment="1">
      <alignment horizontal="left" vertical="top" wrapText="1" indent="1"/>
    </xf>
    <xf numFmtId="0" fontId="179" fillId="0" borderId="17" xfId="0" applyFont="1" applyBorder="1" applyAlignment="1">
      <alignment vertical="top" wrapText="1"/>
    </xf>
    <xf numFmtId="0" fontId="179" fillId="0" borderId="24" xfId="0" applyFont="1" applyBorder="1" applyAlignment="1">
      <alignment horizontal="left" vertical="top" wrapText="1"/>
    </xf>
    <xf numFmtId="0" fontId="179" fillId="0" borderId="24" xfId="0" applyFont="1" applyBorder="1" applyAlignment="1">
      <alignment wrapText="1"/>
    </xf>
    <xf numFmtId="0" fontId="179" fillId="0" borderId="23" xfId="0" applyFont="1" applyBorder="1" applyAlignment="1">
      <alignment wrapText="1"/>
    </xf>
    <xf numFmtId="0" fontId="179" fillId="0" borderId="0" xfId="0" applyFont="1" applyAlignment="1">
      <alignment horizontal="left" vertical="top" wrapText="1"/>
    </xf>
    <xf numFmtId="0" fontId="179" fillId="0" borderId="56" xfId="0" applyFont="1" applyBorder="1" applyAlignment="1">
      <alignment horizontal="center" wrapText="1"/>
    </xf>
    <xf numFmtId="0" fontId="179" fillId="0" borderId="32" xfId="0" applyFont="1" applyBorder="1" applyAlignment="1">
      <alignment horizontal="center" wrapText="1"/>
    </xf>
    <xf numFmtId="0" fontId="179" fillId="0" borderId="17" xfId="0" applyFont="1" applyBorder="1" applyAlignment="1">
      <alignment horizontal="left" vertical="top" wrapText="1" indent="2"/>
    </xf>
    <xf numFmtId="0" fontId="179" fillId="0" borderId="17" xfId="0" applyFont="1" applyBorder="1" applyAlignment="1">
      <alignment horizontal="left" vertical="top" wrapText="1" indent="3"/>
    </xf>
    <xf numFmtId="0" fontId="179" fillId="0" borderId="0" xfId="0" applyFont="1" applyAlignment="1">
      <alignment horizontal="left" vertical="top" wrapText="1" indent="1"/>
    </xf>
    <xf numFmtId="0" fontId="179" fillId="0" borderId="0" xfId="0" applyFont="1" applyAlignment="1">
      <alignment horizontal="left" wrapText="1" indent="2"/>
    </xf>
    <xf numFmtId="0" fontId="191" fillId="0" borderId="0" xfId="0" applyFont="1" applyAlignment="1">
      <alignment wrapText="1"/>
    </xf>
    <xf numFmtId="0" fontId="0" fillId="0" borderId="13" xfId="0" applyFont="1" applyBorder="1" applyAlignment="1">
      <alignment wrapText="1"/>
    </xf>
    <xf numFmtId="0" fontId="192" fillId="0" borderId="0" xfId="0" applyFont="1" applyBorder="1" applyAlignment="1">
      <alignment wrapText="1"/>
    </xf>
    <xf numFmtId="0" fontId="18" fillId="0" borderId="0" xfId="0" applyFont="1" applyFill="1" applyBorder="1" applyAlignment="1">
      <alignment horizontal="right" vertical="top" wrapText="1"/>
    </xf>
    <xf numFmtId="0" fontId="18" fillId="0" borderId="0" xfId="0" applyFont="1" applyFill="1" applyAlignment="1">
      <alignment horizontal="center" vertical="top" wrapText="1"/>
    </xf>
    <xf numFmtId="0" fontId="23" fillId="0" borderId="10" xfId="0" applyFont="1" applyFill="1" applyBorder="1" applyAlignment="1">
      <alignment horizontal="right" vertical="top"/>
    </xf>
    <xf numFmtId="164" fontId="18" fillId="0" borderId="21" xfId="0" applyNumberFormat="1" applyFont="1" applyFill="1" applyBorder="1" applyAlignment="1">
      <alignment horizontal="right" vertical="top" wrapText="1"/>
    </xf>
    <xf numFmtId="164" fontId="30" fillId="0" borderId="39" xfId="0" applyNumberFormat="1" applyFont="1" applyBorder="1" applyAlignment="1">
      <alignment horizontal="right" vertical="center" wrapText="1"/>
    </xf>
    <xf numFmtId="164" fontId="30" fillId="0" borderId="22" xfId="0" applyNumberFormat="1" applyFont="1" applyBorder="1" applyAlignment="1">
      <alignment horizontal="right" vertical="center" wrapText="1"/>
    </xf>
    <xf numFmtId="164" fontId="30" fillId="0" borderId="0" xfId="0" applyNumberFormat="1" applyFont="1" applyBorder="1" applyAlignment="1">
      <alignment horizontal="right" vertical="center" wrapText="1"/>
    </xf>
    <xf numFmtId="164" fontId="30" fillId="0" borderId="0" xfId="0" applyNumberFormat="1" applyFont="1" applyBorder="1" applyAlignment="1">
      <alignment horizontal="center" vertical="center" wrapText="1"/>
    </xf>
    <xf numFmtId="0" fontId="30" fillId="0" borderId="10" xfId="0" applyFont="1" applyBorder="1" applyAlignment="1">
      <alignment horizontal="right" vertical="center" wrapText="1"/>
    </xf>
    <xf numFmtId="164" fontId="30" fillId="0" borderId="10" xfId="0" applyNumberFormat="1" applyFont="1" applyBorder="1" applyAlignment="1">
      <alignment horizontal="right" vertical="center" wrapText="1"/>
    </xf>
    <xf numFmtId="0" fontId="30" fillId="0" borderId="22" xfId="0" applyFont="1" applyBorder="1" applyAlignment="1">
      <alignment wrapText="1"/>
    </xf>
    <xf numFmtId="0" fontId="30" fillId="0" borderId="0" xfId="0" applyFont="1" applyBorder="1" applyAlignment="1">
      <alignment wrapText="1"/>
    </xf>
    <xf numFmtId="0" fontId="18" fillId="0" borderId="10" xfId="0" applyFont="1" applyFill="1" applyBorder="1" applyAlignment="1">
      <alignment horizontal="right" vertical="top" wrapText="1"/>
    </xf>
    <xf numFmtId="164" fontId="18" fillId="0" borderId="0" xfId="0" applyNumberFormat="1" applyFont="1" applyFill="1" applyBorder="1" applyAlignment="1">
      <alignment wrapText="1"/>
    </xf>
    <xf numFmtId="0" fontId="193" fillId="0" borderId="0" xfId="0" applyFont="1" applyAlignment="1">
      <alignment/>
    </xf>
    <xf numFmtId="0" fontId="160" fillId="0" borderId="10" xfId="0" applyFont="1" applyBorder="1" applyAlignment="1">
      <alignment vertical="top" wrapText="1"/>
    </xf>
    <xf numFmtId="0" fontId="179" fillId="0" borderId="10" xfId="0" applyFont="1" applyBorder="1" applyAlignment="1">
      <alignment vertical="top" wrapText="1"/>
    </xf>
    <xf numFmtId="0" fontId="180" fillId="0" borderId="10" xfId="0" applyFont="1" applyBorder="1" applyAlignment="1">
      <alignment vertical="top" wrapText="1"/>
    </xf>
    <xf numFmtId="0" fontId="18" fillId="0" borderId="10" xfId="0" applyFont="1" applyBorder="1" applyAlignment="1">
      <alignment horizontal="left" vertical="top" wrapText="1" indent="1"/>
    </xf>
    <xf numFmtId="0" fontId="18" fillId="0" borderId="10" xfId="0" applyFont="1" applyBorder="1" applyAlignment="1">
      <alignment horizontal="left" wrapText="1" indent="7"/>
    </xf>
    <xf numFmtId="164" fontId="18" fillId="0" borderId="22" xfId="0" applyNumberFormat="1" applyFont="1" applyFill="1" applyBorder="1" applyAlignment="1">
      <alignment horizontal="right" wrapText="1"/>
    </xf>
    <xf numFmtId="164" fontId="18" fillId="0" borderId="21" xfId="0" applyNumberFormat="1" applyFont="1" applyFill="1" applyBorder="1" applyAlignment="1">
      <alignment horizontal="right" wrapText="1"/>
    </xf>
    <xf numFmtId="164" fontId="18" fillId="0" borderId="0" xfId="0" applyNumberFormat="1" applyFont="1" applyFill="1" applyBorder="1" applyAlignment="1">
      <alignment/>
    </xf>
    <xf numFmtId="164" fontId="18" fillId="0" borderId="21" xfId="0" applyNumberFormat="1" applyFont="1" applyFill="1" applyBorder="1" applyAlignment="1">
      <alignment/>
    </xf>
    <xf numFmtId="0" fontId="18" fillId="0" borderId="28" xfId="0" applyFont="1" applyFill="1" applyBorder="1" applyAlignment="1">
      <alignment horizontal="right" vertical="top" wrapText="1"/>
    </xf>
    <xf numFmtId="49" fontId="18" fillId="0" borderId="0" xfId="0" applyNumberFormat="1" applyFont="1" applyAlignment="1">
      <alignment horizontal="right" wrapText="1"/>
    </xf>
    <xf numFmtId="0" fontId="18" fillId="0" borderId="21" xfId="0" applyFont="1" applyBorder="1" applyAlignment="1">
      <alignment horizontal="right" wrapText="1"/>
    </xf>
    <xf numFmtId="49" fontId="23" fillId="0" borderId="0" xfId="0" applyNumberFormat="1" applyFont="1" applyAlignment="1">
      <alignment horizontal="right" wrapText="1"/>
    </xf>
    <xf numFmtId="0" fontId="23" fillId="0" borderId="21" xfId="0" applyFont="1" applyFill="1" applyBorder="1" applyAlignment="1">
      <alignment horizontal="right" wrapText="1"/>
    </xf>
    <xf numFmtId="0" fontId="23" fillId="0" borderId="22" xfId="0" applyFont="1" applyFill="1" applyBorder="1" applyAlignment="1">
      <alignment horizontal="right" wrapText="1"/>
    </xf>
    <xf numFmtId="0" fontId="23" fillId="0" borderId="0" xfId="0" applyFont="1" applyFill="1" applyAlignment="1">
      <alignment horizontal="right" wrapText="1"/>
    </xf>
    <xf numFmtId="164" fontId="18" fillId="0" borderId="10" xfId="0" applyNumberFormat="1" applyFont="1" applyFill="1" applyBorder="1" applyAlignment="1">
      <alignment horizontal="right" wrapText="1"/>
    </xf>
    <xf numFmtId="164" fontId="18" fillId="0" borderId="0" xfId="0" applyNumberFormat="1" applyFont="1" applyFill="1" applyAlignment="1">
      <alignment horizontal="right" wrapText="1"/>
    </xf>
    <xf numFmtId="164" fontId="72" fillId="0" borderId="22" xfId="0" applyNumberFormat="1" applyFont="1" applyFill="1" applyBorder="1" applyAlignment="1">
      <alignment horizontal="right" wrapText="1"/>
    </xf>
    <xf numFmtId="164" fontId="72" fillId="0" borderId="10" xfId="0" applyNumberFormat="1" applyFont="1" applyFill="1" applyBorder="1" applyAlignment="1">
      <alignment horizontal="right" wrapText="1"/>
    </xf>
    <xf numFmtId="164" fontId="72" fillId="0" borderId="0" xfId="0" applyNumberFormat="1" applyFont="1" applyFill="1" applyAlignment="1">
      <alignment horizontal="right" wrapText="1"/>
    </xf>
    <xf numFmtId="164" fontId="72" fillId="0" borderId="22" xfId="0" applyNumberFormat="1" applyFont="1" applyBorder="1" applyAlignment="1">
      <alignment horizontal="right" wrapText="1"/>
    </xf>
    <xf numFmtId="164" fontId="72" fillId="0" borderId="10" xfId="0" applyNumberFormat="1" applyFont="1" applyBorder="1" applyAlignment="1">
      <alignment horizontal="right" wrapText="1"/>
    </xf>
    <xf numFmtId="164" fontId="72" fillId="0" borderId="0" xfId="0" applyNumberFormat="1" applyFont="1" applyAlignment="1">
      <alignment horizontal="right" wrapText="1"/>
    </xf>
    <xf numFmtId="0" fontId="23" fillId="0" borderId="10" xfId="0" applyFont="1" applyBorder="1" applyAlignment="1">
      <alignment horizontal="right" vertical="top"/>
    </xf>
    <xf numFmtId="164" fontId="23" fillId="0" borderId="22" xfId="0" applyNumberFormat="1" applyFont="1" applyBorder="1" applyAlignment="1">
      <alignment horizontal="right" vertical="top"/>
    </xf>
    <xf numFmtId="164" fontId="23" fillId="0" borderId="10" xfId="0" applyNumberFormat="1" applyFont="1" applyBorder="1" applyAlignment="1">
      <alignment horizontal="right" vertical="top"/>
    </xf>
    <xf numFmtId="164" fontId="23" fillId="0" borderId="0" xfId="0" applyNumberFormat="1" applyFont="1" applyAlignment="1">
      <alignment horizontal="right" vertical="top"/>
    </xf>
    <xf numFmtId="164" fontId="23" fillId="0" borderId="10" xfId="0" applyNumberFormat="1" applyFont="1" applyFill="1" applyBorder="1" applyAlignment="1">
      <alignment horizontal="right" vertical="top"/>
    </xf>
    <xf numFmtId="0" fontId="23" fillId="0" borderId="0" xfId="0" applyFont="1" applyFill="1" applyAlignment="1">
      <alignment horizontal="right" vertical="top"/>
    </xf>
    <xf numFmtId="164" fontId="23" fillId="0" borderId="22" xfId="0" applyNumberFormat="1" applyFont="1" applyFill="1" applyBorder="1" applyAlignment="1">
      <alignment horizontal="right" vertical="top"/>
    </xf>
    <xf numFmtId="164" fontId="23" fillId="0" borderId="0" xfId="0" applyNumberFormat="1" applyFont="1" applyFill="1" applyAlignment="1">
      <alignment horizontal="right" vertical="top"/>
    </xf>
    <xf numFmtId="176" fontId="23" fillId="0" borderId="52" xfId="0" applyNumberFormat="1" applyFont="1" applyFill="1" applyBorder="1" applyAlignment="1">
      <alignment/>
    </xf>
    <xf numFmtId="176" fontId="23" fillId="0" borderId="53" xfId="0" applyNumberFormat="1" applyFont="1" applyFill="1" applyBorder="1" applyAlignment="1">
      <alignment/>
    </xf>
    <xf numFmtId="176" fontId="18" fillId="0" borderId="52" xfId="0" applyNumberFormat="1" applyFont="1" applyFill="1" applyBorder="1" applyAlignment="1">
      <alignment/>
    </xf>
    <xf numFmtId="176" fontId="18" fillId="0" borderId="53" xfId="0" applyNumberFormat="1" applyFont="1" applyFill="1" applyBorder="1" applyAlignment="1">
      <alignment/>
    </xf>
    <xf numFmtId="176" fontId="18" fillId="0" borderId="52" xfId="0" applyNumberFormat="1" applyFont="1" applyFill="1" applyBorder="1" applyAlignment="1">
      <alignment horizontal="right"/>
    </xf>
    <xf numFmtId="176" fontId="18" fillId="0" borderId="53" xfId="0" applyNumberFormat="1" applyFont="1" applyFill="1" applyBorder="1" applyAlignment="1">
      <alignment horizontal="right"/>
    </xf>
    <xf numFmtId="0" fontId="18" fillId="0" borderId="22" xfId="54" applyFont="1" applyBorder="1" applyAlignment="1">
      <alignment horizontal="right" wrapText="1"/>
      <protection/>
    </xf>
    <xf numFmtId="0" fontId="194" fillId="0" borderId="32" xfId="0" applyFont="1" applyBorder="1" applyAlignment="1">
      <alignment horizontal="center" vertical="top" wrapText="1"/>
    </xf>
    <xf numFmtId="0" fontId="191" fillId="0" borderId="31" xfId="0" applyFont="1" applyBorder="1" applyAlignment="1">
      <alignment horizontal="center" wrapText="1"/>
    </xf>
    <xf numFmtId="0" fontId="191" fillId="0" borderId="18" xfId="0" applyFont="1" applyBorder="1" applyAlignment="1">
      <alignment horizontal="center" vertical="top" wrapText="1"/>
    </xf>
    <xf numFmtId="0" fontId="191" fillId="0" borderId="12" xfId="0" applyFont="1" applyBorder="1" applyAlignment="1">
      <alignment horizontal="center" wrapText="1"/>
    </xf>
    <xf numFmtId="0" fontId="191" fillId="0" borderId="18" xfId="0" applyFont="1" applyBorder="1" applyAlignment="1">
      <alignment horizontal="center" wrapText="1"/>
    </xf>
    <xf numFmtId="0" fontId="191" fillId="0" borderId="42" xfId="0" applyFont="1" applyBorder="1" applyAlignment="1">
      <alignment horizontal="center" wrapText="1"/>
    </xf>
    <xf numFmtId="0" fontId="191" fillId="0" borderId="13" xfId="0" applyFont="1" applyBorder="1" applyAlignment="1">
      <alignment horizontal="center" wrapText="1"/>
    </xf>
    <xf numFmtId="0" fontId="160" fillId="0" borderId="0" xfId="0" applyFont="1" applyAlignment="1">
      <alignment vertical="top" wrapText="1"/>
    </xf>
    <xf numFmtId="0" fontId="160" fillId="0" borderId="0" xfId="0" applyFont="1" applyAlignment="1">
      <alignment vertical="center" wrapText="1"/>
    </xf>
    <xf numFmtId="0" fontId="179" fillId="0" borderId="0" xfId="0" applyFont="1" applyAlignment="1">
      <alignment vertical="top" wrapText="1"/>
    </xf>
    <xf numFmtId="0" fontId="179" fillId="0" borderId="10" xfId="0" applyFont="1" applyBorder="1" applyAlignment="1">
      <alignment vertical="top" wrapText="1"/>
    </xf>
    <xf numFmtId="176" fontId="195" fillId="0" borderId="43" xfId="56" applyNumberFormat="1" applyFont="1" applyFill="1" applyBorder="1" applyAlignment="1">
      <alignment horizontal="right"/>
      <protection/>
    </xf>
    <xf numFmtId="176" fontId="196" fillId="0" borderId="43" xfId="56" applyNumberFormat="1" applyFont="1" applyFill="1" applyBorder="1" applyAlignment="1">
      <alignment horizontal="right"/>
      <protection/>
    </xf>
    <xf numFmtId="0" fontId="179" fillId="0" borderId="10" xfId="0" applyFont="1" applyBorder="1" applyAlignment="1">
      <alignment/>
    </xf>
    <xf numFmtId="0" fontId="179" fillId="0" borderId="10" xfId="0" applyFont="1" applyBorder="1" applyAlignment="1">
      <alignment horizontal="left" vertical="top" wrapText="1" indent="7"/>
    </xf>
    <xf numFmtId="49" fontId="160" fillId="0" borderId="17" xfId="0" applyNumberFormat="1" applyFont="1" applyBorder="1" applyAlignment="1">
      <alignment horizontal="right" wrapText="1"/>
    </xf>
    <xf numFmtId="0" fontId="160" fillId="0" borderId="10" xfId="0" applyFont="1" applyBorder="1" applyAlignment="1">
      <alignment vertical="center" wrapText="1"/>
    </xf>
    <xf numFmtId="0" fontId="18" fillId="0" borderId="0" xfId="0" applyFont="1" applyAlignment="1">
      <alignment vertical="center" wrapText="1"/>
    </xf>
    <xf numFmtId="0" fontId="65" fillId="0" borderId="0" xfId="0" applyFont="1" applyFill="1" applyAlignment="1">
      <alignment/>
    </xf>
    <xf numFmtId="0" fontId="26" fillId="0" borderId="0" xfId="59" applyFont="1" applyFill="1">
      <alignment/>
      <protection/>
    </xf>
    <xf numFmtId="0" fontId="37" fillId="0" borderId="0" xfId="59" applyFont="1" applyFill="1" applyAlignment="1">
      <alignment horizontal="center"/>
      <protection/>
    </xf>
    <xf numFmtId="164" fontId="18" fillId="0" borderId="36" xfId="0" applyNumberFormat="1" applyFont="1" applyBorder="1" applyAlignment="1">
      <alignment horizontal="right" vertical="top" wrapText="1"/>
    </xf>
    <xf numFmtId="0" fontId="18" fillId="0" borderId="22" xfId="0" applyFont="1" applyFill="1" applyBorder="1" applyAlignment="1">
      <alignment horizontal="right"/>
    </xf>
    <xf numFmtId="0" fontId="45" fillId="0" borderId="22" xfId="0" applyFont="1" applyFill="1" applyBorder="1" applyAlignment="1">
      <alignment/>
    </xf>
    <xf numFmtId="0" fontId="18" fillId="0" borderId="59" xfId="0" applyFont="1" applyBorder="1" applyAlignment="1">
      <alignment horizontal="center" wrapText="1"/>
    </xf>
    <xf numFmtId="0" fontId="161" fillId="0" borderId="10" xfId="0" applyFont="1" applyBorder="1" applyAlignment="1">
      <alignment wrapText="1"/>
    </xf>
    <xf numFmtId="0" fontId="0" fillId="0" borderId="0" xfId="0" applyAlignment="1">
      <alignment/>
    </xf>
    <xf numFmtId="0" fontId="160" fillId="0" borderId="0" xfId="0" applyFont="1" applyAlignment="1">
      <alignment horizontal="right" vertical="top" wrapText="1"/>
    </xf>
    <xf numFmtId="0" fontId="0" fillId="0" borderId="0" xfId="0" applyFont="1" applyAlignment="1">
      <alignment/>
    </xf>
    <xf numFmtId="0" fontId="155" fillId="0" borderId="0" xfId="0" applyFont="1" applyBorder="1" applyAlignment="1">
      <alignment/>
    </xf>
    <xf numFmtId="164" fontId="186" fillId="0" borderId="22" xfId="0" applyNumberFormat="1" applyFont="1" applyBorder="1" applyAlignment="1">
      <alignment horizontal="right" vertical="top" wrapText="1"/>
    </xf>
    <xf numFmtId="164" fontId="186" fillId="0" borderId="0" xfId="0" applyNumberFormat="1" applyFont="1" applyBorder="1" applyAlignment="1">
      <alignment horizontal="right" vertical="top" wrapText="1"/>
    </xf>
    <xf numFmtId="164" fontId="160" fillId="0" borderId="22" xfId="0" applyNumberFormat="1" applyFont="1" applyBorder="1" applyAlignment="1">
      <alignment horizontal="right" vertical="top" wrapText="1"/>
    </xf>
    <xf numFmtId="0" fontId="160" fillId="0" borderId="0" xfId="0" applyFont="1" applyAlignment="1">
      <alignment horizontal="right" vertical="top" wrapText="1"/>
    </xf>
    <xf numFmtId="0" fontId="160" fillId="0" borderId="0" xfId="0" applyFont="1" applyAlignment="1">
      <alignment vertical="top" wrapText="1"/>
    </xf>
    <xf numFmtId="164" fontId="160" fillId="0" borderId="0" xfId="0" applyNumberFormat="1" applyFont="1" applyBorder="1" applyAlignment="1">
      <alignment horizontal="right" vertical="top" wrapText="1"/>
    </xf>
    <xf numFmtId="0" fontId="0" fillId="0" borderId="0" xfId="0" applyFont="1" applyAlignment="1">
      <alignment/>
    </xf>
    <xf numFmtId="0" fontId="18" fillId="0" borderId="28" xfId="0" applyFont="1" applyFill="1" applyBorder="1" applyAlignment="1">
      <alignment horizontal="right" vertical="top" wrapText="1"/>
    </xf>
    <xf numFmtId="0" fontId="18" fillId="0" borderId="13" xfId="0" applyFont="1" applyBorder="1" applyAlignment="1">
      <alignment horizontal="center" wrapText="1"/>
    </xf>
    <xf numFmtId="0" fontId="179" fillId="0" borderId="0" xfId="0" applyFont="1" applyAlignment="1">
      <alignment vertical="top" wrapText="1"/>
    </xf>
    <xf numFmtId="0" fontId="24" fillId="0" borderId="60" xfId="0" applyFont="1" applyBorder="1" applyAlignment="1">
      <alignment horizontal="center" vertical="center" wrapText="1"/>
    </xf>
    <xf numFmtId="0" fontId="24" fillId="0" borderId="42" xfId="0" applyFont="1" applyBorder="1" applyAlignment="1">
      <alignment horizontal="center" vertical="center" wrapText="1"/>
    </xf>
    <xf numFmtId="0" fontId="23" fillId="0" borderId="36" xfId="0" applyFont="1" applyBorder="1" applyAlignment="1">
      <alignment horizontal="right" vertical="top" wrapText="1"/>
    </xf>
    <xf numFmtId="0" fontId="18" fillId="0" borderId="21" xfId="0" applyFont="1" applyFill="1" applyBorder="1" applyAlignment="1">
      <alignment horizontal="right" vertical="top" wrapText="1"/>
    </xf>
    <xf numFmtId="164" fontId="0" fillId="0" borderId="0" xfId="0" applyNumberFormat="1" applyFont="1" applyAlignment="1">
      <alignment/>
    </xf>
    <xf numFmtId="0" fontId="155" fillId="0" borderId="0" xfId="0" applyFont="1" applyAlignment="1">
      <alignment/>
    </xf>
    <xf numFmtId="164" fontId="186" fillId="0" borderId="0" xfId="0" applyNumberFormat="1" applyFont="1" applyBorder="1" applyAlignment="1">
      <alignment horizontal="right" wrapText="1"/>
    </xf>
    <xf numFmtId="0" fontId="186" fillId="0" borderId="0" xfId="0" applyFont="1" applyAlignment="1">
      <alignment horizontal="right" vertical="top" wrapText="1"/>
    </xf>
    <xf numFmtId="164" fontId="186" fillId="0" borderId="21" xfId="0" applyNumberFormat="1" applyFont="1" applyBorder="1" applyAlignment="1">
      <alignment horizontal="right" vertical="top" wrapText="1"/>
    </xf>
    <xf numFmtId="164" fontId="155" fillId="0" borderId="0" xfId="0" applyNumberFormat="1" applyFont="1" applyAlignment="1">
      <alignment/>
    </xf>
    <xf numFmtId="0" fontId="18" fillId="0" borderId="0" xfId="0" applyFont="1" applyFill="1" applyAlignment="1">
      <alignment horizontal="right" vertical="top" wrapText="1"/>
    </xf>
    <xf numFmtId="0" fontId="164" fillId="0" borderId="58" xfId="0" applyFont="1" applyBorder="1" applyAlignment="1">
      <alignment horizontal="center" wrapText="1"/>
    </xf>
    <xf numFmtId="0" fontId="28" fillId="0" borderId="61" xfId="0" applyFont="1" applyBorder="1" applyAlignment="1">
      <alignment horizontal="center" wrapText="1"/>
    </xf>
    <xf numFmtId="0" fontId="197" fillId="0" borderId="0" xfId="0" applyFont="1" applyAlignment="1">
      <alignment/>
    </xf>
    <xf numFmtId="0" fontId="198" fillId="0" borderId="0" xfId="0" applyFont="1" applyAlignment="1">
      <alignment vertical="center" wrapText="1"/>
    </xf>
    <xf numFmtId="0" fontId="192" fillId="0" borderId="0" xfId="0" applyFont="1" applyAlignment="1">
      <alignment vertical="center" wrapText="1"/>
    </xf>
    <xf numFmtId="164" fontId="23" fillId="0" borderId="22" xfId="0" applyNumberFormat="1" applyFont="1" applyBorder="1" applyAlignment="1">
      <alignment horizontal="right" vertical="top" wrapText="1"/>
    </xf>
    <xf numFmtId="0" fontId="160" fillId="0" borderId="19" xfId="0" applyFont="1" applyBorder="1" applyAlignment="1">
      <alignment horizontal="center" wrapText="1"/>
    </xf>
    <xf numFmtId="164" fontId="160" fillId="0" borderId="22" xfId="0" applyNumberFormat="1" applyFont="1" applyBorder="1" applyAlignment="1">
      <alignment horizontal="right" vertical="top" wrapText="1"/>
    </xf>
    <xf numFmtId="164" fontId="186" fillId="0" borderId="0" xfId="0" applyNumberFormat="1" applyFont="1" applyBorder="1" applyAlignment="1">
      <alignment horizontal="right" vertical="top" wrapText="1"/>
    </xf>
    <xf numFmtId="164" fontId="23" fillId="0" borderId="21" xfId="0" applyNumberFormat="1" applyFont="1" applyBorder="1" applyAlignment="1">
      <alignment horizontal="right" vertical="top" wrapText="1"/>
    </xf>
    <xf numFmtId="164" fontId="186" fillId="0" borderId="22" xfId="0" applyNumberFormat="1" applyFont="1" applyBorder="1" applyAlignment="1">
      <alignment horizontal="right" vertical="top" wrapText="1"/>
    </xf>
    <xf numFmtId="164" fontId="23" fillId="0" borderId="0" xfId="0" applyNumberFormat="1" applyFont="1" applyBorder="1" applyAlignment="1">
      <alignment horizontal="right" vertical="top" wrapText="1"/>
    </xf>
    <xf numFmtId="0" fontId="23" fillId="0" borderId="22" xfId="0" applyFont="1" applyBorder="1" applyAlignment="1">
      <alignment horizontal="right" vertical="top" wrapText="1"/>
    </xf>
    <xf numFmtId="0" fontId="160" fillId="0" borderId="22" xfId="0" applyFont="1" applyBorder="1" applyAlignment="1">
      <alignment horizontal="right" vertical="top" wrapText="1"/>
    </xf>
    <xf numFmtId="0" fontId="161" fillId="0" borderId="22" xfId="0" applyFont="1" applyBorder="1" applyAlignment="1">
      <alignment horizontal="right" vertical="top" wrapText="1"/>
    </xf>
    <xf numFmtId="0" fontId="160" fillId="0" borderId="10" xfId="0" applyFont="1" applyBorder="1" applyAlignment="1">
      <alignment vertical="top" wrapText="1"/>
    </xf>
    <xf numFmtId="164" fontId="23" fillId="0" borderId="22" xfId="0" applyNumberFormat="1" applyFont="1" applyBorder="1" applyAlignment="1">
      <alignment vertical="top" wrapText="1"/>
    </xf>
    <xf numFmtId="0" fontId="160" fillId="0" borderId="0" xfId="0" applyFont="1" applyAlignment="1">
      <alignment wrapText="1"/>
    </xf>
    <xf numFmtId="0" fontId="164" fillId="0" borderId="29" xfId="0" applyFont="1" applyBorder="1" applyAlignment="1">
      <alignment horizontal="center" wrapText="1"/>
    </xf>
    <xf numFmtId="0" fontId="160" fillId="0" borderId="22" xfId="0" applyFont="1" applyBorder="1" applyAlignment="1">
      <alignment vertical="top" wrapText="1"/>
    </xf>
    <xf numFmtId="0" fontId="160" fillId="0" borderId="30" xfId="0" applyFont="1" applyBorder="1" applyAlignment="1">
      <alignment horizontal="center" wrapText="1"/>
    </xf>
    <xf numFmtId="0" fontId="160" fillId="0" borderId="37" xfId="0" applyFont="1" applyBorder="1" applyAlignment="1">
      <alignment horizontal="center" wrapText="1"/>
    </xf>
    <xf numFmtId="0" fontId="160" fillId="0" borderId="0" xfId="0" applyFont="1" applyAlignment="1">
      <alignment vertical="top" wrapText="1"/>
    </xf>
    <xf numFmtId="0" fontId="162" fillId="0" borderId="21" xfId="0" applyFont="1" applyBorder="1" applyAlignment="1">
      <alignment horizontal="center" vertical="top" wrapText="1"/>
    </xf>
    <xf numFmtId="164" fontId="160" fillId="0" borderId="10" xfId="0" applyNumberFormat="1" applyFont="1" applyBorder="1" applyAlignment="1">
      <alignment horizontal="right" vertical="top" wrapText="1"/>
    </xf>
    <xf numFmtId="164" fontId="160" fillId="0" borderId="0" xfId="0" applyNumberFormat="1" applyFont="1" applyBorder="1" applyAlignment="1">
      <alignment horizontal="right" vertical="top" wrapText="1"/>
    </xf>
    <xf numFmtId="0" fontId="160" fillId="0" borderId="34" xfId="0" applyFont="1" applyBorder="1" applyAlignment="1">
      <alignment vertical="top" wrapText="1"/>
    </xf>
    <xf numFmtId="0" fontId="162" fillId="0" borderId="0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164" fillId="0" borderId="37" xfId="0" applyFont="1" applyBorder="1" applyAlignment="1">
      <alignment horizontal="center" wrapText="1"/>
    </xf>
    <xf numFmtId="164" fontId="23" fillId="0" borderId="36" xfId="0" applyNumberFormat="1" applyFont="1" applyBorder="1" applyAlignment="1">
      <alignment horizontal="right" vertical="top" wrapText="1"/>
    </xf>
    <xf numFmtId="164" fontId="23" fillId="0" borderId="28" xfId="0" applyNumberFormat="1" applyFont="1" applyBorder="1" applyAlignment="1">
      <alignment horizontal="right" vertical="top" wrapText="1"/>
    </xf>
    <xf numFmtId="164" fontId="186" fillId="0" borderId="21" xfId="0" applyNumberFormat="1" applyFont="1" applyBorder="1" applyAlignment="1">
      <alignment horizontal="right" vertical="top" wrapText="1"/>
    </xf>
    <xf numFmtId="0" fontId="0" fillId="0" borderId="60" xfId="0" applyFont="1" applyBorder="1" applyAlignment="1">
      <alignment horizontal="center" vertical="center" wrapText="1"/>
    </xf>
    <xf numFmtId="0" fontId="179" fillId="0" borderId="0" xfId="0" applyFont="1" applyAlignment="1">
      <alignment vertical="top" wrapText="1"/>
    </xf>
    <xf numFmtId="0" fontId="179" fillId="0" borderId="10" xfId="0" applyFont="1" applyBorder="1" applyAlignment="1">
      <alignment vertical="top" wrapText="1"/>
    </xf>
    <xf numFmtId="0" fontId="160" fillId="0" borderId="58" xfId="0" applyFont="1" applyBorder="1" applyAlignment="1">
      <alignment horizontal="center" wrapText="1"/>
    </xf>
    <xf numFmtId="0" fontId="160" fillId="0" borderId="17" xfId="0" applyFont="1" applyBorder="1" applyAlignment="1">
      <alignment horizontal="center" wrapText="1"/>
    </xf>
    <xf numFmtId="0" fontId="0" fillId="0" borderId="17" xfId="0" applyFont="1" applyBorder="1" applyAlignment="1">
      <alignment wrapText="1"/>
    </xf>
    <xf numFmtId="0" fontId="162" fillId="0" borderId="17" xfId="0" applyFont="1" applyBorder="1" applyAlignment="1">
      <alignment horizontal="center" vertical="top" wrapText="1"/>
    </xf>
    <xf numFmtId="0" fontId="162" fillId="0" borderId="17" xfId="0" applyFont="1" applyBorder="1" applyAlignment="1">
      <alignment horizontal="center" wrapText="1"/>
    </xf>
    <xf numFmtId="0" fontId="18" fillId="0" borderId="58" xfId="0" applyFont="1" applyBorder="1" applyAlignment="1">
      <alignment horizontal="center" wrapText="1"/>
    </xf>
    <xf numFmtId="0" fontId="161" fillId="0" borderId="10" xfId="0" applyFont="1" applyBorder="1" applyAlignment="1">
      <alignment horizontal="right" vertical="top" wrapText="1"/>
    </xf>
    <xf numFmtId="0" fontId="162" fillId="0" borderId="18" xfId="0" applyFont="1" applyBorder="1" applyAlignment="1">
      <alignment horizontal="center" vertical="top" wrapText="1"/>
    </xf>
    <xf numFmtId="0" fontId="160" fillId="0" borderId="38" xfId="0" applyFont="1" applyBorder="1" applyAlignment="1">
      <alignment horizontal="center" wrapText="1"/>
    </xf>
    <xf numFmtId="0" fontId="160" fillId="0" borderId="22" xfId="0" applyFont="1" applyBorder="1" applyAlignment="1">
      <alignment horizontal="center" wrapText="1"/>
    </xf>
    <xf numFmtId="0" fontId="160" fillId="0" borderId="0" xfId="0" applyFont="1" applyAlignment="1">
      <alignment horizontal="center" wrapText="1"/>
    </xf>
    <xf numFmtId="0" fontId="179" fillId="0" borderId="0" xfId="0" applyFont="1" applyAlignment="1">
      <alignment horizontal="center" vertical="top" wrapText="1"/>
    </xf>
    <xf numFmtId="0" fontId="160" fillId="0" borderId="0" xfId="0" applyFont="1" applyAlignment="1">
      <alignment wrapText="1"/>
    </xf>
    <xf numFmtId="0" fontId="180" fillId="0" borderId="0" xfId="0" applyFont="1" applyAlignment="1">
      <alignment wrapText="1"/>
    </xf>
    <xf numFmtId="0" fontId="160" fillId="0" borderId="0" xfId="0" applyFont="1" applyBorder="1" applyAlignment="1">
      <alignment horizontal="center" wrapText="1"/>
    </xf>
    <xf numFmtId="0" fontId="0" fillId="0" borderId="0" xfId="0" applyAlignment="1">
      <alignment/>
    </xf>
    <xf numFmtId="0" fontId="164" fillId="0" borderId="0" xfId="0" applyFont="1" applyAlignment="1">
      <alignment horizontal="center" wrapText="1"/>
    </xf>
    <xf numFmtId="0" fontId="179" fillId="0" borderId="32" xfId="0" applyFont="1" applyBorder="1" applyAlignment="1">
      <alignment horizontal="center" vertical="top" wrapText="1"/>
    </xf>
    <xf numFmtId="0" fontId="191" fillId="0" borderId="20" xfId="0" applyFont="1" applyBorder="1" applyAlignment="1">
      <alignment horizontal="center" vertical="top" wrapText="1"/>
    </xf>
    <xf numFmtId="0" fontId="179" fillId="0" borderId="10" xfId="0" applyFont="1" applyBorder="1" applyAlignment="1">
      <alignment horizontal="center" vertical="top" wrapText="1"/>
    </xf>
    <xf numFmtId="0" fontId="164" fillId="0" borderId="10" xfId="0" applyFont="1" applyBorder="1" applyAlignment="1">
      <alignment horizontal="center" wrapText="1"/>
    </xf>
    <xf numFmtId="0" fontId="160" fillId="0" borderId="17" xfId="0" applyFont="1" applyBorder="1" applyAlignment="1">
      <alignment horizontal="center" wrapText="1"/>
    </xf>
    <xf numFmtId="0" fontId="162" fillId="0" borderId="18" xfId="0" applyFont="1" applyBorder="1" applyAlignment="1">
      <alignment horizontal="center" wrapText="1"/>
    </xf>
    <xf numFmtId="0" fontId="160" fillId="0" borderId="17" xfId="0" applyFont="1" applyBorder="1" applyAlignment="1">
      <alignment horizontal="center" vertical="top" wrapText="1"/>
    </xf>
    <xf numFmtId="0" fontId="162" fillId="0" borderId="18" xfId="0" applyFont="1" applyBorder="1" applyAlignment="1">
      <alignment horizontal="center" vertical="top" wrapText="1"/>
    </xf>
    <xf numFmtId="0" fontId="160" fillId="0" borderId="0" xfId="0" applyFont="1" applyAlignment="1">
      <alignment/>
    </xf>
    <xf numFmtId="0" fontId="23" fillId="0" borderId="10" xfId="0" applyFont="1" applyBorder="1" applyAlignment="1">
      <alignment horizontal="right" vertical="top" wrapText="1"/>
    </xf>
    <xf numFmtId="175" fontId="18" fillId="0" borderId="0" xfId="0" applyNumberFormat="1" applyFont="1" applyBorder="1" applyAlignment="1" applyProtection="1">
      <alignment/>
      <protection/>
    </xf>
    <xf numFmtId="0" fontId="179" fillId="0" borderId="0" xfId="0" applyFont="1" applyAlignment="1">
      <alignment/>
    </xf>
    <xf numFmtId="164" fontId="23" fillId="0" borderId="28" xfId="0" applyNumberFormat="1" applyFont="1" applyBorder="1" applyAlignment="1">
      <alignment vertical="top" wrapText="1"/>
    </xf>
    <xf numFmtId="164" fontId="23" fillId="0" borderId="36" xfId="0" applyNumberFormat="1" applyFont="1" applyBorder="1" applyAlignment="1">
      <alignment vertical="top" wrapText="1"/>
    </xf>
    <xf numFmtId="164" fontId="18" fillId="0" borderId="39" xfId="0" applyNumberFormat="1" applyFont="1" applyBorder="1" applyAlignment="1">
      <alignment horizontal="right" wrapText="1"/>
    </xf>
    <xf numFmtId="164" fontId="18" fillId="0" borderId="36" xfId="0" applyNumberFormat="1" applyFont="1" applyBorder="1" applyAlignment="1">
      <alignment horizontal="right" wrapText="1"/>
    </xf>
    <xf numFmtId="164" fontId="18" fillId="0" borderId="36" xfId="0" applyNumberFormat="1" applyFont="1" applyBorder="1" applyAlignment="1">
      <alignment vertical="top" wrapText="1"/>
    </xf>
    <xf numFmtId="164" fontId="18" fillId="0" borderId="28" xfId="0" applyNumberFormat="1" applyFont="1" applyBorder="1" applyAlignment="1">
      <alignment horizontal="right" wrapText="1"/>
    </xf>
    <xf numFmtId="0" fontId="162" fillId="0" borderId="44" xfId="0" applyFont="1" applyBorder="1" applyAlignment="1">
      <alignment horizontal="center" wrapText="1"/>
    </xf>
    <xf numFmtId="0" fontId="187" fillId="0" borderId="0" xfId="0" applyFont="1" applyAlignment="1">
      <alignment horizontal="right"/>
    </xf>
    <xf numFmtId="0" fontId="17" fillId="0" borderId="0" xfId="63" applyFont="1" applyBorder="1">
      <alignment/>
      <protection/>
    </xf>
    <xf numFmtId="0" fontId="18" fillId="0" borderId="0" xfId="63" applyFont="1" applyBorder="1">
      <alignment/>
      <protection/>
    </xf>
    <xf numFmtId="0" fontId="18" fillId="0" borderId="0" xfId="58" applyFont="1" applyAlignment="1">
      <alignment/>
      <protection/>
    </xf>
    <xf numFmtId="0" fontId="18" fillId="0" borderId="0" xfId="58" applyFont="1">
      <alignment/>
      <protection/>
    </xf>
    <xf numFmtId="0" fontId="6" fillId="0" borderId="0" xfId="58" applyFont="1">
      <alignment/>
      <protection/>
    </xf>
    <xf numFmtId="178" fontId="23" fillId="0" borderId="0" xfId="58" applyNumberFormat="1" applyFont="1" applyBorder="1" applyAlignment="1">
      <alignment horizontal="left"/>
      <protection/>
    </xf>
    <xf numFmtId="0" fontId="8" fillId="0" borderId="22" xfId="58" applyFont="1" applyBorder="1">
      <alignment/>
      <protection/>
    </xf>
    <xf numFmtId="0" fontId="23" fillId="0" borderId="22" xfId="58" applyFont="1" applyBorder="1">
      <alignment/>
      <protection/>
    </xf>
    <xf numFmtId="0" fontId="161" fillId="0" borderId="0" xfId="0" applyFont="1" applyBorder="1" applyAlignment="1">
      <alignment/>
    </xf>
    <xf numFmtId="0" fontId="6" fillId="0" borderId="22" xfId="58" applyFont="1" applyBorder="1">
      <alignment/>
      <protection/>
    </xf>
    <xf numFmtId="0" fontId="18" fillId="0" borderId="22" xfId="58" applyFont="1" applyBorder="1">
      <alignment/>
      <protection/>
    </xf>
    <xf numFmtId="0" fontId="160" fillId="0" borderId="0" xfId="0" applyFont="1" applyBorder="1" applyAlignment="1">
      <alignment/>
    </xf>
    <xf numFmtId="178" fontId="18" fillId="0" borderId="0" xfId="58" applyNumberFormat="1" applyFont="1" applyBorder="1" applyAlignment="1">
      <alignment horizontal="left"/>
      <protection/>
    </xf>
    <xf numFmtId="1" fontId="8" fillId="0" borderId="22" xfId="58" applyNumberFormat="1" applyFont="1" applyBorder="1">
      <alignment/>
      <protection/>
    </xf>
    <xf numFmtId="0" fontId="75" fillId="0" borderId="22" xfId="58" applyFont="1" applyBorder="1">
      <alignment/>
      <protection/>
    </xf>
    <xf numFmtId="0" fontId="77" fillId="0" borderId="0" xfId="0" applyFont="1" applyAlignment="1">
      <alignment horizontal="left" vertical="top" wrapText="1"/>
    </xf>
    <xf numFmtId="0" fontId="18" fillId="0" borderId="0" xfId="58" applyFont="1" applyBorder="1">
      <alignment/>
      <protection/>
    </xf>
    <xf numFmtId="0" fontId="75" fillId="0" borderId="0" xfId="58" applyFont="1" applyBorder="1">
      <alignment/>
      <protection/>
    </xf>
    <xf numFmtId="0" fontId="19" fillId="0" borderId="0" xfId="64" applyFont="1" applyAlignment="1">
      <alignment/>
      <protection/>
    </xf>
    <xf numFmtId="0" fontId="76" fillId="0" borderId="0" xfId="58" applyFont="1">
      <alignment/>
      <protection/>
    </xf>
    <xf numFmtId="0" fontId="160" fillId="0" borderId="0" xfId="0" applyFont="1" applyAlignment="1">
      <alignment horizontal="center" wrapText="1"/>
    </xf>
    <xf numFmtId="0" fontId="162" fillId="0" borderId="0" xfId="0" applyFont="1" applyAlignment="1">
      <alignment horizontal="center" vertical="top" wrapText="1"/>
    </xf>
    <xf numFmtId="0" fontId="160" fillId="0" borderId="29" xfId="0" applyFont="1" applyBorder="1" applyAlignment="1">
      <alignment horizontal="center" wrapText="1"/>
    </xf>
    <xf numFmtId="0" fontId="162" fillId="0" borderId="10" xfId="0" applyFont="1" applyBorder="1" applyAlignment="1">
      <alignment horizontal="center" vertical="top" wrapText="1"/>
    </xf>
    <xf numFmtId="0" fontId="162" fillId="0" borderId="0" xfId="0" applyFont="1" applyAlignment="1">
      <alignment horizontal="center" wrapText="1"/>
    </xf>
    <xf numFmtId="0" fontId="160" fillId="0" borderId="10" xfId="0" applyFont="1" applyBorder="1" applyAlignment="1">
      <alignment horizontal="center" wrapText="1"/>
    </xf>
    <xf numFmtId="0" fontId="160" fillId="0" borderId="0" xfId="0" applyFont="1" applyAlignment="1">
      <alignment horizontal="center" vertical="top" wrapText="1"/>
    </xf>
    <xf numFmtId="0" fontId="0" fillId="0" borderId="45" xfId="0" applyFont="1" applyBorder="1" applyAlignment="1">
      <alignment vertical="top" wrapText="1"/>
    </xf>
    <xf numFmtId="164" fontId="18" fillId="0" borderId="28" xfId="0" applyNumberFormat="1" applyFont="1" applyBorder="1" applyAlignment="1">
      <alignment horizontal="right" vertical="top" wrapText="1"/>
    </xf>
    <xf numFmtId="164" fontId="23" fillId="0" borderId="36" xfId="0" applyNumberFormat="1" applyFont="1" applyBorder="1" applyAlignment="1">
      <alignment horizontal="right" vertical="top" wrapText="1"/>
    </xf>
    <xf numFmtId="0" fontId="0" fillId="0" borderId="0" xfId="0" applyFont="1" applyAlignment="1">
      <alignment wrapText="1"/>
    </xf>
    <xf numFmtId="0" fontId="160" fillId="0" borderId="62" xfId="0" applyFont="1" applyBorder="1" applyAlignment="1">
      <alignment horizontal="center" wrapText="1"/>
    </xf>
    <xf numFmtId="2" fontId="18" fillId="0" borderId="28" xfId="0" applyNumberFormat="1" applyFont="1" applyBorder="1" applyAlignment="1">
      <alignment horizontal="right" vertical="top" wrapText="1"/>
    </xf>
    <xf numFmtId="0" fontId="18" fillId="0" borderId="28" xfId="0" applyFont="1" applyBorder="1" applyAlignment="1">
      <alignment horizontal="right" vertical="top" wrapText="1"/>
    </xf>
    <xf numFmtId="0" fontId="160" fillId="0" borderId="17" xfId="0" applyFont="1" applyBorder="1" applyAlignment="1">
      <alignment horizontal="center" wrapText="1"/>
    </xf>
    <xf numFmtId="0" fontId="162" fillId="0" borderId="17" xfId="0" applyFont="1" applyBorder="1" applyAlignment="1">
      <alignment horizontal="center" wrapText="1"/>
    </xf>
    <xf numFmtId="0" fontId="162" fillId="0" borderId="12" xfId="0" applyFont="1" applyBorder="1" applyAlignment="1">
      <alignment horizontal="center" wrapText="1"/>
    </xf>
    <xf numFmtId="0" fontId="162" fillId="0" borderId="18" xfId="0" applyFont="1" applyBorder="1" applyAlignment="1">
      <alignment horizontal="center" wrapText="1"/>
    </xf>
    <xf numFmtId="0" fontId="0" fillId="0" borderId="17" xfId="0" applyFont="1" applyBorder="1" applyAlignment="1">
      <alignment wrapText="1"/>
    </xf>
    <xf numFmtId="0" fontId="162" fillId="0" borderId="17" xfId="0" applyFont="1" applyBorder="1" applyAlignment="1">
      <alignment horizontal="center" vertical="top" wrapText="1"/>
    </xf>
    <xf numFmtId="0" fontId="0" fillId="0" borderId="17" xfId="0" applyFont="1" applyBorder="1" applyAlignment="1">
      <alignment vertical="top" wrapText="1"/>
    </xf>
    <xf numFmtId="0" fontId="0" fillId="0" borderId="63" xfId="0" applyFont="1" applyBorder="1" applyAlignment="1">
      <alignment wrapText="1"/>
    </xf>
    <xf numFmtId="0" fontId="160" fillId="0" borderId="17" xfId="0" applyFont="1" applyBorder="1" applyAlignment="1">
      <alignment horizontal="center" vertical="top" wrapText="1"/>
    </xf>
    <xf numFmtId="164" fontId="23" fillId="0" borderId="17" xfId="0" applyNumberFormat="1" applyFont="1" applyBorder="1" applyAlignment="1">
      <alignment horizontal="right" wrapText="1"/>
    </xf>
    <xf numFmtId="0" fontId="18" fillId="0" borderId="29" xfId="0" applyFont="1" applyBorder="1" applyAlignment="1">
      <alignment horizontal="center" wrapText="1"/>
    </xf>
    <xf numFmtId="0" fontId="18" fillId="0" borderId="36" xfId="0" applyFont="1" applyBorder="1" applyAlignment="1">
      <alignment horizontal="right" vertical="top" wrapText="1"/>
    </xf>
    <xf numFmtId="0" fontId="160" fillId="0" borderId="63" xfId="0" applyFont="1" applyBorder="1" applyAlignment="1">
      <alignment horizontal="center" vertical="top" wrapText="1"/>
    </xf>
    <xf numFmtId="0" fontId="160" fillId="0" borderId="0" xfId="0" applyFont="1" applyAlignment="1">
      <alignment horizontal="right" wrapText="1"/>
    </xf>
    <xf numFmtId="0" fontId="0" fillId="0" borderId="63" xfId="0" applyFont="1" applyBorder="1" applyAlignment="1">
      <alignment vertical="top" wrapText="1"/>
    </xf>
    <xf numFmtId="0" fontId="162" fillId="0" borderId="18" xfId="0" applyFont="1" applyBorder="1" applyAlignment="1">
      <alignment horizontal="center" vertical="top" wrapText="1"/>
    </xf>
    <xf numFmtId="0" fontId="160" fillId="0" borderId="0" xfId="0" applyFont="1" applyAlignment="1">
      <alignment horizontal="center" wrapText="1"/>
    </xf>
    <xf numFmtId="0" fontId="162" fillId="0" borderId="0" xfId="0" applyFont="1" applyAlignment="1">
      <alignment horizontal="center" vertical="top" wrapText="1"/>
    </xf>
    <xf numFmtId="0" fontId="160" fillId="0" borderId="10" xfId="0" applyFont="1" applyBorder="1" applyAlignment="1">
      <alignment vertical="top" wrapText="1"/>
    </xf>
    <xf numFmtId="0" fontId="160" fillId="0" borderId="0" xfId="0" applyFont="1" applyAlignment="1">
      <alignment wrapText="1"/>
    </xf>
    <xf numFmtId="0" fontId="160" fillId="0" borderId="30" xfId="0" applyFont="1" applyBorder="1" applyAlignment="1">
      <alignment horizontal="center" wrapText="1"/>
    </xf>
    <xf numFmtId="0" fontId="179" fillId="0" borderId="0" xfId="0" applyFont="1" applyAlignment="1">
      <alignment wrapText="1"/>
    </xf>
    <xf numFmtId="0" fontId="160" fillId="0" borderId="0" xfId="0" applyFont="1" applyAlignment="1">
      <alignment vertical="top" wrapText="1"/>
    </xf>
    <xf numFmtId="0" fontId="0" fillId="0" borderId="34" xfId="0" applyFont="1" applyBorder="1" applyAlignment="1">
      <alignment wrapText="1"/>
    </xf>
    <xf numFmtId="0" fontId="162" fillId="0" borderId="32" xfId="0" applyFont="1" applyBorder="1" applyAlignment="1">
      <alignment horizontal="center" vertical="top" wrapText="1"/>
    </xf>
    <xf numFmtId="0" fontId="160" fillId="0" borderId="16" xfId="0" applyFont="1" applyBorder="1" applyAlignment="1">
      <alignment horizontal="center" wrapText="1"/>
    </xf>
    <xf numFmtId="0" fontId="160" fillId="0" borderId="0" xfId="0" applyFont="1" applyAlignment="1">
      <alignment horizontal="right" wrapText="1"/>
    </xf>
    <xf numFmtId="0" fontId="160" fillId="0" borderId="0" xfId="0" applyFont="1" applyAlignment="1">
      <alignment wrapText="1"/>
    </xf>
    <xf numFmtId="0" fontId="160" fillId="0" borderId="0" xfId="0" applyFont="1" applyAlignment="1">
      <alignment vertical="top" wrapText="1"/>
    </xf>
    <xf numFmtId="0" fontId="179" fillId="0" borderId="0" xfId="0" applyFont="1" applyAlignment="1">
      <alignment vertical="top" wrapText="1"/>
    </xf>
    <xf numFmtId="164" fontId="161" fillId="0" borderId="10" xfId="0" applyNumberFormat="1" applyFont="1" applyBorder="1" applyAlignment="1">
      <alignment horizontal="right" wrapText="1"/>
    </xf>
    <xf numFmtId="164" fontId="161" fillId="0" borderId="0" xfId="0" applyNumberFormat="1" applyFont="1" applyBorder="1" applyAlignment="1">
      <alignment horizontal="right" wrapText="1"/>
    </xf>
    <xf numFmtId="164" fontId="161" fillId="0" borderId="0" xfId="0" applyNumberFormat="1" applyFont="1" applyAlignment="1">
      <alignment horizontal="right" wrapText="1"/>
    </xf>
    <xf numFmtId="164" fontId="160" fillId="0" borderId="10" xfId="0" applyNumberFormat="1" applyFont="1" applyBorder="1" applyAlignment="1">
      <alignment horizontal="right" wrapText="1"/>
    </xf>
    <xf numFmtId="0" fontId="160" fillId="0" borderId="30" xfId="0" applyFont="1" applyBorder="1" applyAlignment="1">
      <alignment horizontal="center" wrapText="1"/>
    </xf>
    <xf numFmtId="0" fontId="161" fillId="0" borderId="10" xfId="0" applyFont="1" applyBorder="1" applyAlignment="1">
      <alignment wrapText="1"/>
    </xf>
    <xf numFmtId="0" fontId="160" fillId="0" borderId="10" xfId="0" applyFont="1" applyBorder="1" applyAlignment="1">
      <alignment wrapText="1"/>
    </xf>
    <xf numFmtId="0" fontId="179" fillId="0" borderId="10" xfId="0" applyFont="1" applyBorder="1" applyAlignment="1">
      <alignment wrapText="1"/>
    </xf>
    <xf numFmtId="0" fontId="180" fillId="0" borderId="10" xfId="0" applyFont="1" applyBorder="1" applyAlignment="1">
      <alignment wrapText="1"/>
    </xf>
    <xf numFmtId="0" fontId="162" fillId="0" borderId="10" xfId="0" applyFont="1" applyBorder="1" applyAlignment="1">
      <alignment horizontal="center" wrapText="1"/>
    </xf>
    <xf numFmtId="0" fontId="160" fillId="0" borderId="17" xfId="0" applyFont="1" applyFill="1" applyBorder="1" applyAlignment="1">
      <alignment horizontal="center" wrapText="1"/>
    </xf>
    <xf numFmtId="0" fontId="161" fillId="0" borderId="17" xfId="0" applyFont="1" applyFill="1" applyBorder="1" applyAlignment="1">
      <alignment horizontal="right" wrapText="1"/>
    </xf>
    <xf numFmtId="2" fontId="23" fillId="0" borderId="17" xfId="0" applyNumberFormat="1" applyFont="1" applyFill="1" applyBorder="1" applyAlignment="1">
      <alignment horizontal="right" wrapText="1"/>
    </xf>
    <xf numFmtId="2" fontId="18" fillId="0" borderId="17" xfId="0" applyNumberFormat="1" applyFont="1" applyFill="1" applyBorder="1" applyAlignment="1">
      <alignment horizontal="right" wrapText="1"/>
    </xf>
    <xf numFmtId="0" fontId="160" fillId="0" borderId="30" xfId="0" applyFont="1" applyBorder="1" applyAlignment="1">
      <alignment horizontal="center" wrapText="1"/>
    </xf>
    <xf numFmtId="0" fontId="180" fillId="0" borderId="10" xfId="0" applyFont="1" applyBorder="1" applyAlignment="1">
      <alignment wrapText="1"/>
    </xf>
    <xf numFmtId="0" fontId="162" fillId="0" borderId="10" xfId="0" applyFont="1" applyBorder="1" applyAlignment="1">
      <alignment horizontal="center" vertical="top" wrapText="1"/>
    </xf>
    <xf numFmtId="0" fontId="160" fillId="0" borderId="10" xfId="0" applyFont="1" applyBorder="1" applyAlignment="1">
      <alignment horizontal="center" wrapText="1"/>
    </xf>
    <xf numFmtId="0" fontId="162" fillId="0" borderId="10" xfId="0" applyFont="1" applyBorder="1" applyAlignment="1">
      <alignment horizontal="center" wrapText="1"/>
    </xf>
    <xf numFmtId="0" fontId="179" fillId="0" borderId="44" xfId="0" applyFont="1" applyBorder="1" applyAlignment="1">
      <alignment horizontal="center" vertical="top" wrapText="1"/>
    </xf>
    <xf numFmtId="0" fontId="179" fillId="0" borderId="21" xfId="0" applyFont="1" applyBorder="1" applyAlignment="1">
      <alignment horizontal="center" vertical="top" wrapText="1"/>
    </xf>
    <xf numFmtId="0" fontId="179" fillId="0" borderId="10" xfId="0" applyFont="1" applyBorder="1" applyAlignment="1">
      <alignment vertical="top" wrapText="1"/>
    </xf>
    <xf numFmtId="0" fontId="180" fillId="0" borderId="10" xfId="0" applyFont="1" applyBorder="1" applyAlignment="1">
      <alignment vertical="top" wrapText="1"/>
    </xf>
    <xf numFmtId="0" fontId="160" fillId="0" borderId="10" xfId="0" applyFont="1" applyBorder="1" applyAlignment="1">
      <alignment vertical="top" wrapText="1"/>
    </xf>
    <xf numFmtId="0" fontId="160" fillId="0" borderId="10" xfId="0" applyFont="1" applyBorder="1" applyAlignment="1">
      <alignment wrapText="1"/>
    </xf>
    <xf numFmtId="0" fontId="179" fillId="0" borderId="10" xfId="0" applyFont="1" applyBorder="1" applyAlignment="1">
      <alignment wrapText="1"/>
    </xf>
    <xf numFmtId="0" fontId="160" fillId="0" borderId="10" xfId="0" applyFont="1" applyBorder="1" applyAlignment="1">
      <alignment horizontal="center" wrapText="1"/>
    </xf>
    <xf numFmtId="0" fontId="179" fillId="0" borderId="10" xfId="0" applyFont="1" applyBorder="1" applyAlignment="1">
      <alignment vertical="top" wrapText="1"/>
    </xf>
    <xf numFmtId="0" fontId="160" fillId="0" borderId="16" xfId="0" applyFont="1" applyBorder="1" applyAlignment="1">
      <alignment horizontal="center" wrapText="1"/>
    </xf>
    <xf numFmtId="164" fontId="23" fillId="0" borderId="10" xfId="0" applyNumberFormat="1" applyFont="1" applyBorder="1" applyAlignment="1">
      <alignment horizontal="right" vertical="top" wrapText="1"/>
    </xf>
    <xf numFmtId="164" fontId="18" fillId="0" borderId="0" xfId="0" applyNumberFormat="1" applyFont="1" applyBorder="1" applyAlignment="1">
      <alignment horizontal="right" vertical="top" wrapText="1"/>
    </xf>
    <xf numFmtId="164" fontId="18" fillId="0" borderId="22" xfId="0" applyNumberFormat="1" applyFont="1" applyBorder="1" applyAlignment="1">
      <alignment vertical="top" wrapText="1"/>
    </xf>
    <xf numFmtId="0" fontId="18" fillId="0" borderId="22" xfId="0" applyFont="1" applyBorder="1" applyAlignment="1">
      <alignment vertical="top" wrapText="1"/>
    </xf>
    <xf numFmtId="0" fontId="180" fillId="0" borderId="0" xfId="0" applyFont="1" applyAlignment="1">
      <alignment wrapText="1"/>
    </xf>
    <xf numFmtId="0" fontId="179" fillId="0" borderId="0" xfId="0" applyFont="1" applyAlignment="1">
      <alignment wrapText="1"/>
    </xf>
    <xf numFmtId="2" fontId="18" fillId="0" borderId="0" xfId="0" applyNumberFormat="1" applyFont="1" applyBorder="1" applyAlignment="1">
      <alignment horizontal="right" vertical="top" wrapText="1"/>
    </xf>
    <xf numFmtId="164" fontId="160" fillId="0" borderId="0" xfId="0" applyNumberFormat="1" applyFont="1" applyBorder="1" applyAlignment="1">
      <alignment horizontal="right" vertical="top" wrapText="1"/>
    </xf>
    <xf numFmtId="0" fontId="162" fillId="0" borderId="0" xfId="0" applyFont="1" applyAlignment="1">
      <alignment horizontal="center" wrapText="1"/>
    </xf>
    <xf numFmtId="0" fontId="18" fillId="0" borderId="34" xfId="0" applyFont="1" applyBorder="1" applyAlignment="1">
      <alignment horizontal="center" vertical="center" wrapText="1"/>
    </xf>
    <xf numFmtId="0" fontId="179" fillId="0" borderId="0" xfId="0" applyFont="1" applyAlignment="1">
      <alignment horizontal="center" wrapText="1"/>
    </xf>
    <xf numFmtId="0" fontId="179" fillId="0" borderId="0" xfId="0" applyFont="1" applyAlignment="1">
      <alignment vertical="top" wrapText="1"/>
    </xf>
    <xf numFmtId="0" fontId="180" fillId="0" borderId="0" xfId="0" applyFont="1" applyAlignment="1">
      <alignment vertical="top" wrapText="1"/>
    </xf>
    <xf numFmtId="0" fontId="180" fillId="0" borderId="10" xfId="0" applyFont="1" applyBorder="1" applyAlignment="1">
      <alignment vertical="top" wrapText="1"/>
    </xf>
    <xf numFmtId="0" fontId="162" fillId="0" borderId="20" xfId="0" applyFont="1" applyBorder="1" applyAlignment="1">
      <alignment horizontal="center" vertical="top" wrapText="1"/>
    </xf>
    <xf numFmtId="164" fontId="23" fillId="0" borderId="22" xfId="0" applyNumberFormat="1" applyFont="1" applyFill="1" applyBorder="1" applyAlignment="1">
      <alignment horizontal="right" vertical="top" wrapText="1"/>
    </xf>
    <xf numFmtId="164" fontId="160" fillId="0" borderId="0" xfId="0" applyNumberFormat="1" applyFont="1" applyBorder="1" applyAlignment="1">
      <alignment horizontal="right" vertical="top" wrapText="1"/>
    </xf>
    <xf numFmtId="164" fontId="18" fillId="0" borderId="36" xfId="0" applyNumberFormat="1" applyFont="1" applyBorder="1" applyAlignment="1">
      <alignment horizontal="right" vertical="top" wrapText="1"/>
    </xf>
    <xf numFmtId="0" fontId="18" fillId="0" borderId="28" xfId="0" applyFont="1" applyFill="1" applyBorder="1" applyAlignment="1">
      <alignment horizontal="right" vertical="top" wrapText="1"/>
    </xf>
    <xf numFmtId="0" fontId="18" fillId="0" borderId="34" xfId="0" applyFont="1" applyBorder="1" applyAlignment="1">
      <alignment horizontal="center" wrapText="1"/>
    </xf>
    <xf numFmtId="0" fontId="179" fillId="0" borderId="0" xfId="0" applyFont="1" applyAlignment="1">
      <alignment vertical="top" wrapText="1"/>
    </xf>
    <xf numFmtId="0" fontId="179" fillId="0" borderId="10" xfId="0" applyFont="1" applyBorder="1" applyAlignment="1">
      <alignment vertical="top" wrapText="1"/>
    </xf>
    <xf numFmtId="0" fontId="180" fillId="0" borderId="0" xfId="0" applyFont="1" applyAlignment="1">
      <alignment vertical="top" wrapText="1"/>
    </xf>
    <xf numFmtId="0" fontId="18" fillId="0" borderId="36" xfId="0" applyFont="1" applyBorder="1" applyAlignment="1">
      <alignment horizontal="right" vertical="top" wrapText="1"/>
    </xf>
    <xf numFmtId="164" fontId="23" fillId="0" borderId="0" xfId="0" applyNumberFormat="1" applyFont="1" applyFill="1" applyBorder="1" applyAlignment="1">
      <alignment horizontal="right" vertical="top" wrapText="1"/>
    </xf>
    <xf numFmtId="0" fontId="18" fillId="0" borderId="34" xfId="0" applyFont="1" applyBorder="1" applyAlignment="1">
      <alignment vertical="top"/>
    </xf>
    <xf numFmtId="0" fontId="18" fillId="0" borderId="59" xfId="0" applyFont="1" applyBorder="1" applyAlignment="1">
      <alignment horizontal="center" vertical="top"/>
    </xf>
    <xf numFmtId="0" fontId="18" fillId="0" borderId="59" xfId="0" applyFont="1" applyBorder="1" applyAlignment="1">
      <alignment vertical="top"/>
    </xf>
    <xf numFmtId="0" fontId="18" fillId="0" borderId="59" xfId="0" applyFont="1" applyFill="1" applyBorder="1" applyAlignment="1">
      <alignment horizontal="center" wrapText="1"/>
    </xf>
    <xf numFmtId="0" fontId="24" fillId="0" borderId="14" xfId="0" applyFont="1" applyBorder="1" applyAlignment="1">
      <alignment/>
    </xf>
    <xf numFmtId="164" fontId="23" fillId="0" borderId="0" xfId="0" applyNumberFormat="1" applyFont="1" applyBorder="1" applyAlignment="1">
      <alignment vertical="top" wrapText="1"/>
    </xf>
    <xf numFmtId="0" fontId="17" fillId="0" borderId="0" xfId="0" applyFont="1" applyAlignment="1">
      <alignment horizontal="right" vertical="center" wrapText="1"/>
    </xf>
    <xf numFmtId="164" fontId="17" fillId="0" borderId="39" xfId="0" applyNumberFormat="1" applyFont="1" applyBorder="1" applyAlignment="1">
      <alignment horizontal="right" vertical="center" wrapText="1"/>
    </xf>
    <xf numFmtId="164" fontId="17" fillId="0" borderId="22" xfId="0" applyNumberFormat="1" applyFont="1" applyBorder="1" applyAlignment="1">
      <alignment horizontal="right" vertical="center" wrapText="1"/>
    </xf>
    <xf numFmtId="164" fontId="17" fillId="0" borderId="0" xfId="0" applyNumberFormat="1" applyFont="1" applyBorder="1" applyAlignment="1">
      <alignment horizontal="right" vertical="center" wrapText="1"/>
    </xf>
    <xf numFmtId="0" fontId="17" fillId="0" borderId="22" xfId="0" applyFont="1" applyBorder="1" applyAlignment="1">
      <alignment wrapText="1"/>
    </xf>
    <xf numFmtId="0" fontId="17" fillId="0" borderId="22" xfId="0" applyFont="1" applyBorder="1" applyAlignment="1">
      <alignment horizontal="right" wrapText="1"/>
    </xf>
    <xf numFmtId="0" fontId="17" fillId="0" borderId="0" xfId="0" applyFont="1" applyBorder="1" applyAlignment="1">
      <alignment horizontal="right" wrapText="1"/>
    </xf>
    <xf numFmtId="0" fontId="17" fillId="0" borderId="22" xfId="0" applyFont="1" applyBorder="1" applyAlignment="1">
      <alignment horizontal="right" vertical="top" wrapText="1"/>
    </xf>
    <xf numFmtId="0" fontId="17" fillId="0" borderId="0" xfId="0" applyFont="1" applyBorder="1" applyAlignment="1">
      <alignment horizontal="right" vertical="top" wrapText="1"/>
    </xf>
    <xf numFmtId="164" fontId="18" fillId="0" borderId="21" xfId="0" applyNumberFormat="1" applyFont="1" applyFill="1" applyBorder="1" applyAlignment="1">
      <alignment wrapText="1"/>
    </xf>
    <xf numFmtId="164" fontId="23" fillId="0" borderId="10" xfId="0" applyNumberFormat="1" applyFont="1" applyBorder="1" applyAlignment="1">
      <alignment vertical="top" wrapText="1"/>
    </xf>
    <xf numFmtId="164" fontId="180" fillId="0" borderId="22" xfId="0" applyNumberFormat="1" applyFont="1" applyBorder="1" applyAlignment="1">
      <alignment vertical="top" wrapText="1"/>
    </xf>
    <xf numFmtId="164" fontId="180" fillId="0" borderId="10" xfId="0" applyNumberFormat="1" applyFont="1" applyBorder="1" applyAlignment="1">
      <alignment vertical="top" wrapText="1"/>
    </xf>
    <xf numFmtId="164" fontId="180" fillId="0" borderId="0" xfId="0" applyNumberFormat="1" applyFont="1" applyBorder="1" applyAlignment="1">
      <alignment vertical="top" wrapText="1"/>
    </xf>
    <xf numFmtId="0" fontId="180" fillId="0" borderId="22" xfId="0" applyFont="1" applyBorder="1" applyAlignment="1">
      <alignment vertical="top" wrapText="1"/>
    </xf>
    <xf numFmtId="0" fontId="18" fillId="0" borderId="0" xfId="0" applyFont="1" applyBorder="1" applyAlignment="1">
      <alignment/>
    </xf>
    <xf numFmtId="164" fontId="180" fillId="0" borderId="22" xfId="0" applyNumberFormat="1" applyFont="1" applyBorder="1" applyAlignment="1">
      <alignment horizontal="right" vertical="top" wrapText="1"/>
    </xf>
    <xf numFmtId="164" fontId="180" fillId="0" borderId="10" xfId="0" applyNumberFormat="1" applyFont="1" applyBorder="1" applyAlignment="1">
      <alignment horizontal="right" vertical="top" wrapText="1"/>
    </xf>
    <xf numFmtId="164" fontId="180" fillId="0" borderId="0" xfId="0" applyNumberFormat="1" applyFont="1" applyBorder="1" applyAlignment="1">
      <alignment horizontal="right" vertical="top" wrapText="1"/>
    </xf>
    <xf numFmtId="0" fontId="180" fillId="0" borderId="22" xfId="0" applyFont="1" applyBorder="1" applyAlignment="1">
      <alignment horizontal="right" vertical="top" wrapText="1"/>
    </xf>
    <xf numFmtId="0" fontId="180" fillId="0" borderId="10" xfId="0" applyFont="1" applyBorder="1" applyAlignment="1">
      <alignment horizontal="right" vertical="top" wrapText="1"/>
    </xf>
    <xf numFmtId="0" fontId="180" fillId="0" borderId="0" xfId="0" applyFont="1" applyBorder="1" applyAlignment="1">
      <alignment horizontal="right" vertical="top" wrapText="1"/>
    </xf>
    <xf numFmtId="0" fontId="24" fillId="0" borderId="0" xfId="0" applyFont="1" applyAlignment="1">
      <alignment/>
    </xf>
    <xf numFmtId="0" fontId="79" fillId="0" borderId="0" xfId="0" applyFont="1" applyAlignment="1">
      <alignment/>
    </xf>
    <xf numFmtId="164" fontId="24" fillId="0" borderId="0" xfId="0" applyNumberFormat="1" applyFont="1" applyAlignment="1">
      <alignment/>
    </xf>
    <xf numFmtId="164" fontId="193" fillId="0" borderId="22" xfId="0" applyNumberFormat="1" applyFont="1" applyBorder="1" applyAlignment="1">
      <alignment/>
    </xf>
    <xf numFmtId="164" fontId="193" fillId="0" borderId="0" xfId="0" applyNumberFormat="1" applyFont="1" applyAlignment="1">
      <alignment/>
    </xf>
    <xf numFmtId="0" fontId="193" fillId="0" borderId="0" xfId="0" applyFont="1" applyAlignment="1">
      <alignment/>
    </xf>
    <xf numFmtId="0" fontId="180" fillId="0" borderId="0" xfId="0" applyFont="1" applyAlignment="1">
      <alignment horizontal="right" vertical="top" wrapText="1"/>
    </xf>
    <xf numFmtId="0" fontId="193" fillId="0" borderId="0" xfId="0" applyFont="1" applyBorder="1" applyAlignment="1">
      <alignment/>
    </xf>
    <xf numFmtId="0" fontId="180" fillId="0" borderId="0" xfId="0" applyFont="1" applyBorder="1" applyAlignment="1">
      <alignment horizontal="right" wrapText="1"/>
    </xf>
    <xf numFmtId="175" fontId="179" fillId="0" borderId="22" xfId="0" applyNumberFormat="1" applyFont="1" applyBorder="1" applyAlignment="1">
      <alignment/>
    </xf>
    <xf numFmtId="175" fontId="179" fillId="0" borderId="0" xfId="0" applyNumberFormat="1" applyFont="1" applyBorder="1" applyAlignment="1">
      <alignment/>
    </xf>
    <xf numFmtId="164" fontId="180" fillId="0" borderId="0" xfId="0" applyNumberFormat="1" applyFont="1" applyBorder="1" applyAlignment="1">
      <alignment horizontal="right" wrapText="1"/>
    </xf>
    <xf numFmtId="0" fontId="179" fillId="0" borderId="0" xfId="0" applyFont="1" applyBorder="1" applyAlignment="1">
      <alignment wrapText="1"/>
    </xf>
    <xf numFmtId="164" fontId="24" fillId="0" borderId="0" xfId="0" applyNumberFormat="1" applyFont="1" applyAlignment="1">
      <alignment/>
    </xf>
    <xf numFmtId="0" fontId="160" fillId="0" borderId="0" xfId="0" applyFont="1" applyAlignment="1">
      <alignment horizontal="center" wrapText="1"/>
    </xf>
    <xf numFmtId="0" fontId="18" fillId="0" borderId="59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60" fillId="0" borderId="30" xfId="0" applyFont="1" applyBorder="1" applyAlignment="1">
      <alignment horizontal="center" wrapText="1"/>
    </xf>
    <xf numFmtId="164" fontId="18" fillId="0" borderId="10" xfId="0" applyNumberFormat="1" applyFont="1" applyFill="1" applyBorder="1" applyAlignment="1">
      <alignment horizontal="right" vertical="center" wrapText="1"/>
    </xf>
    <xf numFmtId="0" fontId="161" fillId="0" borderId="0" xfId="0" applyFont="1" applyAlignment="1">
      <alignment wrapText="1"/>
    </xf>
    <xf numFmtId="0" fontId="161" fillId="0" borderId="10" xfId="0" applyFont="1" applyBorder="1" applyAlignment="1">
      <alignment wrapText="1"/>
    </xf>
    <xf numFmtId="0" fontId="180" fillId="0" borderId="0" xfId="0" applyFont="1" applyAlignment="1">
      <alignment wrapText="1"/>
    </xf>
    <xf numFmtId="0" fontId="180" fillId="0" borderId="10" xfId="0" applyFont="1" applyBorder="1" applyAlignment="1">
      <alignment wrapText="1"/>
    </xf>
    <xf numFmtId="0" fontId="160" fillId="0" borderId="10" xfId="0" applyFont="1" applyBorder="1" applyAlignment="1">
      <alignment wrapText="1"/>
    </xf>
    <xf numFmtId="0" fontId="179" fillId="0" borderId="10" xfId="0" applyFont="1" applyBorder="1" applyAlignment="1">
      <alignment wrapText="1"/>
    </xf>
    <xf numFmtId="0" fontId="160" fillId="0" borderId="10" xfId="0" applyFont="1" applyBorder="1" applyAlignment="1">
      <alignment horizontal="center" wrapText="1"/>
    </xf>
    <xf numFmtId="0" fontId="160" fillId="0" borderId="0" xfId="0" applyFont="1" applyAlignment="1">
      <alignment horizontal="center" vertical="center" wrapText="1"/>
    </xf>
    <xf numFmtId="0" fontId="160" fillId="0" borderId="10" xfId="0" applyFont="1" applyBorder="1" applyAlignment="1">
      <alignment horizontal="center" vertical="center" wrapText="1"/>
    </xf>
    <xf numFmtId="164" fontId="23" fillId="0" borderId="28" xfId="0" applyNumberFormat="1" applyFont="1" applyBorder="1" applyAlignment="1">
      <alignment horizontal="right" vertical="top" wrapText="1"/>
    </xf>
    <xf numFmtId="164" fontId="18" fillId="0" borderId="28" xfId="0" applyNumberFormat="1" applyFont="1" applyBorder="1" applyAlignment="1">
      <alignment horizontal="right" vertical="top" wrapText="1"/>
    </xf>
    <xf numFmtId="164" fontId="23" fillId="0" borderId="36" xfId="0" applyNumberFormat="1" applyFont="1" applyBorder="1" applyAlignment="1">
      <alignment horizontal="right" vertical="top" wrapText="1"/>
    </xf>
    <xf numFmtId="0" fontId="160" fillId="0" borderId="34" xfId="0" applyFont="1" applyBorder="1" applyAlignment="1">
      <alignment horizontal="center" vertical="center"/>
    </xf>
    <xf numFmtId="2" fontId="18" fillId="0" borderId="28" xfId="0" applyNumberFormat="1" applyFont="1" applyBorder="1" applyAlignment="1">
      <alignment horizontal="right" vertical="top" wrapText="1"/>
    </xf>
    <xf numFmtId="0" fontId="18" fillId="0" borderId="28" xfId="0" applyFont="1" applyBorder="1" applyAlignment="1">
      <alignment horizontal="right" vertical="top" wrapText="1"/>
    </xf>
    <xf numFmtId="164" fontId="23" fillId="0" borderId="17" xfId="0" applyNumberFormat="1" applyFont="1" applyBorder="1" applyAlignment="1">
      <alignment horizontal="right" wrapText="1"/>
    </xf>
    <xf numFmtId="0" fontId="160" fillId="0" borderId="38" xfId="0" applyFont="1" applyBorder="1" applyAlignment="1">
      <alignment horizontal="center" wrapText="1"/>
    </xf>
    <xf numFmtId="0" fontId="160" fillId="0" borderId="22" xfId="0" applyFont="1" applyBorder="1" applyAlignment="1">
      <alignment horizontal="center" wrapText="1"/>
    </xf>
    <xf numFmtId="0" fontId="160" fillId="0" borderId="0" xfId="0" applyFont="1" applyAlignment="1">
      <alignment/>
    </xf>
    <xf numFmtId="164" fontId="23" fillId="0" borderId="21" xfId="0" applyNumberFormat="1" applyFont="1" applyBorder="1" applyAlignment="1">
      <alignment vertical="top" wrapText="1"/>
    </xf>
    <xf numFmtId="0" fontId="179" fillId="0" borderId="0" xfId="0" applyFont="1" applyBorder="1" applyAlignment="1">
      <alignment vertical="top" wrapText="1"/>
    </xf>
    <xf numFmtId="0" fontId="23" fillId="0" borderId="21" xfId="0" applyFont="1" applyBorder="1" applyAlignment="1">
      <alignment horizontal="right" wrapText="1"/>
    </xf>
    <xf numFmtId="164" fontId="72" fillId="0" borderId="0" xfId="0" applyNumberFormat="1" applyFont="1" applyFill="1" applyBorder="1" applyAlignment="1">
      <alignment horizontal="right" wrapText="1"/>
    </xf>
    <xf numFmtId="164" fontId="23" fillId="0" borderId="0" xfId="0" applyNumberFormat="1" applyFont="1" applyBorder="1" applyAlignment="1">
      <alignment horizontal="right" wrapText="1"/>
    </xf>
    <xf numFmtId="164" fontId="72" fillId="0" borderId="0" xfId="0" applyNumberFormat="1" applyFont="1" applyBorder="1" applyAlignment="1">
      <alignment horizontal="right" wrapText="1"/>
    </xf>
    <xf numFmtId="0" fontId="23" fillId="0" borderId="10" xfId="0" applyFont="1" applyBorder="1" applyAlignment="1">
      <alignment horizontal="center" wrapText="1"/>
    </xf>
    <xf numFmtId="164" fontId="23" fillId="0" borderId="10" xfId="0" applyNumberFormat="1" applyFont="1" applyFill="1" applyBorder="1" applyAlignment="1">
      <alignment horizontal="right" wrapText="1"/>
    </xf>
    <xf numFmtId="49" fontId="18" fillId="0" borderId="10" xfId="0" applyNumberFormat="1" applyFont="1" applyBorder="1" applyAlignment="1">
      <alignment horizontal="right" wrapText="1"/>
    </xf>
    <xf numFmtId="49" fontId="23" fillId="0" borderId="10" xfId="0" applyNumberFormat="1" applyFont="1" applyBorder="1" applyAlignment="1">
      <alignment horizontal="right" wrapText="1"/>
    </xf>
    <xf numFmtId="49" fontId="18" fillId="0" borderId="10" xfId="0" applyNumberFormat="1" applyFont="1" applyBorder="1" applyAlignment="1">
      <alignment horizontal="right"/>
    </xf>
    <xf numFmtId="49" fontId="23" fillId="0" borderId="10" xfId="0" applyNumberFormat="1" applyFont="1" applyBorder="1" applyAlignment="1">
      <alignment horizontal="right"/>
    </xf>
    <xf numFmtId="0" fontId="24" fillId="0" borderId="0" xfId="0" applyFont="1" applyFill="1" applyAlignment="1" applyProtection="1">
      <alignment/>
      <protection/>
    </xf>
    <xf numFmtId="0" fontId="23" fillId="0" borderId="10" xfId="0" applyFont="1" applyBorder="1" applyAlignment="1">
      <alignment horizontal="center" vertical="top" wrapText="1"/>
    </xf>
    <xf numFmtId="49" fontId="23" fillId="0" borderId="0" xfId="0" applyNumberFormat="1" applyFont="1" applyBorder="1" applyAlignment="1">
      <alignment horizontal="right"/>
    </xf>
    <xf numFmtId="164" fontId="23" fillId="0" borderId="22" xfId="0" applyNumberFormat="1" applyFont="1" applyFill="1" applyBorder="1" applyAlignment="1">
      <alignment horizontal="right" wrapText="1"/>
    </xf>
    <xf numFmtId="164" fontId="23" fillId="0" borderId="21" xfId="0" applyNumberFormat="1" applyFont="1" applyFill="1" applyBorder="1" applyAlignment="1">
      <alignment horizontal="right" wrapText="1"/>
    </xf>
    <xf numFmtId="0" fontId="23" fillId="0" borderId="0" xfId="0" applyFont="1" applyBorder="1" applyAlignment="1">
      <alignment horizontal="right" wrapText="1"/>
    </xf>
    <xf numFmtId="0" fontId="30" fillId="0" borderId="0" xfId="58" applyFont="1" applyAlignment="1">
      <alignment horizontal="left"/>
      <protection/>
    </xf>
    <xf numFmtId="164" fontId="23" fillId="0" borderId="21" xfId="0" applyNumberFormat="1" applyFont="1" applyFill="1" applyBorder="1" applyAlignment="1">
      <alignment horizontal="right" vertical="top" wrapText="1"/>
    </xf>
    <xf numFmtId="169" fontId="23" fillId="0" borderId="52" xfId="56" applyNumberFormat="1" applyFont="1" applyBorder="1">
      <alignment/>
      <protection/>
    </xf>
    <xf numFmtId="169" fontId="23" fillId="0" borderId="53" xfId="56" applyNumberFormat="1" applyFont="1" applyBorder="1">
      <alignment/>
      <protection/>
    </xf>
    <xf numFmtId="169" fontId="23" fillId="0" borderId="43" xfId="56" applyNumberFormat="1" applyFont="1" applyBorder="1">
      <alignment/>
      <protection/>
    </xf>
    <xf numFmtId="169" fontId="18" fillId="0" borderId="52" xfId="56" applyNumberFormat="1" applyFont="1" applyBorder="1">
      <alignment/>
      <protection/>
    </xf>
    <xf numFmtId="169" fontId="18" fillId="0" borderId="53" xfId="56" applyNumberFormat="1" applyFont="1" applyBorder="1">
      <alignment/>
      <protection/>
    </xf>
    <xf numFmtId="169" fontId="18" fillId="0" borderId="43" xfId="56" applyNumberFormat="1" applyFont="1" applyBorder="1">
      <alignment/>
      <protection/>
    </xf>
    <xf numFmtId="169" fontId="18" fillId="0" borderId="52" xfId="56" applyNumberFormat="1" applyFont="1" applyBorder="1" applyAlignment="1">
      <alignment horizontal="right"/>
      <protection/>
    </xf>
    <xf numFmtId="169" fontId="18" fillId="0" borderId="53" xfId="56" applyNumberFormat="1" applyFont="1" applyBorder="1" applyAlignment="1">
      <alignment horizontal="right"/>
      <protection/>
    </xf>
    <xf numFmtId="169" fontId="18" fillId="0" borderId="43" xfId="56" applyNumberFormat="1" applyFont="1" applyBorder="1" applyAlignment="1">
      <alignment horizontal="right"/>
      <protection/>
    </xf>
    <xf numFmtId="176" fontId="23" fillId="0" borderId="52" xfId="56" applyNumberFormat="1" applyFont="1" applyFill="1" applyBorder="1" applyAlignment="1">
      <alignment horizontal="right"/>
      <protection/>
    </xf>
    <xf numFmtId="176" fontId="23" fillId="0" borderId="53" xfId="56" applyNumberFormat="1" applyFont="1" applyFill="1" applyBorder="1" applyAlignment="1">
      <alignment horizontal="right"/>
      <protection/>
    </xf>
    <xf numFmtId="176" fontId="23" fillId="0" borderId="43" xfId="56" applyNumberFormat="1" applyFont="1" applyFill="1" applyBorder="1" applyAlignment="1">
      <alignment horizontal="right"/>
      <protection/>
    </xf>
    <xf numFmtId="176" fontId="18" fillId="0" borderId="52" xfId="56" applyNumberFormat="1" applyFont="1" applyFill="1" applyBorder="1" applyAlignment="1">
      <alignment horizontal="right"/>
      <protection/>
    </xf>
    <xf numFmtId="176" fontId="18" fillId="0" borderId="53" xfId="56" applyNumberFormat="1" applyFont="1" applyFill="1" applyBorder="1" applyAlignment="1">
      <alignment horizontal="right"/>
      <protection/>
    </xf>
    <xf numFmtId="176" fontId="18" fillId="0" borderId="43" xfId="56" applyNumberFormat="1" applyFont="1" applyFill="1" applyBorder="1" applyAlignment="1">
      <alignment horizontal="right"/>
      <protection/>
    </xf>
    <xf numFmtId="0" fontId="199" fillId="0" borderId="0" xfId="0" applyFont="1" applyAlignment="1">
      <alignment/>
    </xf>
    <xf numFmtId="176" fontId="199" fillId="0" borderId="0" xfId="0" applyNumberFormat="1" applyFont="1" applyAlignment="1">
      <alignment/>
    </xf>
    <xf numFmtId="176" fontId="18" fillId="0" borderId="43" xfId="0" applyNumberFormat="1" applyFont="1" applyFill="1" applyBorder="1" applyAlignment="1">
      <alignment/>
    </xf>
    <xf numFmtId="0" fontId="18" fillId="0" borderId="43" xfId="0" applyFont="1" applyBorder="1" applyAlignment="1">
      <alignment/>
    </xf>
    <xf numFmtId="0" fontId="199" fillId="0" borderId="43" xfId="0" applyFont="1" applyBorder="1" applyAlignment="1">
      <alignment/>
    </xf>
    <xf numFmtId="0" fontId="80" fillId="0" borderId="43" xfId="0" applyFont="1" applyBorder="1" applyAlignment="1">
      <alignment/>
    </xf>
    <xf numFmtId="0" fontId="80" fillId="0" borderId="0" xfId="0" applyFont="1" applyAlignment="1">
      <alignment/>
    </xf>
    <xf numFmtId="164" fontId="18" fillId="0" borderId="0" xfId="0" applyNumberFormat="1" applyFont="1" applyBorder="1" applyAlignment="1">
      <alignment horizontal="right" wrapText="1"/>
    </xf>
    <xf numFmtId="0" fontId="80" fillId="0" borderId="0" xfId="0" applyFont="1" applyBorder="1" applyAlignment="1">
      <alignment/>
    </xf>
    <xf numFmtId="0" fontId="23" fillId="0" borderId="24" xfId="0" applyFont="1" applyBorder="1" applyAlignment="1">
      <alignment wrapText="1"/>
    </xf>
    <xf numFmtId="49" fontId="18" fillId="0" borderId="0" xfId="0" applyNumberFormat="1" applyFont="1" applyAlignment="1">
      <alignment horizontal="right" vertical="top" wrapText="1"/>
    </xf>
    <xf numFmtId="0" fontId="23" fillId="0" borderId="24" xfId="0" applyFont="1" applyBorder="1" applyAlignment="1">
      <alignment horizontal="center" wrapText="1"/>
    </xf>
    <xf numFmtId="0" fontId="18" fillId="0" borderId="24" xfId="0" applyFont="1" applyBorder="1" applyAlignment="1">
      <alignment horizontal="center" wrapText="1"/>
    </xf>
    <xf numFmtId="2" fontId="23" fillId="0" borderId="17" xfId="0" applyNumberFormat="1" applyFont="1" applyBorder="1" applyAlignment="1">
      <alignment horizontal="right" vertical="top" wrapText="1"/>
    </xf>
    <xf numFmtId="0" fontId="18" fillId="0" borderId="21" xfId="62" applyFont="1" applyFill="1" applyBorder="1" applyAlignment="1">
      <alignment vertical="top"/>
      <protection/>
    </xf>
    <xf numFmtId="0" fontId="18" fillId="0" borderId="36" xfId="60" applyFont="1" applyFill="1" applyBorder="1">
      <alignment/>
      <protection/>
    </xf>
    <xf numFmtId="0" fontId="18" fillId="0" borderId="0" xfId="60" applyFont="1" applyFill="1" applyBorder="1">
      <alignment/>
      <protection/>
    </xf>
    <xf numFmtId="4" fontId="18" fillId="0" borderId="36" xfId="60" applyNumberFormat="1" applyFont="1" applyFill="1" applyBorder="1" applyAlignment="1">
      <alignment horizontal="right"/>
      <protection/>
    </xf>
    <xf numFmtId="4" fontId="18" fillId="0" borderId="36" xfId="60" applyNumberFormat="1" applyFont="1" applyFill="1" applyBorder="1">
      <alignment/>
      <protection/>
    </xf>
    <xf numFmtId="4" fontId="18" fillId="0" borderId="0" xfId="60" applyNumberFormat="1" applyFont="1" applyFill="1" applyBorder="1">
      <alignment/>
      <protection/>
    </xf>
    <xf numFmtId="2" fontId="18" fillId="0" borderId="36" xfId="60" applyNumberFormat="1" applyFont="1" applyFill="1" applyBorder="1">
      <alignment/>
      <protection/>
    </xf>
    <xf numFmtId="2" fontId="18" fillId="0" borderId="0" xfId="60" applyNumberFormat="1" applyFont="1" applyFill="1" applyBorder="1">
      <alignment/>
      <protection/>
    </xf>
    <xf numFmtId="0" fontId="18" fillId="0" borderId="64" xfId="60" applyFont="1" applyFill="1" applyBorder="1">
      <alignment/>
      <protection/>
    </xf>
    <xf numFmtId="2" fontId="18" fillId="0" borderId="64" xfId="60" applyNumberFormat="1" applyFont="1" applyFill="1" applyBorder="1">
      <alignment/>
      <protection/>
    </xf>
    <xf numFmtId="49" fontId="18" fillId="0" borderId="17" xfId="0" applyNumberFormat="1" applyFont="1" applyBorder="1" applyAlignment="1">
      <alignment horizontal="right" wrapText="1"/>
    </xf>
    <xf numFmtId="0" fontId="47" fillId="0" borderId="0" xfId="0" applyFont="1" applyAlignment="1">
      <alignment/>
    </xf>
    <xf numFmtId="0" fontId="18" fillId="0" borderId="11" xfId="0" applyFont="1" applyBorder="1" applyAlignment="1">
      <alignment horizontal="center" vertical="center" wrapText="1"/>
    </xf>
    <xf numFmtId="164" fontId="23" fillId="0" borderId="28" xfId="0" applyNumberFormat="1" applyFont="1" applyFill="1" applyBorder="1" applyAlignment="1">
      <alignment horizontal="right" wrapText="1"/>
    </xf>
    <xf numFmtId="164" fontId="18" fillId="0" borderId="39" xfId="0" applyNumberFormat="1" applyFont="1" applyFill="1" applyBorder="1" applyAlignment="1">
      <alignment horizontal="right" wrapText="1"/>
    </xf>
    <xf numFmtId="164" fontId="18" fillId="0" borderId="28" xfId="0" applyNumberFormat="1" applyFont="1" applyFill="1" applyBorder="1" applyAlignment="1">
      <alignment horizontal="right" wrapText="1"/>
    </xf>
    <xf numFmtId="164" fontId="23" fillId="0" borderId="36" xfId="0" applyNumberFormat="1" applyFont="1" applyFill="1" applyBorder="1" applyAlignment="1">
      <alignment horizontal="right" vertical="top" wrapText="1"/>
    </xf>
    <xf numFmtId="164" fontId="23" fillId="0" borderId="28" xfId="0" applyNumberFormat="1" applyFont="1" applyFill="1" applyBorder="1" applyAlignment="1">
      <alignment horizontal="right" vertical="top" wrapText="1"/>
    </xf>
    <xf numFmtId="164" fontId="18" fillId="0" borderId="17" xfId="0" applyNumberFormat="1" applyFont="1" applyFill="1" applyBorder="1" applyAlignment="1">
      <alignment horizontal="right" vertical="top" wrapText="1"/>
    </xf>
    <xf numFmtId="164" fontId="18" fillId="0" borderId="17" xfId="0" applyNumberFormat="1" applyFont="1" applyFill="1" applyBorder="1" applyAlignment="1">
      <alignment horizontal="right" wrapText="1"/>
    </xf>
    <xf numFmtId="176" fontId="18" fillId="0" borderId="17" xfId="0" applyNumberFormat="1" applyFont="1" applyBorder="1" applyAlignment="1">
      <alignment horizontal="right" vertical="top" wrapText="1"/>
    </xf>
    <xf numFmtId="176" fontId="18" fillId="0" borderId="0" xfId="0" applyNumberFormat="1" applyFont="1" applyBorder="1" applyAlignment="1">
      <alignment horizontal="right" vertical="top" wrapText="1"/>
    </xf>
    <xf numFmtId="1" fontId="23" fillId="0" borderId="21" xfId="0" applyNumberFormat="1" applyFont="1" applyBorder="1" applyAlignment="1">
      <alignment horizontal="right" vertical="top" wrapText="1"/>
    </xf>
    <xf numFmtId="1" fontId="18" fillId="0" borderId="22" xfId="0" applyNumberFormat="1" applyFont="1" applyBorder="1" applyAlignment="1">
      <alignment horizontal="right" wrapText="1"/>
    </xf>
    <xf numFmtId="1" fontId="18" fillId="0" borderId="21" xfId="0" applyNumberFormat="1" applyFont="1" applyBorder="1" applyAlignment="1">
      <alignment horizontal="right" wrapText="1"/>
    </xf>
    <xf numFmtId="0" fontId="18" fillId="0" borderId="39" xfId="0" applyFont="1" applyBorder="1" applyAlignment="1">
      <alignment horizontal="right" wrapText="1"/>
    </xf>
    <xf numFmtId="164" fontId="78" fillId="0" borderId="22" xfId="0" applyNumberFormat="1" applyFont="1" applyBorder="1" applyAlignment="1">
      <alignment horizontal="right"/>
    </xf>
    <xf numFmtId="164" fontId="78" fillId="0" borderId="22" xfId="0" applyNumberFormat="1" applyFont="1" applyBorder="1" applyAlignment="1">
      <alignment/>
    </xf>
    <xf numFmtId="0" fontId="18" fillId="0" borderId="22" xfId="0" applyFont="1" applyBorder="1" applyAlignment="1">
      <alignment horizontal="right" vertical="center" wrapText="1"/>
    </xf>
    <xf numFmtId="0" fontId="18" fillId="0" borderId="10" xfId="0" applyFont="1" applyBorder="1" applyAlignment="1">
      <alignment horizontal="right" vertical="center" wrapText="1"/>
    </xf>
    <xf numFmtId="164" fontId="18" fillId="0" borderId="10" xfId="0" applyNumberFormat="1" applyFont="1" applyBorder="1" applyAlignment="1">
      <alignment horizontal="right" vertical="center" wrapText="1"/>
    </xf>
    <xf numFmtId="164" fontId="18" fillId="0" borderId="0" xfId="0" applyNumberFormat="1" applyFont="1" applyAlignment="1">
      <alignment horizontal="right" vertical="center" wrapText="1"/>
    </xf>
    <xf numFmtId="0" fontId="18" fillId="0" borderId="10" xfId="0" applyNumberFormat="1" applyFont="1" applyBorder="1" applyAlignment="1">
      <alignment horizontal="right" vertical="center" wrapText="1"/>
    </xf>
    <xf numFmtId="0" fontId="18" fillId="0" borderId="10" xfId="0" applyFont="1" applyFill="1" applyBorder="1" applyAlignment="1">
      <alignment horizontal="right" vertical="center" wrapText="1"/>
    </xf>
    <xf numFmtId="164" fontId="18" fillId="0" borderId="0" xfId="0" applyNumberFormat="1" applyFont="1" applyFill="1" applyAlignment="1">
      <alignment horizontal="right" vertical="center" wrapText="1"/>
    </xf>
    <xf numFmtId="0" fontId="18" fillId="0" borderId="10" xfId="0" applyNumberFormat="1" applyFont="1" applyBorder="1" applyAlignment="1">
      <alignment horizontal="right" wrapText="1"/>
    </xf>
    <xf numFmtId="2" fontId="18" fillId="0" borderId="0" xfId="0" applyNumberFormat="1" applyFont="1" applyAlignment="1">
      <alignment vertical="top"/>
    </xf>
    <xf numFmtId="2" fontId="18" fillId="0" borderId="36" xfId="61" applyNumberFormat="1" applyFont="1" applyBorder="1" applyAlignment="1">
      <alignment horizontal="right" vertical="top" wrapText="1"/>
      <protection/>
    </xf>
    <xf numFmtId="0" fontId="200" fillId="0" borderId="0" xfId="0" applyFont="1" applyAlignment="1">
      <alignment/>
    </xf>
    <xf numFmtId="0" fontId="161" fillId="0" borderId="0" xfId="0" applyFont="1" applyAlignment="1">
      <alignment horizontal="left"/>
    </xf>
    <xf numFmtId="0" fontId="180" fillId="0" borderId="0" xfId="0" applyFont="1" applyAlignment="1">
      <alignment/>
    </xf>
    <xf numFmtId="0" fontId="160" fillId="0" borderId="10" xfId="0" applyFont="1" applyBorder="1" applyAlignment="1">
      <alignment horizontal="left"/>
    </xf>
    <xf numFmtId="0" fontId="179" fillId="0" borderId="10" xfId="0" applyFont="1" applyBorder="1" applyAlignment="1">
      <alignment horizontal="left"/>
    </xf>
    <xf numFmtId="0" fontId="78" fillId="0" borderId="21" xfId="0" applyFont="1" applyBorder="1" applyAlignment="1">
      <alignment horizontal="right" vertical="top"/>
    </xf>
    <xf numFmtId="0" fontId="81" fillId="0" borderId="21" xfId="0" applyFont="1" applyBorder="1" applyAlignment="1">
      <alignment horizontal="right" vertical="top"/>
    </xf>
    <xf numFmtId="0" fontId="160" fillId="0" borderId="10" xfId="0" applyFont="1" applyBorder="1" applyAlignment="1">
      <alignment horizontal="center" vertical="top" wrapText="1"/>
    </xf>
    <xf numFmtId="0" fontId="160" fillId="0" borderId="20" xfId="0" applyFont="1" applyBorder="1" applyAlignment="1">
      <alignment horizontal="center" vertical="top" wrapText="1"/>
    </xf>
    <xf numFmtId="0" fontId="160" fillId="0" borderId="34" xfId="0" applyFont="1" applyBorder="1" applyAlignment="1">
      <alignment horizontal="center" vertical="top" wrapText="1"/>
    </xf>
    <xf numFmtId="0" fontId="175" fillId="0" borderId="42" xfId="0" applyFont="1" applyBorder="1" applyAlignment="1">
      <alignment horizontal="center" vertical="top" wrapText="1"/>
    </xf>
    <xf numFmtId="0" fontId="160" fillId="0" borderId="13" xfId="0" applyFont="1" applyBorder="1" applyAlignment="1">
      <alignment horizontal="center" vertical="center"/>
    </xf>
    <xf numFmtId="0" fontId="160" fillId="0" borderId="59" xfId="0" applyFont="1" applyBorder="1" applyAlignment="1">
      <alignment horizontal="center" vertical="center"/>
    </xf>
    <xf numFmtId="0" fontId="161" fillId="0" borderId="22" xfId="0" applyFont="1" applyBorder="1" applyAlignment="1">
      <alignment horizontal="right"/>
    </xf>
    <xf numFmtId="0" fontId="161" fillId="0" borderId="21" xfId="0" applyFont="1" applyBorder="1" applyAlignment="1">
      <alignment horizontal="right"/>
    </xf>
    <xf numFmtId="0" fontId="160" fillId="0" borderId="21" xfId="0" applyFont="1" applyBorder="1" applyAlignment="1">
      <alignment/>
    </xf>
    <xf numFmtId="0" fontId="161" fillId="0" borderId="22" xfId="0" applyFont="1" applyBorder="1" applyAlignment="1">
      <alignment/>
    </xf>
    <xf numFmtId="0" fontId="161" fillId="0" borderId="21" xfId="0" applyFont="1" applyBorder="1" applyAlignment="1">
      <alignment/>
    </xf>
    <xf numFmtId="0" fontId="170" fillId="0" borderId="0" xfId="0" applyFont="1" applyAlignment="1">
      <alignment/>
    </xf>
    <xf numFmtId="0" fontId="201" fillId="0" borderId="0" xfId="0" applyFont="1" applyAlignment="1">
      <alignment/>
    </xf>
    <xf numFmtId="0" fontId="18" fillId="0" borderId="59" xfId="0" applyFont="1" applyBorder="1" applyAlignment="1">
      <alignment horizontal="center" vertical="center"/>
    </xf>
    <xf numFmtId="0" fontId="18" fillId="0" borderId="34" xfId="0" applyFont="1" applyBorder="1" applyAlignment="1">
      <alignment/>
    </xf>
    <xf numFmtId="0" fontId="160" fillId="0" borderId="14" xfId="0" applyFont="1" applyBorder="1" applyAlignment="1">
      <alignment horizontal="center" vertical="center"/>
    </xf>
    <xf numFmtId="0" fontId="18" fillId="0" borderId="0" xfId="0" applyFont="1" applyFill="1" applyBorder="1" applyAlignment="1">
      <alignment horizontal="right"/>
    </xf>
    <xf numFmtId="0" fontId="45" fillId="0" borderId="0" xfId="0" applyFont="1" applyFill="1" applyBorder="1" applyAlignment="1">
      <alignment/>
    </xf>
    <xf numFmtId="0" fontId="45" fillId="0" borderId="0" xfId="0" applyFont="1" applyAlignment="1">
      <alignment/>
    </xf>
    <xf numFmtId="0" fontId="160" fillId="0" borderId="0" xfId="0" applyFont="1" applyAlignment="1">
      <alignment wrapText="1"/>
    </xf>
    <xf numFmtId="0" fontId="18" fillId="0" borderId="0" xfId="0" applyFont="1" applyBorder="1" applyAlignment="1">
      <alignment wrapText="1"/>
    </xf>
    <xf numFmtId="0" fontId="160" fillId="0" borderId="0" xfId="0" applyFont="1" applyBorder="1" applyAlignment="1">
      <alignment wrapText="1"/>
    </xf>
    <xf numFmtId="0" fontId="18" fillId="0" borderId="0" xfId="0" applyFont="1" applyFill="1" applyBorder="1" applyAlignment="1">
      <alignment horizontal="right" vertical="center" wrapText="1"/>
    </xf>
    <xf numFmtId="164" fontId="18" fillId="0" borderId="0" xfId="0" applyNumberFormat="1" applyFont="1" applyFill="1" applyBorder="1" applyAlignment="1">
      <alignment horizontal="right" vertical="center" wrapText="1"/>
    </xf>
    <xf numFmtId="0" fontId="180" fillId="0" borderId="10" xfId="0" applyFont="1" applyBorder="1" applyAlignment="1">
      <alignment wrapText="1"/>
    </xf>
    <xf numFmtId="164" fontId="160" fillId="0" borderId="0" xfId="0" applyNumberFormat="1" applyFont="1" applyBorder="1" applyAlignment="1">
      <alignment horizontal="right" vertical="top" wrapText="1"/>
    </xf>
    <xf numFmtId="0" fontId="27" fillId="0" borderId="0" xfId="0" applyFont="1" applyAlignment="1">
      <alignment/>
    </xf>
    <xf numFmtId="164" fontId="23" fillId="0" borderId="36" xfId="0" applyNumberFormat="1" applyFont="1" applyFill="1" applyBorder="1" applyAlignment="1">
      <alignment horizontal="right" vertical="top" wrapText="1"/>
    </xf>
    <xf numFmtId="0" fontId="160" fillId="0" borderId="30" xfId="0" applyFont="1" applyBorder="1" applyAlignment="1">
      <alignment horizontal="center" wrapText="1"/>
    </xf>
    <xf numFmtId="0" fontId="160" fillId="0" borderId="22" xfId="0" applyFont="1" applyBorder="1" applyAlignment="1">
      <alignment horizontal="center" vertical="center" wrapText="1"/>
    </xf>
    <xf numFmtId="0" fontId="160" fillId="0" borderId="10" xfId="0" applyFont="1" applyBorder="1" applyAlignment="1">
      <alignment horizontal="center" wrapText="1"/>
    </xf>
    <xf numFmtId="164" fontId="160" fillId="0" borderId="10" xfId="0" applyNumberFormat="1" applyFont="1" applyBorder="1" applyAlignment="1">
      <alignment horizontal="right" vertical="top" wrapText="1"/>
    </xf>
    <xf numFmtId="0" fontId="160" fillId="0" borderId="0" xfId="0" applyFont="1" applyBorder="1" applyAlignment="1">
      <alignment horizontal="center" vertical="center" wrapText="1"/>
    </xf>
    <xf numFmtId="0" fontId="160" fillId="0" borderId="42" xfId="0" applyFont="1" applyBorder="1" applyAlignment="1">
      <alignment horizontal="center" vertical="center" wrapText="1"/>
    </xf>
    <xf numFmtId="0" fontId="27" fillId="0" borderId="0" xfId="0" applyFont="1" applyBorder="1" applyAlignment="1">
      <alignment/>
    </xf>
    <xf numFmtId="0" fontId="169" fillId="0" borderId="0" xfId="0" applyFont="1" applyBorder="1" applyAlignment="1">
      <alignment/>
    </xf>
    <xf numFmtId="0" fontId="187" fillId="0" borderId="0" xfId="0" applyFont="1" applyFill="1" applyAlignment="1">
      <alignment/>
    </xf>
    <xf numFmtId="164" fontId="18" fillId="0" borderId="0" xfId="0" applyNumberFormat="1" applyFont="1" applyFill="1" applyBorder="1" applyAlignment="1">
      <alignment horizontal="right" wrapText="1"/>
    </xf>
    <xf numFmtId="164" fontId="18" fillId="0" borderId="36" xfId="0" applyNumberFormat="1" applyFont="1" applyFill="1" applyBorder="1" applyAlignment="1">
      <alignment horizontal="right" wrapText="1"/>
    </xf>
    <xf numFmtId="0" fontId="202" fillId="0" borderId="0" xfId="0" applyFont="1" applyAlignment="1">
      <alignment/>
    </xf>
    <xf numFmtId="0" fontId="18" fillId="0" borderId="0" xfId="0" applyFont="1" applyBorder="1" applyAlignment="1">
      <alignment horizontal="right" wrapText="1"/>
    </xf>
    <xf numFmtId="1" fontId="18" fillId="0" borderId="0" xfId="0" applyNumberFormat="1" applyFont="1" applyBorder="1" applyAlignment="1">
      <alignment horizontal="right" wrapText="1"/>
    </xf>
    <xf numFmtId="0" fontId="160" fillId="0" borderId="61" xfId="0" applyFont="1" applyBorder="1" applyAlignment="1">
      <alignment horizontal="center" wrapText="1"/>
    </xf>
    <xf numFmtId="0" fontId="18" fillId="0" borderId="61" xfId="0" applyFont="1" applyBorder="1" applyAlignment="1">
      <alignment horizontal="center" wrapText="1"/>
    </xf>
    <xf numFmtId="164" fontId="78" fillId="0" borderId="0" xfId="0" applyNumberFormat="1" applyFont="1" applyBorder="1" applyAlignment="1">
      <alignment/>
    </xf>
    <xf numFmtId="0" fontId="18" fillId="0" borderId="0" xfId="0" applyNumberFormat="1" applyFont="1" applyBorder="1" applyAlignment="1">
      <alignment horizontal="right" vertical="center" wrapText="1"/>
    </xf>
    <xf numFmtId="164" fontId="18" fillId="0" borderId="0" xfId="0" applyNumberFormat="1" applyFont="1" applyBorder="1" applyAlignment="1">
      <alignment horizontal="right" vertical="center" wrapText="1"/>
    </xf>
    <xf numFmtId="0" fontId="18" fillId="0" borderId="0" xfId="0" applyFont="1" applyBorder="1" applyAlignment="1">
      <alignment horizontal="right" vertical="center" wrapText="1"/>
    </xf>
    <xf numFmtId="0" fontId="18" fillId="0" borderId="0" xfId="0" applyNumberFormat="1" applyFont="1" applyBorder="1" applyAlignment="1">
      <alignment horizontal="right" wrapText="1"/>
    </xf>
    <xf numFmtId="0" fontId="179" fillId="0" borderId="0" xfId="0" applyFont="1" applyBorder="1" applyAlignment="1">
      <alignment/>
    </xf>
    <xf numFmtId="0" fontId="18" fillId="33" borderId="0" xfId="0" applyFont="1" applyFill="1" applyBorder="1" applyAlignment="1">
      <alignment horizontal="right" vertical="top"/>
    </xf>
    <xf numFmtId="0" fontId="18" fillId="34" borderId="0" xfId="0" applyFont="1" applyFill="1" applyBorder="1" applyAlignment="1">
      <alignment horizontal="right" vertical="top"/>
    </xf>
    <xf numFmtId="0" fontId="18" fillId="0" borderId="0" xfId="0" applyFont="1" applyBorder="1" applyAlignment="1">
      <alignment horizontal="right" vertical="top"/>
    </xf>
    <xf numFmtId="0" fontId="203" fillId="0" borderId="0" xfId="0" applyFont="1" applyAlignment="1">
      <alignment/>
    </xf>
    <xf numFmtId="0" fontId="170" fillId="0" borderId="0" xfId="0" applyFont="1" applyBorder="1" applyAlignment="1">
      <alignment/>
    </xf>
    <xf numFmtId="0" fontId="23" fillId="0" borderId="0" xfId="0" applyFont="1" applyBorder="1" applyAlignment="1">
      <alignment horizontal="right" vertical="top"/>
    </xf>
    <xf numFmtId="0" fontId="183" fillId="0" borderId="0" xfId="0" applyFont="1" applyAlignment="1">
      <alignment/>
    </xf>
    <xf numFmtId="0" fontId="27" fillId="0" borderId="0" xfId="0" applyFont="1" applyBorder="1" applyAlignment="1">
      <alignment/>
    </xf>
    <xf numFmtId="0" fontId="160" fillId="0" borderId="0" xfId="0" applyFont="1" applyFill="1" applyBorder="1" applyAlignment="1">
      <alignment horizontal="right" vertical="top" wrapText="1"/>
    </xf>
    <xf numFmtId="0" fontId="18" fillId="0" borderId="28" xfId="0" applyFont="1" applyBorder="1" applyAlignment="1">
      <alignment horizontal="right" vertical="top" wrapText="1"/>
    </xf>
    <xf numFmtId="0" fontId="191" fillId="0" borderId="36" xfId="0" applyFont="1" applyBorder="1" applyAlignment="1">
      <alignment horizontal="center" vertical="top" wrapText="1"/>
    </xf>
    <xf numFmtId="0" fontId="181" fillId="0" borderId="0" xfId="64" applyFont="1" applyAlignment="1">
      <alignment/>
      <protection/>
    </xf>
    <xf numFmtId="0" fontId="27" fillId="0" borderId="0" xfId="64" applyFont="1" applyAlignment="1">
      <alignment/>
      <protection/>
    </xf>
    <xf numFmtId="0" fontId="28" fillId="0" borderId="10" xfId="0" applyFont="1" applyBorder="1" applyAlignment="1">
      <alignment wrapText="1"/>
    </xf>
    <xf numFmtId="0" fontId="86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23" fillId="0" borderId="10" xfId="54" applyFont="1" applyBorder="1" applyAlignment="1">
      <alignment horizontal="right" wrapText="1"/>
      <protection/>
    </xf>
    <xf numFmtId="0" fontId="23" fillId="0" borderId="22" xfId="54" applyFont="1" applyBorder="1" applyAlignment="1">
      <alignment horizontal="right" wrapText="1"/>
      <protection/>
    </xf>
    <xf numFmtId="164" fontId="18" fillId="0" borderId="22" xfId="0" applyNumberFormat="1" applyFont="1" applyBorder="1" applyAlignment="1">
      <alignment horizontal="right" vertical="top" wrapText="1"/>
    </xf>
    <xf numFmtId="164" fontId="18" fillId="0" borderId="22" xfId="0" applyNumberFormat="1" applyFont="1" applyFill="1" applyBorder="1" applyAlignment="1">
      <alignment horizontal="right" vertical="top" wrapText="1"/>
    </xf>
    <xf numFmtId="164" fontId="23" fillId="0" borderId="22" xfId="0" applyNumberFormat="1" applyFont="1" applyBorder="1" applyAlignment="1">
      <alignment horizontal="right" vertical="top" wrapText="1"/>
    </xf>
    <xf numFmtId="164" fontId="18" fillId="0" borderId="0" xfId="0" applyNumberFormat="1" applyFont="1" applyFill="1" applyBorder="1" applyAlignment="1">
      <alignment horizontal="right" vertical="top" wrapText="1"/>
    </xf>
    <xf numFmtId="164" fontId="23" fillId="0" borderId="0" xfId="0" applyNumberFormat="1" applyFont="1" applyFill="1" applyBorder="1" applyAlignment="1">
      <alignment horizontal="right" vertical="top" wrapText="1"/>
    </xf>
    <xf numFmtId="164" fontId="23" fillId="0" borderId="22" xfId="0" applyNumberFormat="1" applyFont="1" applyFill="1" applyBorder="1" applyAlignment="1">
      <alignment horizontal="right" vertical="top" wrapText="1"/>
    </xf>
    <xf numFmtId="0" fontId="160" fillId="0" borderId="0" xfId="0" applyFont="1" applyAlignment="1">
      <alignment horizontal="center" wrapText="1"/>
    </xf>
    <xf numFmtId="0" fontId="162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198" fillId="0" borderId="0" xfId="0" applyFont="1" applyAlignment="1">
      <alignment wrapText="1"/>
    </xf>
    <xf numFmtId="0" fontId="177" fillId="0" borderId="34" xfId="0" applyFont="1" applyBorder="1" applyAlignment="1">
      <alignment wrapText="1"/>
    </xf>
    <xf numFmtId="0" fontId="160" fillId="0" borderId="59" xfId="0" applyFont="1" applyBorder="1" applyAlignment="1">
      <alignment horizontal="center" vertical="top" wrapText="1"/>
    </xf>
    <xf numFmtId="0" fontId="160" fillId="0" borderId="14" xfId="0" applyFont="1" applyBorder="1" applyAlignment="1">
      <alignment horizontal="center" vertical="top" wrapText="1"/>
    </xf>
    <xf numFmtId="0" fontId="160" fillId="0" borderId="19" xfId="0" applyFont="1" applyBorder="1" applyAlignment="1">
      <alignment horizontal="center" wrapText="1"/>
    </xf>
    <xf numFmtId="164" fontId="160" fillId="0" borderId="22" xfId="0" applyNumberFormat="1" applyFont="1" applyBorder="1" applyAlignment="1">
      <alignment horizontal="right" vertical="top" wrapText="1"/>
    </xf>
    <xf numFmtId="164" fontId="18" fillId="0" borderId="21" xfId="0" applyNumberFormat="1" applyFont="1" applyBorder="1" applyAlignment="1">
      <alignment horizontal="right" vertical="top" wrapText="1"/>
    </xf>
    <xf numFmtId="164" fontId="18" fillId="0" borderId="10" xfId="0" applyNumberFormat="1" applyFont="1" applyBorder="1" applyAlignment="1">
      <alignment horizontal="right" vertical="top" wrapText="1"/>
    </xf>
    <xf numFmtId="164" fontId="18" fillId="0" borderId="0" xfId="0" applyNumberFormat="1" applyFont="1" applyBorder="1" applyAlignment="1">
      <alignment horizontal="right" vertical="top" wrapText="1"/>
    </xf>
    <xf numFmtId="0" fontId="179" fillId="0" borderId="0" xfId="0" applyFont="1" applyAlignment="1">
      <alignment horizontal="center" vertical="center" wrapText="1"/>
    </xf>
    <xf numFmtId="164" fontId="161" fillId="0" borderId="22" xfId="0" applyNumberFormat="1" applyFont="1" applyBorder="1" applyAlignment="1">
      <alignment horizontal="right" vertical="top" wrapText="1"/>
    </xf>
    <xf numFmtId="164" fontId="18" fillId="0" borderId="64" xfId="0" applyNumberFormat="1" applyFont="1" applyBorder="1" applyAlignment="1">
      <alignment horizontal="right" vertical="top" wrapText="1"/>
    </xf>
    <xf numFmtId="164" fontId="23" fillId="0" borderId="64" xfId="0" applyNumberFormat="1" applyFont="1" applyBorder="1" applyAlignment="1">
      <alignment horizontal="right" vertical="top" wrapText="1"/>
    </xf>
    <xf numFmtId="164" fontId="23" fillId="0" borderId="0" xfId="0" applyNumberFormat="1" applyFont="1" applyBorder="1" applyAlignment="1">
      <alignment horizontal="right" vertical="top" wrapText="1"/>
    </xf>
    <xf numFmtId="164" fontId="23" fillId="0" borderId="10" xfId="0" applyNumberFormat="1" applyFont="1" applyBorder="1" applyAlignment="1">
      <alignment horizontal="right" vertical="top" wrapText="1"/>
    </xf>
    <xf numFmtId="164" fontId="23" fillId="0" borderId="21" xfId="0" applyNumberFormat="1" applyFont="1" applyBorder="1" applyAlignment="1">
      <alignment horizontal="right" vertical="top" wrapText="1"/>
    </xf>
    <xf numFmtId="164" fontId="18" fillId="0" borderId="43" xfId="0" applyNumberFormat="1" applyFont="1" applyBorder="1" applyAlignment="1">
      <alignment horizontal="right" vertical="top" wrapText="1"/>
    </xf>
    <xf numFmtId="164" fontId="23" fillId="0" borderId="65" xfId="0" applyNumberFormat="1" applyFont="1" applyBorder="1" applyAlignment="1">
      <alignment horizontal="right" vertical="top" wrapText="1"/>
    </xf>
    <xf numFmtId="0" fontId="177" fillId="0" borderId="0" xfId="0" applyFont="1" applyAlignment="1">
      <alignment wrapText="1"/>
    </xf>
    <xf numFmtId="0" fontId="184" fillId="0" borderId="34" xfId="0" applyFont="1" applyBorder="1" applyAlignment="1">
      <alignment vertical="center" wrapText="1"/>
    </xf>
    <xf numFmtId="0" fontId="18" fillId="0" borderId="59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79" fillId="0" borderId="0" xfId="0" applyFont="1" applyAlignment="1">
      <alignment horizontal="center" vertical="top" wrapText="1"/>
    </xf>
    <xf numFmtId="164" fontId="18" fillId="0" borderId="65" xfId="0" applyNumberFormat="1" applyFont="1" applyBorder="1" applyAlignment="1">
      <alignment horizontal="right" vertical="top" wrapText="1"/>
    </xf>
    <xf numFmtId="164" fontId="23" fillId="0" borderId="43" xfId="0" applyNumberFormat="1" applyFont="1" applyBorder="1" applyAlignment="1">
      <alignment horizontal="right" vertical="top" wrapText="1"/>
    </xf>
    <xf numFmtId="0" fontId="18" fillId="0" borderId="22" xfId="0" applyFont="1" applyFill="1" applyBorder="1" applyAlignment="1">
      <alignment horizontal="right" vertical="top" wrapText="1"/>
    </xf>
    <xf numFmtId="0" fontId="18" fillId="0" borderId="0" xfId="0" applyFont="1" applyFill="1" applyBorder="1" applyAlignment="1">
      <alignment horizontal="right" vertical="top" wrapText="1"/>
    </xf>
    <xf numFmtId="0" fontId="18" fillId="0" borderId="22" xfId="0" applyFont="1" applyBorder="1" applyAlignment="1">
      <alignment horizontal="right" vertical="top" wrapText="1"/>
    </xf>
    <xf numFmtId="0" fontId="23" fillId="0" borderId="22" xfId="0" applyFont="1" applyBorder="1" applyAlignment="1">
      <alignment horizontal="right" vertical="top" wrapText="1"/>
    </xf>
    <xf numFmtId="0" fontId="23" fillId="0" borderId="22" xfId="0" applyFont="1" applyFill="1" applyBorder="1" applyAlignment="1">
      <alignment horizontal="right" vertical="top" wrapText="1"/>
    </xf>
    <xf numFmtId="0" fontId="23" fillId="0" borderId="0" xfId="0" applyFont="1" applyFill="1" applyBorder="1" applyAlignment="1">
      <alignment horizontal="right" vertical="top" wrapText="1"/>
    </xf>
    <xf numFmtId="0" fontId="160" fillId="0" borderId="22" xfId="0" applyFont="1" applyBorder="1" applyAlignment="1">
      <alignment horizontal="right" vertical="top" wrapText="1"/>
    </xf>
    <xf numFmtId="0" fontId="161" fillId="0" borderId="22" xfId="0" applyFont="1" applyBorder="1" applyAlignment="1">
      <alignment horizontal="right" vertical="top" wrapText="1"/>
    </xf>
    <xf numFmtId="0" fontId="177" fillId="0" borderId="0" xfId="0" applyFont="1" applyAlignment="1">
      <alignment vertical="top" wrapText="1"/>
    </xf>
    <xf numFmtId="0" fontId="35" fillId="0" borderId="34" xfId="0" applyFont="1" applyBorder="1" applyAlignment="1">
      <alignment vertical="top" wrapText="1"/>
    </xf>
    <xf numFmtId="0" fontId="177" fillId="0" borderId="34" xfId="0" applyFont="1" applyBorder="1" applyAlignment="1">
      <alignment vertical="top" wrapText="1"/>
    </xf>
    <xf numFmtId="0" fontId="160" fillId="0" borderId="66" xfId="0" applyFont="1" applyBorder="1" applyAlignment="1">
      <alignment horizontal="center" vertical="top" wrapText="1"/>
    </xf>
    <xf numFmtId="0" fontId="160" fillId="0" borderId="67" xfId="0" applyFont="1" applyBorder="1" applyAlignment="1">
      <alignment horizontal="center" vertical="top" wrapText="1"/>
    </xf>
    <xf numFmtId="0" fontId="160" fillId="0" borderId="68" xfId="0" applyFont="1" applyBorder="1" applyAlignment="1">
      <alignment horizontal="center" wrapText="1"/>
    </xf>
    <xf numFmtId="0" fontId="172" fillId="0" borderId="0" xfId="0" applyFont="1" applyAlignment="1">
      <alignment horizontal="center" vertical="top" wrapText="1"/>
    </xf>
    <xf numFmtId="164" fontId="23" fillId="0" borderId="69" xfId="0" applyNumberFormat="1" applyFont="1" applyFill="1" applyBorder="1" applyAlignment="1">
      <alignment horizontal="right" vertical="center" wrapText="1"/>
    </xf>
    <xf numFmtId="164" fontId="23" fillId="0" borderId="22" xfId="0" applyNumberFormat="1" applyFont="1" applyFill="1" applyBorder="1" applyAlignment="1">
      <alignment horizontal="right" vertical="center" wrapText="1"/>
    </xf>
    <xf numFmtId="164" fontId="18" fillId="0" borderId="22" xfId="0" applyNumberFormat="1" applyFont="1" applyBorder="1" applyAlignment="1">
      <alignment vertical="top" wrapText="1"/>
    </xf>
    <xf numFmtId="0" fontId="36" fillId="0" borderId="34" xfId="0" applyFont="1" applyBorder="1" applyAlignment="1">
      <alignment vertical="top" wrapText="1"/>
    </xf>
    <xf numFmtId="0" fontId="198" fillId="0" borderId="34" xfId="0" applyFont="1" applyBorder="1" applyAlignment="1">
      <alignment vertical="top" wrapText="1"/>
    </xf>
    <xf numFmtId="164" fontId="23" fillId="0" borderId="69" xfId="0" applyNumberFormat="1" applyFont="1" applyBorder="1" applyAlignment="1">
      <alignment horizontal="right" vertical="center" wrapText="1"/>
    </xf>
    <xf numFmtId="164" fontId="23" fillId="0" borderId="22" xfId="0" applyNumberFormat="1" applyFont="1" applyBorder="1" applyAlignment="1">
      <alignment horizontal="right" vertical="center" wrapText="1"/>
    </xf>
    <xf numFmtId="164" fontId="23" fillId="0" borderId="15" xfId="0" applyNumberFormat="1" applyFont="1" applyFill="1" applyBorder="1" applyAlignment="1">
      <alignment horizontal="right" vertical="center" wrapText="1"/>
    </xf>
    <xf numFmtId="164" fontId="23" fillId="0" borderId="10" xfId="0" applyNumberFormat="1" applyFont="1" applyFill="1" applyBorder="1" applyAlignment="1">
      <alignment horizontal="right" vertical="center" wrapText="1"/>
    </xf>
    <xf numFmtId="164" fontId="23" fillId="0" borderId="37" xfId="0" applyNumberFormat="1" applyFont="1" applyBorder="1" applyAlignment="1">
      <alignment vertical="center"/>
    </xf>
    <xf numFmtId="164" fontId="23" fillId="0" borderId="21" xfId="0" applyNumberFormat="1" applyFont="1" applyBorder="1" applyAlignment="1">
      <alignment vertical="center"/>
    </xf>
    <xf numFmtId="164" fontId="23" fillId="0" borderId="0" xfId="0" applyNumberFormat="1" applyFont="1" applyBorder="1" applyAlignment="1">
      <alignment vertical="top"/>
    </xf>
    <xf numFmtId="164" fontId="18" fillId="0" borderId="0" xfId="0" applyNumberFormat="1" applyFont="1" applyBorder="1" applyAlignment="1">
      <alignment vertical="top"/>
    </xf>
    <xf numFmtId="164" fontId="18" fillId="0" borderId="22" xfId="0" applyNumberFormat="1" applyFont="1" applyFill="1" applyBorder="1" applyAlignment="1">
      <alignment vertical="top" wrapText="1"/>
    </xf>
    <xf numFmtId="0" fontId="160" fillId="0" borderId="10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164" fontId="18" fillId="0" borderId="22" xfId="0" applyNumberFormat="1" applyFont="1" applyBorder="1" applyAlignment="1">
      <alignment horizontal="center" vertical="top" wrapText="1"/>
    </xf>
    <xf numFmtId="164" fontId="18" fillId="0" borderId="22" xfId="0" applyNumberFormat="1" applyFont="1" applyFill="1" applyBorder="1" applyAlignment="1">
      <alignment horizontal="center" vertical="top" wrapText="1"/>
    </xf>
    <xf numFmtId="164" fontId="18" fillId="0" borderId="0" xfId="0" applyNumberFormat="1" applyFont="1" applyFill="1" applyBorder="1" applyAlignment="1">
      <alignment horizontal="center" vertical="top" wrapText="1"/>
    </xf>
    <xf numFmtId="164" fontId="18" fillId="0" borderId="0" xfId="0" applyNumberFormat="1" applyFont="1" applyFill="1" applyBorder="1" applyAlignment="1">
      <alignment vertical="top" wrapText="1"/>
    </xf>
    <xf numFmtId="0" fontId="160" fillId="0" borderId="66" xfId="0" applyFont="1" applyBorder="1" applyAlignment="1">
      <alignment horizontal="center" wrapText="1"/>
    </xf>
    <xf numFmtId="0" fontId="160" fillId="0" borderId="67" xfId="0" applyFont="1" applyBorder="1" applyAlignment="1">
      <alignment horizontal="center" wrapText="1"/>
    </xf>
    <xf numFmtId="164" fontId="23" fillId="0" borderId="70" xfId="0" applyNumberFormat="1" applyFont="1" applyFill="1" applyBorder="1" applyAlignment="1">
      <alignment horizontal="right" vertical="center" wrapText="1"/>
    </xf>
    <xf numFmtId="164" fontId="23" fillId="0" borderId="21" xfId="0" applyNumberFormat="1" applyFont="1" applyFill="1" applyBorder="1" applyAlignment="1">
      <alignment horizontal="right" vertical="center" wrapText="1"/>
    </xf>
    <xf numFmtId="164" fontId="23" fillId="0" borderId="19" xfId="0" applyNumberFormat="1" applyFont="1" applyFill="1" applyBorder="1" applyAlignment="1">
      <alignment horizontal="right" vertical="center" wrapText="1"/>
    </xf>
    <xf numFmtId="164" fontId="23" fillId="0" borderId="0" xfId="0" applyNumberFormat="1" applyFont="1" applyFill="1" applyBorder="1" applyAlignment="1">
      <alignment horizontal="right" vertical="center" wrapText="1"/>
    </xf>
    <xf numFmtId="0" fontId="184" fillId="0" borderId="34" xfId="0" applyFont="1" applyBorder="1" applyAlignment="1">
      <alignment vertical="top" wrapText="1"/>
    </xf>
    <xf numFmtId="0" fontId="160" fillId="0" borderId="71" xfId="0" applyFont="1" applyBorder="1" applyAlignment="1">
      <alignment horizontal="center" wrapText="1"/>
    </xf>
    <xf numFmtId="164" fontId="23" fillId="0" borderId="22" xfId="0" applyNumberFormat="1" applyFont="1" applyBorder="1" applyAlignment="1">
      <alignment vertical="top" wrapText="1"/>
    </xf>
    <xf numFmtId="164" fontId="23" fillId="0" borderId="38" xfId="0" applyNumberFormat="1" applyFont="1" applyBorder="1" applyAlignment="1">
      <alignment vertical="center" wrapText="1"/>
    </xf>
    <xf numFmtId="164" fontId="23" fillId="0" borderId="22" xfId="0" applyNumberFormat="1" applyFont="1" applyBorder="1" applyAlignment="1">
      <alignment vertical="center" wrapText="1"/>
    </xf>
    <xf numFmtId="164" fontId="18" fillId="0" borderId="0" xfId="0" applyNumberFormat="1" applyFont="1" applyBorder="1" applyAlignment="1">
      <alignment vertical="top" wrapText="1"/>
    </xf>
    <xf numFmtId="164" fontId="23" fillId="0" borderId="0" xfId="0" applyNumberFormat="1" applyFont="1" applyBorder="1" applyAlignment="1">
      <alignment vertical="top" wrapText="1"/>
    </xf>
    <xf numFmtId="164" fontId="23" fillId="0" borderId="19" xfId="0" applyNumberFormat="1" applyFont="1" applyBorder="1" applyAlignment="1">
      <alignment vertical="center" wrapText="1"/>
    </xf>
    <xf numFmtId="164" fontId="23" fillId="0" borderId="0" xfId="0" applyNumberFormat="1" applyFont="1" applyBorder="1" applyAlignment="1">
      <alignment vertical="center" wrapText="1"/>
    </xf>
    <xf numFmtId="0" fontId="168" fillId="0" borderId="0" xfId="0" applyFont="1" applyAlignment="1">
      <alignment wrapText="1"/>
    </xf>
    <xf numFmtId="0" fontId="181" fillId="0" borderId="0" xfId="0" applyFont="1" applyAlignment="1">
      <alignment vertical="top" wrapText="1"/>
    </xf>
    <xf numFmtId="0" fontId="177" fillId="0" borderId="55" xfId="0" applyFont="1" applyBorder="1" applyAlignment="1">
      <alignment horizontal="center" wrapText="1"/>
    </xf>
    <xf numFmtId="0" fontId="177" fillId="0" borderId="22" xfId="0" applyFont="1" applyBorder="1" applyAlignment="1">
      <alignment horizontal="center" wrapText="1"/>
    </xf>
    <xf numFmtId="0" fontId="198" fillId="0" borderId="0" xfId="0" applyFont="1" applyAlignment="1">
      <alignment horizontal="right" wrapText="1"/>
    </xf>
    <xf numFmtId="0" fontId="164" fillId="0" borderId="29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177" fillId="0" borderId="54" xfId="0" applyFont="1" applyBorder="1" applyAlignment="1">
      <alignment horizontal="center" wrapText="1"/>
    </xf>
    <xf numFmtId="0" fontId="177" fillId="0" borderId="0" xfId="0" applyFont="1" applyBorder="1" applyAlignment="1">
      <alignment horizontal="center" wrapText="1"/>
    </xf>
    <xf numFmtId="49" fontId="177" fillId="0" borderId="58" xfId="0" applyNumberFormat="1" applyFont="1" applyBorder="1" applyAlignment="1">
      <alignment horizontal="center" vertical="center" wrapText="1"/>
    </xf>
    <xf numFmtId="49" fontId="177" fillId="0" borderId="72" xfId="0" applyNumberFormat="1" applyFont="1" applyBorder="1" applyAlignment="1">
      <alignment horizontal="center" vertical="center" wrapText="1"/>
    </xf>
    <xf numFmtId="0" fontId="177" fillId="0" borderId="58" xfId="0" applyFont="1" applyBorder="1" applyAlignment="1">
      <alignment horizontal="center" vertical="center" wrapText="1"/>
    </xf>
    <xf numFmtId="0" fontId="177" fillId="0" borderId="72" xfId="0" applyFont="1" applyBorder="1" applyAlignment="1">
      <alignment horizontal="center" vertical="center" wrapText="1"/>
    </xf>
    <xf numFmtId="0" fontId="184" fillId="0" borderId="73" xfId="0" applyFont="1" applyBorder="1" applyAlignment="1">
      <alignment horizontal="center" vertical="top" wrapText="1"/>
    </xf>
    <xf numFmtId="0" fontId="184" fillId="0" borderId="12" xfId="0" applyFont="1" applyBorder="1" applyAlignment="1">
      <alignment horizontal="center" vertical="top" wrapText="1"/>
    </xf>
    <xf numFmtId="0" fontId="177" fillId="0" borderId="74" xfId="0" applyFont="1" applyBorder="1" applyAlignment="1">
      <alignment horizontal="center" wrapText="1"/>
    </xf>
    <xf numFmtId="0" fontId="177" fillId="0" borderId="39" xfId="0" applyFont="1" applyBorder="1" applyAlignment="1">
      <alignment horizontal="center" wrapText="1"/>
    </xf>
    <xf numFmtId="49" fontId="177" fillId="0" borderId="75" xfId="0" applyNumberFormat="1" applyFont="1" applyBorder="1" applyAlignment="1">
      <alignment horizontal="center" vertical="center" wrapText="1"/>
    </xf>
    <xf numFmtId="49" fontId="177" fillId="0" borderId="57" xfId="0" applyNumberFormat="1" applyFont="1" applyBorder="1" applyAlignment="1">
      <alignment horizontal="center" vertical="center" wrapText="1"/>
    </xf>
    <xf numFmtId="0" fontId="177" fillId="0" borderId="75" xfId="0" applyFont="1" applyBorder="1" applyAlignment="1">
      <alignment horizontal="center" wrapText="1"/>
    </xf>
    <xf numFmtId="0" fontId="177" fillId="0" borderId="62" xfId="0" applyFont="1" applyBorder="1" applyAlignment="1">
      <alignment horizontal="center" wrapText="1"/>
    </xf>
    <xf numFmtId="0" fontId="177" fillId="0" borderId="0" xfId="0" applyFont="1" applyAlignment="1">
      <alignment vertical="center" wrapText="1"/>
    </xf>
    <xf numFmtId="0" fontId="184" fillId="0" borderId="56" xfId="0" applyFont="1" applyBorder="1" applyAlignment="1">
      <alignment vertical="top" wrapText="1"/>
    </xf>
    <xf numFmtId="0" fontId="160" fillId="0" borderId="29" xfId="0" applyFont="1" applyBorder="1" applyAlignment="1">
      <alignment horizontal="center" wrapText="1"/>
    </xf>
    <xf numFmtId="0" fontId="169" fillId="0" borderId="17" xfId="0" applyFont="1" applyBorder="1" applyAlignment="1">
      <alignment horizontal="center" wrapText="1"/>
    </xf>
    <xf numFmtId="0" fontId="177" fillId="0" borderId="55" xfId="0" applyFont="1" applyBorder="1" applyAlignment="1">
      <alignment wrapText="1"/>
    </xf>
    <xf numFmtId="0" fontId="177" fillId="0" borderId="22" xfId="0" applyFont="1" applyBorder="1" applyAlignment="1">
      <alignment wrapText="1"/>
    </xf>
    <xf numFmtId="0" fontId="177" fillId="0" borderId="54" xfId="0" applyFont="1" applyBorder="1" applyAlignment="1">
      <alignment wrapText="1"/>
    </xf>
    <xf numFmtId="0" fontId="177" fillId="0" borderId="0" xfId="0" applyFont="1" applyBorder="1" applyAlignment="1">
      <alignment wrapText="1"/>
    </xf>
    <xf numFmtId="0" fontId="27" fillId="0" borderId="0" xfId="0" applyFont="1" applyBorder="1" applyAlignment="1">
      <alignment wrapText="1"/>
    </xf>
    <xf numFmtId="0" fontId="184" fillId="0" borderId="28" xfId="0" applyFont="1" applyBorder="1" applyAlignment="1">
      <alignment horizontal="center" vertical="top" wrapText="1"/>
    </xf>
    <xf numFmtId="0" fontId="177" fillId="0" borderId="38" xfId="0" applyFont="1" applyBorder="1" applyAlignment="1">
      <alignment wrapText="1"/>
    </xf>
    <xf numFmtId="0" fontId="168" fillId="0" borderId="0" xfId="0" applyFont="1" applyBorder="1" applyAlignment="1">
      <alignment wrapText="1"/>
    </xf>
    <xf numFmtId="0" fontId="204" fillId="0" borderId="0" xfId="0" applyFont="1" applyAlignment="1">
      <alignment vertical="top" wrapText="1"/>
    </xf>
    <xf numFmtId="0" fontId="184" fillId="0" borderId="0" xfId="0" applyFont="1" applyAlignment="1">
      <alignment vertical="center" wrapText="1"/>
    </xf>
    <xf numFmtId="0" fontId="18" fillId="0" borderId="21" xfId="0" applyFont="1" applyFill="1" applyBorder="1" applyAlignment="1">
      <alignment horizontal="right" vertical="top" wrapText="1"/>
    </xf>
    <xf numFmtId="0" fontId="18" fillId="0" borderId="22" xfId="0" applyFont="1" applyFill="1" applyBorder="1" applyAlignment="1">
      <alignment vertical="top" wrapText="1"/>
    </xf>
    <xf numFmtId="0" fontId="168" fillId="0" borderId="0" xfId="0" applyFont="1" applyAlignment="1">
      <alignment horizontal="justify" wrapText="1"/>
    </xf>
    <xf numFmtId="0" fontId="181" fillId="0" borderId="0" xfId="0" applyFont="1" applyAlignment="1">
      <alignment horizontal="justify" vertical="top" wrapText="1"/>
    </xf>
    <xf numFmtId="0" fontId="18" fillId="0" borderId="10" xfId="0" applyFont="1" applyFill="1" applyBorder="1" applyAlignment="1">
      <alignment horizontal="right" vertical="top" wrapText="1"/>
    </xf>
    <xf numFmtId="0" fontId="160" fillId="0" borderId="22" xfId="0" applyFont="1" applyFill="1" applyBorder="1" applyAlignment="1">
      <alignment horizontal="right" vertical="top" wrapText="1"/>
    </xf>
    <xf numFmtId="0" fontId="160" fillId="0" borderId="66" xfId="0" applyFont="1" applyBorder="1" applyAlignment="1">
      <alignment horizontal="center" vertical="center" wrapText="1"/>
    </xf>
    <xf numFmtId="0" fontId="160" fillId="0" borderId="67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right" vertical="center" wrapText="1"/>
    </xf>
    <xf numFmtId="0" fontId="23" fillId="0" borderId="21" xfId="0" applyFont="1" applyFill="1" applyBorder="1" applyAlignment="1">
      <alignment horizontal="right" vertical="center" wrapText="1"/>
    </xf>
    <xf numFmtId="0" fontId="160" fillId="0" borderId="22" xfId="0" applyFont="1" applyBorder="1" applyAlignment="1">
      <alignment vertical="top" wrapText="1"/>
    </xf>
    <xf numFmtId="0" fontId="18" fillId="0" borderId="10" xfId="0" applyFont="1" applyFill="1" applyBorder="1" applyAlignment="1">
      <alignment vertical="top" wrapText="1"/>
    </xf>
    <xf numFmtId="0" fontId="18" fillId="0" borderId="0" xfId="0" applyFont="1" applyFill="1" applyBorder="1" applyAlignment="1">
      <alignment vertical="top" wrapText="1"/>
    </xf>
    <xf numFmtId="0" fontId="161" fillId="0" borderId="22" xfId="0" applyFont="1" applyBorder="1" applyAlignment="1">
      <alignment horizontal="right" vertical="center" wrapText="1"/>
    </xf>
    <xf numFmtId="0" fontId="23" fillId="0" borderId="10" xfId="0" applyFont="1" applyFill="1" applyBorder="1" applyAlignment="1">
      <alignment horizontal="right" vertical="center" wrapText="1"/>
    </xf>
    <xf numFmtId="164" fontId="18" fillId="0" borderId="21" xfId="0" applyNumberFormat="1" applyFont="1" applyFill="1" applyBorder="1" applyAlignment="1">
      <alignment horizontal="right" vertical="top" wrapText="1"/>
    </xf>
    <xf numFmtId="0" fontId="179" fillId="0" borderId="10" xfId="0" applyFont="1" applyBorder="1" applyAlignment="1">
      <alignment horizontal="left" vertical="top" wrapText="1"/>
    </xf>
    <xf numFmtId="0" fontId="193" fillId="0" borderId="10" xfId="0" applyFont="1" applyBorder="1" applyAlignment="1">
      <alignment vertical="top" wrapText="1"/>
    </xf>
    <xf numFmtId="164" fontId="160" fillId="0" borderId="22" xfId="0" applyNumberFormat="1" applyFont="1" applyFill="1" applyBorder="1" applyAlignment="1">
      <alignment horizontal="right" vertical="top" wrapText="1"/>
    </xf>
    <xf numFmtId="0" fontId="162" fillId="0" borderId="44" xfId="0" applyFont="1" applyBorder="1" applyAlignment="1">
      <alignment horizontal="center" vertical="top" wrapText="1"/>
    </xf>
    <xf numFmtId="0" fontId="162" fillId="0" borderId="45" xfId="0" applyFont="1" applyBorder="1" applyAlignment="1">
      <alignment horizontal="center" vertical="top" wrapText="1"/>
    </xf>
    <xf numFmtId="0" fontId="160" fillId="0" borderId="30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164" fontId="161" fillId="0" borderId="22" xfId="0" applyNumberFormat="1" applyFont="1" applyBorder="1" applyAlignment="1">
      <alignment horizontal="right" vertical="center" wrapText="1"/>
    </xf>
    <xf numFmtId="0" fontId="184" fillId="0" borderId="0" xfId="0" applyFont="1" applyAlignment="1">
      <alignment wrapText="1"/>
    </xf>
    <xf numFmtId="0" fontId="184" fillId="0" borderId="34" xfId="0" applyFont="1" applyBorder="1" applyAlignment="1">
      <alignment wrapText="1"/>
    </xf>
    <xf numFmtId="0" fontId="160" fillId="0" borderId="37" xfId="0" applyFont="1" applyBorder="1" applyAlignment="1">
      <alignment horizontal="center" wrapText="1"/>
    </xf>
    <xf numFmtId="0" fontId="205" fillId="0" borderId="0" xfId="0" applyFont="1" applyAlignment="1">
      <alignment vertical="top" wrapText="1"/>
    </xf>
    <xf numFmtId="0" fontId="18" fillId="0" borderId="21" xfId="0" applyFont="1" applyFill="1" applyBorder="1" applyAlignment="1">
      <alignment horizontal="right" vertical="center" wrapText="1"/>
    </xf>
    <xf numFmtId="0" fontId="18" fillId="0" borderId="22" xfId="0" applyFont="1" applyFill="1" applyBorder="1" applyAlignment="1">
      <alignment horizontal="right" vertical="center" wrapText="1"/>
    </xf>
    <xf numFmtId="0" fontId="206" fillId="0" borderId="34" xfId="0" applyFont="1" applyBorder="1" applyAlignment="1">
      <alignment wrapText="1"/>
    </xf>
    <xf numFmtId="0" fontId="18" fillId="0" borderId="37" xfId="0" applyFont="1" applyFill="1" applyBorder="1" applyAlignment="1">
      <alignment horizontal="center" wrapText="1"/>
    </xf>
    <xf numFmtId="0" fontId="18" fillId="0" borderId="19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right" vertical="center" wrapText="1"/>
    </xf>
    <xf numFmtId="164" fontId="18" fillId="0" borderId="0" xfId="0" applyNumberFormat="1" applyFont="1" applyFill="1" applyBorder="1" applyAlignment="1">
      <alignment horizontal="right" vertical="center" wrapText="1"/>
    </xf>
    <xf numFmtId="164" fontId="18" fillId="0" borderId="22" xfId="0" applyNumberFormat="1" applyFont="1" applyFill="1" applyBorder="1" applyAlignment="1">
      <alignment horizontal="right" vertical="center" wrapText="1"/>
    </xf>
    <xf numFmtId="164" fontId="18" fillId="0" borderId="21" xfId="0" applyNumberFormat="1" applyFont="1" applyFill="1" applyBorder="1" applyAlignment="1">
      <alignment horizontal="right" vertical="center" wrapText="1"/>
    </xf>
    <xf numFmtId="164" fontId="160" fillId="0" borderId="22" xfId="0" applyNumberFormat="1" applyFont="1" applyBorder="1" applyAlignment="1">
      <alignment horizontal="right" vertical="center" wrapText="1"/>
    </xf>
    <xf numFmtId="0" fontId="160" fillId="0" borderId="22" xfId="0" applyFont="1" applyBorder="1" applyAlignment="1">
      <alignment horizontal="right" vertical="center" wrapText="1"/>
    </xf>
    <xf numFmtId="164" fontId="18" fillId="0" borderId="10" xfId="0" applyNumberFormat="1" applyFont="1" applyFill="1" applyBorder="1" applyAlignment="1">
      <alignment horizontal="right" vertical="top" wrapText="1"/>
    </xf>
    <xf numFmtId="164" fontId="18" fillId="0" borderId="10" xfId="0" applyNumberFormat="1" applyFont="1" applyFill="1" applyBorder="1" applyAlignment="1">
      <alignment horizontal="right" vertical="center" wrapText="1"/>
    </xf>
    <xf numFmtId="164" fontId="185" fillId="0" borderId="22" xfId="0" applyNumberFormat="1" applyFont="1" applyBorder="1" applyAlignment="1">
      <alignment horizontal="right" vertical="top" wrapText="1"/>
    </xf>
    <xf numFmtId="164" fontId="185" fillId="0" borderId="21" xfId="0" applyNumberFormat="1" applyFont="1" applyFill="1" applyBorder="1" applyAlignment="1">
      <alignment horizontal="right" vertical="top" wrapText="1"/>
    </xf>
    <xf numFmtId="164" fontId="185" fillId="0" borderId="22" xfId="0" applyNumberFormat="1" applyFont="1" applyBorder="1" applyAlignment="1">
      <alignment vertical="top" wrapText="1"/>
    </xf>
    <xf numFmtId="164" fontId="185" fillId="0" borderId="21" xfId="0" applyNumberFormat="1" applyFont="1" applyFill="1" applyBorder="1" applyAlignment="1">
      <alignment vertical="top" wrapText="1"/>
    </xf>
    <xf numFmtId="0" fontId="207" fillId="0" borderId="0" xfId="0" applyFont="1" applyAlignment="1">
      <alignment wrapText="1"/>
    </xf>
    <xf numFmtId="0" fontId="207" fillId="0" borderId="34" xfId="0" applyFont="1" applyBorder="1" applyAlignment="1">
      <alignment wrapText="1"/>
    </xf>
    <xf numFmtId="0" fontId="185" fillId="0" borderId="66" xfId="0" applyFont="1" applyBorder="1" applyAlignment="1">
      <alignment horizontal="center" vertical="center" wrapText="1"/>
    </xf>
    <xf numFmtId="0" fontId="185" fillId="0" borderId="67" xfId="0" applyFont="1" applyBorder="1" applyAlignment="1">
      <alignment horizontal="center" vertical="center" wrapText="1"/>
    </xf>
    <xf numFmtId="164" fontId="185" fillId="0" borderId="69" xfId="0" applyNumberFormat="1" applyFont="1" applyBorder="1" applyAlignment="1">
      <alignment horizontal="right" vertical="top" wrapText="1"/>
    </xf>
    <xf numFmtId="164" fontId="185" fillId="0" borderId="70" xfId="0" applyNumberFormat="1" applyFont="1" applyFill="1" applyBorder="1" applyAlignment="1">
      <alignment horizontal="right" vertical="top" wrapText="1"/>
    </xf>
    <xf numFmtId="0" fontId="18" fillId="0" borderId="0" xfId="0" applyFont="1" applyBorder="1" applyAlignment="1">
      <alignment horizontal="right" vertical="top" wrapText="1"/>
    </xf>
    <xf numFmtId="0" fontId="23" fillId="0" borderId="0" xfId="0" applyFont="1" applyBorder="1" applyAlignment="1">
      <alignment horizontal="right" vertical="top" wrapText="1"/>
    </xf>
    <xf numFmtId="2" fontId="18" fillId="0" borderId="0" xfId="0" applyNumberFormat="1" applyFont="1" applyBorder="1" applyAlignment="1">
      <alignment horizontal="right" vertical="top" wrapText="1"/>
    </xf>
    <xf numFmtId="0" fontId="18" fillId="0" borderId="70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1" fontId="23" fillId="0" borderId="21" xfId="0" applyNumberFormat="1" applyFont="1" applyBorder="1" applyAlignment="1">
      <alignment vertical="top" wrapText="1"/>
    </xf>
    <xf numFmtId="0" fontId="18" fillId="0" borderId="21" xfId="0" applyFont="1" applyBorder="1" applyAlignment="1">
      <alignment vertical="top" wrapText="1"/>
    </xf>
    <xf numFmtId="0" fontId="161" fillId="0" borderId="0" xfId="0" applyFont="1" applyAlignment="1">
      <alignment wrapText="1"/>
    </xf>
    <xf numFmtId="0" fontId="161" fillId="0" borderId="10" xfId="0" applyFont="1" applyBorder="1" applyAlignment="1">
      <alignment wrapText="1"/>
    </xf>
    <xf numFmtId="0" fontId="160" fillId="0" borderId="0" xfId="0" applyFont="1" applyAlignment="1">
      <alignment wrapText="1"/>
    </xf>
    <xf numFmtId="0" fontId="160" fillId="0" borderId="10" xfId="0" applyFont="1" applyBorder="1" applyAlignment="1">
      <alignment wrapText="1"/>
    </xf>
    <xf numFmtId="0" fontId="179" fillId="0" borderId="0" xfId="0" applyFont="1" applyAlignment="1">
      <alignment wrapText="1"/>
    </xf>
    <xf numFmtId="0" fontId="179" fillId="0" borderId="10" xfId="0" applyFont="1" applyBorder="1" applyAlignment="1">
      <alignment wrapText="1"/>
    </xf>
    <xf numFmtId="0" fontId="180" fillId="0" borderId="0" xfId="0" applyFont="1" applyAlignment="1">
      <alignment wrapText="1"/>
    </xf>
    <xf numFmtId="0" fontId="180" fillId="0" borderId="10" xfId="0" applyFont="1" applyBorder="1" applyAlignment="1">
      <alignment wrapText="1"/>
    </xf>
    <xf numFmtId="0" fontId="49" fillId="0" borderId="45" xfId="0" applyFont="1" applyBorder="1" applyAlignment="1">
      <alignment vertical="top" wrapText="1"/>
    </xf>
    <xf numFmtId="0" fontId="208" fillId="0" borderId="45" xfId="0" applyFont="1" applyBorder="1" applyAlignment="1">
      <alignment vertical="top" wrapText="1"/>
    </xf>
    <xf numFmtId="0" fontId="160" fillId="0" borderId="15" xfId="0" applyFont="1" applyBorder="1" applyAlignment="1">
      <alignment horizontal="center" wrapText="1"/>
    </xf>
    <xf numFmtId="0" fontId="162" fillId="0" borderId="10" xfId="0" applyFont="1" applyBorder="1" applyAlignment="1">
      <alignment horizontal="center" vertical="top" wrapText="1"/>
    </xf>
    <xf numFmtId="0" fontId="160" fillId="0" borderId="69" xfId="0" applyFont="1" applyBorder="1" applyAlignment="1">
      <alignment horizontal="center" vertical="center" wrapText="1"/>
    </xf>
    <xf numFmtId="0" fontId="160" fillId="0" borderId="22" xfId="0" applyFont="1" applyBorder="1" applyAlignment="1">
      <alignment horizontal="center" vertical="center" wrapText="1"/>
    </xf>
    <xf numFmtId="0" fontId="160" fillId="0" borderId="0" xfId="0" applyFont="1" applyAlignment="1">
      <alignment horizontal="center" vertical="top" wrapText="1"/>
    </xf>
    <xf numFmtId="0" fontId="23" fillId="0" borderId="0" xfId="0" applyFont="1" applyAlignment="1">
      <alignment wrapText="1"/>
    </xf>
    <xf numFmtId="0" fontId="23" fillId="0" borderId="10" xfId="0" applyFont="1" applyBorder="1" applyAlignment="1">
      <alignment wrapText="1"/>
    </xf>
    <xf numFmtId="0" fontId="18" fillId="0" borderId="44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right" vertical="top" wrapText="1"/>
    </xf>
    <xf numFmtId="0" fontId="18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0" fontId="0" fillId="0" borderId="0" xfId="0" applyFont="1" applyAlignment="1">
      <alignment horizontal="center" vertical="top" wrapText="1"/>
    </xf>
    <xf numFmtId="0" fontId="18" fillId="0" borderId="21" xfId="0" applyFont="1" applyBorder="1" applyAlignment="1">
      <alignment horizontal="right" vertical="top" wrapText="1"/>
    </xf>
    <xf numFmtId="0" fontId="183" fillId="0" borderId="0" xfId="0" applyFont="1" applyAlignment="1">
      <alignment vertical="top" wrapText="1"/>
    </xf>
    <xf numFmtId="0" fontId="160" fillId="0" borderId="0" xfId="0" applyFont="1" applyAlignment="1">
      <alignment horizontal="right" vertical="top" wrapText="1"/>
    </xf>
    <xf numFmtId="0" fontId="27" fillId="0" borderId="0" xfId="0" applyFont="1" applyAlignment="1">
      <alignment wrapText="1"/>
    </xf>
    <xf numFmtId="1" fontId="23" fillId="0" borderId="22" xfId="0" applyNumberFormat="1" applyFont="1" applyBorder="1" applyAlignment="1">
      <alignment vertical="top" wrapText="1"/>
    </xf>
    <xf numFmtId="0" fontId="18" fillId="0" borderId="22" xfId="0" applyFont="1" applyBorder="1" applyAlignment="1">
      <alignment vertical="top" wrapText="1"/>
    </xf>
    <xf numFmtId="0" fontId="160" fillId="0" borderId="0" xfId="0" applyFont="1" applyAlignment="1">
      <alignment vertical="top" wrapText="1"/>
    </xf>
    <xf numFmtId="0" fontId="162" fillId="0" borderId="22" xfId="0" applyFont="1" applyBorder="1" applyAlignment="1">
      <alignment horizontal="center" vertical="top" wrapText="1"/>
    </xf>
    <xf numFmtId="0" fontId="0" fillId="0" borderId="42" xfId="0" applyFont="1" applyBorder="1" applyAlignment="1">
      <alignment vertical="top" wrapText="1"/>
    </xf>
    <xf numFmtId="0" fontId="23" fillId="0" borderId="0" xfId="0" applyFont="1" applyAlignment="1">
      <alignment horizontal="right" vertical="top" wrapText="1"/>
    </xf>
    <xf numFmtId="0" fontId="180" fillId="0" borderId="0" xfId="0" applyFont="1" applyAlignment="1">
      <alignment vertical="top" wrapText="1"/>
    </xf>
    <xf numFmtId="0" fontId="160" fillId="0" borderId="0" xfId="0" applyFont="1" applyBorder="1" applyAlignment="1">
      <alignment horizontal="center" wrapText="1"/>
    </xf>
    <xf numFmtId="0" fontId="160" fillId="0" borderId="10" xfId="0" applyFont="1" applyBorder="1" applyAlignment="1">
      <alignment horizontal="center" wrapText="1"/>
    </xf>
    <xf numFmtId="0" fontId="162" fillId="0" borderId="0" xfId="0" applyFont="1" applyAlignment="1">
      <alignment horizontal="center" wrapText="1"/>
    </xf>
    <xf numFmtId="0" fontId="162" fillId="0" borderId="21" xfId="0" applyFont="1" applyBorder="1" applyAlignment="1">
      <alignment horizontal="center" vertical="top" wrapText="1"/>
    </xf>
    <xf numFmtId="164" fontId="160" fillId="0" borderId="10" xfId="0" applyNumberFormat="1" applyFont="1" applyBorder="1" applyAlignment="1">
      <alignment horizontal="right" vertical="top" wrapText="1"/>
    </xf>
    <xf numFmtId="0" fontId="0" fillId="0" borderId="45" xfId="0" applyFont="1" applyBorder="1" applyAlignment="1">
      <alignment wrapText="1"/>
    </xf>
    <xf numFmtId="0" fontId="0" fillId="0" borderId="32" xfId="0" applyFont="1" applyBorder="1" applyAlignment="1">
      <alignment wrapText="1"/>
    </xf>
    <xf numFmtId="164" fontId="160" fillId="0" borderId="0" xfId="0" applyNumberFormat="1" applyFont="1" applyBorder="1" applyAlignment="1">
      <alignment horizontal="right" vertical="top" wrapText="1"/>
    </xf>
    <xf numFmtId="0" fontId="18" fillId="0" borderId="0" xfId="0" applyFont="1" applyAlignment="1">
      <alignment vertical="top" wrapText="1"/>
    </xf>
    <xf numFmtId="0" fontId="172" fillId="0" borderId="44" xfId="0" applyFont="1" applyBorder="1" applyAlignment="1">
      <alignment horizontal="center" vertical="top" wrapText="1"/>
    </xf>
    <xf numFmtId="0" fontId="209" fillId="0" borderId="45" xfId="0" applyFont="1" applyBorder="1" applyAlignment="1">
      <alignment horizontal="center" vertical="top" wrapText="1"/>
    </xf>
    <xf numFmtId="0" fontId="0" fillId="0" borderId="32" xfId="0" applyFont="1" applyBorder="1" applyAlignment="1">
      <alignment horizontal="center" vertical="top" wrapText="1"/>
    </xf>
    <xf numFmtId="0" fontId="0" fillId="0" borderId="34" xfId="0" applyFont="1" applyBorder="1" applyAlignment="1">
      <alignment wrapText="1"/>
    </xf>
    <xf numFmtId="0" fontId="162" fillId="0" borderId="19" xfId="0" applyFont="1" applyBorder="1" applyAlignment="1">
      <alignment horizontal="center" wrapText="1"/>
    </xf>
    <xf numFmtId="0" fontId="162" fillId="0" borderId="30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30" xfId="0" applyFont="1" applyBorder="1" applyAlignment="1">
      <alignment horizontal="center" wrapText="1"/>
    </xf>
    <xf numFmtId="0" fontId="0" fillId="0" borderId="45" xfId="0" applyFont="1" applyBorder="1" applyAlignment="1">
      <alignment horizontal="center" vertical="top" wrapText="1"/>
    </xf>
    <xf numFmtId="0" fontId="160" fillId="0" borderId="0" xfId="0" applyFont="1" applyAlignment="1">
      <alignment horizontal="center" vertical="center" wrapText="1"/>
    </xf>
    <xf numFmtId="0" fontId="160" fillId="0" borderId="10" xfId="0" applyFont="1" applyBorder="1" applyAlignment="1">
      <alignment horizontal="center" vertical="center" wrapText="1"/>
    </xf>
    <xf numFmtId="0" fontId="0" fillId="0" borderId="22" xfId="0" applyFont="1" applyBorder="1" applyAlignment="1">
      <alignment vertical="top" wrapText="1"/>
    </xf>
    <xf numFmtId="0" fontId="161" fillId="0" borderId="0" xfId="0" applyFont="1" applyAlignment="1">
      <alignment horizontal="center" vertical="center" wrapText="1"/>
    </xf>
    <xf numFmtId="0" fontId="162" fillId="0" borderId="10" xfId="0" applyFont="1" applyBorder="1" applyAlignment="1">
      <alignment horizontal="center" wrapText="1"/>
    </xf>
    <xf numFmtId="0" fontId="172" fillId="0" borderId="22" xfId="0" applyFont="1" applyBorder="1" applyAlignment="1">
      <alignment horizontal="center" vertical="top" wrapText="1"/>
    </xf>
    <xf numFmtId="0" fontId="172" fillId="0" borderId="51" xfId="0" applyFont="1" applyBorder="1" applyAlignment="1">
      <alignment horizontal="center" vertical="top" wrapText="1"/>
    </xf>
    <xf numFmtId="0" fontId="161" fillId="0" borderId="0" xfId="0" applyFont="1" applyAlignment="1">
      <alignment horizontal="center" wrapText="1"/>
    </xf>
    <xf numFmtId="0" fontId="172" fillId="0" borderId="0" xfId="0" applyFont="1" applyAlignment="1">
      <alignment horizontal="center" wrapText="1"/>
    </xf>
    <xf numFmtId="0" fontId="160" fillId="0" borderId="19" xfId="0" applyFont="1" applyBorder="1" applyAlignment="1">
      <alignment vertical="top" wrapText="1"/>
    </xf>
    <xf numFmtId="0" fontId="160" fillId="0" borderId="34" xfId="0" applyFont="1" applyBorder="1" applyAlignment="1">
      <alignment vertical="top" wrapText="1"/>
    </xf>
    <xf numFmtId="0" fontId="185" fillId="0" borderId="0" xfId="0" applyFont="1" applyAlignment="1">
      <alignment horizontal="center" wrapText="1"/>
    </xf>
    <xf numFmtId="0" fontId="23" fillId="0" borderId="0" xfId="0" applyFont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3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160" fillId="0" borderId="37" xfId="0" applyFont="1" applyBorder="1" applyAlignment="1">
      <alignment horizontal="center" vertical="top" wrapText="1"/>
    </xf>
    <xf numFmtId="0" fontId="160" fillId="0" borderId="19" xfId="0" applyFont="1" applyBorder="1" applyAlignment="1">
      <alignment horizontal="center" vertical="top" wrapText="1"/>
    </xf>
    <xf numFmtId="0" fontId="18" fillId="0" borderId="0" xfId="0" applyFont="1" applyAlignment="1">
      <alignment wrapText="1"/>
    </xf>
    <xf numFmtId="0" fontId="210" fillId="0" borderId="0" xfId="0" applyFont="1" applyAlignment="1">
      <alignment horizontal="center" vertical="top" wrapText="1"/>
    </xf>
    <xf numFmtId="0" fontId="23" fillId="0" borderId="0" xfId="0" applyFont="1" applyAlignment="1">
      <alignment vertical="top" wrapText="1"/>
    </xf>
    <xf numFmtId="0" fontId="0" fillId="0" borderId="10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32" xfId="0" applyFont="1" applyBorder="1" applyAlignment="1">
      <alignment/>
    </xf>
    <xf numFmtId="0" fontId="161" fillId="0" borderId="68" xfId="0" applyFont="1" applyBorder="1" applyAlignment="1">
      <alignment horizontal="center" wrapText="1"/>
    </xf>
    <xf numFmtId="0" fontId="160" fillId="0" borderId="21" xfId="0" applyFont="1" applyBorder="1" applyAlignment="1">
      <alignment horizontal="center" vertical="top" wrapText="1"/>
    </xf>
    <xf numFmtId="0" fontId="160" fillId="0" borderId="0" xfId="0" applyFont="1" applyBorder="1" applyAlignment="1">
      <alignment horizontal="center" vertical="top" wrapText="1"/>
    </xf>
    <xf numFmtId="0" fontId="186" fillId="0" borderId="0" xfId="0" applyFont="1" applyAlignment="1">
      <alignment wrapText="1"/>
    </xf>
    <xf numFmtId="0" fontId="162" fillId="0" borderId="0" xfId="0" applyFont="1" applyBorder="1" applyAlignment="1">
      <alignment horizontal="center" vertical="top" wrapText="1"/>
    </xf>
    <xf numFmtId="0" fontId="160" fillId="0" borderId="30" xfId="0" applyFont="1" applyBorder="1" applyAlignment="1">
      <alignment horizontal="center" vertical="top" wrapText="1"/>
    </xf>
    <xf numFmtId="0" fontId="0" fillId="0" borderId="30" xfId="0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160" fillId="0" borderId="14" xfId="0" applyFont="1" applyBorder="1" applyAlignment="1">
      <alignment vertical="top" wrapText="1"/>
    </xf>
    <xf numFmtId="0" fontId="153" fillId="0" borderId="10" xfId="0" applyFont="1" applyBorder="1" applyAlignment="1">
      <alignment/>
    </xf>
    <xf numFmtId="0" fontId="164" fillId="0" borderId="37" xfId="0" applyFont="1" applyBorder="1" applyAlignment="1">
      <alignment horizontal="center" wrapText="1"/>
    </xf>
    <xf numFmtId="0" fontId="164" fillId="0" borderId="19" xfId="0" applyFont="1" applyBorder="1" applyAlignment="1">
      <alignment horizontal="center" wrapText="1"/>
    </xf>
    <xf numFmtId="0" fontId="164" fillId="0" borderId="38" xfId="0" applyFont="1" applyBorder="1" applyAlignment="1">
      <alignment horizontal="center" wrapText="1"/>
    </xf>
    <xf numFmtId="0" fontId="0" fillId="0" borderId="22" xfId="0" applyFont="1" applyBorder="1" applyAlignment="1">
      <alignment/>
    </xf>
    <xf numFmtId="0" fontId="165" fillId="0" borderId="22" xfId="0" applyFont="1" applyBorder="1" applyAlignment="1">
      <alignment horizontal="center" vertical="top" wrapText="1"/>
    </xf>
    <xf numFmtId="0" fontId="0" fillId="0" borderId="51" xfId="0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45" xfId="0" applyFont="1" applyBorder="1" applyAlignment="1">
      <alignment vertical="top" wrapText="1"/>
    </xf>
    <xf numFmtId="0" fontId="0" fillId="0" borderId="32" xfId="0" applyFont="1" applyBorder="1" applyAlignment="1">
      <alignment vertical="top" wrapText="1"/>
    </xf>
    <xf numFmtId="0" fontId="0" fillId="0" borderId="22" xfId="0" applyFont="1" applyBorder="1" applyAlignment="1">
      <alignment wrapText="1"/>
    </xf>
    <xf numFmtId="0" fontId="0" fillId="0" borderId="51" xfId="0" applyFont="1" applyBorder="1" applyAlignment="1">
      <alignment wrapText="1"/>
    </xf>
    <xf numFmtId="0" fontId="165" fillId="0" borderId="13" xfId="0" applyFont="1" applyBorder="1" applyAlignment="1">
      <alignment horizontal="center" vertical="top" wrapText="1"/>
    </xf>
    <xf numFmtId="0" fontId="165" fillId="0" borderId="34" xfId="0" applyFont="1" applyBorder="1" applyAlignment="1">
      <alignment horizontal="center" vertical="top" wrapText="1"/>
    </xf>
    <xf numFmtId="0" fontId="167" fillId="0" borderId="0" xfId="0" applyFont="1" applyAlignment="1">
      <alignment horizontal="center" wrapText="1"/>
    </xf>
    <xf numFmtId="0" fontId="18" fillId="0" borderId="0" xfId="0" applyFont="1" applyAlignment="1">
      <alignment horizontal="center" vertical="top" wrapText="1"/>
    </xf>
    <xf numFmtId="0" fontId="164" fillId="0" borderId="0" xfId="0" applyFont="1" applyAlignment="1">
      <alignment horizontal="center" wrapText="1"/>
    </xf>
    <xf numFmtId="0" fontId="165" fillId="0" borderId="0" xfId="0" applyFont="1" applyAlignment="1">
      <alignment horizontal="center" vertical="top" wrapText="1"/>
    </xf>
    <xf numFmtId="0" fontId="167" fillId="0" borderId="0" xfId="0" applyFont="1" applyAlignment="1">
      <alignment horizontal="center" vertical="top" wrapText="1"/>
    </xf>
    <xf numFmtId="0" fontId="165" fillId="0" borderId="0" xfId="0" applyFont="1" applyAlignment="1">
      <alignment horizontal="center" wrapText="1"/>
    </xf>
    <xf numFmtId="0" fontId="27" fillId="0" borderId="0" xfId="0" applyFont="1" applyAlignment="1">
      <alignment horizontal="left" wrapText="1"/>
    </xf>
    <xf numFmtId="0" fontId="205" fillId="0" borderId="0" xfId="0" applyFont="1" applyAlignment="1">
      <alignment horizontal="left" vertical="top" wrapText="1"/>
    </xf>
    <xf numFmtId="0" fontId="164" fillId="0" borderId="69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0" fontId="28" fillId="0" borderId="70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164" fillId="0" borderId="68" xfId="0" applyFont="1" applyBorder="1" applyAlignment="1">
      <alignment horizontal="center" wrapText="1"/>
    </xf>
    <xf numFmtId="0" fontId="18" fillId="0" borderId="21" xfId="0" applyFont="1" applyBorder="1" applyAlignment="1">
      <alignment horizontal="right" vertical="center" wrapText="1"/>
    </xf>
    <xf numFmtId="0" fontId="211" fillId="0" borderId="45" xfId="0" applyFont="1" applyBorder="1" applyAlignment="1">
      <alignment wrapText="1"/>
    </xf>
    <xf numFmtId="0" fontId="160" fillId="0" borderId="51" xfId="0" applyFont="1" applyBorder="1" applyAlignment="1">
      <alignment horizontal="center" vertical="center" wrapText="1"/>
    </xf>
    <xf numFmtId="0" fontId="160" fillId="0" borderId="69" xfId="0" applyFont="1" applyBorder="1" applyAlignment="1">
      <alignment horizontal="right" vertical="center" wrapText="1"/>
    </xf>
    <xf numFmtId="0" fontId="18" fillId="0" borderId="70" xfId="0" applyFont="1" applyBorder="1" applyAlignment="1">
      <alignment horizontal="right" vertical="center" wrapText="1"/>
    </xf>
    <xf numFmtId="0" fontId="18" fillId="0" borderId="37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top" wrapText="1"/>
    </xf>
    <xf numFmtId="0" fontId="18" fillId="0" borderId="30" xfId="0" applyFont="1" applyBorder="1" applyAlignment="1">
      <alignment horizontal="center" vertical="top" wrapText="1"/>
    </xf>
    <xf numFmtId="0" fontId="179" fillId="0" borderId="44" xfId="0" applyFont="1" applyBorder="1" applyAlignment="1">
      <alignment horizontal="center" vertical="top" wrapText="1"/>
    </xf>
    <xf numFmtId="0" fontId="179" fillId="0" borderId="45" xfId="0" applyFont="1" applyBorder="1" applyAlignment="1">
      <alignment horizontal="center" vertical="top" wrapText="1"/>
    </xf>
    <xf numFmtId="0" fontId="179" fillId="0" borderId="32" xfId="0" applyFont="1" applyBorder="1" applyAlignment="1">
      <alignment horizontal="center" vertical="top" wrapText="1"/>
    </xf>
    <xf numFmtId="0" fontId="18" fillId="0" borderId="38" xfId="0" applyFont="1" applyBorder="1" applyAlignment="1">
      <alignment horizontal="center" vertical="center" wrapText="1"/>
    </xf>
    <xf numFmtId="0" fontId="18" fillId="0" borderId="51" xfId="0" applyFont="1" applyBorder="1" applyAlignment="1">
      <alignment horizontal="center" vertical="center" wrapText="1"/>
    </xf>
    <xf numFmtId="0" fontId="18" fillId="0" borderId="37" xfId="0" applyFont="1" applyBorder="1" applyAlignment="1">
      <alignment horizontal="center" vertical="center" wrapText="1"/>
    </xf>
    <xf numFmtId="0" fontId="212" fillId="0" borderId="0" xfId="0" applyFont="1" applyAlignment="1">
      <alignment vertical="top" wrapText="1"/>
    </xf>
    <xf numFmtId="0" fontId="27" fillId="0" borderId="0" xfId="0" applyFont="1" applyAlignment="1">
      <alignment vertical="top" wrapText="1"/>
    </xf>
    <xf numFmtId="0" fontId="29" fillId="0" borderId="0" xfId="0" applyFont="1" applyAlignment="1">
      <alignment vertical="top" wrapText="1"/>
    </xf>
    <xf numFmtId="164" fontId="161" fillId="0" borderId="33" xfId="0" applyNumberFormat="1" applyFont="1" applyBorder="1" applyAlignment="1">
      <alignment horizontal="right" vertical="top" wrapText="1"/>
    </xf>
    <xf numFmtId="164" fontId="161" fillId="0" borderId="36" xfId="0" applyNumberFormat="1" applyFont="1" applyBorder="1" applyAlignment="1">
      <alignment horizontal="right" vertical="top" wrapText="1"/>
    </xf>
    <xf numFmtId="164" fontId="23" fillId="0" borderId="36" xfId="0" applyNumberFormat="1" applyFont="1" applyBorder="1" applyAlignment="1">
      <alignment horizontal="right" vertical="top" wrapText="1"/>
    </xf>
    <xf numFmtId="164" fontId="23" fillId="0" borderId="28" xfId="0" applyNumberFormat="1" applyFont="1" applyBorder="1" applyAlignment="1">
      <alignment horizontal="right" vertical="top" wrapText="1"/>
    </xf>
    <xf numFmtId="0" fontId="184" fillId="0" borderId="0" xfId="0" applyFont="1" applyAlignment="1">
      <alignment vertical="top" wrapText="1"/>
    </xf>
    <xf numFmtId="0" fontId="160" fillId="0" borderId="38" xfId="0" applyFont="1" applyBorder="1" applyAlignment="1">
      <alignment horizontal="center" vertical="center" wrapText="1"/>
    </xf>
    <xf numFmtId="0" fontId="160" fillId="0" borderId="76" xfId="0" applyFont="1" applyBorder="1" applyAlignment="1">
      <alignment horizontal="center" vertical="center" wrapText="1"/>
    </xf>
    <xf numFmtId="0" fontId="160" fillId="0" borderId="77" xfId="0" applyFont="1" applyBorder="1" applyAlignment="1">
      <alignment horizontal="center" vertical="center" wrapText="1"/>
    </xf>
    <xf numFmtId="0" fontId="160" fillId="0" borderId="58" xfId="0" applyFont="1" applyBorder="1" applyAlignment="1">
      <alignment horizontal="center" vertical="center" wrapText="1"/>
    </xf>
    <xf numFmtId="0" fontId="160" fillId="0" borderId="78" xfId="0" applyFont="1" applyBorder="1" applyAlignment="1">
      <alignment horizontal="center" vertical="center" wrapText="1"/>
    </xf>
    <xf numFmtId="0" fontId="18" fillId="0" borderId="58" xfId="0" applyFont="1" applyBorder="1" applyAlignment="1">
      <alignment horizontal="center" vertical="center" wrapText="1"/>
    </xf>
    <xf numFmtId="0" fontId="18" fillId="0" borderId="78" xfId="0" applyFont="1" applyBorder="1" applyAlignment="1">
      <alignment horizontal="center" vertical="center" wrapText="1"/>
    </xf>
    <xf numFmtId="0" fontId="18" fillId="0" borderId="75" xfId="0" applyFont="1" applyBorder="1" applyAlignment="1">
      <alignment horizontal="center" vertical="center" wrapText="1"/>
    </xf>
    <xf numFmtId="0" fontId="18" fillId="0" borderId="79" xfId="0" applyFont="1" applyBorder="1" applyAlignment="1">
      <alignment horizontal="center" vertical="center" wrapText="1"/>
    </xf>
    <xf numFmtId="164" fontId="160" fillId="0" borderId="33" xfId="0" applyNumberFormat="1" applyFont="1" applyBorder="1" applyAlignment="1">
      <alignment horizontal="right" vertical="top" wrapText="1"/>
    </xf>
    <xf numFmtId="164" fontId="160" fillId="0" borderId="36" xfId="0" applyNumberFormat="1" applyFont="1" applyBorder="1" applyAlignment="1">
      <alignment horizontal="right" vertical="top" wrapText="1"/>
    </xf>
    <xf numFmtId="164" fontId="18" fillId="0" borderId="36" xfId="0" applyNumberFormat="1" applyFont="1" applyBorder="1" applyAlignment="1">
      <alignment horizontal="right" vertical="top" wrapText="1"/>
    </xf>
    <xf numFmtId="164" fontId="18" fillId="0" borderId="28" xfId="0" applyNumberFormat="1" applyFont="1" applyBorder="1" applyAlignment="1">
      <alignment horizontal="right" vertical="top" wrapText="1"/>
    </xf>
    <xf numFmtId="0" fontId="23" fillId="0" borderId="21" xfId="0" applyFont="1" applyBorder="1" applyAlignment="1">
      <alignment vertical="top" wrapText="1"/>
    </xf>
    <xf numFmtId="0" fontId="160" fillId="0" borderId="22" xfId="0" applyFont="1" applyBorder="1" applyAlignment="1">
      <alignment horizontal="center" vertical="top" wrapText="1"/>
    </xf>
    <xf numFmtId="0" fontId="18" fillId="0" borderId="21" xfId="0" applyFont="1" applyBorder="1" applyAlignment="1">
      <alignment horizontal="center" vertical="top" wrapText="1"/>
    </xf>
    <xf numFmtId="164" fontId="23" fillId="0" borderId="80" xfId="0" applyNumberFormat="1" applyFont="1" applyBorder="1" applyAlignment="1">
      <alignment horizontal="right" vertical="center" wrapText="1"/>
    </xf>
    <xf numFmtId="164" fontId="23" fillId="0" borderId="36" xfId="0" applyNumberFormat="1" applyFont="1" applyBorder="1" applyAlignment="1">
      <alignment horizontal="right" vertical="center" wrapText="1"/>
    </xf>
    <xf numFmtId="164" fontId="161" fillId="0" borderId="80" xfId="0" applyNumberFormat="1" applyFont="1" applyBorder="1" applyAlignment="1">
      <alignment horizontal="right" vertical="center" wrapText="1"/>
    </xf>
    <xf numFmtId="164" fontId="161" fillId="0" borderId="36" xfId="0" applyNumberFormat="1" applyFont="1" applyBorder="1" applyAlignment="1">
      <alignment horizontal="right" vertical="center" wrapText="1"/>
    </xf>
    <xf numFmtId="0" fontId="28" fillId="0" borderId="37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37" xfId="0" applyFont="1" applyBorder="1" applyAlignment="1">
      <alignment horizontal="center" wrapText="1"/>
    </xf>
    <xf numFmtId="0" fontId="28" fillId="0" borderId="19" xfId="0" applyFont="1" applyBorder="1" applyAlignment="1">
      <alignment horizontal="center" wrapText="1"/>
    </xf>
    <xf numFmtId="0" fontId="28" fillId="0" borderId="30" xfId="0" applyFont="1" applyBorder="1" applyAlignment="1">
      <alignment horizontal="center" wrapText="1"/>
    </xf>
    <xf numFmtId="0" fontId="191" fillId="0" borderId="13" xfId="0" applyFont="1" applyBorder="1" applyAlignment="1">
      <alignment horizontal="center" vertical="top" wrapText="1"/>
    </xf>
    <xf numFmtId="0" fontId="191" fillId="0" borderId="34" xfId="0" applyFont="1" applyBorder="1" applyAlignment="1">
      <alignment horizontal="center" vertical="top" wrapText="1"/>
    </xf>
    <xf numFmtId="0" fontId="191" fillId="0" borderId="20" xfId="0" applyFont="1" applyBorder="1" applyAlignment="1">
      <alignment horizontal="center" vertical="top" wrapText="1"/>
    </xf>
    <xf numFmtId="164" fontId="23" fillId="0" borderId="81" xfId="0" applyNumberFormat="1" applyFont="1" applyBorder="1" applyAlignment="1">
      <alignment horizontal="right" vertical="center" wrapText="1"/>
    </xf>
    <xf numFmtId="164" fontId="23" fillId="0" borderId="28" xfId="0" applyNumberFormat="1" applyFont="1" applyBorder="1" applyAlignment="1">
      <alignment horizontal="right" vertical="center" wrapText="1"/>
    </xf>
    <xf numFmtId="0" fontId="28" fillId="0" borderId="38" xfId="0" applyFont="1" applyBorder="1" applyAlignment="1">
      <alignment horizontal="center" vertical="center" wrapText="1"/>
    </xf>
    <xf numFmtId="0" fontId="28" fillId="0" borderId="42" xfId="0" applyFont="1" applyBorder="1" applyAlignment="1">
      <alignment horizontal="center" vertical="center" wrapText="1"/>
    </xf>
    <xf numFmtId="0" fontId="18" fillId="0" borderId="28" xfId="0" applyFont="1" applyFill="1" applyBorder="1" applyAlignment="1">
      <alignment horizontal="right" vertical="top" wrapText="1"/>
    </xf>
    <xf numFmtId="0" fontId="24" fillId="0" borderId="28" xfId="0" applyFont="1" applyFill="1" applyBorder="1" applyAlignment="1">
      <alignment horizontal="right" vertical="top" wrapText="1"/>
    </xf>
    <xf numFmtId="0" fontId="160" fillId="0" borderId="36" xfId="0" applyFont="1" applyBorder="1" applyAlignment="1">
      <alignment horizontal="right" vertical="top" wrapText="1"/>
    </xf>
    <xf numFmtId="0" fontId="177" fillId="0" borderId="0" xfId="0" applyFont="1" applyFill="1" applyAlignment="1">
      <alignment wrapText="1"/>
    </xf>
    <xf numFmtId="0" fontId="184" fillId="0" borderId="34" xfId="0" applyFont="1" applyFill="1" applyBorder="1" applyAlignment="1">
      <alignment wrapText="1"/>
    </xf>
    <xf numFmtId="0" fontId="24" fillId="0" borderId="21" xfId="0" applyFont="1" applyFill="1" applyBorder="1" applyAlignment="1">
      <alignment horizontal="right" wrapText="1"/>
    </xf>
    <xf numFmtId="164" fontId="18" fillId="0" borderId="28" xfId="0" applyNumberFormat="1" applyFont="1" applyFill="1" applyBorder="1" applyAlignment="1">
      <alignment horizontal="right" vertical="top" wrapText="1"/>
    </xf>
    <xf numFmtId="164" fontId="24" fillId="0" borderId="28" xfId="0" applyNumberFormat="1" applyFont="1" applyFill="1" applyBorder="1" applyAlignment="1">
      <alignment horizontal="right" vertical="top" wrapText="1"/>
    </xf>
    <xf numFmtId="0" fontId="18" fillId="0" borderId="82" xfId="0" applyFont="1" applyFill="1" applyBorder="1" applyAlignment="1">
      <alignment horizontal="center" vertical="center" wrapText="1"/>
    </xf>
    <xf numFmtId="0" fontId="18" fillId="0" borderId="73" xfId="0" applyFont="1" applyFill="1" applyBorder="1" applyAlignment="1">
      <alignment horizontal="center" vertical="center" wrapText="1"/>
    </xf>
    <xf numFmtId="0" fontId="18" fillId="0" borderId="36" xfId="0" applyFont="1" applyBorder="1" applyAlignment="1">
      <alignment horizontal="right" vertical="top" wrapText="1"/>
    </xf>
    <xf numFmtId="0" fontId="160" fillId="0" borderId="39" xfId="0" applyFont="1" applyBorder="1" applyAlignment="1">
      <alignment horizontal="right" vertical="top" wrapText="1"/>
    </xf>
    <xf numFmtId="0" fontId="0" fillId="0" borderId="39" xfId="0" applyFont="1" applyBorder="1" applyAlignment="1">
      <alignment horizontal="right" vertical="top" wrapText="1"/>
    </xf>
    <xf numFmtId="0" fontId="160" fillId="0" borderId="54" xfId="0" applyFont="1" applyBorder="1" applyAlignment="1">
      <alignment horizontal="center" wrapText="1"/>
    </xf>
    <xf numFmtId="0" fontId="184" fillId="0" borderId="12" xfId="0" applyFont="1" applyBorder="1" applyAlignment="1">
      <alignment vertical="top" wrapText="1"/>
    </xf>
    <xf numFmtId="0" fontId="160" fillId="0" borderId="83" xfId="0" applyFont="1" applyBorder="1" applyAlignment="1">
      <alignment horizontal="center" vertical="center" wrapText="1"/>
    </xf>
    <xf numFmtId="0" fontId="160" fillId="0" borderId="60" xfId="0" applyFont="1" applyBorder="1" applyAlignment="1">
      <alignment horizontal="center" vertical="center" wrapText="1"/>
    </xf>
    <xf numFmtId="0" fontId="18" fillId="0" borderId="83" xfId="0" applyFont="1" applyFill="1" applyBorder="1" applyAlignment="1">
      <alignment horizontal="center" vertical="center" wrapText="1"/>
    </xf>
    <xf numFmtId="0" fontId="18" fillId="0" borderId="60" xfId="0" applyFont="1" applyFill="1" applyBorder="1" applyAlignment="1">
      <alignment horizontal="center" vertical="center" wrapText="1"/>
    </xf>
    <xf numFmtId="164" fontId="18" fillId="0" borderId="36" xfId="0" applyNumberFormat="1" applyFont="1" applyFill="1" applyBorder="1" applyAlignment="1">
      <alignment horizontal="right" vertical="top" wrapText="1"/>
    </xf>
    <xf numFmtId="0" fontId="0" fillId="0" borderId="60" xfId="0" applyFont="1" applyBorder="1" applyAlignment="1">
      <alignment horizontal="center" vertical="center" wrapText="1"/>
    </xf>
    <xf numFmtId="0" fontId="213" fillId="0" borderId="0" xfId="0" applyFont="1" applyAlignment="1">
      <alignment horizontal="justify" vertical="top" wrapText="1"/>
    </xf>
    <xf numFmtId="0" fontId="177" fillId="0" borderId="12" xfId="0" applyFont="1" applyBorder="1" applyAlignment="1">
      <alignment wrapText="1"/>
    </xf>
    <xf numFmtId="0" fontId="160" fillId="0" borderId="33" xfId="0" applyFont="1" applyBorder="1" applyAlignment="1">
      <alignment horizontal="right" vertical="top" wrapText="1"/>
    </xf>
    <xf numFmtId="0" fontId="0" fillId="0" borderId="33" xfId="0" applyFont="1" applyBorder="1" applyAlignment="1">
      <alignment horizontal="right" vertical="top" wrapText="1"/>
    </xf>
    <xf numFmtId="0" fontId="168" fillId="0" borderId="0" xfId="0" applyFont="1" applyBorder="1" applyAlignment="1">
      <alignment horizontal="justify" wrapText="1"/>
    </xf>
    <xf numFmtId="0" fontId="181" fillId="0" borderId="0" xfId="0" applyFont="1" applyAlignment="1">
      <alignment horizontal="justify" wrapText="1"/>
    </xf>
    <xf numFmtId="164" fontId="160" fillId="0" borderId="39" xfId="0" applyNumberFormat="1" applyFont="1" applyBorder="1" applyAlignment="1">
      <alignment horizontal="right" vertical="top" wrapText="1"/>
    </xf>
    <xf numFmtId="164" fontId="160" fillId="0" borderId="36" xfId="0" applyNumberFormat="1" applyFont="1" applyBorder="1" applyAlignment="1">
      <alignment horizontal="right" wrapText="1"/>
    </xf>
    <xf numFmtId="164" fontId="18" fillId="0" borderId="21" xfId="0" applyNumberFormat="1" applyFont="1" applyFill="1" applyBorder="1" applyAlignment="1">
      <alignment horizontal="right" wrapText="1"/>
    </xf>
    <xf numFmtId="164" fontId="160" fillId="0" borderId="39" xfId="0" applyNumberFormat="1" applyFont="1" applyBorder="1" applyAlignment="1">
      <alignment horizontal="right" wrapText="1"/>
    </xf>
    <xf numFmtId="0" fontId="0" fillId="0" borderId="36" xfId="0" applyFont="1" applyBorder="1" applyAlignment="1">
      <alignment horizontal="right" wrapText="1"/>
    </xf>
    <xf numFmtId="0" fontId="168" fillId="0" borderId="0" xfId="0" applyFont="1" applyAlignment="1">
      <alignment vertical="top" wrapText="1"/>
    </xf>
    <xf numFmtId="0" fontId="18" fillId="0" borderId="28" xfId="0" applyFont="1" applyFill="1" applyBorder="1" applyAlignment="1">
      <alignment horizontal="center" vertical="center" wrapText="1"/>
    </xf>
    <xf numFmtId="0" fontId="18" fillId="0" borderId="19" xfId="0" applyFont="1" applyBorder="1" applyAlignment="1">
      <alignment horizontal="center" wrapText="1"/>
    </xf>
    <xf numFmtId="0" fontId="160" fillId="0" borderId="36" xfId="0" applyFont="1" applyBorder="1" applyAlignment="1">
      <alignment horizontal="center" vertical="center" wrapText="1"/>
    </xf>
    <xf numFmtId="0" fontId="18" fillId="0" borderId="36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right" vertical="top" wrapText="1"/>
    </xf>
    <xf numFmtId="164" fontId="160" fillId="0" borderId="28" xfId="0" applyNumberFormat="1" applyFont="1" applyBorder="1" applyAlignment="1">
      <alignment horizontal="right" vertical="top" wrapText="1"/>
    </xf>
    <xf numFmtId="0" fontId="160" fillId="0" borderId="36" xfId="0" applyFont="1" applyFill="1" applyBorder="1" applyAlignment="1">
      <alignment horizontal="right" vertical="top" wrapText="1"/>
    </xf>
    <xf numFmtId="0" fontId="160" fillId="0" borderId="21" xfId="0" applyFont="1" applyBorder="1" applyAlignment="1">
      <alignment horizontal="right" vertical="top" wrapText="1"/>
    </xf>
    <xf numFmtId="0" fontId="184" fillId="0" borderId="45" xfId="0" applyFont="1" applyBorder="1" applyAlignment="1">
      <alignment wrapText="1"/>
    </xf>
    <xf numFmtId="49" fontId="160" fillId="0" borderId="69" xfId="0" applyNumberFormat="1" applyFont="1" applyBorder="1" applyAlignment="1">
      <alignment horizontal="center" vertical="center" wrapText="1"/>
    </xf>
    <xf numFmtId="49" fontId="160" fillId="0" borderId="84" xfId="0" applyNumberFormat="1" applyFont="1" applyBorder="1" applyAlignment="1">
      <alignment horizontal="center" vertical="center" wrapText="1"/>
    </xf>
    <xf numFmtId="49" fontId="160" fillId="0" borderId="85" xfId="0" applyNumberFormat="1" applyFont="1" applyBorder="1" applyAlignment="1">
      <alignment horizontal="center" vertical="center" wrapText="1"/>
    </xf>
    <xf numFmtId="49" fontId="160" fillId="0" borderId="73" xfId="0" applyNumberFormat="1" applyFont="1" applyBorder="1" applyAlignment="1">
      <alignment horizontal="center" vertical="center" wrapText="1"/>
    </xf>
    <xf numFmtId="49" fontId="18" fillId="0" borderId="85" xfId="0" applyNumberFormat="1" applyFont="1" applyBorder="1" applyAlignment="1">
      <alignment horizontal="center" vertical="center" wrapText="1"/>
    </xf>
    <xf numFmtId="49" fontId="18" fillId="0" borderId="73" xfId="0" applyNumberFormat="1" applyFont="1" applyBorder="1" applyAlignment="1">
      <alignment horizontal="center" vertical="center" wrapText="1"/>
    </xf>
    <xf numFmtId="0" fontId="160" fillId="0" borderId="0" xfId="0" applyFont="1" applyBorder="1" applyAlignment="1">
      <alignment horizontal="center" vertical="center" wrapText="1"/>
    </xf>
    <xf numFmtId="0" fontId="162" fillId="0" borderId="0" xfId="0" applyFont="1" applyBorder="1" applyAlignment="1">
      <alignment horizontal="center" vertical="center" wrapText="1"/>
    </xf>
    <xf numFmtId="0" fontId="160" fillId="0" borderId="0" xfId="0" applyFont="1" applyAlignment="1">
      <alignment vertical="center" wrapText="1"/>
    </xf>
    <xf numFmtId="0" fontId="18" fillId="0" borderId="37" xfId="0" applyFont="1" applyBorder="1" applyAlignment="1">
      <alignment horizontal="center" wrapText="1"/>
    </xf>
    <xf numFmtId="0" fontId="47" fillId="0" borderId="21" xfId="0" applyFont="1" applyBorder="1" applyAlignment="1">
      <alignment/>
    </xf>
    <xf numFmtId="0" fontId="18" fillId="0" borderId="19" xfId="0" applyFont="1" applyBorder="1" applyAlignment="1">
      <alignment wrapText="1"/>
    </xf>
    <xf numFmtId="0" fontId="47" fillId="0" borderId="30" xfId="0" applyFont="1" applyBorder="1" applyAlignment="1">
      <alignment wrapText="1"/>
    </xf>
    <xf numFmtId="0" fontId="47" fillId="0" borderId="34" xfId="0" applyFont="1" applyBorder="1" applyAlignment="1">
      <alignment wrapText="1"/>
    </xf>
    <xf numFmtId="0" fontId="47" fillId="0" borderId="20" xfId="0" applyFont="1" applyBorder="1" applyAlignment="1">
      <alignment wrapText="1"/>
    </xf>
    <xf numFmtId="0" fontId="18" fillId="0" borderId="21" xfId="0" applyFont="1" applyBorder="1" applyAlignment="1">
      <alignment horizontal="center" wrapText="1"/>
    </xf>
    <xf numFmtId="0" fontId="179" fillId="0" borderId="21" xfId="0" applyFont="1" applyBorder="1" applyAlignment="1">
      <alignment horizontal="center" vertical="top" wrapText="1"/>
    </xf>
    <xf numFmtId="0" fontId="214" fillId="0" borderId="44" xfId="0" applyFont="1" applyBorder="1" applyAlignment="1">
      <alignment vertical="top"/>
    </xf>
    <xf numFmtId="0" fontId="18" fillId="0" borderId="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0" fontId="18" fillId="0" borderId="34" xfId="0" applyFont="1" applyBorder="1" applyAlignment="1">
      <alignment wrapText="1"/>
    </xf>
    <xf numFmtId="0" fontId="18" fillId="0" borderId="20" xfId="0" applyFont="1" applyBorder="1" applyAlignment="1">
      <alignment wrapText="1"/>
    </xf>
    <xf numFmtId="0" fontId="179" fillId="0" borderId="22" xfId="0" applyFont="1" applyBorder="1" applyAlignment="1">
      <alignment horizontal="center" vertical="top" wrapText="1"/>
    </xf>
    <xf numFmtId="0" fontId="193" fillId="0" borderId="51" xfId="0" applyFont="1" applyBorder="1" applyAlignment="1">
      <alignment vertical="top" wrapText="1"/>
    </xf>
    <xf numFmtId="0" fontId="24" fillId="0" borderId="21" xfId="0" applyFont="1" applyBorder="1" applyAlignment="1">
      <alignment wrapText="1"/>
    </xf>
    <xf numFmtId="0" fontId="30" fillId="0" borderId="0" xfId="0" applyFont="1" applyAlignment="1">
      <alignment vertical="top" wrapText="1"/>
    </xf>
    <xf numFmtId="0" fontId="192" fillId="0" borderId="34" xfId="0" applyFont="1" applyBorder="1" applyAlignment="1">
      <alignment vertical="top" wrapText="1"/>
    </xf>
    <xf numFmtId="0" fontId="18" fillId="0" borderId="59" xfId="0" applyFont="1" applyBorder="1" applyAlignment="1">
      <alignment horizontal="center" wrapText="1"/>
    </xf>
    <xf numFmtId="0" fontId="18" fillId="0" borderId="14" xfId="0" applyFont="1" applyBorder="1" applyAlignment="1">
      <alignment horizontal="center" wrapText="1"/>
    </xf>
    <xf numFmtId="0" fontId="18" fillId="0" borderId="16" xfId="0" applyFont="1" applyBorder="1" applyAlignment="1">
      <alignment horizontal="center" wrapText="1"/>
    </xf>
    <xf numFmtId="0" fontId="179" fillId="0" borderId="13" xfId="0" applyFont="1" applyBorder="1" applyAlignment="1">
      <alignment horizontal="center" vertical="top" wrapText="1"/>
    </xf>
    <xf numFmtId="0" fontId="179" fillId="0" borderId="34" xfId="0" applyFont="1" applyBorder="1" applyAlignment="1">
      <alignment horizontal="center" vertical="top" wrapText="1"/>
    </xf>
    <xf numFmtId="0" fontId="179" fillId="0" borderId="20" xfId="0" applyFont="1" applyBorder="1" applyAlignment="1">
      <alignment horizontal="center" vertical="top" wrapText="1"/>
    </xf>
    <xf numFmtId="0" fontId="18" fillId="0" borderId="38" xfId="0" applyFont="1" applyBorder="1" applyAlignment="1">
      <alignment horizontal="center" wrapText="1"/>
    </xf>
    <xf numFmtId="0" fontId="24" fillId="0" borderId="22" xfId="0" applyFont="1" applyBorder="1" applyAlignment="1">
      <alignment horizontal="center" wrapText="1"/>
    </xf>
    <xf numFmtId="0" fontId="24" fillId="0" borderId="22" xfId="0" applyFont="1" applyBorder="1" applyAlignment="1">
      <alignment wrapText="1"/>
    </xf>
    <xf numFmtId="0" fontId="18" fillId="0" borderId="19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34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93" fillId="0" borderId="21" xfId="0" applyFont="1" applyBorder="1" applyAlignment="1">
      <alignment vertical="top" wrapText="1"/>
    </xf>
    <xf numFmtId="0" fontId="193" fillId="0" borderId="44" xfId="0" applyFont="1" applyBorder="1" applyAlignment="1">
      <alignment vertical="top" wrapText="1"/>
    </xf>
    <xf numFmtId="0" fontId="193" fillId="0" borderId="22" xfId="0" applyFont="1" applyBorder="1" applyAlignment="1">
      <alignment vertical="top" wrapText="1"/>
    </xf>
    <xf numFmtId="0" fontId="18" fillId="0" borderId="68" xfId="0" applyFont="1" applyBorder="1" applyAlignment="1">
      <alignment horizontal="center" wrapText="1"/>
    </xf>
    <xf numFmtId="0" fontId="18" fillId="0" borderId="15" xfId="0" applyFont="1" applyBorder="1" applyAlignment="1">
      <alignment horizontal="center" wrapText="1"/>
    </xf>
    <xf numFmtId="0" fontId="179" fillId="0" borderId="10" xfId="0" applyFont="1" applyBorder="1" applyAlignment="1">
      <alignment horizontal="center" vertical="top" wrapText="1"/>
    </xf>
    <xf numFmtId="0" fontId="192" fillId="0" borderId="0" xfId="0" applyFont="1" applyAlignment="1">
      <alignment vertical="top" wrapText="1"/>
    </xf>
    <xf numFmtId="0" fontId="27" fillId="0" borderId="0" xfId="0" applyFont="1" applyAlignment="1">
      <alignment horizontal="justify" wrapText="1"/>
    </xf>
    <xf numFmtId="0" fontId="183" fillId="0" borderId="0" xfId="0" applyFont="1" applyAlignment="1">
      <alignment horizontal="justify" wrapText="1"/>
    </xf>
    <xf numFmtId="0" fontId="47" fillId="0" borderId="21" xfId="0" applyFont="1" applyBorder="1" applyAlignment="1">
      <alignment wrapText="1"/>
    </xf>
    <xf numFmtId="0" fontId="214" fillId="0" borderId="21" xfId="0" applyFont="1" applyBorder="1" applyAlignment="1">
      <alignment vertical="top" wrapText="1"/>
    </xf>
    <xf numFmtId="0" fontId="214" fillId="0" borderId="44" xfId="0" applyFont="1" applyBorder="1" applyAlignment="1">
      <alignment vertical="top" wrapText="1"/>
    </xf>
    <xf numFmtId="0" fontId="47" fillId="0" borderId="22" xfId="0" applyFont="1" applyBorder="1" applyAlignment="1">
      <alignment wrapText="1"/>
    </xf>
    <xf numFmtId="0" fontId="214" fillId="0" borderId="22" xfId="0" applyFont="1" applyBorder="1" applyAlignment="1">
      <alignment vertical="top" wrapText="1"/>
    </xf>
    <xf numFmtId="0" fontId="214" fillId="0" borderId="51" xfId="0" applyFont="1" applyBorder="1" applyAlignment="1">
      <alignment vertical="top" wrapText="1"/>
    </xf>
    <xf numFmtId="0" fontId="179" fillId="0" borderId="0" xfId="0" applyFont="1" applyAlignment="1">
      <alignment horizontal="center" wrapText="1"/>
    </xf>
    <xf numFmtId="0" fontId="192" fillId="0" borderId="45" xfId="0" applyFont="1" applyBorder="1" applyAlignment="1">
      <alignment horizontal="left" wrapText="1" indent="4"/>
    </xf>
    <xf numFmtId="0" fontId="18" fillId="0" borderId="69" xfId="0" applyFont="1" applyBorder="1" applyAlignment="1">
      <alignment horizontal="center" vertical="center" wrapText="1"/>
    </xf>
    <xf numFmtId="0" fontId="30" fillId="0" borderId="0" xfId="0" applyFont="1" applyAlignment="1">
      <alignment wrapText="1"/>
    </xf>
    <xf numFmtId="0" fontId="192" fillId="0" borderId="0" xfId="0" applyFont="1" applyAlignment="1">
      <alignment wrapText="1"/>
    </xf>
    <xf numFmtId="0" fontId="30" fillId="0" borderId="0" xfId="0" applyFont="1" applyAlignment="1">
      <alignment horizontal="left" wrapText="1" indent="4"/>
    </xf>
    <xf numFmtId="164" fontId="18" fillId="0" borderId="21" xfId="0" applyNumberFormat="1" applyFont="1" applyBorder="1" applyAlignment="1">
      <alignment horizontal="right" vertical="top"/>
    </xf>
    <xf numFmtId="0" fontId="215" fillId="0" borderId="0" xfId="0" applyFont="1" applyAlignment="1">
      <alignment vertical="top" wrapText="1"/>
    </xf>
    <xf numFmtId="0" fontId="18" fillId="0" borderId="0" xfId="0" applyFont="1" applyFill="1" applyAlignment="1">
      <alignment horizontal="center" wrapText="1"/>
    </xf>
    <xf numFmtId="0" fontId="47" fillId="0" borderId="0" xfId="0" applyFont="1" applyAlignment="1">
      <alignment horizontal="center" wrapText="1"/>
    </xf>
    <xf numFmtId="0" fontId="179" fillId="0" borderId="0" xfId="0" applyFont="1" applyFill="1" applyAlignment="1">
      <alignment horizontal="center" vertical="top" wrapText="1"/>
    </xf>
    <xf numFmtId="0" fontId="214" fillId="0" borderId="0" xfId="0" applyFont="1" applyAlignment="1">
      <alignment horizontal="center" vertical="top" wrapText="1"/>
    </xf>
    <xf numFmtId="0" fontId="215" fillId="0" borderId="0" xfId="0" applyFont="1" applyAlignment="1">
      <alignment wrapText="1"/>
    </xf>
    <xf numFmtId="0" fontId="150" fillId="0" borderId="0" xfId="0" applyFont="1" applyAlignment="1">
      <alignment wrapText="1"/>
    </xf>
    <xf numFmtId="0" fontId="26" fillId="0" borderId="0" xfId="0" applyFont="1" applyAlignment="1">
      <alignment wrapText="1"/>
    </xf>
    <xf numFmtId="0" fontId="27" fillId="0" borderId="0" xfId="0" applyFont="1" applyAlignment="1">
      <alignment/>
    </xf>
    <xf numFmtId="0" fontId="205" fillId="0" borderId="0" xfId="0" applyFont="1" applyAlignment="1">
      <alignment vertical="top"/>
    </xf>
    <xf numFmtId="0" fontId="26" fillId="0" borderId="0" xfId="0" applyFont="1" applyAlignment="1">
      <alignment/>
    </xf>
    <xf numFmtId="0" fontId="179" fillId="0" borderId="0" xfId="0" applyFont="1" applyAlignment="1">
      <alignment horizontal="center" vertical="top"/>
    </xf>
    <xf numFmtId="0" fontId="18" fillId="0" borderId="0" xfId="0" applyFont="1" applyAlignment="1">
      <alignment horizontal="center"/>
    </xf>
    <xf numFmtId="0" fontId="180" fillId="0" borderId="0" xfId="0" applyFont="1" applyAlignment="1">
      <alignment horizontal="center" vertical="top" wrapText="1"/>
    </xf>
    <xf numFmtId="0" fontId="18" fillId="0" borderId="86" xfId="0" applyFont="1" applyBorder="1" applyAlignment="1">
      <alignment horizontal="center" vertical="center" wrapText="1"/>
    </xf>
    <xf numFmtId="0" fontId="24" fillId="0" borderId="86" xfId="0" applyFont="1" applyBorder="1" applyAlignment="1">
      <alignment horizontal="center" vertical="center" wrapText="1"/>
    </xf>
    <xf numFmtId="0" fontId="30" fillId="0" borderId="0" xfId="0" applyFont="1" applyAlignment="1">
      <alignment/>
    </xf>
    <xf numFmtId="0" fontId="192" fillId="0" borderId="34" xfId="0" applyFont="1" applyBorder="1" applyAlignment="1">
      <alignment/>
    </xf>
    <xf numFmtId="0" fontId="18" fillId="0" borderId="10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0" xfId="0" applyFont="1" applyAlignment="1">
      <alignment horizontal="right" vertical="top" wrapText="1"/>
    </xf>
    <xf numFmtId="0" fontId="192" fillId="0" borderId="34" xfId="0" applyFont="1" applyBorder="1" applyAlignment="1">
      <alignment wrapText="1"/>
    </xf>
    <xf numFmtId="49" fontId="18" fillId="0" borderId="38" xfId="0" applyNumberFormat="1" applyFont="1" applyBorder="1" applyAlignment="1">
      <alignment horizontal="center" vertical="center" wrapText="1"/>
    </xf>
    <xf numFmtId="49" fontId="18" fillId="0" borderId="5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18" fillId="0" borderId="85" xfId="0" applyFont="1" applyBorder="1" applyAlignment="1">
      <alignment horizontal="center" vertical="center" wrapText="1"/>
    </xf>
    <xf numFmtId="0" fontId="177" fillId="0" borderId="0" xfId="0" applyFont="1" applyAlignment="1">
      <alignment horizontal="justify" wrapText="1"/>
    </xf>
    <xf numFmtId="0" fontId="184" fillId="0" borderId="45" xfId="0" applyFont="1" applyBorder="1" applyAlignment="1">
      <alignment vertical="top" wrapText="1"/>
    </xf>
    <xf numFmtId="0" fontId="162" fillId="0" borderId="32" xfId="0" applyFont="1" applyBorder="1" applyAlignment="1">
      <alignment horizontal="center" vertical="top" wrapText="1"/>
    </xf>
    <xf numFmtId="0" fontId="18" fillId="0" borderId="87" xfId="64" applyFont="1" applyBorder="1" applyAlignment="1">
      <alignment horizontal="center" vertical="center" wrapText="1"/>
      <protection/>
    </xf>
    <xf numFmtId="0" fontId="18" fillId="0" borderId="88" xfId="64" applyFont="1" applyBorder="1" applyAlignment="1">
      <alignment horizontal="center" vertical="center" wrapText="1"/>
      <protection/>
    </xf>
    <xf numFmtId="0" fontId="18" fillId="0" borderId="89" xfId="64" applyFont="1" applyBorder="1" applyAlignment="1">
      <alignment horizontal="center" vertical="center" wrapText="1"/>
      <protection/>
    </xf>
    <xf numFmtId="0" fontId="18" fillId="0" borderId="90" xfId="64" applyFont="1" applyBorder="1" applyAlignment="1">
      <alignment horizontal="center" vertical="center" wrapText="1"/>
      <protection/>
    </xf>
    <xf numFmtId="0" fontId="18" fillId="0" borderId="91" xfId="64" applyFont="1" applyBorder="1" applyAlignment="1">
      <alignment horizontal="center" vertical="center" wrapText="1"/>
      <protection/>
    </xf>
    <xf numFmtId="0" fontId="18" fillId="0" borderId="92" xfId="64" applyFont="1" applyBorder="1" applyAlignment="1">
      <alignment horizontal="center" vertical="center" wrapText="1"/>
      <protection/>
    </xf>
    <xf numFmtId="0" fontId="6" fillId="0" borderId="93" xfId="64" applyNumberFormat="1" applyFont="1" applyBorder="1" applyAlignment="1">
      <alignment horizontal="center" vertical="center"/>
      <protection/>
    </xf>
    <xf numFmtId="0" fontId="6" fillId="0" borderId="94" xfId="64" applyNumberFormat="1" applyFont="1" applyBorder="1" applyAlignment="1">
      <alignment horizontal="center" vertical="center"/>
      <protection/>
    </xf>
    <xf numFmtId="0" fontId="6" fillId="0" borderId="95" xfId="64" applyNumberFormat="1" applyFont="1" applyBorder="1" applyAlignment="1">
      <alignment horizontal="center" vertical="center"/>
      <protection/>
    </xf>
    <xf numFmtId="0" fontId="6" fillId="0" borderId="93" xfId="64" applyFont="1" applyBorder="1" applyAlignment="1">
      <alignment horizontal="center" vertical="center" wrapText="1"/>
      <protection/>
    </xf>
    <xf numFmtId="0" fontId="6" fillId="0" borderId="94" xfId="64" applyFont="1" applyBorder="1" applyAlignment="1">
      <alignment horizontal="center" vertical="center" wrapText="1"/>
      <protection/>
    </xf>
    <xf numFmtId="0" fontId="6" fillId="0" borderId="95" xfId="64" applyFont="1" applyBorder="1" applyAlignment="1">
      <alignment horizontal="center" vertical="center" wrapText="1"/>
      <protection/>
    </xf>
    <xf numFmtId="0" fontId="160" fillId="0" borderId="38" xfId="0" applyFont="1" applyBorder="1" applyAlignment="1">
      <alignment horizontal="center" vertical="center"/>
    </xf>
    <xf numFmtId="0" fontId="160" fillId="0" borderId="22" xfId="0" applyFont="1" applyBorder="1" applyAlignment="1">
      <alignment horizontal="center" vertical="center"/>
    </xf>
    <xf numFmtId="0" fontId="75" fillId="0" borderId="42" xfId="64" applyFont="1" applyBorder="1" applyAlignment="1">
      <alignment horizontal="center" vertical="center" wrapText="1"/>
      <protection/>
    </xf>
    <xf numFmtId="0" fontId="160" fillId="0" borderId="19" xfId="0" applyFont="1" applyBorder="1" applyAlignment="1">
      <alignment horizontal="center" vertical="center"/>
    </xf>
    <xf numFmtId="0" fontId="160" fillId="0" borderId="0" xfId="0" applyFont="1" applyBorder="1" applyAlignment="1">
      <alignment horizontal="center" vertical="center"/>
    </xf>
    <xf numFmtId="0" fontId="160" fillId="0" borderId="34" xfId="0" applyFont="1" applyBorder="1" applyAlignment="1">
      <alignment horizontal="center" vertical="center"/>
    </xf>
    <xf numFmtId="178" fontId="23" fillId="0" borderId="0" xfId="58" applyNumberFormat="1" applyFont="1" applyBorder="1" applyAlignment="1">
      <alignment horizontal="left"/>
      <protection/>
    </xf>
    <xf numFmtId="0" fontId="6" fillId="0" borderId="19" xfId="58" applyFont="1" applyBorder="1" applyAlignment="1">
      <alignment horizontal="center"/>
      <protection/>
    </xf>
    <xf numFmtId="0" fontId="162" fillId="0" borderId="0" xfId="58" applyFont="1" applyBorder="1" applyAlignment="1">
      <alignment horizontal="center"/>
      <protection/>
    </xf>
    <xf numFmtId="178" fontId="23" fillId="0" borderId="0" xfId="58" applyNumberFormat="1" applyFont="1" applyAlignment="1">
      <alignment horizontal="left"/>
      <protection/>
    </xf>
    <xf numFmtId="178" fontId="18" fillId="0" borderId="0" xfId="58" applyNumberFormat="1" applyFont="1" applyAlignment="1">
      <alignment horizontal="left"/>
      <protection/>
    </xf>
    <xf numFmtId="178" fontId="18" fillId="0" borderId="0" xfId="58" applyNumberFormat="1" applyFont="1" applyBorder="1" applyAlignment="1">
      <alignment horizontal="left"/>
      <protection/>
    </xf>
    <xf numFmtId="49" fontId="177" fillId="0" borderId="22" xfId="0" applyNumberFormat="1" applyFont="1" applyBorder="1" applyAlignment="1">
      <alignment horizontal="center" vertical="center" wrapText="1"/>
    </xf>
    <xf numFmtId="0" fontId="205" fillId="0" borderId="0" xfId="0" applyFont="1" applyAlignment="1">
      <alignment horizontal="justify" vertical="top" wrapText="1"/>
    </xf>
    <xf numFmtId="0" fontId="177" fillId="0" borderId="22" xfId="0" applyFont="1" applyBorder="1" applyAlignment="1">
      <alignment horizontal="center" vertical="center" wrapText="1"/>
    </xf>
    <xf numFmtId="0" fontId="30" fillId="0" borderId="0" xfId="0" applyFont="1" applyAlignment="1">
      <alignment horizontal="justify" wrapText="1"/>
    </xf>
    <xf numFmtId="0" fontId="209" fillId="0" borderId="34" xfId="0" applyFont="1" applyBorder="1" applyAlignment="1">
      <alignment wrapText="1"/>
    </xf>
    <xf numFmtId="0" fontId="18" fillId="0" borderId="0" xfId="0" applyFont="1" applyBorder="1" applyAlignment="1">
      <alignment horizontal="center" vertical="center" wrapText="1"/>
    </xf>
    <xf numFmtId="0" fontId="18" fillId="0" borderId="22" xfId="0" applyFont="1" applyBorder="1" applyAlignment="1">
      <alignment vertical="top"/>
    </xf>
    <xf numFmtId="0" fontId="23" fillId="0" borderId="22" xfId="0" applyFont="1" applyBorder="1" applyAlignment="1">
      <alignment vertical="top"/>
    </xf>
    <xf numFmtId="0" fontId="18" fillId="0" borderId="34" xfId="0" applyFont="1" applyBorder="1" applyAlignment="1">
      <alignment vertical="top" wrapText="1"/>
    </xf>
    <xf numFmtId="0" fontId="183" fillId="0" borderId="0" xfId="0" applyFont="1" applyAlignment="1">
      <alignment wrapText="1"/>
    </xf>
    <xf numFmtId="0" fontId="179" fillId="0" borderId="0" xfId="0" applyFont="1" applyAlignment="1">
      <alignment vertical="top" wrapText="1"/>
    </xf>
    <xf numFmtId="0" fontId="179" fillId="0" borderId="10" xfId="0" applyFont="1" applyBorder="1" applyAlignment="1">
      <alignment vertical="top" wrapText="1"/>
    </xf>
    <xf numFmtId="0" fontId="30" fillId="0" borderId="38" xfId="55" applyFont="1" applyFill="1" applyBorder="1" applyAlignment="1">
      <alignment horizontal="center" vertical="center" wrapText="1"/>
      <protection/>
    </xf>
    <xf numFmtId="0" fontId="30" fillId="0" borderId="42" xfId="55" applyFont="1" applyFill="1" applyBorder="1" applyAlignment="1">
      <alignment horizontal="center" vertical="center" wrapText="1"/>
      <protection/>
    </xf>
    <xf numFmtId="0" fontId="30" fillId="0" borderId="96" xfId="55" applyFont="1" applyFill="1" applyBorder="1" applyAlignment="1">
      <alignment horizontal="center" vertical="center" wrapText="1"/>
      <protection/>
    </xf>
    <xf numFmtId="0" fontId="30" fillId="0" borderId="97" xfId="55" applyFont="1" applyFill="1" applyBorder="1" applyAlignment="1">
      <alignment horizontal="center" vertical="center" wrapText="1"/>
      <protection/>
    </xf>
    <xf numFmtId="0" fontId="180" fillId="0" borderId="10" xfId="0" applyFont="1" applyBorder="1" applyAlignment="1">
      <alignment vertical="top" wrapText="1"/>
    </xf>
    <xf numFmtId="0" fontId="177" fillId="0" borderId="0" xfId="0" applyFont="1" applyAlignment="1">
      <alignment horizontal="left"/>
    </xf>
    <xf numFmtId="0" fontId="206" fillId="0" borderId="34" xfId="0" applyFont="1" applyBorder="1" applyAlignment="1">
      <alignment horizontal="left"/>
    </xf>
    <xf numFmtId="0" fontId="209" fillId="0" borderId="34" xfId="0" applyFont="1" applyBorder="1" applyAlignment="1">
      <alignment/>
    </xf>
    <xf numFmtId="0" fontId="160" fillId="0" borderId="19" xfId="0" applyFont="1" applyBorder="1" applyAlignment="1">
      <alignment horizontal="center" vertical="center" wrapText="1"/>
    </xf>
    <xf numFmtId="0" fontId="199" fillId="0" borderId="19" xfId="0" applyFont="1" applyBorder="1" applyAlignment="1">
      <alignment vertical="center"/>
    </xf>
    <xf numFmtId="0" fontId="199" fillId="0" borderId="30" xfId="0" applyFont="1" applyBorder="1" applyAlignment="1">
      <alignment vertical="center"/>
    </xf>
    <xf numFmtId="0" fontId="199" fillId="0" borderId="34" xfId="0" applyFont="1" applyBorder="1" applyAlignment="1">
      <alignment vertical="center"/>
    </xf>
    <xf numFmtId="0" fontId="199" fillId="0" borderId="20" xfId="0" applyFont="1" applyBorder="1" applyAlignment="1">
      <alignment vertical="center"/>
    </xf>
    <xf numFmtId="0" fontId="161" fillId="0" borderId="0" xfId="0" applyFont="1" applyAlignment="1">
      <alignment vertical="top" wrapText="1"/>
    </xf>
    <xf numFmtId="0" fontId="161" fillId="0" borderId="10" xfId="0" applyFont="1" applyBorder="1" applyAlignment="1">
      <alignment vertical="top" wrapText="1"/>
    </xf>
    <xf numFmtId="0" fontId="30" fillId="0" borderId="37" xfId="55" applyFont="1" applyFill="1" applyBorder="1" applyAlignment="1">
      <alignment horizontal="center" vertical="center" wrapText="1"/>
      <protection/>
    </xf>
    <xf numFmtId="0" fontId="30" fillId="0" borderId="13" xfId="55" applyFont="1" applyFill="1" applyBorder="1" applyAlignment="1">
      <alignment horizontal="center" vertical="center" wrapText="1"/>
      <protection/>
    </xf>
    <xf numFmtId="0" fontId="183" fillId="0" borderId="0" xfId="0" applyFont="1" applyAlignment="1">
      <alignment horizontal="left" vertical="top" wrapText="1"/>
    </xf>
    <xf numFmtId="0" fontId="181" fillId="0" borderId="0" xfId="0" applyFont="1" applyAlignment="1">
      <alignment horizontal="left" vertical="top" wrapText="1"/>
    </xf>
    <xf numFmtId="0" fontId="160" fillId="0" borderId="59" xfId="0" applyFont="1" applyBorder="1" applyAlignment="1">
      <alignment horizontal="center" wrapText="1"/>
    </xf>
    <xf numFmtId="0" fontId="160" fillId="0" borderId="14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164" fontId="23" fillId="0" borderId="98" xfId="0" applyNumberFormat="1" applyFont="1" applyBorder="1" applyAlignment="1">
      <alignment horizontal="right" vertical="top" wrapText="1"/>
    </xf>
    <xf numFmtId="164" fontId="23" fillId="0" borderId="38" xfId="0" applyNumberFormat="1" applyFont="1" applyBorder="1" applyAlignment="1">
      <alignment horizontal="right" vertical="top" wrapText="1"/>
    </xf>
    <xf numFmtId="0" fontId="18" fillId="0" borderId="99" xfId="0" applyFont="1" applyBorder="1" applyAlignment="1">
      <alignment horizontal="center" wrapText="1"/>
    </xf>
    <xf numFmtId="0" fontId="18" fillId="0" borderId="30" xfId="0" applyFont="1" applyBorder="1" applyAlignment="1">
      <alignment horizontal="center" wrapText="1"/>
    </xf>
    <xf numFmtId="0" fontId="179" fillId="0" borderId="100" xfId="0" applyFont="1" applyBorder="1" applyAlignment="1">
      <alignment horizontal="center" vertical="top" wrapText="1"/>
    </xf>
    <xf numFmtId="0" fontId="18" fillId="0" borderId="42" xfId="0" applyFont="1" applyBorder="1" applyAlignment="1">
      <alignment horizontal="center" vertical="center" wrapText="1"/>
    </xf>
    <xf numFmtId="0" fontId="162" fillId="0" borderId="57" xfId="0" applyFont="1" applyBorder="1" applyAlignment="1">
      <alignment horizontal="center" wrapText="1"/>
    </xf>
    <xf numFmtId="0" fontId="162" fillId="0" borderId="63" xfId="0" applyFont="1" applyBorder="1" applyAlignment="1">
      <alignment horizontal="center" wrapText="1"/>
    </xf>
    <xf numFmtId="0" fontId="3" fillId="0" borderId="0" xfId="0" applyFont="1" applyAlignment="1">
      <alignment horizontal="justify" wrapText="1"/>
    </xf>
    <xf numFmtId="0" fontId="198" fillId="0" borderId="0" xfId="0" applyFont="1" applyAlignment="1">
      <alignment horizontal="justify" wrapText="1"/>
    </xf>
    <xf numFmtId="0" fontId="184" fillId="0" borderId="0" xfId="0" applyFont="1" applyAlignment="1">
      <alignment horizontal="justify" wrapText="1"/>
    </xf>
    <xf numFmtId="0" fontId="160" fillId="0" borderId="82" xfId="0" applyFont="1" applyBorder="1" applyAlignment="1">
      <alignment horizontal="center" wrapText="1"/>
    </xf>
    <xf numFmtId="0" fontId="160" fillId="0" borderId="101" xfId="0" applyFont="1" applyBorder="1" applyAlignment="1">
      <alignment horizontal="center" wrapText="1"/>
    </xf>
    <xf numFmtId="0" fontId="160" fillId="0" borderId="24" xfId="0" applyFont="1" applyBorder="1" applyAlignment="1">
      <alignment horizontal="center" wrapText="1"/>
    </xf>
    <xf numFmtId="0" fontId="160" fillId="0" borderId="80" xfId="0" applyFont="1" applyBorder="1" applyAlignment="1">
      <alignment horizontal="center" wrapText="1"/>
    </xf>
    <xf numFmtId="0" fontId="0" fillId="0" borderId="36" xfId="0" applyFont="1" applyBorder="1" applyAlignment="1">
      <alignment horizontal="center" wrapText="1"/>
    </xf>
    <xf numFmtId="0" fontId="172" fillId="0" borderId="36" xfId="0" applyFont="1" applyBorder="1" applyAlignment="1">
      <alignment horizontal="center" vertical="top" wrapText="1"/>
    </xf>
    <xf numFmtId="0" fontId="0" fillId="0" borderId="60" xfId="0" applyFont="1" applyBorder="1" applyAlignment="1">
      <alignment vertical="top" wrapText="1"/>
    </xf>
    <xf numFmtId="0" fontId="162" fillId="0" borderId="24" xfId="0" applyFont="1" applyBorder="1" applyAlignment="1">
      <alignment horizontal="center" vertical="top" wrapText="1"/>
    </xf>
    <xf numFmtId="0" fontId="0" fillId="0" borderId="24" xfId="0" applyFont="1" applyBorder="1" applyAlignment="1">
      <alignment vertical="top" wrapText="1"/>
    </xf>
    <xf numFmtId="0" fontId="0" fillId="0" borderId="102" xfId="0" applyFont="1" applyBorder="1" applyAlignment="1">
      <alignment vertical="top" wrapText="1"/>
    </xf>
    <xf numFmtId="0" fontId="18" fillId="0" borderId="103" xfId="0" applyFont="1" applyBorder="1" applyAlignment="1">
      <alignment horizontal="center" wrapText="1"/>
    </xf>
    <xf numFmtId="0" fontId="18" fillId="0" borderId="35" xfId="0" applyFont="1" applyBorder="1" applyAlignment="1">
      <alignment horizontal="center" wrapText="1"/>
    </xf>
    <xf numFmtId="0" fontId="179" fillId="0" borderId="35" xfId="0" applyFont="1" applyBorder="1" applyAlignment="1">
      <alignment horizontal="center" vertical="top" wrapText="1"/>
    </xf>
    <xf numFmtId="0" fontId="193" fillId="0" borderId="35" xfId="0" applyFont="1" applyBorder="1" applyAlignment="1">
      <alignment vertical="top" wrapText="1"/>
    </xf>
    <xf numFmtId="0" fontId="193" fillId="0" borderId="104" xfId="0" applyFont="1" applyBorder="1" applyAlignment="1">
      <alignment vertical="top" wrapText="1"/>
    </xf>
    <xf numFmtId="0" fontId="160" fillId="0" borderId="58" xfId="0" applyFont="1" applyBorder="1" applyAlignment="1">
      <alignment horizontal="center" wrapText="1"/>
    </xf>
    <xf numFmtId="0" fontId="162" fillId="0" borderId="36" xfId="0" applyFont="1" applyBorder="1" applyAlignment="1">
      <alignment horizontal="center" vertical="top" wrapText="1"/>
    </xf>
    <xf numFmtId="0" fontId="162" fillId="0" borderId="28" xfId="0" applyFont="1" applyBorder="1" applyAlignment="1">
      <alignment horizontal="center" wrapText="1"/>
    </xf>
    <xf numFmtId="0" fontId="160" fillId="0" borderId="75" xfId="0" applyFont="1" applyBorder="1" applyAlignment="1">
      <alignment horizontal="center" wrapText="1"/>
    </xf>
    <xf numFmtId="0" fontId="160" fillId="0" borderId="62" xfId="0" applyFont="1" applyBorder="1" applyAlignment="1">
      <alignment horizontal="center" wrapText="1"/>
    </xf>
    <xf numFmtId="0" fontId="160" fillId="0" borderId="81" xfId="0" applyFont="1" applyBorder="1" applyAlignment="1">
      <alignment horizontal="center" vertical="center" wrapText="1"/>
    </xf>
    <xf numFmtId="0" fontId="160" fillId="0" borderId="28" xfId="0" applyFont="1" applyBorder="1" applyAlignment="1">
      <alignment horizontal="center" vertical="center" wrapText="1"/>
    </xf>
    <xf numFmtId="0" fontId="160" fillId="0" borderId="73" xfId="0" applyFont="1" applyBorder="1" applyAlignment="1">
      <alignment horizontal="center" vertical="center" wrapText="1"/>
    </xf>
    <xf numFmtId="0" fontId="160" fillId="0" borderId="81" xfId="0" applyFont="1" applyBorder="1" applyAlignment="1">
      <alignment horizontal="center" wrapText="1"/>
    </xf>
    <xf numFmtId="0" fontId="160" fillId="0" borderId="40" xfId="0" applyFont="1" applyBorder="1" applyAlignment="1">
      <alignment horizontal="center" wrapText="1"/>
    </xf>
    <xf numFmtId="0" fontId="216" fillId="0" borderId="0" xfId="0" applyFont="1" applyAlignment="1">
      <alignment vertical="top" wrapText="1"/>
    </xf>
    <xf numFmtId="164" fontId="23" fillId="0" borderId="21" xfId="0" applyNumberFormat="1" applyFont="1" applyFill="1" applyBorder="1" applyAlignment="1">
      <alignment horizontal="right" vertical="top" wrapText="1"/>
    </xf>
    <xf numFmtId="0" fontId="160" fillId="0" borderId="42" xfId="0" applyFont="1" applyBorder="1" applyAlignment="1">
      <alignment horizontal="center" vertical="center" wrapText="1"/>
    </xf>
    <xf numFmtId="0" fontId="18" fillId="0" borderId="38" xfId="0" applyFont="1" applyFill="1" applyBorder="1" applyAlignment="1">
      <alignment horizontal="center" vertical="center" wrapText="1"/>
    </xf>
    <xf numFmtId="0" fontId="18" fillId="0" borderId="42" xfId="0" applyFont="1" applyFill="1" applyBorder="1" applyAlignment="1">
      <alignment horizontal="center" vertical="center" wrapText="1"/>
    </xf>
    <xf numFmtId="0" fontId="18" fillId="0" borderId="37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34" xfId="0" applyFont="1" applyFill="1" applyBorder="1" applyAlignment="1">
      <alignment horizontal="center" vertical="center" wrapText="1"/>
    </xf>
    <xf numFmtId="0" fontId="18" fillId="0" borderId="51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198" fillId="0" borderId="0" xfId="0" applyFont="1" applyAlignment="1">
      <alignment/>
    </xf>
    <xf numFmtId="0" fontId="206" fillId="0" borderId="34" xfId="0" applyFont="1" applyBorder="1" applyAlignment="1">
      <alignment/>
    </xf>
    <xf numFmtId="0" fontId="18" fillId="0" borderId="44" xfId="0" applyFont="1" applyFill="1" applyBorder="1" applyAlignment="1">
      <alignment horizontal="center" vertical="center" wrapText="1"/>
    </xf>
    <xf numFmtId="164" fontId="161" fillId="0" borderId="69" xfId="0" applyNumberFormat="1" applyFont="1" applyBorder="1" applyAlignment="1">
      <alignment horizontal="right" vertical="center" wrapText="1"/>
    </xf>
    <xf numFmtId="0" fontId="164" fillId="0" borderId="10" xfId="0" applyFont="1" applyBorder="1" applyAlignment="1">
      <alignment horizontal="center" wrapText="1"/>
    </xf>
    <xf numFmtId="0" fontId="18" fillId="0" borderId="28" xfId="0" applyFont="1" applyBorder="1" applyAlignment="1">
      <alignment horizontal="right" vertical="top" wrapText="1"/>
    </xf>
    <xf numFmtId="2" fontId="160" fillId="0" borderId="36" xfId="0" applyNumberFormat="1" applyFont="1" applyBorder="1" applyAlignment="1">
      <alignment horizontal="right" vertical="top" wrapText="1"/>
    </xf>
    <xf numFmtId="2" fontId="160" fillId="0" borderId="39" xfId="0" applyNumberFormat="1" applyFont="1" applyBorder="1" applyAlignment="1">
      <alignment horizontal="right" vertical="top" wrapText="1"/>
    </xf>
    <xf numFmtId="2" fontId="18" fillId="0" borderId="28" xfId="0" applyNumberFormat="1" applyFont="1" applyBorder="1" applyAlignment="1">
      <alignment horizontal="right" vertical="top" wrapText="1"/>
    </xf>
    <xf numFmtId="2" fontId="160" fillId="0" borderId="33" xfId="0" applyNumberFormat="1" applyFont="1" applyBorder="1" applyAlignment="1">
      <alignment horizontal="right" vertical="top" wrapText="1"/>
    </xf>
    <xf numFmtId="2" fontId="160" fillId="0" borderId="36" xfId="0" applyNumberFormat="1" applyFont="1" applyBorder="1" applyAlignment="1">
      <alignment horizontal="right" wrapText="1"/>
    </xf>
    <xf numFmtId="0" fontId="160" fillId="0" borderId="105" xfId="0" applyFont="1" applyBorder="1" applyAlignment="1">
      <alignment horizontal="center" wrapText="1"/>
    </xf>
    <xf numFmtId="0" fontId="160" fillId="0" borderId="106" xfId="0" applyFont="1" applyBorder="1" applyAlignment="1">
      <alignment horizontal="center" wrapText="1"/>
    </xf>
    <xf numFmtId="0" fontId="160" fillId="0" borderId="83" xfId="0" applyFont="1" applyBorder="1" applyAlignment="1">
      <alignment horizontal="center" wrapText="1"/>
    </xf>
    <xf numFmtId="0" fontId="160" fillId="0" borderId="60" xfId="0" applyFont="1" applyBorder="1" applyAlignment="1">
      <alignment horizontal="center" wrapText="1"/>
    </xf>
    <xf numFmtId="0" fontId="18" fillId="0" borderId="82" xfId="0" applyFont="1" applyBorder="1" applyAlignment="1">
      <alignment horizontal="center" wrapText="1"/>
    </xf>
    <xf numFmtId="0" fontId="18" fillId="0" borderId="73" xfId="0" applyFont="1" applyBorder="1" applyAlignment="1">
      <alignment horizontal="center" wrapText="1"/>
    </xf>
    <xf numFmtId="0" fontId="160" fillId="0" borderId="28" xfId="0" applyFont="1" applyBorder="1" applyAlignment="1">
      <alignment horizontal="center" wrapText="1"/>
    </xf>
    <xf numFmtId="0" fontId="160" fillId="0" borderId="17" xfId="0" applyFont="1" applyBorder="1" applyAlignment="1">
      <alignment horizontal="center" wrapText="1"/>
    </xf>
    <xf numFmtId="0" fontId="162" fillId="0" borderId="73" xfId="0" applyFont="1" applyBorder="1" applyAlignment="1">
      <alignment horizontal="center" wrapText="1"/>
    </xf>
    <xf numFmtId="0" fontId="162" fillId="0" borderId="12" xfId="0" applyFont="1" applyBorder="1" applyAlignment="1">
      <alignment horizontal="center" wrapText="1"/>
    </xf>
    <xf numFmtId="0" fontId="162" fillId="0" borderId="18" xfId="0" applyFont="1" applyBorder="1" applyAlignment="1">
      <alignment horizontal="center" wrapText="1"/>
    </xf>
    <xf numFmtId="0" fontId="0" fillId="0" borderId="17" xfId="0" applyFont="1" applyBorder="1" applyAlignment="1">
      <alignment wrapText="1"/>
    </xf>
    <xf numFmtId="0" fontId="162" fillId="0" borderId="17" xfId="0" applyFont="1" applyBorder="1" applyAlignment="1">
      <alignment horizontal="center" vertical="top"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28" xfId="0" applyFont="1" applyBorder="1" applyAlignment="1">
      <alignment wrapText="1"/>
    </xf>
    <xf numFmtId="0" fontId="0" fillId="0" borderId="57" xfId="0" applyFont="1" applyBorder="1" applyAlignment="1">
      <alignment wrapText="1"/>
    </xf>
    <xf numFmtId="0" fontId="0" fillId="0" borderId="63" xfId="0" applyFont="1" applyBorder="1" applyAlignment="1">
      <alignment wrapText="1"/>
    </xf>
    <xf numFmtId="0" fontId="160" fillId="0" borderId="58" xfId="0" applyFont="1" applyBorder="1" applyAlignment="1">
      <alignment horizontal="right" vertical="top" wrapText="1"/>
    </xf>
    <xf numFmtId="0" fontId="160" fillId="0" borderId="41" xfId="0" applyFont="1" applyBorder="1" applyAlignment="1">
      <alignment horizontal="center" wrapText="1"/>
    </xf>
    <xf numFmtId="0" fontId="162" fillId="0" borderId="56" xfId="0" applyFont="1" applyBorder="1" applyAlignment="1">
      <alignment horizontal="center" wrapText="1"/>
    </xf>
    <xf numFmtId="0" fontId="162" fillId="0" borderId="49" xfId="0" applyFont="1" applyBorder="1" applyAlignment="1">
      <alignment horizontal="center" wrapText="1"/>
    </xf>
    <xf numFmtId="0" fontId="160" fillId="0" borderId="107" xfId="0" applyFont="1" applyBorder="1" applyAlignment="1">
      <alignment horizontal="right" vertical="top" wrapText="1"/>
    </xf>
    <xf numFmtId="0" fontId="162" fillId="0" borderId="36" xfId="0" applyFont="1" applyFill="1" applyBorder="1" applyAlignment="1">
      <alignment horizontal="center" vertical="top" wrapText="1"/>
    </xf>
    <xf numFmtId="0" fontId="0" fillId="0" borderId="36" xfId="0" applyFont="1" applyFill="1" applyBorder="1" applyAlignment="1">
      <alignment wrapText="1"/>
    </xf>
    <xf numFmtId="0" fontId="0" fillId="0" borderId="72" xfId="0" applyFont="1" applyFill="1" applyBorder="1" applyAlignment="1">
      <alignment wrapText="1"/>
    </xf>
    <xf numFmtId="0" fontId="198" fillId="0" borderId="56" xfId="0" applyFont="1" applyBorder="1" applyAlignment="1">
      <alignment vertical="top" wrapText="1"/>
    </xf>
    <xf numFmtId="0" fontId="162" fillId="0" borderId="17" xfId="0" applyFont="1" applyBorder="1" applyAlignment="1">
      <alignment horizontal="center" wrapText="1"/>
    </xf>
    <xf numFmtId="164" fontId="23" fillId="0" borderId="36" xfId="0" applyNumberFormat="1" applyFont="1" applyBorder="1" applyAlignment="1">
      <alignment horizontal="right" wrapText="1"/>
    </xf>
    <xf numFmtId="164" fontId="23" fillId="0" borderId="28" xfId="0" applyNumberFormat="1" applyFont="1" applyBorder="1" applyAlignment="1">
      <alignment horizontal="right" wrapText="1"/>
    </xf>
    <xf numFmtId="164" fontId="23" fillId="0" borderId="17" xfId="0" applyNumberFormat="1" applyFont="1" applyBorder="1" applyAlignment="1">
      <alignment horizontal="right" wrapText="1"/>
    </xf>
    <xf numFmtId="0" fontId="160" fillId="0" borderId="17" xfId="0" applyFont="1" applyBorder="1" applyAlignment="1">
      <alignment horizontal="center" vertical="top" wrapText="1"/>
    </xf>
    <xf numFmtId="0" fontId="160" fillId="0" borderId="47" xfId="0" applyFont="1" applyBorder="1" applyAlignment="1">
      <alignment horizontal="center" vertical="top" wrapText="1"/>
    </xf>
    <xf numFmtId="0" fontId="160" fillId="0" borderId="78" xfId="0" applyFont="1" applyBorder="1" applyAlignment="1">
      <alignment horizontal="right" vertical="top" wrapText="1"/>
    </xf>
    <xf numFmtId="0" fontId="160" fillId="0" borderId="108" xfId="0" applyFont="1" applyBorder="1" applyAlignment="1">
      <alignment horizontal="right" vertical="top" wrapText="1"/>
    </xf>
    <xf numFmtId="0" fontId="177" fillId="0" borderId="56" xfId="0" applyFont="1" applyBorder="1" applyAlignment="1">
      <alignment vertical="top" wrapText="1"/>
    </xf>
    <xf numFmtId="0" fontId="160" fillId="0" borderId="29" xfId="0" applyFont="1" applyBorder="1" applyAlignment="1">
      <alignment horizontal="right" vertical="top" wrapText="1"/>
    </xf>
    <xf numFmtId="0" fontId="160" fillId="0" borderId="17" xfId="0" applyFont="1" applyBorder="1" applyAlignment="1">
      <alignment horizontal="right" vertical="top" wrapText="1"/>
    </xf>
    <xf numFmtId="0" fontId="179" fillId="0" borderId="28" xfId="0" applyFont="1" applyBorder="1" applyAlignment="1">
      <alignment horizontal="center" wrapText="1"/>
    </xf>
    <xf numFmtId="0" fontId="193" fillId="0" borderId="73" xfId="0" applyFont="1" applyBorder="1" applyAlignment="1">
      <alignment wrapText="1"/>
    </xf>
    <xf numFmtId="0" fontId="179" fillId="0" borderId="36" xfId="0" applyFont="1" applyBorder="1" applyAlignment="1">
      <alignment horizontal="center" vertical="top" wrapText="1"/>
    </xf>
    <xf numFmtId="0" fontId="193" fillId="0" borderId="60" xfId="0" applyFont="1" applyBorder="1" applyAlignment="1">
      <alignment wrapText="1"/>
    </xf>
    <xf numFmtId="0" fontId="179" fillId="0" borderId="57" xfId="0" applyFont="1" applyBorder="1" applyAlignment="1">
      <alignment horizontal="center" vertical="top"/>
    </xf>
    <xf numFmtId="0" fontId="179" fillId="0" borderId="63" xfId="0" applyFont="1" applyBorder="1" applyAlignment="1">
      <alignment horizontal="center" vertical="top"/>
    </xf>
    <xf numFmtId="0" fontId="83" fillId="0" borderId="0" xfId="0" applyFont="1" applyAlignment="1">
      <alignment wrapText="1"/>
    </xf>
    <xf numFmtId="0" fontId="217" fillId="0" borderId="0" xfId="0" applyFont="1" applyAlignment="1">
      <alignment wrapText="1"/>
    </xf>
    <xf numFmtId="0" fontId="184" fillId="0" borderId="56" xfId="0" applyFont="1" applyBorder="1" applyAlignment="1">
      <alignment wrapText="1"/>
    </xf>
    <xf numFmtId="0" fontId="18" fillId="0" borderId="75" xfId="0" applyFont="1" applyBorder="1" applyAlignment="1">
      <alignment horizontal="center" wrapText="1"/>
    </xf>
    <xf numFmtId="0" fontId="18" fillId="0" borderId="62" xfId="0" applyFont="1" applyBorder="1" applyAlignment="1">
      <alignment horizontal="center" wrapText="1"/>
    </xf>
    <xf numFmtId="0" fontId="18" fillId="0" borderId="29" xfId="0" applyFont="1" applyBorder="1" applyAlignment="1">
      <alignment horizontal="center" wrapText="1"/>
    </xf>
    <xf numFmtId="0" fontId="179" fillId="0" borderId="57" xfId="0" applyFont="1" applyBorder="1" applyAlignment="1">
      <alignment horizontal="center" wrapText="1"/>
    </xf>
    <xf numFmtId="0" fontId="179" fillId="0" borderId="56" xfId="0" applyFont="1" applyBorder="1" applyAlignment="1">
      <alignment horizontal="center" wrapText="1"/>
    </xf>
    <xf numFmtId="0" fontId="179" fillId="0" borderId="63" xfId="0" applyFont="1" applyBorder="1" applyAlignment="1">
      <alignment horizontal="center" wrapText="1"/>
    </xf>
    <xf numFmtId="0" fontId="18" fillId="0" borderId="58" xfId="0" applyFont="1" applyBorder="1" applyAlignment="1">
      <alignment horizontal="center" wrapText="1"/>
    </xf>
    <xf numFmtId="0" fontId="24" fillId="0" borderId="36" xfId="0" applyFont="1" applyBorder="1" applyAlignment="1">
      <alignment horizontal="center" wrapText="1"/>
    </xf>
    <xf numFmtId="0" fontId="18" fillId="0" borderId="29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28" xfId="0" applyFont="1" applyBorder="1" applyAlignment="1">
      <alignment wrapText="1"/>
    </xf>
    <xf numFmtId="0" fontId="82" fillId="0" borderId="0" xfId="0" applyFont="1" applyAlignment="1">
      <alignment wrapText="1"/>
    </xf>
    <xf numFmtId="0" fontId="18" fillId="0" borderId="109" xfId="0" applyFont="1" applyBorder="1" applyAlignment="1">
      <alignment horizontal="center" wrapText="1"/>
    </xf>
    <xf numFmtId="0" fontId="18" fillId="0" borderId="110" xfId="0" applyFont="1" applyBorder="1" applyAlignment="1">
      <alignment horizontal="center" wrapText="1"/>
    </xf>
    <xf numFmtId="0" fontId="179" fillId="0" borderId="0" xfId="0" applyFont="1" applyAlignment="1">
      <alignment horizontal="center"/>
    </xf>
    <xf numFmtId="0" fontId="18" fillId="0" borderId="54" xfId="0" applyFont="1" applyBorder="1" applyAlignment="1">
      <alignment horizontal="center" wrapText="1"/>
    </xf>
    <xf numFmtId="0" fontId="18" fillId="0" borderId="36" xfId="0" applyFont="1" applyBorder="1" applyAlignment="1">
      <alignment horizontal="right" wrapText="1"/>
    </xf>
    <xf numFmtId="0" fontId="160" fillId="0" borderId="109" xfId="0" applyFont="1" applyBorder="1" applyAlignment="1">
      <alignment horizontal="center" wrapText="1"/>
    </xf>
    <xf numFmtId="0" fontId="160" fillId="0" borderId="110" xfId="0" applyFont="1" applyBorder="1" applyAlignment="1">
      <alignment horizontal="center" wrapText="1"/>
    </xf>
    <xf numFmtId="2" fontId="160" fillId="0" borderId="75" xfId="0" applyNumberFormat="1" applyFont="1" applyBorder="1" applyAlignment="1">
      <alignment horizontal="center" wrapText="1"/>
    </xf>
    <xf numFmtId="2" fontId="0" fillId="0" borderId="28" xfId="0" applyNumberFormat="1" applyFont="1" applyBorder="1" applyAlignment="1">
      <alignment horizontal="center" wrapText="1"/>
    </xf>
    <xf numFmtId="0" fontId="160" fillId="0" borderId="18" xfId="0" applyFont="1" applyBorder="1" applyAlignment="1">
      <alignment horizontal="right" vertical="top" wrapText="1"/>
    </xf>
    <xf numFmtId="0" fontId="160" fillId="0" borderId="28" xfId="0" applyFont="1" applyBorder="1" applyAlignment="1">
      <alignment horizontal="center" vertical="top" wrapText="1"/>
    </xf>
    <xf numFmtId="0" fontId="160" fillId="0" borderId="73" xfId="0" applyFont="1" applyBorder="1" applyAlignment="1">
      <alignment horizontal="center" vertical="top" wrapText="1"/>
    </xf>
    <xf numFmtId="0" fontId="160" fillId="0" borderId="57" xfId="0" applyFont="1" applyBorder="1" applyAlignment="1">
      <alignment horizontal="center" vertical="top" wrapText="1"/>
    </xf>
    <xf numFmtId="0" fontId="160" fillId="0" borderId="63" xfId="0" applyFont="1" applyBorder="1" applyAlignment="1">
      <alignment horizontal="center" vertical="top" wrapText="1"/>
    </xf>
    <xf numFmtId="0" fontId="177" fillId="0" borderId="0" xfId="0" applyFont="1" applyAlignment="1">
      <alignment horizontal="left" vertical="top" wrapText="1"/>
    </xf>
    <xf numFmtId="0" fontId="18" fillId="0" borderId="54" xfId="0" applyFont="1" applyBorder="1" applyAlignment="1">
      <alignment horizontal="center" vertical="top" wrapText="1"/>
    </xf>
    <xf numFmtId="0" fontId="162" fillId="0" borderId="57" xfId="0" applyFont="1" applyBorder="1" applyAlignment="1">
      <alignment horizontal="center" vertical="top" wrapText="1"/>
    </xf>
    <xf numFmtId="0" fontId="162" fillId="0" borderId="56" xfId="0" applyFont="1" applyBorder="1" applyAlignment="1">
      <alignment horizontal="center" vertical="top" wrapText="1"/>
    </xf>
    <xf numFmtId="164" fontId="24" fillId="0" borderId="22" xfId="0" applyNumberFormat="1" applyFont="1" applyBorder="1" applyAlignment="1">
      <alignment horizontal="right" vertical="top" wrapText="1"/>
    </xf>
    <xf numFmtId="0" fontId="160" fillId="0" borderId="16" xfId="0" applyFont="1" applyBorder="1" applyAlignment="1">
      <alignment horizontal="center" wrapText="1"/>
    </xf>
    <xf numFmtId="164" fontId="23" fillId="0" borderId="21" xfId="0" applyNumberFormat="1" applyFont="1" applyBorder="1" applyAlignment="1">
      <alignment horizontal="right" vertical="center" wrapText="1"/>
    </xf>
    <xf numFmtId="164" fontId="23" fillId="0" borderId="38" xfId="0" applyNumberFormat="1" applyFont="1" applyBorder="1" applyAlignment="1">
      <alignment horizontal="right" vertical="center" wrapText="1"/>
    </xf>
    <xf numFmtId="0" fontId="24" fillId="0" borderId="22" xfId="0" applyFont="1" applyBorder="1" applyAlignment="1">
      <alignment horizontal="right" vertical="top" wrapText="1"/>
    </xf>
    <xf numFmtId="164" fontId="24" fillId="0" borderId="21" xfId="0" applyNumberFormat="1" applyFont="1" applyBorder="1" applyAlignment="1">
      <alignment horizontal="right" vertical="top" wrapText="1"/>
    </xf>
    <xf numFmtId="0" fontId="161" fillId="0" borderId="10" xfId="0" applyFont="1" applyBorder="1" applyAlignment="1">
      <alignment horizontal="right" vertical="top" wrapText="1"/>
    </xf>
    <xf numFmtId="0" fontId="24" fillId="0" borderId="22" xfId="0" applyFont="1" applyBorder="1" applyAlignment="1">
      <alignment vertical="top" wrapText="1"/>
    </xf>
    <xf numFmtId="164" fontId="24" fillId="0" borderId="21" xfId="0" applyNumberFormat="1" applyFont="1" applyBorder="1" applyAlignment="1">
      <alignment vertical="top" wrapText="1"/>
    </xf>
    <xf numFmtId="0" fontId="24" fillId="0" borderId="14" xfId="0" applyFont="1" applyBorder="1" applyAlignment="1">
      <alignment horizontal="center" vertical="center" wrapText="1"/>
    </xf>
    <xf numFmtId="0" fontId="162" fillId="0" borderId="44" xfId="0" applyFont="1" applyBorder="1" applyAlignment="1">
      <alignment horizontal="center" wrapText="1"/>
    </xf>
    <xf numFmtId="0" fontId="162" fillId="0" borderId="45" xfId="0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164" fontId="23" fillId="0" borderId="10" xfId="0" applyNumberFormat="1" applyFont="1" applyFill="1" applyBorder="1" applyAlignment="1">
      <alignment horizontal="right" vertical="top" wrapText="1"/>
    </xf>
    <xf numFmtId="0" fontId="163" fillId="0" borderId="0" xfId="0" applyFont="1" applyAlignment="1">
      <alignment wrapText="1"/>
    </xf>
    <xf numFmtId="164" fontId="23" fillId="0" borderId="36" xfId="0" applyNumberFormat="1" applyFont="1" applyFill="1" applyBorder="1" applyAlignment="1">
      <alignment horizontal="right" vertical="top" wrapText="1"/>
    </xf>
    <xf numFmtId="0" fontId="0" fillId="0" borderId="36" xfId="0" applyFont="1" applyBorder="1" applyAlignment="1">
      <alignment wrapText="1"/>
    </xf>
    <xf numFmtId="0" fontId="0" fillId="0" borderId="36" xfId="0" applyFont="1" applyFill="1" applyBorder="1" applyAlignment="1">
      <alignment vertical="top" wrapText="1"/>
    </xf>
    <xf numFmtId="0" fontId="0" fillId="0" borderId="60" xfId="0" applyFont="1" applyFill="1" applyBorder="1" applyAlignment="1">
      <alignment vertical="top" wrapText="1"/>
    </xf>
    <xf numFmtId="0" fontId="0" fillId="0" borderId="36" xfId="0" applyFont="1" applyBorder="1" applyAlignment="1">
      <alignment vertical="top" wrapText="1"/>
    </xf>
    <xf numFmtId="0" fontId="42" fillId="0" borderId="0" xfId="0" applyFont="1" applyAlignment="1">
      <alignment wrapText="1"/>
    </xf>
    <xf numFmtId="0" fontId="162" fillId="0" borderId="28" xfId="0" applyFont="1" applyBorder="1" applyAlignment="1">
      <alignment horizontal="center" vertical="top" wrapText="1"/>
    </xf>
    <xf numFmtId="0" fontId="0" fillId="0" borderId="28" xfId="0" applyFont="1" applyBorder="1" applyAlignment="1">
      <alignment vertical="top" wrapText="1"/>
    </xf>
    <xf numFmtId="0" fontId="0" fillId="0" borderId="73" xfId="0" applyFont="1" applyBorder="1" applyAlignment="1">
      <alignment vertical="top" wrapText="1"/>
    </xf>
    <xf numFmtId="0" fontId="162" fillId="0" borderId="63" xfId="0" applyFont="1" applyBorder="1" applyAlignment="1">
      <alignment horizontal="center" vertical="top" wrapText="1"/>
    </xf>
    <xf numFmtId="2" fontId="160" fillId="0" borderId="40" xfId="0" applyNumberFormat="1" applyFont="1" applyBorder="1" applyAlignment="1">
      <alignment horizontal="center" wrapText="1"/>
    </xf>
    <xf numFmtId="2" fontId="0" fillId="0" borderId="17" xfId="0" applyNumberFormat="1" applyFont="1" applyBorder="1" applyAlignment="1">
      <alignment wrapText="1"/>
    </xf>
    <xf numFmtId="0" fontId="160" fillId="0" borderId="80" xfId="0" applyFont="1" applyFill="1" applyBorder="1" applyAlignment="1">
      <alignment horizontal="center" wrapText="1"/>
    </xf>
    <xf numFmtId="176" fontId="23" fillId="0" borderId="28" xfId="0" applyNumberFormat="1" applyFont="1" applyBorder="1" applyAlignment="1">
      <alignment horizontal="right" vertical="top" wrapText="1"/>
    </xf>
    <xf numFmtId="176" fontId="23" fillId="0" borderId="36" xfId="0" applyNumberFormat="1" applyFont="1" applyBorder="1" applyAlignment="1">
      <alignment horizontal="right" vertical="top" wrapText="1"/>
    </xf>
    <xf numFmtId="0" fontId="160" fillId="0" borderId="111" xfId="0" applyFont="1" applyBorder="1" applyAlignment="1">
      <alignment horizontal="center" wrapText="1"/>
    </xf>
    <xf numFmtId="0" fontId="160" fillId="0" borderId="112" xfId="0" applyFont="1" applyBorder="1" applyAlignment="1">
      <alignment horizontal="center" wrapText="1"/>
    </xf>
    <xf numFmtId="0" fontId="160" fillId="0" borderId="113" xfId="0" applyFont="1" applyBorder="1" applyAlignment="1">
      <alignment horizontal="center" wrapText="1"/>
    </xf>
    <xf numFmtId="0" fontId="160" fillId="0" borderId="114" xfId="0" applyFont="1" applyBorder="1" applyAlignment="1">
      <alignment horizontal="center" wrapText="1"/>
    </xf>
    <xf numFmtId="0" fontId="164" fillId="0" borderId="40" xfId="0" applyFont="1" applyBorder="1" applyAlignment="1">
      <alignment horizontal="center" wrapText="1"/>
    </xf>
    <xf numFmtId="0" fontId="160" fillId="0" borderId="0" xfId="0" applyFont="1" applyAlignment="1">
      <alignment horizontal="right" wrapText="1"/>
    </xf>
    <xf numFmtId="0" fontId="164" fillId="0" borderId="27" xfId="0" applyFont="1" applyBorder="1" applyAlignment="1">
      <alignment horizontal="center" wrapText="1"/>
    </xf>
    <xf numFmtId="0" fontId="164" fillId="0" borderId="26" xfId="0" applyFont="1" applyBorder="1" applyAlignment="1">
      <alignment horizontal="center" wrapText="1"/>
    </xf>
    <xf numFmtId="0" fontId="164" fillId="0" borderId="115" xfId="0" applyFont="1" applyBorder="1" applyAlignment="1">
      <alignment horizontal="center" wrapText="1"/>
    </xf>
    <xf numFmtId="0" fontId="164" fillId="0" borderId="75" xfId="0" applyFont="1" applyBorder="1" applyAlignment="1">
      <alignment horizontal="center" wrapText="1"/>
    </xf>
    <xf numFmtId="0" fontId="164" fillId="0" borderId="62" xfId="0" applyFont="1" applyBorder="1" applyAlignment="1">
      <alignment horizontal="center" wrapText="1"/>
    </xf>
    <xf numFmtId="164" fontId="23" fillId="0" borderId="25" xfId="0" applyNumberFormat="1" applyFont="1" applyBorder="1" applyAlignment="1">
      <alignment horizontal="right" vertical="top" wrapText="1"/>
    </xf>
    <xf numFmtId="164" fontId="23" fillId="0" borderId="39" xfId="0" applyNumberFormat="1" applyFont="1" applyBorder="1" applyAlignment="1">
      <alignment horizontal="right" vertical="top" wrapText="1"/>
    </xf>
    <xf numFmtId="164" fontId="23" fillId="0" borderId="61" xfId="0" applyNumberFormat="1" applyFont="1" applyBorder="1" applyAlignment="1">
      <alignment horizontal="right" vertical="top" wrapText="1"/>
    </xf>
    <xf numFmtId="0" fontId="23" fillId="0" borderId="61" xfId="0" applyFont="1" applyBorder="1" applyAlignment="1">
      <alignment horizontal="right" vertical="top" wrapText="1"/>
    </xf>
    <xf numFmtId="1" fontId="23" fillId="0" borderId="108" xfId="0" applyNumberFormat="1" applyFont="1" applyBorder="1" applyAlignment="1">
      <alignment horizontal="right" vertical="top" wrapText="1"/>
    </xf>
    <xf numFmtId="1" fontId="23" fillId="0" borderId="21" xfId="0" applyNumberFormat="1" applyFont="1" applyBorder="1" applyAlignment="1">
      <alignment horizontal="right" vertical="top" wrapText="1"/>
    </xf>
    <xf numFmtId="1" fontId="23" fillId="0" borderId="61" xfId="0" applyNumberFormat="1" applyFont="1" applyBorder="1" applyAlignment="1">
      <alignment horizontal="right" vertical="top" wrapText="1"/>
    </xf>
    <xf numFmtId="1" fontId="23" fillId="0" borderId="22" xfId="0" applyNumberFormat="1" applyFont="1" applyBorder="1" applyAlignment="1">
      <alignment horizontal="right" vertical="top" wrapText="1"/>
    </xf>
    <xf numFmtId="0" fontId="0" fillId="0" borderId="48" xfId="0" applyFont="1" applyBorder="1" applyAlignment="1">
      <alignment horizontal="center" vertical="top" wrapText="1"/>
    </xf>
    <xf numFmtId="0" fontId="191" fillId="0" borderId="39" xfId="0" applyFont="1" applyBorder="1" applyAlignment="1">
      <alignment horizontal="center" vertical="top" wrapText="1"/>
    </xf>
    <xf numFmtId="0" fontId="193" fillId="0" borderId="116" xfId="0" applyFont="1" applyBorder="1" applyAlignment="1">
      <alignment vertical="top" wrapText="1"/>
    </xf>
    <xf numFmtId="0" fontId="162" fillId="0" borderId="0" xfId="0" applyFont="1" applyBorder="1" applyAlignment="1">
      <alignment horizontal="center" wrapText="1"/>
    </xf>
    <xf numFmtId="0" fontId="165" fillId="0" borderId="39" xfId="0" applyFont="1" applyBorder="1" applyAlignment="1">
      <alignment horizontal="center" vertical="top" wrapText="1"/>
    </xf>
    <xf numFmtId="0" fontId="0" fillId="0" borderId="116" xfId="0" applyFont="1" applyBorder="1" applyAlignment="1">
      <alignment vertical="top" wrapText="1"/>
    </xf>
    <xf numFmtId="0" fontId="191" fillId="0" borderId="33" xfId="0" applyFont="1" applyBorder="1" applyAlignment="1">
      <alignment horizontal="center" vertical="top" wrapText="1"/>
    </xf>
    <xf numFmtId="0" fontId="193" fillId="0" borderId="117" xfId="0" applyFont="1" applyBorder="1" applyAlignment="1">
      <alignment horizontal="center" vertical="top" wrapText="1"/>
    </xf>
    <xf numFmtId="0" fontId="191" fillId="0" borderId="36" xfId="0" applyFont="1" applyBorder="1" applyAlignment="1">
      <alignment horizontal="center" vertical="top" wrapText="1"/>
    </xf>
    <xf numFmtId="0" fontId="193" fillId="0" borderId="72" xfId="0" applyFont="1" applyBorder="1" applyAlignment="1">
      <alignment horizontal="center" vertical="top" wrapText="1"/>
    </xf>
    <xf numFmtId="0" fontId="0" fillId="0" borderId="22" xfId="0" applyFont="1" applyBorder="1" applyAlignment="1">
      <alignment vertical="center" wrapText="1"/>
    </xf>
    <xf numFmtId="0" fontId="0" fillId="0" borderId="86" xfId="0" applyFont="1" applyBorder="1" applyAlignment="1">
      <alignment vertical="center" wrapText="1"/>
    </xf>
    <xf numFmtId="0" fontId="24" fillId="0" borderId="33" xfId="0" applyFont="1" applyBorder="1" applyAlignment="1">
      <alignment vertical="center" wrapText="1"/>
    </xf>
    <xf numFmtId="0" fontId="24" fillId="0" borderId="117" xfId="0" applyFont="1" applyBorder="1" applyAlignment="1">
      <alignment vertical="center" wrapText="1"/>
    </xf>
    <xf numFmtId="0" fontId="24" fillId="0" borderId="36" xfId="0" applyFont="1" applyBorder="1" applyAlignment="1">
      <alignment vertical="center" wrapText="1"/>
    </xf>
    <xf numFmtId="0" fontId="24" fillId="0" borderId="72" xfId="0" applyFont="1" applyBorder="1" applyAlignment="1">
      <alignment vertical="center" wrapText="1"/>
    </xf>
    <xf numFmtId="0" fontId="191" fillId="0" borderId="28" xfId="0" applyFont="1" applyBorder="1" applyAlignment="1">
      <alignment horizontal="center" vertical="top" wrapText="1"/>
    </xf>
    <xf numFmtId="0" fontId="193" fillId="0" borderId="57" xfId="0" applyFont="1" applyBorder="1" applyAlignment="1">
      <alignment horizontal="center" vertical="top" wrapText="1"/>
    </xf>
    <xf numFmtId="0" fontId="24" fillId="0" borderId="17" xfId="0" applyFont="1" applyBorder="1" applyAlignment="1">
      <alignment vertical="center" wrapText="1"/>
    </xf>
    <xf numFmtId="0" fontId="24" fillId="0" borderId="48" xfId="0" applyFont="1" applyBorder="1" applyAlignment="1">
      <alignment vertical="center" wrapText="1"/>
    </xf>
    <xf numFmtId="0" fontId="28" fillId="0" borderId="75" xfId="0" applyNumberFormat="1" applyFont="1" applyBorder="1" applyAlignment="1">
      <alignment horizontal="center" wrapText="1"/>
    </xf>
    <xf numFmtId="0" fontId="24" fillId="0" borderId="62" xfId="0" applyFont="1" applyBorder="1" applyAlignment="1">
      <alignment horizontal="center" wrapText="1"/>
    </xf>
    <xf numFmtId="0" fontId="24" fillId="0" borderId="41" xfId="0" applyFont="1" applyBorder="1" applyAlignment="1">
      <alignment horizontal="center" wrapText="1"/>
    </xf>
    <xf numFmtId="0" fontId="28" fillId="0" borderId="118" xfId="0" applyNumberFormat="1" applyFont="1" applyBorder="1" applyAlignment="1">
      <alignment horizontal="center" wrapText="1"/>
    </xf>
    <xf numFmtId="0" fontId="24" fillId="0" borderId="118" xfId="0" applyFont="1" applyBorder="1" applyAlignment="1">
      <alignment horizontal="center" wrapText="1"/>
    </xf>
    <xf numFmtId="0" fontId="0" fillId="0" borderId="29" xfId="0" applyFont="1" applyBorder="1" applyAlignment="1">
      <alignment horizontal="center" wrapText="1"/>
    </xf>
    <xf numFmtId="0" fontId="0" fillId="0" borderId="63" xfId="0" applyFont="1" applyBorder="1" applyAlignment="1">
      <alignment horizontal="center" vertical="top" wrapText="1"/>
    </xf>
    <xf numFmtId="0" fontId="0" fillId="0" borderId="62" xfId="0" applyFont="1" applyBorder="1" applyAlignment="1">
      <alignment horizontal="center" wrapText="1"/>
    </xf>
    <xf numFmtId="0" fontId="0" fillId="0" borderId="56" xfId="0" applyFont="1" applyBorder="1" applyAlignment="1">
      <alignment horizontal="center" vertical="top" wrapText="1"/>
    </xf>
    <xf numFmtId="0" fontId="160" fillId="0" borderId="40" xfId="0" applyFont="1" applyBorder="1" applyAlignment="1">
      <alignment horizontal="center" vertical="center" wrapText="1"/>
    </xf>
    <xf numFmtId="0" fontId="160" fillId="0" borderId="57" xfId="0" applyFont="1" applyBorder="1" applyAlignment="1">
      <alignment horizontal="center" vertical="center" wrapText="1"/>
    </xf>
    <xf numFmtId="0" fontId="160" fillId="0" borderId="56" xfId="0" applyFont="1" applyBorder="1" applyAlignment="1">
      <alignment horizontal="center" vertical="center" wrapText="1"/>
    </xf>
    <xf numFmtId="0" fontId="160" fillId="0" borderId="63" xfId="0" applyFont="1" applyBorder="1" applyAlignment="1">
      <alignment horizontal="center" vertical="center" wrapText="1"/>
    </xf>
    <xf numFmtId="0" fontId="23" fillId="0" borderId="36" xfId="0" applyFont="1" applyBorder="1" applyAlignment="1">
      <alignment horizontal="right" vertical="top" wrapText="1"/>
    </xf>
    <xf numFmtId="0" fontId="0" fillId="0" borderId="57" xfId="0" applyFont="1" applyBorder="1" applyAlignment="1">
      <alignment vertical="top" wrapText="1"/>
    </xf>
    <xf numFmtId="0" fontId="0" fillId="0" borderId="56" xfId="0" applyFont="1" applyBorder="1" applyAlignment="1">
      <alignment vertical="top" wrapText="1"/>
    </xf>
    <xf numFmtId="0" fontId="0" fillId="0" borderId="63" xfId="0" applyFont="1" applyBorder="1" applyAlignment="1">
      <alignment vertical="top" wrapText="1"/>
    </xf>
    <xf numFmtId="0" fontId="162" fillId="0" borderId="18" xfId="0" applyFont="1" applyBorder="1" applyAlignment="1">
      <alignment horizontal="center" vertical="top" wrapText="1"/>
    </xf>
    <xf numFmtId="0" fontId="23" fillId="0" borderId="74" xfId="0" applyFont="1" applyBorder="1" applyAlignment="1">
      <alignment horizontal="right" vertical="center" wrapText="1"/>
    </xf>
    <xf numFmtId="0" fontId="23" fillId="0" borderId="39" xfId="0" applyFont="1" applyBorder="1" applyAlignment="1">
      <alignment horizontal="right" vertical="center" wrapText="1"/>
    </xf>
    <xf numFmtId="164" fontId="23" fillId="0" borderId="55" xfId="0" applyNumberFormat="1" applyFont="1" applyBorder="1" applyAlignment="1">
      <alignment horizontal="right" vertical="center" wrapText="1"/>
    </xf>
    <xf numFmtId="0" fontId="23" fillId="0" borderId="55" xfId="0" applyFont="1" applyBorder="1" applyAlignment="1">
      <alignment horizontal="right" vertical="center" wrapText="1"/>
    </xf>
    <xf numFmtId="164" fontId="23" fillId="0" borderId="119" xfId="0" applyNumberFormat="1" applyFont="1" applyBorder="1" applyAlignment="1">
      <alignment horizontal="right" vertical="center" wrapText="1"/>
    </xf>
    <xf numFmtId="0" fontId="164" fillId="0" borderId="75" xfId="0" applyFont="1" applyBorder="1" applyAlignment="1">
      <alignment horizontal="center" vertical="center" wrapText="1"/>
    </xf>
    <xf numFmtId="0" fontId="0" fillId="0" borderId="120" xfId="0" applyFont="1" applyBorder="1" applyAlignment="1">
      <alignment horizontal="center" vertical="center" wrapText="1"/>
    </xf>
    <xf numFmtId="0" fontId="23" fillId="0" borderId="38" xfId="0" applyFont="1" applyBorder="1" applyAlignment="1">
      <alignment horizontal="right" vertical="center" wrapText="1"/>
    </xf>
    <xf numFmtId="0" fontId="18" fillId="0" borderId="22" xfId="0" applyFont="1" applyBorder="1" applyAlignment="1">
      <alignment horizontal="right" vertical="center" wrapText="1"/>
    </xf>
    <xf numFmtId="0" fontId="0" fillId="0" borderId="48" xfId="0" applyFont="1" applyBorder="1" applyAlignment="1">
      <alignment vertical="top" wrapText="1"/>
    </xf>
    <xf numFmtId="0" fontId="164" fillId="0" borderId="25" xfId="0" applyFont="1" applyBorder="1" applyAlignment="1">
      <alignment horizontal="center" vertical="center" wrapText="1"/>
    </xf>
    <xf numFmtId="0" fontId="0" fillId="0" borderId="121" xfId="0" applyFont="1" applyBorder="1" applyAlignment="1">
      <alignment horizontal="center" vertical="center" wrapText="1"/>
    </xf>
    <xf numFmtId="0" fontId="0" fillId="0" borderId="63" xfId="0" applyFont="1" applyBorder="1" applyAlignment="1">
      <alignment horizontal="center" wrapText="1"/>
    </xf>
    <xf numFmtId="0" fontId="0" fillId="0" borderId="56" xfId="0" applyFont="1" applyBorder="1" applyAlignment="1">
      <alignment horizontal="center" wrapText="1"/>
    </xf>
    <xf numFmtId="0" fontId="23" fillId="0" borderId="122" xfId="0" applyFont="1" applyBorder="1" applyAlignment="1">
      <alignment horizontal="right" vertical="center" wrapText="1"/>
    </xf>
    <xf numFmtId="164" fontId="23" fillId="0" borderId="55" xfId="0" applyNumberFormat="1" applyFont="1" applyFill="1" applyBorder="1" applyAlignment="1">
      <alignment horizontal="right" vertical="center" wrapText="1"/>
    </xf>
    <xf numFmtId="0" fontId="23" fillId="0" borderId="37" xfId="0" applyFont="1" applyBorder="1" applyAlignment="1">
      <alignment horizontal="right" vertical="center" wrapText="1"/>
    </xf>
    <xf numFmtId="0" fontId="23" fillId="0" borderId="21" xfId="0" applyFont="1" applyBorder="1" applyAlignment="1">
      <alignment horizontal="right" vertical="center" wrapText="1"/>
    </xf>
    <xf numFmtId="0" fontId="23" fillId="0" borderId="55" xfId="0" applyNumberFormat="1" applyFont="1" applyBorder="1" applyAlignment="1">
      <alignment horizontal="right" vertical="center" wrapText="1"/>
    </xf>
    <xf numFmtId="0" fontId="23" fillId="0" borderId="22" xfId="0" applyNumberFormat="1" applyFont="1" applyBorder="1" applyAlignment="1">
      <alignment horizontal="right" vertical="center" wrapText="1"/>
    </xf>
    <xf numFmtId="0" fontId="23" fillId="0" borderId="74" xfId="0" applyNumberFormat="1" applyFont="1" applyBorder="1" applyAlignment="1">
      <alignment horizontal="right" vertical="center" wrapText="1"/>
    </xf>
    <xf numFmtId="0" fontId="23" fillId="0" borderId="39" xfId="0" applyNumberFormat="1" applyFont="1" applyBorder="1" applyAlignment="1">
      <alignment horizontal="right" vertical="center" wrapText="1"/>
    </xf>
    <xf numFmtId="0" fontId="18" fillId="0" borderId="0" xfId="0" applyFont="1" applyAlignment="1">
      <alignment horizontal="right" wrapText="1"/>
    </xf>
    <xf numFmtId="0" fontId="23" fillId="0" borderId="74" xfId="0" applyFont="1" applyFill="1" applyBorder="1" applyAlignment="1">
      <alignment horizontal="right" vertical="center" wrapText="1"/>
    </xf>
    <xf numFmtId="0" fontId="23" fillId="0" borderId="39" xfId="0" applyFont="1" applyFill="1" applyBorder="1" applyAlignment="1">
      <alignment horizontal="right" vertical="center" wrapText="1"/>
    </xf>
    <xf numFmtId="0" fontId="23" fillId="0" borderId="55" xfId="0" applyFont="1" applyFill="1" applyBorder="1" applyAlignment="1">
      <alignment horizontal="right" vertical="center" wrapText="1"/>
    </xf>
    <xf numFmtId="0" fontId="23" fillId="0" borderId="22" xfId="0" applyFont="1" applyFill="1" applyBorder="1" applyAlignment="1">
      <alignment horizontal="right" vertical="center" wrapText="1"/>
    </xf>
    <xf numFmtId="164" fontId="23" fillId="0" borderId="119" xfId="0" applyNumberFormat="1" applyFont="1" applyFill="1" applyBorder="1" applyAlignment="1">
      <alignment horizontal="right" vertical="center" wrapText="1"/>
    </xf>
    <xf numFmtId="0" fontId="164" fillId="0" borderId="58" xfId="0" applyFont="1" applyBorder="1" applyAlignment="1">
      <alignment horizontal="center" vertical="center" wrapText="1"/>
    </xf>
    <xf numFmtId="0" fontId="0" fillId="0" borderId="73" xfId="0" applyFont="1" applyBorder="1" applyAlignment="1">
      <alignment horizontal="center" vertical="center" wrapText="1"/>
    </xf>
    <xf numFmtId="0" fontId="160" fillId="0" borderId="75" xfId="0" applyFont="1" applyBorder="1" applyAlignment="1">
      <alignment horizontal="center" vertical="center" wrapText="1"/>
    </xf>
    <xf numFmtId="0" fontId="160" fillId="0" borderId="62" xfId="0" applyFont="1" applyBorder="1" applyAlignment="1">
      <alignment horizontal="center" vertical="center" wrapText="1"/>
    </xf>
    <xf numFmtId="0" fontId="160" fillId="0" borderId="29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right" vertical="top" wrapText="1"/>
    </xf>
    <xf numFmtId="2" fontId="23" fillId="0" borderId="36" xfId="0" applyNumberFormat="1" applyFont="1" applyBorder="1" applyAlignment="1">
      <alignment horizontal="right" vertical="top" wrapText="1"/>
    </xf>
    <xf numFmtId="0" fontId="162" fillId="0" borderId="73" xfId="0" applyFont="1" applyBorder="1" applyAlignment="1">
      <alignment horizontal="center" vertical="top" wrapText="1"/>
    </xf>
    <xf numFmtId="0" fontId="162" fillId="0" borderId="12" xfId="0" applyFont="1" applyBorder="1" applyAlignment="1">
      <alignment horizontal="center" vertical="top" wrapText="1"/>
    </xf>
    <xf numFmtId="0" fontId="162" fillId="0" borderId="46" xfId="0" applyFont="1" applyBorder="1" applyAlignment="1">
      <alignment horizontal="center" vertical="top" wrapText="1"/>
    </xf>
    <xf numFmtId="0" fontId="0" fillId="0" borderId="72" xfId="0" applyFont="1" applyBorder="1" applyAlignment="1">
      <alignment vertical="top" wrapText="1"/>
    </xf>
    <xf numFmtId="0" fontId="160" fillId="0" borderId="108" xfId="0" applyFont="1" applyBorder="1" applyAlignment="1">
      <alignment horizontal="center" wrapText="1"/>
    </xf>
    <xf numFmtId="0" fontId="0" fillId="0" borderId="21" xfId="0" applyFont="1" applyBorder="1" applyAlignment="1">
      <alignment vertical="top" wrapText="1"/>
    </xf>
    <xf numFmtId="0" fontId="0" fillId="0" borderId="123" xfId="0" applyFont="1" applyBorder="1" applyAlignment="1">
      <alignment vertical="top" wrapText="1"/>
    </xf>
    <xf numFmtId="0" fontId="162" fillId="0" borderId="120" xfId="0" applyFont="1" applyBorder="1" applyAlignment="1">
      <alignment horizontal="center" vertical="top" wrapText="1"/>
    </xf>
    <xf numFmtId="0" fontId="162" fillId="0" borderId="20" xfId="0" applyFont="1" applyBorder="1" applyAlignment="1">
      <alignment horizontal="center" vertical="top" wrapText="1"/>
    </xf>
    <xf numFmtId="0" fontId="18" fillId="0" borderId="22" xfId="0" applyFont="1" applyBorder="1" applyAlignment="1">
      <alignment horizontal="right" vertical="top"/>
    </xf>
    <xf numFmtId="0" fontId="18" fillId="0" borderId="21" xfId="0" applyFont="1" applyBorder="1" applyAlignment="1">
      <alignment horizontal="right" vertical="top"/>
    </xf>
    <xf numFmtId="0" fontId="175" fillId="0" borderId="22" xfId="0" applyFont="1" applyBorder="1" applyAlignment="1">
      <alignment horizontal="center" vertical="top" wrapText="1"/>
    </xf>
    <xf numFmtId="0" fontId="169" fillId="0" borderId="42" xfId="0" applyFont="1" applyBorder="1" applyAlignment="1">
      <alignment vertical="top" wrapText="1"/>
    </xf>
    <xf numFmtId="0" fontId="169" fillId="0" borderId="42" xfId="0" applyFont="1" applyBorder="1" applyAlignment="1">
      <alignment horizontal="center" vertical="top" wrapText="1"/>
    </xf>
    <xf numFmtId="0" fontId="18" fillId="33" borderId="22" xfId="0" applyFont="1" applyFill="1" applyBorder="1" applyAlignment="1">
      <alignment horizontal="right" vertical="top"/>
    </xf>
    <xf numFmtId="0" fontId="18" fillId="34" borderId="22" xfId="0" applyFont="1" applyFill="1" applyBorder="1" applyAlignment="1">
      <alignment horizontal="right" vertical="top"/>
    </xf>
    <xf numFmtId="0" fontId="23" fillId="0" borderId="22" xfId="0" applyFont="1" applyBorder="1" applyAlignment="1">
      <alignment horizontal="right" vertical="top"/>
    </xf>
    <xf numFmtId="0" fontId="23" fillId="0" borderId="21" xfId="0" applyFont="1" applyBorder="1" applyAlignment="1">
      <alignment horizontal="right" vertical="top"/>
    </xf>
    <xf numFmtId="0" fontId="23" fillId="0" borderId="69" xfId="0" applyFont="1" applyBorder="1" applyAlignment="1">
      <alignment horizontal="right" vertical="center"/>
    </xf>
    <xf numFmtId="0" fontId="23" fillId="0" borderId="22" xfId="0" applyFont="1" applyBorder="1" applyAlignment="1">
      <alignment horizontal="right" vertical="center"/>
    </xf>
    <xf numFmtId="0" fontId="23" fillId="0" borderId="70" xfId="0" applyFont="1" applyBorder="1" applyAlignment="1">
      <alignment horizontal="right" vertical="center"/>
    </xf>
    <xf numFmtId="0" fontId="23" fillId="0" borderId="21" xfId="0" applyFont="1" applyBorder="1" applyAlignment="1">
      <alignment horizontal="right" vertical="center"/>
    </xf>
    <xf numFmtId="0" fontId="160" fillId="0" borderId="45" xfId="0" applyFont="1" applyBorder="1" applyAlignment="1">
      <alignment horizontal="center" vertical="center" wrapText="1"/>
    </xf>
    <xf numFmtId="0" fontId="160" fillId="0" borderId="37" xfId="0" applyFont="1" applyBorder="1" applyAlignment="1">
      <alignment horizontal="center" vertical="center" wrapText="1"/>
    </xf>
    <xf numFmtId="0" fontId="160" fillId="0" borderId="21" xfId="0" applyFont="1" applyBorder="1" applyAlignment="1">
      <alignment horizontal="center" vertical="center" wrapText="1"/>
    </xf>
    <xf numFmtId="0" fontId="160" fillId="0" borderId="13" xfId="0" applyFont="1" applyBorder="1" applyAlignment="1">
      <alignment horizontal="center" vertical="center" wrapText="1"/>
    </xf>
    <xf numFmtId="0" fontId="160" fillId="0" borderId="41" xfId="0" applyFont="1" applyBorder="1" applyAlignment="1">
      <alignment horizontal="center" vertical="center" wrapText="1"/>
    </xf>
    <xf numFmtId="0" fontId="160" fillId="0" borderId="32" xfId="0" applyFont="1" applyBorder="1" applyAlignment="1">
      <alignment horizontal="center" vertical="center" wrapText="1"/>
    </xf>
    <xf numFmtId="0" fontId="160" fillId="0" borderId="61" xfId="0" applyFont="1" applyBorder="1" applyAlignment="1">
      <alignment horizontal="center" vertical="center" wrapText="1"/>
    </xf>
    <xf numFmtId="0" fontId="160" fillId="0" borderId="108" xfId="0" applyFont="1" applyBorder="1" applyAlignment="1">
      <alignment horizontal="center" vertical="center" wrapText="1"/>
    </xf>
    <xf numFmtId="0" fontId="169" fillId="0" borderId="42" xfId="0" applyFont="1" applyBorder="1" applyAlignment="1">
      <alignment wrapText="1"/>
    </xf>
    <xf numFmtId="0" fontId="160" fillId="0" borderId="44" xfId="0" applyFont="1" applyBorder="1" applyAlignment="1">
      <alignment horizontal="center" vertical="center" wrapText="1"/>
    </xf>
    <xf numFmtId="0" fontId="23" fillId="0" borderId="69" xfId="0" applyFont="1" applyBorder="1" applyAlignment="1">
      <alignment horizontal="right" vertical="center" wrapText="1"/>
    </xf>
    <xf numFmtId="0" fontId="160" fillId="0" borderId="124" xfId="0" applyFont="1" applyBorder="1" applyAlignment="1">
      <alignment horizontal="center"/>
    </xf>
    <xf numFmtId="0" fontId="160" fillId="0" borderId="118" xfId="0" applyFont="1" applyBorder="1" applyAlignment="1">
      <alignment horizontal="center"/>
    </xf>
    <xf numFmtId="0" fontId="160" fillId="0" borderId="86" xfId="0" applyFont="1" applyBorder="1" applyAlignment="1">
      <alignment horizontal="center" vertical="center" wrapText="1"/>
    </xf>
    <xf numFmtId="0" fontId="78" fillId="0" borderId="22" xfId="0" applyFont="1" applyBorder="1" applyAlignment="1">
      <alignment horizontal="right" vertical="top"/>
    </xf>
    <xf numFmtId="0" fontId="78" fillId="0" borderId="21" xfId="0" applyFont="1" applyBorder="1" applyAlignment="1">
      <alignment horizontal="right" vertical="top"/>
    </xf>
    <xf numFmtId="0" fontId="78" fillId="34" borderId="22" xfId="0" applyFont="1" applyFill="1" applyBorder="1" applyAlignment="1">
      <alignment horizontal="right" vertical="top"/>
    </xf>
    <xf numFmtId="0" fontId="78" fillId="33" borderId="22" xfId="0" applyFont="1" applyFill="1" applyBorder="1" applyAlignment="1">
      <alignment horizontal="right" vertical="top"/>
    </xf>
    <xf numFmtId="0" fontId="81" fillId="0" borderId="22" xfId="0" applyFont="1" applyBorder="1" applyAlignment="1">
      <alignment horizontal="right" vertical="top"/>
    </xf>
    <xf numFmtId="0" fontId="81" fillId="0" borderId="68" xfId="0" applyFont="1" applyBorder="1" applyAlignment="1">
      <alignment horizontal="right" vertical="center"/>
    </xf>
    <xf numFmtId="0" fontId="81" fillId="0" borderId="0" xfId="0" applyFont="1" applyBorder="1" applyAlignment="1">
      <alignment horizontal="right" vertical="center"/>
    </xf>
    <xf numFmtId="0" fontId="78" fillId="0" borderId="0" xfId="0" applyFont="1" applyBorder="1" applyAlignment="1">
      <alignment horizontal="right" vertical="top"/>
    </xf>
    <xf numFmtId="0" fontId="81" fillId="0" borderId="69" xfId="0" applyFont="1" applyBorder="1" applyAlignment="1">
      <alignment horizontal="right" vertical="center"/>
    </xf>
    <xf numFmtId="0" fontId="81" fillId="0" borderId="22" xfId="0" applyFont="1" applyBorder="1" applyAlignment="1">
      <alignment horizontal="right" vertical="center"/>
    </xf>
    <xf numFmtId="0" fontId="160" fillId="0" borderId="44" xfId="0" applyFont="1" applyBorder="1" applyAlignment="1">
      <alignment horizontal="center" wrapText="1"/>
    </xf>
    <xf numFmtId="0" fontId="160" fillId="0" borderId="45" xfId="0" applyFont="1" applyBorder="1" applyAlignment="1">
      <alignment horizontal="center" wrapText="1"/>
    </xf>
    <xf numFmtId="0" fontId="160" fillId="0" borderId="38" xfId="0" applyFont="1" applyBorder="1" applyAlignment="1">
      <alignment horizontal="center" wrapText="1"/>
    </xf>
    <xf numFmtId="0" fontId="0" fillId="0" borderId="86" xfId="0" applyFont="1" applyBorder="1" applyAlignment="1">
      <alignment vertical="top" wrapText="1"/>
    </xf>
    <xf numFmtId="0" fontId="160" fillId="0" borderId="22" xfId="0" applyFont="1" applyBorder="1" applyAlignment="1">
      <alignment horizontal="center" wrapText="1"/>
    </xf>
    <xf numFmtId="0" fontId="81" fillId="0" borderId="21" xfId="0" applyFont="1" applyBorder="1" applyAlignment="1">
      <alignment horizontal="right" vertical="top"/>
    </xf>
    <xf numFmtId="0" fontId="218" fillId="0" borderId="0" xfId="0" applyFont="1" applyAlignment="1">
      <alignment vertical="top"/>
    </xf>
    <xf numFmtId="0" fontId="18" fillId="0" borderId="22" xfId="0" applyFont="1" applyFill="1" applyBorder="1" applyAlignment="1">
      <alignment horizontal="right" vertical="top"/>
    </xf>
    <xf numFmtId="0" fontId="18" fillId="0" borderId="21" xfId="0" applyFont="1" applyFill="1" applyBorder="1" applyAlignment="1">
      <alignment horizontal="right" vertical="top"/>
    </xf>
    <xf numFmtId="0" fontId="177" fillId="0" borderId="0" xfId="0" applyFont="1" applyAlignment="1">
      <alignment/>
    </xf>
    <xf numFmtId="0" fontId="184" fillId="0" borderId="34" xfId="0" applyFont="1" applyBorder="1" applyAlignment="1">
      <alignment vertical="top"/>
    </xf>
    <xf numFmtId="0" fontId="160" fillId="0" borderId="59" xfId="0" applyFont="1" applyBorder="1" applyAlignment="1">
      <alignment horizontal="center"/>
    </xf>
    <xf numFmtId="0" fontId="160" fillId="0" borderId="14" xfId="0" applyFont="1" applyBorder="1" applyAlignment="1">
      <alignment horizontal="center"/>
    </xf>
    <xf numFmtId="0" fontId="175" fillId="0" borderId="10" xfId="0" applyFont="1" applyBorder="1" applyAlignment="1">
      <alignment horizontal="center" vertical="top" wrapText="1"/>
    </xf>
    <xf numFmtId="0" fontId="0" fillId="0" borderId="32" xfId="0" applyFont="1" applyBorder="1" applyAlignment="1">
      <alignment vertical="top"/>
    </xf>
    <xf numFmtId="0" fontId="18" fillId="33" borderId="22" xfId="0" applyFont="1" applyFill="1" applyBorder="1" applyAlignment="1">
      <alignment horizontal="right" vertical="top" wrapText="1"/>
    </xf>
    <xf numFmtId="0" fontId="18" fillId="34" borderId="22" xfId="0" applyFont="1" applyFill="1" applyBorder="1" applyAlignment="1">
      <alignment horizontal="right" vertical="top" wrapText="1"/>
    </xf>
    <xf numFmtId="0" fontId="23" fillId="0" borderId="70" xfId="0" applyFont="1" applyBorder="1" applyAlignment="1">
      <alignment horizontal="right" vertical="center" wrapText="1"/>
    </xf>
    <xf numFmtId="0" fontId="181" fillId="0" borderId="0" xfId="0" applyFont="1" applyAlignment="1">
      <alignment vertical="top"/>
    </xf>
    <xf numFmtId="0" fontId="219" fillId="0" borderId="0" xfId="0" applyFont="1" applyAlignment="1">
      <alignment/>
    </xf>
    <xf numFmtId="0" fontId="220" fillId="0" borderId="34" xfId="0" applyFont="1" applyBorder="1" applyAlignment="1">
      <alignment/>
    </xf>
    <xf numFmtId="0" fontId="160" fillId="0" borderId="30" xfId="0" applyFont="1" applyBorder="1" applyAlignment="1">
      <alignment horizontal="center" vertical="center" wrapText="1"/>
    </xf>
    <xf numFmtId="0" fontId="160" fillId="0" borderId="49" xfId="0" applyFont="1" applyBorder="1" applyAlignment="1">
      <alignment horizontal="center" vertical="center" wrapText="1"/>
    </xf>
    <xf numFmtId="0" fontId="169" fillId="0" borderId="14" xfId="0" applyFont="1" applyBorder="1" applyAlignment="1">
      <alignment/>
    </xf>
    <xf numFmtId="0" fontId="168" fillId="0" borderId="0" xfId="0" applyFont="1" applyAlignment="1">
      <alignment/>
    </xf>
    <xf numFmtId="0" fontId="169" fillId="0" borderId="14" xfId="0" applyFont="1" applyBorder="1" applyAlignment="1">
      <alignment/>
    </xf>
    <xf numFmtId="0" fontId="198" fillId="0" borderId="0" xfId="0" applyFont="1" applyAlignment="1">
      <alignment/>
    </xf>
  </cellXfs>
  <cellStyles count="62">
    <cellStyle name="Normal" xfId="0"/>
    <cellStyle name="[StdExit()]" xfId="15"/>
    <cellStyle name="20% - akcent 1" xfId="16"/>
    <cellStyle name="20% - akcent 2" xfId="17"/>
    <cellStyle name="20% - akcent 3" xfId="18"/>
    <cellStyle name="20% - akcent 4" xfId="19"/>
    <cellStyle name="20% - akcent 5" xfId="20"/>
    <cellStyle name="20% - akcent 6" xfId="21"/>
    <cellStyle name="40% - akcent 1" xfId="22"/>
    <cellStyle name="40% - akcent 2" xfId="23"/>
    <cellStyle name="40% - akcent 3" xfId="24"/>
    <cellStyle name="40% - akcent 4" xfId="25"/>
    <cellStyle name="40% - akcent 5" xfId="26"/>
    <cellStyle name="40% - akcent 6" xfId="27"/>
    <cellStyle name="60% - akcent 1" xfId="28"/>
    <cellStyle name="60% - akcent 2" xfId="29"/>
    <cellStyle name="60% - akcent 3" xfId="30"/>
    <cellStyle name="60% - akcent 4" xfId="31"/>
    <cellStyle name="60% - akcent 5" xfId="32"/>
    <cellStyle name="60% - akcent 6" xfId="33"/>
    <cellStyle name="Akcent 1" xfId="34"/>
    <cellStyle name="Akcent 2" xfId="35"/>
    <cellStyle name="Akcent 3" xfId="36"/>
    <cellStyle name="Akcent 4" xfId="37"/>
    <cellStyle name="Akcent 5" xfId="38"/>
    <cellStyle name="Akcent 6" xfId="39"/>
    <cellStyle name="Dane wejściowe" xfId="40"/>
    <cellStyle name="Dane wyjściowe" xfId="41"/>
    <cellStyle name="Dobre" xfId="42"/>
    <cellStyle name="Comma" xfId="43"/>
    <cellStyle name="Comma [0]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_CERT1A" xfId="53"/>
    <cellStyle name="Normalny 10" xfId="54"/>
    <cellStyle name="Normalny 2" xfId="55"/>
    <cellStyle name="Normalny 2 4" xfId="56"/>
    <cellStyle name="Normalny 3 2" xfId="57"/>
    <cellStyle name="Normalny 3 6" xfId="58"/>
    <cellStyle name="Normalny 4" xfId="59"/>
    <cellStyle name="Normalny_Tab2(57)" xfId="60"/>
    <cellStyle name="Normalny_Tab3(58)" xfId="61"/>
    <cellStyle name="Normalny_Tabl. 1(56)" xfId="62"/>
    <cellStyle name="Normalny_tablice 12,21,22,23" xfId="63"/>
    <cellStyle name="Normalny_tablice publikacyjne ostatwydruk z wtorku xls  2" xfId="64"/>
    <cellStyle name="Obliczenia" xfId="65"/>
    <cellStyle name="Followed Hyperlink" xfId="66"/>
    <cellStyle name="Percent" xfId="67"/>
    <cellStyle name="Suma" xfId="68"/>
    <cellStyle name="Tekst objaśnienia" xfId="69"/>
    <cellStyle name="Tekst ostrzeżenia" xfId="70"/>
    <cellStyle name="Tytuł" xfId="71"/>
    <cellStyle name="Uwaga" xfId="72"/>
    <cellStyle name="Currency" xfId="73"/>
    <cellStyle name="Currency [0]" xfId="74"/>
    <cellStyle name="Złe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styles" Target="styles.xml" /><Relationship Id="rId88" Type="http://schemas.openxmlformats.org/officeDocument/2006/relationships/sharedStrings" Target="sharedStrings.xml" /><Relationship Id="rId8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8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0"/>
  <sheetViews>
    <sheetView zoomScalePageLayoutView="0" workbookViewId="0" topLeftCell="A40">
      <selection activeCell="B5" sqref="B5"/>
    </sheetView>
  </sheetViews>
  <sheetFormatPr defaultColWidth="8.796875" defaultRowHeight="14.25"/>
  <cols>
    <col min="1" max="1" width="9" style="268" customWidth="1"/>
    <col min="2" max="2" width="112.8984375" style="88" customWidth="1"/>
    <col min="3" max="3" width="6.5" style="88" customWidth="1"/>
  </cols>
  <sheetData>
    <row r="1" spans="2:3" ht="15">
      <c r="B1" s="451" t="s">
        <v>0</v>
      </c>
      <c r="C1" s="632"/>
    </row>
    <row r="2" spans="1:2" ht="10.5" customHeight="1">
      <c r="A2" s="633"/>
      <c r="B2" s="452"/>
    </row>
    <row r="3" spans="1:2" ht="14.25">
      <c r="A3" s="634"/>
      <c r="B3" s="3" t="s">
        <v>899</v>
      </c>
    </row>
    <row r="4" spans="1:2" ht="10.5" customHeight="1">
      <c r="A4" s="633"/>
      <c r="B4" s="452"/>
    </row>
    <row r="5" spans="1:2" ht="14.25">
      <c r="A5" s="634" t="s">
        <v>967</v>
      </c>
      <c r="B5" s="453" t="s">
        <v>76</v>
      </c>
    </row>
    <row r="6" spans="1:2" ht="14.25">
      <c r="A6" s="634" t="s">
        <v>968</v>
      </c>
      <c r="B6" s="453" t="s">
        <v>75</v>
      </c>
    </row>
    <row r="7" spans="1:2" ht="14.25">
      <c r="A7" s="634" t="s">
        <v>969</v>
      </c>
      <c r="B7" s="453" t="s">
        <v>59</v>
      </c>
    </row>
    <row r="8" spans="1:2" ht="14.25">
      <c r="A8" s="634" t="s">
        <v>970</v>
      </c>
      <c r="B8" s="453" t="s">
        <v>77</v>
      </c>
    </row>
    <row r="9" spans="1:2" ht="14.25">
      <c r="A9" s="634" t="s">
        <v>971</v>
      </c>
      <c r="B9" s="453" t="s">
        <v>966</v>
      </c>
    </row>
    <row r="10" spans="1:2" ht="14.25">
      <c r="A10" s="634" t="s">
        <v>972</v>
      </c>
      <c r="B10" s="453" t="s">
        <v>78</v>
      </c>
    </row>
    <row r="11" spans="1:2" ht="14.25">
      <c r="A11" s="634" t="s">
        <v>973</v>
      </c>
      <c r="B11" s="453" t="s">
        <v>79</v>
      </c>
    </row>
    <row r="12" spans="1:2" ht="8.25" customHeight="1">
      <c r="A12" s="634"/>
      <c r="B12" s="453"/>
    </row>
    <row r="13" spans="1:2" ht="14.25">
      <c r="A13" s="634"/>
      <c r="B13" s="3" t="s">
        <v>60</v>
      </c>
    </row>
    <row r="14" spans="1:2" ht="9" customHeight="1">
      <c r="A14" s="634"/>
      <c r="B14" s="453"/>
    </row>
    <row r="15" spans="1:2" ht="14.25">
      <c r="A15" s="634" t="s">
        <v>974</v>
      </c>
      <c r="B15" s="453" t="s">
        <v>80</v>
      </c>
    </row>
    <row r="16" spans="1:2" ht="14.25">
      <c r="A16" s="634" t="s">
        <v>975</v>
      </c>
      <c r="B16" s="453" t="s">
        <v>81</v>
      </c>
    </row>
    <row r="17" spans="1:2" ht="14.25">
      <c r="A17" s="634" t="s">
        <v>976</v>
      </c>
      <c r="B17" s="453" t="s">
        <v>82</v>
      </c>
    </row>
    <row r="18" spans="1:2" ht="14.25">
      <c r="A18" s="634" t="s">
        <v>977</v>
      </c>
      <c r="B18" s="453" t="s">
        <v>83</v>
      </c>
    </row>
    <row r="19" spans="1:2" ht="14.25">
      <c r="A19" s="634" t="s">
        <v>978</v>
      </c>
      <c r="B19" s="453" t="s">
        <v>84</v>
      </c>
    </row>
    <row r="20" spans="1:2" ht="14.25">
      <c r="A20" s="634" t="s">
        <v>979</v>
      </c>
      <c r="B20" s="453" t="s">
        <v>85</v>
      </c>
    </row>
    <row r="21" spans="1:2" ht="14.25">
      <c r="A21" s="634" t="s">
        <v>980</v>
      </c>
      <c r="B21" s="453" t="s">
        <v>86</v>
      </c>
    </row>
    <row r="22" spans="1:2" ht="14.25">
      <c r="A22" s="634" t="s">
        <v>981</v>
      </c>
      <c r="B22" s="453" t="s">
        <v>229</v>
      </c>
    </row>
    <row r="23" spans="1:3" s="265" customFormat="1" ht="14.25">
      <c r="A23" s="634" t="s">
        <v>982</v>
      </c>
      <c r="B23" s="453" t="s">
        <v>230</v>
      </c>
      <c r="C23" s="88"/>
    </row>
    <row r="24" spans="1:2" ht="14.25">
      <c r="A24" s="634" t="s">
        <v>983</v>
      </c>
      <c r="B24" s="453" t="s">
        <v>231</v>
      </c>
    </row>
    <row r="25" spans="1:2" ht="8.25" customHeight="1">
      <c r="A25" s="634"/>
      <c r="B25" s="453"/>
    </row>
    <row r="26" spans="1:5" ht="14.25">
      <c r="A26" s="634"/>
      <c r="B26" s="3" t="s">
        <v>232</v>
      </c>
      <c r="E26" s="462"/>
    </row>
    <row r="27" spans="1:5" ht="9" customHeight="1">
      <c r="A27" s="634"/>
      <c r="B27" s="453"/>
      <c r="E27" s="462"/>
    </row>
    <row r="28" spans="1:5" ht="14.25">
      <c r="A28" s="634" t="s">
        <v>984</v>
      </c>
      <c r="B28" s="2" t="s">
        <v>233</v>
      </c>
      <c r="E28" s="462"/>
    </row>
    <row r="29" spans="1:2" ht="14.25">
      <c r="A29" s="634" t="s">
        <v>985</v>
      </c>
      <c r="B29" s="2" t="s">
        <v>234</v>
      </c>
    </row>
    <row r="30" spans="1:2" ht="14.25">
      <c r="A30" s="634" t="s">
        <v>986</v>
      </c>
      <c r="B30" s="2" t="s">
        <v>235</v>
      </c>
    </row>
    <row r="31" spans="1:2" ht="14.25">
      <c r="A31" s="634" t="s">
        <v>987</v>
      </c>
      <c r="B31" s="2" t="s">
        <v>236</v>
      </c>
    </row>
    <row r="32" spans="1:2" ht="14.25">
      <c r="A32" s="634" t="s">
        <v>988</v>
      </c>
      <c r="B32" s="2" t="s">
        <v>237</v>
      </c>
    </row>
    <row r="33" spans="1:2" ht="14.25">
      <c r="A33" s="634" t="s">
        <v>989</v>
      </c>
      <c r="B33" s="2" t="s">
        <v>238</v>
      </c>
    </row>
    <row r="34" spans="1:2" ht="14.25">
      <c r="A34" s="634" t="s">
        <v>740</v>
      </c>
      <c r="B34" s="2" t="s">
        <v>239</v>
      </c>
    </row>
    <row r="35" spans="1:3" ht="14.25">
      <c r="A35" s="634" t="s">
        <v>2</v>
      </c>
      <c r="B35" s="2" t="s">
        <v>338</v>
      </c>
      <c r="C35" s="454"/>
    </row>
    <row r="36" spans="1:3" s="265" customFormat="1" ht="14.25">
      <c r="A36" s="634" t="s">
        <v>3</v>
      </c>
      <c r="B36" s="2" t="s">
        <v>339</v>
      </c>
      <c r="C36" s="88"/>
    </row>
    <row r="37" spans="1:2" ht="14.25">
      <c r="A37" s="634" t="s">
        <v>4</v>
      </c>
      <c r="B37" s="2" t="s">
        <v>340</v>
      </c>
    </row>
    <row r="38" spans="1:2" ht="8.25" customHeight="1">
      <c r="A38" s="634"/>
      <c r="B38" s="453"/>
    </row>
    <row r="39" spans="1:2" ht="14.25">
      <c r="A39" s="634"/>
      <c r="B39" s="3" t="s">
        <v>924</v>
      </c>
    </row>
    <row r="40" spans="1:2" ht="9" customHeight="1">
      <c r="A40" s="634"/>
      <c r="B40" s="453"/>
    </row>
    <row r="41" spans="1:2" ht="13.5" customHeight="1">
      <c r="A41" s="634" t="s">
        <v>5</v>
      </c>
      <c r="B41" s="2" t="s">
        <v>341</v>
      </c>
    </row>
    <row r="42" spans="1:2" ht="13.5" customHeight="1">
      <c r="A42" s="634" t="s">
        <v>6</v>
      </c>
      <c r="B42" s="2" t="s">
        <v>417</v>
      </c>
    </row>
    <row r="43" spans="1:2" ht="13.5" customHeight="1">
      <c r="A43" s="634" t="s">
        <v>7</v>
      </c>
      <c r="B43" s="2" t="s">
        <v>418</v>
      </c>
    </row>
    <row r="44" spans="1:2" ht="13.5" customHeight="1">
      <c r="A44" s="634" t="s">
        <v>8</v>
      </c>
      <c r="B44" s="2" t="s">
        <v>419</v>
      </c>
    </row>
    <row r="45" spans="1:2" ht="13.5" customHeight="1">
      <c r="A45" s="634" t="s">
        <v>9</v>
      </c>
      <c r="B45" s="2" t="s">
        <v>420</v>
      </c>
    </row>
    <row r="46" spans="1:2" ht="13.5" customHeight="1">
      <c r="A46" s="634" t="s">
        <v>10</v>
      </c>
      <c r="B46" s="2" t="s">
        <v>421</v>
      </c>
    </row>
    <row r="47" spans="1:2" ht="13.5" customHeight="1">
      <c r="A47" s="634" t="s">
        <v>11</v>
      </c>
      <c r="B47" s="2" t="s">
        <v>422</v>
      </c>
    </row>
    <row r="48" spans="1:2" ht="13.5" customHeight="1">
      <c r="A48" s="634" t="s">
        <v>12</v>
      </c>
      <c r="B48" s="2" t="s">
        <v>461</v>
      </c>
    </row>
    <row r="49" spans="1:2" ht="8.25" customHeight="1">
      <c r="A49" s="634"/>
      <c r="B49" s="453"/>
    </row>
    <row r="50" spans="1:2" ht="14.25">
      <c r="A50" s="634"/>
      <c r="B50" s="3" t="s">
        <v>460</v>
      </c>
    </row>
    <row r="51" spans="1:2" ht="9" customHeight="1">
      <c r="A51" s="634"/>
      <c r="B51" s="453"/>
    </row>
    <row r="52" spans="1:3" s="265" customFormat="1" ht="13.5" customHeight="1">
      <c r="A52" s="634" t="s">
        <v>13</v>
      </c>
      <c r="B52" s="2" t="s">
        <v>462</v>
      </c>
      <c r="C52" s="88"/>
    </row>
    <row r="53" spans="1:2" ht="13.5" customHeight="1">
      <c r="A53" s="634" t="s">
        <v>14</v>
      </c>
      <c r="B53" s="2" t="s">
        <v>463</v>
      </c>
    </row>
    <row r="54" spans="1:2" ht="13.5" customHeight="1">
      <c r="A54" s="634" t="s">
        <v>15</v>
      </c>
      <c r="B54" s="2" t="s">
        <v>464</v>
      </c>
    </row>
    <row r="55" spans="1:2" ht="13.5" customHeight="1">
      <c r="A55" s="634" t="s">
        <v>16</v>
      </c>
      <c r="B55" s="2" t="s">
        <v>465</v>
      </c>
    </row>
    <row r="56" spans="1:3" s="461" customFormat="1" ht="13.5" customHeight="1">
      <c r="A56" s="634" t="s">
        <v>17</v>
      </c>
      <c r="B56" s="2" t="s">
        <v>1644</v>
      </c>
      <c r="C56" s="88"/>
    </row>
    <row r="57" spans="1:2" ht="13.5" customHeight="1">
      <c r="A57" s="634" t="s">
        <v>18</v>
      </c>
      <c r="B57" s="2" t="s">
        <v>466</v>
      </c>
    </row>
    <row r="58" spans="1:2" ht="13.5" customHeight="1">
      <c r="A58" s="634" t="s">
        <v>19</v>
      </c>
      <c r="B58" s="2" t="s">
        <v>467</v>
      </c>
    </row>
    <row r="59" spans="1:2" ht="13.5" customHeight="1">
      <c r="A59" s="634" t="s">
        <v>20</v>
      </c>
      <c r="B59" s="2" t="s">
        <v>1211</v>
      </c>
    </row>
    <row r="60" spans="1:2" ht="8.25" customHeight="1">
      <c r="A60" s="634"/>
      <c r="B60" s="453"/>
    </row>
    <row r="61" spans="1:2" ht="14.25">
      <c r="A61" s="634"/>
      <c r="B61" s="3" t="s">
        <v>530</v>
      </c>
    </row>
    <row r="62" spans="1:2" ht="9" customHeight="1">
      <c r="A62" s="634"/>
      <c r="B62" s="453"/>
    </row>
    <row r="63" spans="1:2" ht="13.5" customHeight="1">
      <c r="A63" s="634" t="s">
        <v>21</v>
      </c>
      <c r="B63" s="2" t="s">
        <v>468</v>
      </c>
    </row>
    <row r="64" spans="1:2" ht="13.5" customHeight="1">
      <c r="A64" s="634" t="s">
        <v>22</v>
      </c>
      <c r="B64" s="2" t="s">
        <v>469</v>
      </c>
    </row>
    <row r="65" spans="1:2" ht="14.25">
      <c r="A65" s="634" t="s">
        <v>23</v>
      </c>
      <c r="B65" s="2" t="s">
        <v>470</v>
      </c>
    </row>
    <row r="66" spans="1:2" ht="14.25">
      <c r="A66" s="634" t="s">
        <v>24</v>
      </c>
      <c r="B66" s="2" t="s">
        <v>471</v>
      </c>
    </row>
    <row r="67" spans="1:3" s="265" customFormat="1" ht="14.25">
      <c r="A67" s="634" t="s">
        <v>25</v>
      </c>
      <c r="B67" s="2" t="s">
        <v>472</v>
      </c>
      <c r="C67" s="88"/>
    </row>
    <row r="68" spans="1:2" ht="14.25">
      <c r="A68" s="634" t="s">
        <v>26</v>
      </c>
      <c r="B68" s="2" t="s">
        <v>473</v>
      </c>
    </row>
    <row r="69" spans="1:2" ht="14.25">
      <c r="A69" s="634" t="s">
        <v>27</v>
      </c>
      <c r="B69" s="2" t="s">
        <v>474</v>
      </c>
    </row>
    <row r="70" spans="1:2" ht="14.25">
      <c r="A70" s="634" t="s">
        <v>28</v>
      </c>
      <c r="B70" s="2" t="s">
        <v>906</v>
      </c>
    </row>
    <row r="71" spans="1:2" ht="14.25">
      <c r="A71" s="634" t="s">
        <v>29</v>
      </c>
      <c r="B71" s="2" t="s">
        <v>907</v>
      </c>
    </row>
    <row r="72" spans="1:2" ht="14.25">
      <c r="A72" s="634" t="s">
        <v>30</v>
      </c>
      <c r="B72" s="2" t="s">
        <v>908</v>
      </c>
    </row>
    <row r="73" spans="1:2" ht="14.25">
      <c r="A73" s="634" t="s">
        <v>31</v>
      </c>
      <c r="B73" s="2" t="s">
        <v>909</v>
      </c>
    </row>
    <row r="74" spans="1:2" ht="14.25">
      <c r="A74" s="634" t="s">
        <v>32</v>
      </c>
      <c r="B74" s="2" t="s">
        <v>911</v>
      </c>
    </row>
    <row r="75" spans="1:2" ht="14.25">
      <c r="A75" s="634" t="s">
        <v>33</v>
      </c>
      <c r="B75" s="2" t="s">
        <v>910</v>
      </c>
    </row>
    <row r="76" spans="1:2" ht="8.25" customHeight="1">
      <c r="A76" s="634"/>
      <c r="B76" s="453"/>
    </row>
    <row r="77" spans="1:2" ht="14.25">
      <c r="A77" s="634"/>
      <c r="B77" s="3" t="s">
        <v>920</v>
      </c>
    </row>
    <row r="78" spans="1:2" ht="9" customHeight="1">
      <c r="A78" s="634"/>
      <c r="B78" s="453"/>
    </row>
    <row r="79" spans="1:3" s="265" customFormat="1" ht="14.25">
      <c r="A79" s="634" t="s">
        <v>34</v>
      </c>
      <c r="B79" s="2" t="s">
        <v>1387</v>
      </c>
      <c r="C79" s="88"/>
    </row>
    <row r="80" spans="1:2" ht="14.25">
      <c r="A80" s="634" t="s">
        <v>35</v>
      </c>
      <c r="B80" s="2" t="s">
        <v>1388</v>
      </c>
    </row>
    <row r="81" spans="1:3" s="265" customFormat="1" ht="14.25">
      <c r="A81" s="634" t="s">
        <v>36</v>
      </c>
      <c r="B81" s="2" t="s">
        <v>1389</v>
      </c>
      <c r="C81" s="88"/>
    </row>
    <row r="82" spans="1:2" ht="14.25">
      <c r="A82" s="634" t="s">
        <v>37</v>
      </c>
      <c r="B82" s="2" t="s">
        <v>1390</v>
      </c>
    </row>
    <row r="83" spans="1:2" ht="14.25">
      <c r="A83" s="634" t="s">
        <v>38</v>
      </c>
      <c r="B83" s="2" t="s">
        <v>1391</v>
      </c>
    </row>
    <row r="84" spans="1:2" ht="14.25">
      <c r="A84" s="634" t="s">
        <v>39</v>
      </c>
      <c r="B84" s="2" t="s">
        <v>1392</v>
      </c>
    </row>
    <row r="85" spans="1:2" ht="14.25">
      <c r="A85" s="634" t="s">
        <v>40</v>
      </c>
      <c r="B85" s="2" t="s">
        <v>1393</v>
      </c>
    </row>
    <row r="86" spans="1:2" ht="14.25">
      <c r="A86" s="634" t="s">
        <v>41</v>
      </c>
      <c r="B86" s="2" t="s">
        <v>1394</v>
      </c>
    </row>
    <row r="87" spans="1:2" ht="14.25">
      <c r="A87" s="634" t="s">
        <v>42</v>
      </c>
      <c r="B87" s="2" t="s">
        <v>1395</v>
      </c>
    </row>
    <row r="88" spans="1:2" ht="14.25">
      <c r="A88" s="634" t="s">
        <v>43</v>
      </c>
      <c r="B88" s="2" t="s">
        <v>1396</v>
      </c>
    </row>
    <row r="89" spans="1:2" ht="14.25">
      <c r="A89" s="634" t="s">
        <v>44</v>
      </c>
      <c r="B89" s="2" t="s">
        <v>1397</v>
      </c>
    </row>
    <row r="90" spans="1:2" ht="14.25">
      <c r="A90" s="634" t="s">
        <v>45</v>
      </c>
      <c r="B90" s="2" t="s">
        <v>1398</v>
      </c>
    </row>
    <row r="91" spans="1:2" ht="14.25">
      <c r="A91" s="634" t="s">
        <v>46</v>
      </c>
      <c r="B91" s="2" t="s">
        <v>1399</v>
      </c>
    </row>
    <row r="92" spans="1:2" ht="14.25">
      <c r="A92" s="634" t="s">
        <v>47</v>
      </c>
      <c r="B92" s="2" t="s">
        <v>1400</v>
      </c>
    </row>
    <row r="93" spans="1:2" ht="14.25">
      <c r="A93" s="634" t="s">
        <v>48</v>
      </c>
      <c r="B93" s="2" t="s">
        <v>1401</v>
      </c>
    </row>
    <row r="94" spans="1:2" ht="14.25">
      <c r="A94" s="634" t="s">
        <v>49</v>
      </c>
      <c r="B94" s="2" t="s">
        <v>1402</v>
      </c>
    </row>
    <row r="95" spans="1:2" ht="8.25" customHeight="1">
      <c r="A95" s="634"/>
      <c r="B95" s="453"/>
    </row>
    <row r="96" spans="1:2" ht="14.25">
      <c r="A96" s="634"/>
      <c r="B96" s="3" t="s">
        <v>921</v>
      </c>
    </row>
    <row r="97" spans="1:2" ht="9" customHeight="1">
      <c r="A97" s="634"/>
      <c r="B97" s="453"/>
    </row>
    <row r="98" spans="1:2" ht="14.25">
      <c r="A98" s="634" t="s">
        <v>50</v>
      </c>
      <c r="B98" s="2" t="s">
        <v>1403</v>
      </c>
    </row>
    <row r="99" spans="1:2" ht="14.25">
      <c r="A99" s="634" t="s">
        <v>51</v>
      </c>
      <c r="B99" s="2" t="s">
        <v>1404</v>
      </c>
    </row>
    <row r="100" spans="1:2" ht="14.25">
      <c r="A100" s="634" t="s">
        <v>52</v>
      </c>
      <c r="B100" s="2" t="s">
        <v>1405</v>
      </c>
    </row>
    <row r="101" spans="1:2" ht="14.25">
      <c r="A101" s="634" t="s">
        <v>53</v>
      </c>
      <c r="B101" s="2" t="s">
        <v>1406</v>
      </c>
    </row>
    <row r="102" spans="1:2" ht="14.25">
      <c r="A102" s="634" t="s">
        <v>54</v>
      </c>
      <c r="B102" s="2" t="s">
        <v>1407</v>
      </c>
    </row>
    <row r="103" spans="1:2" ht="14.25">
      <c r="A103" s="634" t="s">
        <v>55</v>
      </c>
      <c r="B103" s="2" t="s">
        <v>1408</v>
      </c>
    </row>
    <row r="104" spans="1:2" ht="14.25">
      <c r="A104" s="634" t="s">
        <v>56</v>
      </c>
      <c r="B104" s="2" t="s">
        <v>1409</v>
      </c>
    </row>
    <row r="105" spans="1:2" ht="14.25">
      <c r="A105" s="634" t="s">
        <v>57</v>
      </c>
      <c r="B105" s="2" t="s">
        <v>1410</v>
      </c>
    </row>
    <row r="106" spans="1:2" ht="7.5" customHeight="1">
      <c r="A106" s="634"/>
      <c r="B106" s="453"/>
    </row>
    <row r="107" spans="1:2" ht="14.25">
      <c r="A107" s="634"/>
      <c r="B107" s="3" t="s">
        <v>1023</v>
      </c>
    </row>
    <row r="108" spans="1:2" ht="7.5" customHeight="1">
      <c r="A108" s="634"/>
      <c r="B108" s="453"/>
    </row>
    <row r="109" spans="1:2" ht="14.25">
      <c r="A109" s="634" t="s">
        <v>58</v>
      </c>
      <c r="B109" s="2" t="s">
        <v>912</v>
      </c>
    </row>
    <row r="110" spans="1:2" ht="14.25">
      <c r="A110" s="634" t="s">
        <v>1643</v>
      </c>
      <c r="B110" s="2" t="s">
        <v>913</v>
      </c>
    </row>
  </sheetData>
  <sheetProtection/>
  <hyperlinks>
    <hyperlink ref="B5" location="Tabl.1!A1" display="Produkcja rolnicza (ceny bieżące)"/>
    <hyperlink ref="B6" location="Tabl.2!A1" display="Dynamika produkcji rolniczej (ceny stałe)"/>
    <hyperlink ref="B8" location="Tabl.4!A1" display="Globalna produkcja rolnicza według produktów (ceny bieżące)"/>
    <hyperlink ref="B7" location="Tabl.3!A1" display="Produkcja rolnicza na 1 ha użytków rolnych (ceny bieżące)"/>
    <hyperlink ref="B9" location="Tabl.5!A1" display="Struktura globalnej produkcji rolniczej według produktów"/>
    <hyperlink ref="B10" location="Tabl.6!A1" display="Towarowa produkcja według produktów (ceny bieżące)"/>
    <hyperlink ref="B11" location="Tabl.7!A1" display="Struktura towarowej produkcji rolniczej według produktów"/>
    <hyperlink ref="B15" location="Tabl.8!A1" display="Średnie miesięczne temperatury powietrza"/>
    <hyperlink ref="B16" location="Tabl.9!A1" display="Średnie miesięczne sumy opadów atmosferycznych"/>
    <hyperlink ref="B17" location="Tabl.10!A1" display="Usłonecznienie"/>
    <hyperlink ref="B18" location="Tabl.11!A1" display="Powierzchnia zasiewów"/>
    <hyperlink ref="B19" location="Tabl.12!A1" display="Struktura zasiewów"/>
    <hyperlink ref="B20" location="Tabl.13!A1" display="Dynamika powierzchni zasiewów"/>
    <hyperlink ref="B21" location="Tabl.14!A1" display="Plony głównych ziemiopłodów rolnych"/>
    <hyperlink ref="B22" location="Tabl.15!A1" display="Dynamika plonów głównych ziemiopłodów rolnych"/>
    <hyperlink ref="B23" location="Tabl.16!A1" display="Zbiory głównych ziemiopłodów rolnych"/>
    <hyperlink ref="B24" location="Tabl.17!A1" display="Dynamika zbiorów głównych ziemiopłodów rolnych"/>
    <hyperlink ref="B28" location="'Tabl. 18'!A1" display="Zwierzęta gospodarskie"/>
    <hyperlink ref="B29" location="'Tabl. 19'!A1" display="Pogłowie bydła"/>
    <hyperlink ref="B30" location="'Tabl. 20'!A1" display="Dynamika pogłowia bydła"/>
    <hyperlink ref="B31" location="'Tabl. 21'!A1" display="Pogłowie bydła według grup użytkowych"/>
    <hyperlink ref="B32" location="Tabl.22!A1" display="Pogłowie trzody chlewnej"/>
    <hyperlink ref="B33" location="Tabl.23!A1" display="Dynamika pogłowia trzody chlewnej"/>
    <hyperlink ref="B34" location="Tabl.24!A1" display="Pogłowie trzody chlewnej według grup użytkowych"/>
    <hyperlink ref="B35" location="Tabl.25!A1" display="Produkcja żywca rzeźnego"/>
    <hyperlink ref="B36" location="Tabl.26!A1" display="Produkcja mleka krowiego i jaj kurzych"/>
    <hyperlink ref="B37" location="Tabl.27!A1" display="Dynamika produkcji żywca rzeźnego, mleka i jaj"/>
    <hyperlink ref="B41" location="Tabl.28!A1" display="Wartość skupu produktów rolnych (ceny bieżące)"/>
    <hyperlink ref="B42" location="Tabl.29!A1" display="Dynamika skupu produktów rolnych (ceny stałe)"/>
    <hyperlink ref="B43" location="Tabl.30!A1" display="Skup ważniejszych produktów rolnych"/>
    <hyperlink ref="B44" location="Tabl.31!A1" display="Skup zbóż i ziemniaków w latach gospodarczych"/>
    <hyperlink ref="B45" location="Tabl.32!A1" display="Skup zbóż i ziemniaków w latach gospodarczych według miesięcy"/>
    <hyperlink ref="B46" location="Tabl.33!A1" display="Dynamika skupu zbóż i ziemniaków w latach gospoadrczych według miesięcy"/>
    <hyperlink ref="B47" location="Tabl.34!A1" display="Skup żywca rzeźnego i mleka według miesięcy"/>
    <hyperlink ref="B48" location="Tabl.35!A1" display="Dynamika skupu żywca rzeźnego i mleka według miesięcy"/>
    <hyperlink ref="B52" location="Tabl.36!A1" display="Powierzchnia użytków rolnych według rodzajów użytków"/>
    <hyperlink ref="B53" location="Tabl.37!A1" display="Gospodarstwa rolne według grup obszarowych użytków rolnych"/>
    <hyperlink ref="B54" location="Tabl.38!A1" display="Zaopatrzenie rolnictwa w kwalifikowany materiał siewny"/>
    <hyperlink ref="B55" location="Tabl.39!A1" display="Produkcja nawozów mineralnych lub chemicznych według miesięcy (w przeliczeniu na czysty składnik)"/>
    <hyperlink ref="B57" location="Tabl.41!A1" display="Produkcja pestycydów według miesięcy"/>
    <hyperlink ref="B58" location="Tabl.42!A1" display="Sprzedaż środków ochrony roślin"/>
    <hyperlink ref="B59" location="Tabl.43!A1" display="Zużycie środków ochrony roślin w wybranych uprawach w 2020 r."/>
    <hyperlink ref="B63" location="Tabl.44!A1" display="Przeciętne ceny gruntów ornych i łąk w obrocie prywatnym"/>
    <hyperlink ref="B64" location="Tabl.45!A1" display="Wskaźniki cen towarowej produkcji rolniczej"/>
    <hyperlink ref="B65" location="Tabl.46!A1" display="Relacje cen detalicznych wybraych środków produkcji dla rolnictwa do cen skupu podstawowych produktów rolnych"/>
    <hyperlink ref="B66" location="Tabl.47!A1" display="Wskaźniki cen produkcji rolniczej"/>
    <hyperlink ref="B67" location="Tabl.48!A1" display="Przeciętne ceny skupu ważniejszych produktów rolnych"/>
    <hyperlink ref="B68" location="Tabl.49!A1" display="Przeciętne ceny skupu ważniejszych produktów rolnych według miesięcy"/>
    <hyperlink ref="B69" location="Tabl.50!A1" display="Wskaźniki cen skupu ważniejszych produktów rolnych według miesięcy"/>
    <hyperlink ref="B70" location="Tabl.51!A1" display="Relacje cen wybranych produktów rolnych według miesięcy"/>
    <hyperlink ref="B71" location="Tabl.52!A1" display="Relacje cen detalicznych wybranych środków produkcji dla rolnictwa do cen skupu niektórych produktów rolnych"/>
    <hyperlink ref="B72" location="Tabl.53!A1" display="Relacje cen detalicznych wybranych środków produkcji dla rolnictwa do cen skupu niektórych produktów rolnych według miesięcy"/>
    <hyperlink ref="B73" location="Tabl.54!A1" display="Wskaźniki cen produktów rolnych sprzedawanych oraz cen towarów i usług zakupywanych przez gospodarstwa indywidualne w rolnictwie"/>
    <hyperlink ref="B74" location="Tabl.55!A1" display="Wskaźniki cen towarów i usług konsumpcyjnych"/>
    <hyperlink ref="B75" location="Tabl.56!A1" display="Wskaźniki cen towarów i usług konsumpcyjnych według miesięcy"/>
    <hyperlink ref="B79" location="Tabl.57!A1" display="Powierzchnia zasiewów wedug województw w 2022 r."/>
    <hyperlink ref="B80" location="Tabl.58!A1" display="Plony głównych ziemiopłodów według województw w 2022 r."/>
    <hyperlink ref="B81" location="Tabl.59!A1" display="Zbiory  głównych ziemiopłodów według województw w 2022 r."/>
    <hyperlink ref="B82" location="Tabl.60!A1" display="Pogłowie bydła wedug województw w 2022 r."/>
    <hyperlink ref="B83" location="Tabl.61!A1" display="Pogłowie trzody chlewnej według województw w 2022 r."/>
    <hyperlink ref="B84" location="Tabl.62!A1" display="Wartość skupu produktów rolnych według województw w 2022 r. (ceny bieżące)"/>
    <hyperlink ref="B85" location="Tabl.63!A1" display="Wartość skupu produktów rolnych w I i II półroczu według województw w 2022 r.  (ceny bieżące)"/>
    <hyperlink ref="B86" location="Tabl.64!A1" display="Skup zbóż według województw w 2022 r."/>
    <hyperlink ref="B87" location="Tabl.65!A1" display="Skup zbóż w roku gospodarczym 2021/22 według województw "/>
    <hyperlink ref="B88" location="Tabl.66!A1" display="Skup ziemniaków według województw w 2022 r."/>
    <hyperlink ref="B89" location="Tabl.67!A1" display="Skup bydła według województw w 2022 r."/>
    <hyperlink ref="B90" location="Tabl.68!A1" display="Skup trzody chlewnej według województw w 2022 r."/>
    <hyperlink ref="B91" location="Tabl.69!A1" display="Skup drobiu według województw w 2022 r."/>
    <hyperlink ref="B92" location="Tabl.70!A1" display="Skup żywca rzeźnego według województw w 2022 r."/>
    <hyperlink ref="B93" location="Tabl.71!A1" display="Skup mleka krowiego według województw w 2022 r."/>
    <hyperlink ref="B94" location="Tabl.72!A1" display="Przeciętne ceny skupu ważniejszych produktów rolnych według województw w 2022 r."/>
    <hyperlink ref="B98" location="Tabl.73!A1" display="Bilans zbóż w roku gospodarczym 2021/22"/>
    <hyperlink ref="B99" location="Tabl.74!A1" display="Bilans nasion i owoców roślin oleistych w roku gospodarczym 2021/22"/>
    <hyperlink ref="B100" location="Tabl.75!A1" display="Bilans tłuszczów i olejów roślinnych w roku gospodarczym 2021/22"/>
    <hyperlink ref="B101" location="Tabl.76!A1" display="Bilans makuchów  w roku gospodarczym 2021/22"/>
    <hyperlink ref="B102" location="Tabl.77!A1" display="Bilans buraków cukrowych, cukru i miodu w roku gospodarczym 2021/22"/>
    <hyperlink ref="B103" location="Tabl.78!A1" display="Bilans owoców, warzyw i orzechów w roku gospodarczym 2021/22"/>
    <hyperlink ref="B104" location="Tabl.79!A1" display="Bilans ziemniaków w roku gospodarczym 2021/22"/>
    <hyperlink ref="B105" location="Tabl.80!A1" display="Bilans nasion roślin strączkowych w roku gospodarczym 2021/22"/>
    <hyperlink ref="B109" location="Tabl.81!A1" display="Bilans jaj"/>
    <hyperlink ref="B110" location="Tabl.82!A1" display="Bilans mleka krowiego świeżego"/>
    <hyperlink ref="B56" location="Tabl.40!A1" display="Sprzedaż nawozów mineralnych i wapniowych (w przeliczeniu na czysty składnik)"/>
  </hyperlinks>
  <printOptions/>
  <pageMargins left="0.7" right="0.7" top="0.75" bottom="0.75" header="0.3" footer="0.3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</sheetPr>
  <dimension ref="A1:N59"/>
  <sheetViews>
    <sheetView zoomScale="110" zoomScaleNormal="110" zoomScalePageLayoutView="0" workbookViewId="0" topLeftCell="A28">
      <selection activeCell="O5" sqref="O5"/>
    </sheetView>
  </sheetViews>
  <sheetFormatPr defaultColWidth="8.796875" defaultRowHeight="14.25"/>
  <cols>
    <col min="1" max="1" width="19.8984375" style="165" customWidth="1"/>
    <col min="2" max="16" width="9" style="166" customWidth="1"/>
  </cols>
  <sheetData>
    <row r="1" spans="1:14" ht="14.25" customHeight="1">
      <c r="A1" s="1190" t="s">
        <v>994</v>
      </c>
      <c r="B1" s="1190"/>
      <c r="C1" s="1190"/>
      <c r="D1" s="1190"/>
      <c r="E1" s="1190"/>
      <c r="F1" s="1190"/>
      <c r="G1" s="1190"/>
      <c r="H1" s="1190"/>
      <c r="I1" s="1190"/>
      <c r="J1" s="1190"/>
      <c r="K1" s="1190"/>
      <c r="L1" s="1190"/>
      <c r="M1" s="1190"/>
      <c r="N1" s="1190"/>
    </row>
    <row r="2" spans="1:14" ht="15" customHeight="1" thickBot="1">
      <c r="A2" s="1191" t="s">
        <v>995</v>
      </c>
      <c r="B2" s="1191"/>
      <c r="C2" s="1191"/>
      <c r="D2" s="1191"/>
      <c r="E2" s="1191"/>
      <c r="F2" s="1191"/>
      <c r="G2" s="1191"/>
      <c r="H2" s="1191"/>
      <c r="I2" s="1191"/>
      <c r="J2" s="1191"/>
      <c r="K2" s="1191"/>
      <c r="L2" s="1191"/>
      <c r="M2" s="1191"/>
      <c r="N2" s="1191"/>
    </row>
    <row r="3" spans="1:14" ht="14.25">
      <c r="A3" s="1174" t="s">
        <v>158</v>
      </c>
      <c r="B3" s="1178" t="s">
        <v>1233</v>
      </c>
      <c r="C3" s="1178" t="s">
        <v>1234</v>
      </c>
      <c r="D3" s="1178" t="s">
        <v>1235</v>
      </c>
      <c r="E3" s="1178" t="s">
        <v>1236</v>
      </c>
      <c r="F3" s="1178" t="s">
        <v>1237</v>
      </c>
      <c r="G3" s="1178" t="s">
        <v>1238</v>
      </c>
      <c r="H3" s="1178" t="s">
        <v>1239</v>
      </c>
      <c r="I3" s="1178" t="s">
        <v>1240</v>
      </c>
      <c r="J3" s="1178" t="s">
        <v>1241</v>
      </c>
      <c r="K3" s="1180">
        <v>10</v>
      </c>
      <c r="L3" s="1180">
        <v>11</v>
      </c>
      <c r="M3" s="1180">
        <v>12</v>
      </c>
      <c r="N3" s="1186" t="s">
        <v>1232</v>
      </c>
    </row>
    <row r="4" spans="1:14" ht="15" thickBot="1">
      <c r="A4" s="1175"/>
      <c r="B4" s="1179"/>
      <c r="C4" s="1179"/>
      <c r="D4" s="1179"/>
      <c r="E4" s="1179"/>
      <c r="F4" s="1179"/>
      <c r="G4" s="1179"/>
      <c r="H4" s="1179"/>
      <c r="I4" s="1179"/>
      <c r="J4" s="1179"/>
      <c r="K4" s="1181"/>
      <c r="L4" s="1181"/>
      <c r="M4" s="1181"/>
      <c r="N4" s="1187"/>
    </row>
    <row r="5" spans="1:14" ht="14.25" customHeight="1">
      <c r="A5" s="171" t="s">
        <v>962</v>
      </c>
      <c r="B5" s="1188" t="s">
        <v>142</v>
      </c>
      <c r="C5" s="1189"/>
      <c r="D5" s="1189"/>
      <c r="E5" s="1189"/>
      <c r="F5" s="1189"/>
      <c r="G5" s="1189"/>
      <c r="H5" s="1189"/>
      <c r="I5" s="1189"/>
      <c r="J5" s="1189"/>
      <c r="K5" s="1189"/>
      <c r="L5" s="1189"/>
      <c r="M5" s="1189"/>
      <c r="N5" s="1189"/>
    </row>
    <row r="6" spans="1:14" ht="15" customHeight="1" thickBot="1">
      <c r="A6" s="172"/>
      <c r="B6" s="1182" t="s">
        <v>143</v>
      </c>
      <c r="C6" s="1183"/>
      <c r="D6" s="1183"/>
      <c r="E6" s="1183"/>
      <c r="F6" s="1183"/>
      <c r="G6" s="1183"/>
      <c r="H6" s="1183"/>
      <c r="I6" s="1183"/>
      <c r="J6" s="1183"/>
      <c r="K6" s="1183"/>
      <c r="L6" s="1183"/>
      <c r="M6" s="1183"/>
      <c r="N6" s="1183"/>
    </row>
    <row r="7" spans="1:14" ht="15" thickTop="1">
      <c r="A7" s="668" t="s">
        <v>144</v>
      </c>
      <c r="B7" s="1184"/>
      <c r="C7" s="1171"/>
      <c r="D7" s="1171"/>
      <c r="E7" s="1171"/>
      <c r="F7" s="1171"/>
      <c r="G7" s="1171"/>
      <c r="H7" s="1171"/>
      <c r="I7" s="1171"/>
      <c r="J7" s="1171"/>
      <c r="K7" s="1171"/>
      <c r="L7" s="1171"/>
      <c r="M7" s="1171"/>
      <c r="N7" s="1176"/>
    </row>
    <row r="8" spans="1:14" s="88" customFormat="1" ht="14.25">
      <c r="A8" s="669" t="s">
        <v>145</v>
      </c>
      <c r="B8" s="1185"/>
      <c r="C8" s="1172"/>
      <c r="D8" s="1172"/>
      <c r="E8" s="1172"/>
      <c r="F8" s="1172"/>
      <c r="G8" s="1172"/>
      <c r="H8" s="1172"/>
      <c r="I8" s="1172"/>
      <c r="J8" s="1172"/>
      <c r="K8" s="1172"/>
      <c r="L8" s="1172"/>
      <c r="M8" s="1172"/>
      <c r="N8" s="1177"/>
    </row>
    <row r="9" spans="1:14" s="88" customFormat="1" ht="14.25">
      <c r="A9" s="280">
        <v>2010</v>
      </c>
      <c r="B9" s="564">
        <v>-7.1</v>
      </c>
      <c r="C9" s="565">
        <v>-1.7</v>
      </c>
      <c r="D9" s="565">
        <v>3.2</v>
      </c>
      <c r="E9" s="565">
        <v>8.5</v>
      </c>
      <c r="F9" s="565">
        <v>12.2</v>
      </c>
      <c r="G9" s="565">
        <v>16.8</v>
      </c>
      <c r="H9" s="565">
        <v>20.9</v>
      </c>
      <c r="I9" s="565">
        <v>18.7</v>
      </c>
      <c r="J9" s="565">
        <v>12.3</v>
      </c>
      <c r="K9" s="565">
        <v>6</v>
      </c>
      <c r="L9" s="565">
        <v>5.5</v>
      </c>
      <c r="M9" s="565">
        <v>-5.3</v>
      </c>
      <c r="N9" s="566">
        <v>7.5</v>
      </c>
    </row>
    <row r="10" spans="1:14" s="88" customFormat="1" ht="14.25">
      <c r="A10" s="280">
        <v>2021</v>
      </c>
      <c r="B10" s="564">
        <v>1.1</v>
      </c>
      <c r="C10" s="565">
        <v>1.5</v>
      </c>
      <c r="D10" s="565">
        <v>3.3</v>
      </c>
      <c r="E10" s="565">
        <v>6.1</v>
      </c>
      <c r="F10" s="565">
        <v>12</v>
      </c>
      <c r="G10" s="565">
        <v>19.4</v>
      </c>
      <c r="H10" s="565">
        <v>20.9</v>
      </c>
      <c r="I10" s="565">
        <v>17</v>
      </c>
      <c r="J10" s="565">
        <v>14</v>
      </c>
      <c r="K10" s="565">
        <v>9.3</v>
      </c>
      <c r="L10" s="565">
        <v>5.1</v>
      </c>
      <c r="M10" s="565">
        <v>-0.6</v>
      </c>
      <c r="N10" s="566">
        <v>8.7</v>
      </c>
    </row>
    <row r="11" spans="1:14" s="88" customFormat="1" ht="14.25">
      <c r="A11" s="862">
        <v>2022</v>
      </c>
      <c r="B11" s="863">
        <v>1</v>
      </c>
      <c r="C11" s="864">
        <v>3.3</v>
      </c>
      <c r="D11" s="864">
        <v>3.2</v>
      </c>
      <c r="E11" s="864">
        <v>6.7</v>
      </c>
      <c r="F11" s="864">
        <v>13.7</v>
      </c>
      <c r="G11" s="864">
        <v>18.8</v>
      </c>
      <c r="H11" s="864">
        <v>19</v>
      </c>
      <c r="I11" s="864">
        <v>20.6</v>
      </c>
      <c r="J11" s="864">
        <v>12.4</v>
      </c>
      <c r="K11" s="864">
        <v>11.2</v>
      </c>
      <c r="L11" s="864">
        <v>4.3</v>
      </c>
      <c r="M11" s="864">
        <v>0.5</v>
      </c>
      <c r="N11" s="865">
        <v>9.6</v>
      </c>
    </row>
    <row r="12" spans="1:14" s="88" customFormat="1" ht="14.25">
      <c r="A12" s="284" t="s">
        <v>146</v>
      </c>
      <c r="B12" s="564"/>
      <c r="C12" s="565"/>
      <c r="D12" s="565"/>
      <c r="E12" s="565"/>
      <c r="F12" s="565"/>
      <c r="G12" s="565"/>
      <c r="H12" s="565"/>
      <c r="I12" s="565"/>
      <c r="J12" s="565"/>
      <c r="K12" s="565"/>
      <c r="L12" s="565"/>
      <c r="M12" s="565"/>
      <c r="N12" s="566"/>
    </row>
    <row r="13" spans="1:14" s="88" customFormat="1" ht="14.25">
      <c r="A13" s="280">
        <v>2010</v>
      </c>
      <c r="B13" s="564">
        <v>-6</v>
      </c>
      <c r="C13" s="565">
        <v>-0.9</v>
      </c>
      <c r="D13" s="565">
        <v>3.6</v>
      </c>
      <c r="E13" s="565">
        <v>8.7</v>
      </c>
      <c r="F13" s="565">
        <v>11.8</v>
      </c>
      <c r="G13" s="565">
        <v>16.8</v>
      </c>
      <c r="H13" s="565">
        <v>19.7</v>
      </c>
      <c r="I13" s="565">
        <v>18.2</v>
      </c>
      <c r="J13" s="565">
        <v>12.1</v>
      </c>
      <c r="K13" s="565">
        <v>6.5</v>
      </c>
      <c r="L13" s="565">
        <v>7.2</v>
      </c>
      <c r="M13" s="565">
        <v>-3.3</v>
      </c>
      <c r="N13" s="566">
        <v>7.9</v>
      </c>
    </row>
    <row r="14" spans="1:14" s="88" customFormat="1" ht="14.25">
      <c r="A14" s="280">
        <v>2021</v>
      </c>
      <c r="B14" s="564">
        <v>-0.3</v>
      </c>
      <c r="C14" s="565">
        <v>0</v>
      </c>
      <c r="D14" s="565">
        <v>3.2</v>
      </c>
      <c r="E14" s="565">
        <v>5.8</v>
      </c>
      <c r="F14" s="565">
        <v>12</v>
      </c>
      <c r="G14" s="565">
        <v>18.8</v>
      </c>
      <c r="H14" s="565">
        <v>20.7</v>
      </c>
      <c r="I14" s="565">
        <v>17.1</v>
      </c>
      <c r="J14" s="565">
        <v>14.2</v>
      </c>
      <c r="K14" s="565">
        <v>9.7</v>
      </c>
      <c r="L14" s="565">
        <v>5.2</v>
      </c>
      <c r="M14" s="565">
        <v>-0.2</v>
      </c>
      <c r="N14" s="566">
        <v>8.9</v>
      </c>
    </row>
    <row r="15" spans="1:14" s="88" customFormat="1" ht="14.25">
      <c r="A15" s="862">
        <v>2022</v>
      </c>
      <c r="B15" s="863">
        <v>0.6</v>
      </c>
      <c r="C15" s="864">
        <v>3.4</v>
      </c>
      <c r="D15" s="864">
        <v>3.4</v>
      </c>
      <c r="E15" s="864">
        <v>6.6</v>
      </c>
      <c r="F15" s="864">
        <v>14.4</v>
      </c>
      <c r="G15" s="864">
        <v>18.9</v>
      </c>
      <c r="H15" s="864">
        <v>18.8</v>
      </c>
      <c r="I15" s="864">
        <v>19.3</v>
      </c>
      <c r="J15" s="864">
        <v>12.7</v>
      </c>
      <c r="K15" s="864">
        <v>12.2</v>
      </c>
      <c r="L15" s="864">
        <v>4.9</v>
      </c>
      <c r="M15" s="864">
        <v>1.4</v>
      </c>
      <c r="N15" s="865">
        <v>9.7</v>
      </c>
    </row>
    <row r="16" spans="1:14" s="88" customFormat="1" ht="14.25">
      <c r="A16" s="284" t="s">
        <v>147</v>
      </c>
      <c r="B16" s="564"/>
      <c r="C16" s="565"/>
      <c r="D16" s="565"/>
      <c r="E16" s="565"/>
      <c r="F16" s="565"/>
      <c r="G16" s="565"/>
      <c r="H16" s="565"/>
      <c r="I16" s="565"/>
      <c r="J16" s="565"/>
      <c r="K16" s="565"/>
      <c r="L16" s="565"/>
      <c r="M16" s="565"/>
      <c r="N16" s="567"/>
    </row>
    <row r="17" spans="1:14" s="88" customFormat="1" ht="14.25">
      <c r="A17" s="280">
        <v>2010</v>
      </c>
      <c r="B17" s="564">
        <v>-7.3</v>
      </c>
      <c r="C17" s="565">
        <v>-2.1</v>
      </c>
      <c r="D17" s="565">
        <v>2.2</v>
      </c>
      <c r="E17" s="565">
        <v>8.3</v>
      </c>
      <c r="F17" s="565">
        <v>13</v>
      </c>
      <c r="G17" s="565">
        <v>16.9</v>
      </c>
      <c r="H17" s="565">
        <v>20.3</v>
      </c>
      <c r="I17" s="565">
        <v>18.5</v>
      </c>
      <c r="J17" s="565">
        <v>11.8</v>
      </c>
      <c r="K17" s="565">
        <v>5.1</v>
      </c>
      <c r="L17" s="565">
        <v>5.8</v>
      </c>
      <c r="M17" s="565">
        <v>-5.4</v>
      </c>
      <c r="N17" s="566">
        <v>7.3</v>
      </c>
    </row>
    <row r="18" spans="1:14" s="88" customFormat="1" ht="14.25">
      <c r="A18" s="280">
        <v>2021</v>
      </c>
      <c r="B18" s="564">
        <v>-1.8</v>
      </c>
      <c r="C18" s="565">
        <v>-2.4</v>
      </c>
      <c r="D18" s="565">
        <v>2.2</v>
      </c>
      <c r="E18" s="565">
        <v>5.6</v>
      </c>
      <c r="F18" s="565">
        <v>12</v>
      </c>
      <c r="G18" s="565">
        <v>19</v>
      </c>
      <c r="H18" s="565">
        <v>21.2</v>
      </c>
      <c r="I18" s="565">
        <v>16.4</v>
      </c>
      <c r="J18" s="565">
        <v>13.1</v>
      </c>
      <c r="K18" s="565">
        <v>8.3</v>
      </c>
      <c r="L18" s="565">
        <v>4.3</v>
      </c>
      <c r="M18" s="565">
        <v>-1.7</v>
      </c>
      <c r="N18" s="566">
        <v>8</v>
      </c>
    </row>
    <row r="19" spans="1:14" s="88" customFormat="1" ht="14.25">
      <c r="A19" s="862">
        <v>2022</v>
      </c>
      <c r="B19" s="863">
        <v>-0.2</v>
      </c>
      <c r="C19" s="864">
        <v>2.2</v>
      </c>
      <c r="D19" s="864">
        <v>2.5</v>
      </c>
      <c r="E19" s="864">
        <v>6</v>
      </c>
      <c r="F19" s="864">
        <v>13.5</v>
      </c>
      <c r="G19" s="864">
        <v>18.7</v>
      </c>
      <c r="H19" s="864">
        <v>18.8</v>
      </c>
      <c r="I19" s="864">
        <v>20.4</v>
      </c>
      <c r="J19" s="864">
        <v>11.9</v>
      </c>
      <c r="K19" s="864">
        <v>9.9</v>
      </c>
      <c r="L19" s="864">
        <v>3.2</v>
      </c>
      <c r="M19" s="864">
        <v>-0.2</v>
      </c>
      <c r="N19" s="865">
        <v>8.9</v>
      </c>
    </row>
    <row r="20" spans="1:14" s="88" customFormat="1" ht="14.25">
      <c r="A20" s="284" t="s">
        <v>148</v>
      </c>
      <c r="B20" s="564"/>
      <c r="C20" s="565"/>
      <c r="D20" s="565"/>
      <c r="E20" s="565"/>
      <c r="F20" s="565"/>
      <c r="G20" s="565"/>
      <c r="H20" s="565"/>
      <c r="I20" s="565"/>
      <c r="J20" s="565"/>
      <c r="K20" s="565"/>
      <c r="L20" s="565"/>
      <c r="M20" s="565"/>
      <c r="N20" s="566"/>
    </row>
    <row r="21" spans="1:14" s="88" customFormat="1" ht="14.25">
      <c r="A21" s="280">
        <v>2010</v>
      </c>
      <c r="B21" s="564">
        <v>-8.9</v>
      </c>
      <c r="C21" s="565">
        <v>-2.9</v>
      </c>
      <c r="D21" s="565">
        <v>2.2</v>
      </c>
      <c r="E21" s="565">
        <v>7.9</v>
      </c>
      <c r="F21" s="565">
        <v>11.8</v>
      </c>
      <c r="G21" s="565">
        <v>16</v>
      </c>
      <c r="H21" s="565">
        <v>20.9</v>
      </c>
      <c r="I21" s="565">
        <v>19</v>
      </c>
      <c r="J21" s="565">
        <v>12</v>
      </c>
      <c r="K21" s="565">
        <v>5.3</v>
      </c>
      <c r="L21" s="565">
        <v>4.2</v>
      </c>
      <c r="M21" s="565">
        <v>-6.7</v>
      </c>
      <c r="N21" s="566">
        <v>6.7</v>
      </c>
    </row>
    <row r="22" spans="1:14" s="88" customFormat="1" ht="14.25">
      <c r="A22" s="280">
        <v>2021</v>
      </c>
      <c r="B22" s="564">
        <v>-2.1</v>
      </c>
      <c r="C22" s="565">
        <v>-3.2</v>
      </c>
      <c r="D22" s="565">
        <v>2.4</v>
      </c>
      <c r="E22" s="565">
        <v>5.9</v>
      </c>
      <c r="F22" s="565">
        <v>11.8</v>
      </c>
      <c r="G22" s="565">
        <v>19.4</v>
      </c>
      <c r="H22" s="565">
        <v>21.2</v>
      </c>
      <c r="I22" s="565">
        <v>16.6</v>
      </c>
      <c r="J22" s="565">
        <v>13</v>
      </c>
      <c r="K22" s="565">
        <v>8.9</v>
      </c>
      <c r="L22" s="565">
        <v>4.8</v>
      </c>
      <c r="M22" s="565">
        <v>-1.6</v>
      </c>
      <c r="N22" s="566">
        <v>8.1</v>
      </c>
    </row>
    <row r="23" spans="1:14" s="88" customFormat="1" ht="14.25">
      <c r="A23" s="862">
        <v>2022</v>
      </c>
      <c r="B23" s="863">
        <v>0.8</v>
      </c>
      <c r="C23" s="864">
        <v>2.4</v>
      </c>
      <c r="D23" s="864">
        <v>2.6</v>
      </c>
      <c r="E23" s="864">
        <v>6.5</v>
      </c>
      <c r="F23" s="864">
        <v>12.1</v>
      </c>
      <c r="G23" s="864">
        <v>17.9</v>
      </c>
      <c r="H23" s="864">
        <v>18</v>
      </c>
      <c r="I23" s="864">
        <v>20.9</v>
      </c>
      <c r="J23" s="864">
        <v>11.5</v>
      </c>
      <c r="K23" s="864">
        <v>10.8</v>
      </c>
      <c r="L23" s="864">
        <v>4</v>
      </c>
      <c r="M23" s="864">
        <v>-0.5</v>
      </c>
      <c r="N23" s="865">
        <v>8.9</v>
      </c>
    </row>
    <row r="24" spans="1:14" s="88" customFormat="1" ht="14.25">
      <c r="A24" s="284" t="s">
        <v>149</v>
      </c>
      <c r="B24" s="564"/>
      <c r="C24" s="565"/>
      <c r="D24" s="565"/>
      <c r="E24" s="565"/>
      <c r="F24" s="565"/>
      <c r="G24" s="565"/>
      <c r="H24" s="565"/>
      <c r="I24" s="565"/>
      <c r="J24" s="565"/>
      <c r="K24" s="565"/>
      <c r="L24" s="565"/>
      <c r="M24" s="565"/>
      <c r="N24" s="566"/>
    </row>
    <row r="25" spans="1:14" s="88" customFormat="1" ht="14.25">
      <c r="A25" s="280">
        <v>2010</v>
      </c>
      <c r="B25" s="564">
        <v>-6.5</v>
      </c>
      <c r="C25" s="565">
        <v>-1</v>
      </c>
      <c r="D25" s="565">
        <v>3.6</v>
      </c>
      <c r="E25" s="565">
        <v>8.8</v>
      </c>
      <c r="F25" s="565">
        <v>11.5</v>
      </c>
      <c r="G25" s="565">
        <v>17.4</v>
      </c>
      <c r="H25" s="565">
        <v>22.1</v>
      </c>
      <c r="I25" s="565">
        <v>18.7</v>
      </c>
      <c r="J25" s="565">
        <v>12.5</v>
      </c>
      <c r="K25" s="565">
        <v>6.5</v>
      </c>
      <c r="L25" s="565">
        <v>4.7</v>
      </c>
      <c r="M25" s="565">
        <v>-5.6</v>
      </c>
      <c r="N25" s="566">
        <v>7.7</v>
      </c>
    </row>
    <row r="26" spans="1:14" s="88" customFormat="1" ht="14.25">
      <c r="A26" s="280">
        <v>2021</v>
      </c>
      <c r="B26" s="564">
        <v>-0.5</v>
      </c>
      <c r="C26" s="565">
        <v>-0.4</v>
      </c>
      <c r="D26" s="565">
        <v>4.1</v>
      </c>
      <c r="E26" s="565">
        <v>6.6</v>
      </c>
      <c r="F26" s="565">
        <v>12.6</v>
      </c>
      <c r="G26" s="565">
        <v>20.7</v>
      </c>
      <c r="H26" s="565">
        <v>21.2</v>
      </c>
      <c r="I26" s="565">
        <v>17.9</v>
      </c>
      <c r="J26" s="565">
        <v>15.5</v>
      </c>
      <c r="K26" s="565">
        <v>10.3</v>
      </c>
      <c r="L26" s="565">
        <v>5.7</v>
      </c>
      <c r="M26" s="565">
        <v>0</v>
      </c>
      <c r="N26" s="566">
        <v>9.5</v>
      </c>
    </row>
    <row r="27" spans="1:14" s="88" customFormat="1" ht="14.25">
      <c r="A27" s="862">
        <v>2022</v>
      </c>
      <c r="B27" s="863"/>
      <c r="C27" s="864"/>
      <c r="D27" s="864"/>
      <c r="E27" s="864"/>
      <c r="F27" s="864"/>
      <c r="G27" s="864"/>
      <c r="H27" s="864"/>
      <c r="I27" s="864"/>
      <c r="J27" s="864"/>
      <c r="K27" s="864"/>
      <c r="L27" s="864"/>
      <c r="M27" s="864"/>
      <c r="N27" s="865"/>
    </row>
    <row r="28" spans="1:14" s="88" customFormat="1" ht="14.25">
      <c r="A28" s="284" t="s">
        <v>150</v>
      </c>
      <c r="B28" s="564"/>
      <c r="C28" s="565"/>
      <c r="D28" s="565"/>
      <c r="E28" s="565"/>
      <c r="F28" s="565"/>
      <c r="G28" s="565"/>
      <c r="H28" s="565"/>
      <c r="I28" s="565"/>
      <c r="J28" s="565"/>
      <c r="K28" s="565"/>
      <c r="L28" s="565"/>
      <c r="M28" s="565"/>
      <c r="N28" s="566"/>
    </row>
    <row r="29" spans="1:14" s="88" customFormat="1" ht="14.25">
      <c r="A29" s="568">
        <v>2010</v>
      </c>
      <c r="B29" s="569">
        <v>-6.7</v>
      </c>
      <c r="C29" s="565">
        <v>-2</v>
      </c>
      <c r="D29" s="565">
        <v>3.4</v>
      </c>
      <c r="E29" s="565">
        <v>9.1</v>
      </c>
      <c r="F29" s="565">
        <v>14.2</v>
      </c>
      <c r="G29" s="565">
        <v>17.8</v>
      </c>
      <c r="H29" s="565">
        <v>20.6</v>
      </c>
      <c r="I29" s="565">
        <v>19.3</v>
      </c>
      <c r="J29" s="565">
        <v>12.4</v>
      </c>
      <c r="K29" s="565">
        <v>5.7</v>
      </c>
      <c r="L29" s="565">
        <v>7.4</v>
      </c>
      <c r="M29" s="565">
        <v>-4.1</v>
      </c>
      <c r="N29" s="566">
        <v>8.1</v>
      </c>
    </row>
    <row r="30" spans="1:14" s="88" customFormat="1" ht="14.25">
      <c r="A30" s="280">
        <v>2021</v>
      </c>
      <c r="B30" s="564">
        <v>-0.6</v>
      </c>
      <c r="C30" s="565">
        <v>-1.5</v>
      </c>
      <c r="D30" s="565">
        <v>3.3</v>
      </c>
      <c r="E30" s="565">
        <v>6.4</v>
      </c>
      <c r="F30" s="565">
        <v>12.7</v>
      </c>
      <c r="G30" s="565">
        <v>19.3</v>
      </c>
      <c r="H30" s="565">
        <v>21.9</v>
      </c>
      <c r="I30" s="565">
        <v>17.6</v>
      </c>
      <c r="J30" s="565">
        <v>13.5</v>
      </c>
      <c r="K30" s="565">
        <v>8.8</v>
      </c>
      <c r="L30" s="565">
        <v>5</v>
      </c>
      <c r="M30" s="565">
        <v>-1.2</v>
      </c>
      <c r="N30" s="566">
        <v>8.8</v>
      </c>
    </row>
    <row r="31" spans="1:14" s="88" customFormat="1" ht="14.25">
      <c r="A31" s="862">
        <v>2022</v>
      </c>
      <c r="B31" s="863">
        <v>0.2</v>
      </c>
      <c r="C31" s="864">
        <v>3.1</v>
      </c>
      <c r="D31" s="864">
        <v>3</v>
      </c>
      <c r="E31" s="864">
        <v>7</v>
      </c>
      <c r="F31" s="864">
        <v>14.6</v>
      </c>
      <c r="G31" s="864">
        <v>19.7</v>
      </c>
      <c r="H31" s="864">
        <v>19.9</v>
      </c>
      <c r="I31" s="864">
        <v>20.8</v>
      </c>
      <c r="J31" s="864">
        <v>13.1</v>
      </c>
      <c r="K31" s="864">
        <v>11.4</v>
      </c>
      <c r="L31" s="864">
        <v>4.4</v>
      </c>
      <c r="M31" s="864">
        <v>1.1</v>
      </c>
      <c r="N31" s="865">
        <v>9.9</v>
      </c>
    </row>
    <row r="32" spans="1:14" s="88" customFormat="1" ht="14.25">
      <c r="A32" s="284" t="s">
        <v>151</v>
      </c>
      <c r="B32" s="564"/>
      <c r="C32" s="565"/>
      <c r="D32" s="565"/>
      <c r="E32" s="565"/>
      <c r="F32" s="565"/>
      <c r="G32" s="565"/>
      <c r="H32" s="565"/>
      <c r="I32" s="565"/>
      <c r="J32" s="565"/>
      <c r="K32" s="565"/>
      <c r="L32" s="565"/>
      <c r="M32" s="565"/>
      <c r="N32" s="566"/>
    </row>
    <row r="33" spans="1:14" s="88" customFormat="1" ht="14.25">
      <c r="A33" s="280">
        <v>2010</v>
      </c>
      <c r="B33" s="564">
        <v>-10.6</v>
      </c>
      <c r="C33" s="565">
        <v>-4</v>
      </c>
      <c r="D33" s="565">
        <v>0.6</v>
      </c>
      <c r="E33" s="565">
        <v>7.4</v>
      </c>
      <c r="F33" s="565">
        <v>13.3</v>
      </c>
      <c r="G33" s="565">
        <v>16.2</v>
      </c>
      <c r="H33" s="565">
        <v>21</v>
      </c>
      <c r="I33" s="565">
        <v>19</v>
      </c>
      <c r="J33" s="565">
        <v>11.4</v>
      </c>
      <c r="K33" s="565">
        <v>4.3</v>
      </c>
      <c r="L33" s="565">
        <v>3.7</v>
      </c>
      <c r="M33" s="565">
        <v>-7.4</v>
      </c>
      <c r="N33" s="566">
        <v>6.2</v>
      </c>
    </row>
    <row r="34" spans="1:14" s="88" customFormat="1" ht="14.25">
      <c r="A34" s="280">
        <v>2021</v>
      </c>
      <c r="B34" s="564">
        <v>-3.7</v>
      </c>
      <c r="C34" s="565">
        <v>-5.2</v>
      </c>
      <c r="D34" s="565">
        <v>1.4</v>
      </c>
      <c r="E34" s="565">
        <v>5.7</v>
      </c>
      <c r="F34" s="565">
        <v>11.3</v>
      </c>
      <c r="G34" s="565">
        <v>19.1</v>
      </c>
      <c r="H34" s="565">
        <v>21.5</v>
      </c>
      <c r="I34" s="565">
        <v>15.9</v>
      </c>
      <c r="J34" s="565">
        <v>11.2</v>
      </c>
      <c r="K34" s="565">
        <v>7.8</v>
      </c>
      <c r="L34" s="565">
        <v>3.7</v>
      </c>
      <c r="M34" s="565">
        <v>-3.5</v>
      </c>
      <c r="N34" s="566">
        <v>7.1</v>
      </c>
    </row>
    <row r="35" spans="1:14" s="88" customFormat="1" ht="14.25">
      <c r="A35" s="862">
        <v>2022</v>
      </c>
      <c r="B35" s="863">
        <v>-0.6</v>
      </c>
      <c r="C35" s="864">
        <v>1.1</v>
      </c>
      <c r="D35" s="864">
        <v>1.3</v>
      </c>
      <c r="E35" s="864">
        <v>5.5</v>
      </c>
      <c r="F35" s="864">
        <v>10.9</v>
      </c>
      <c r="G35" s="864">
        <v>17.4</v>
      </c>
      <c r="H35" s="864">
        <v>17.5</v>
      </c>
      <c r="I35" s="864">
        <v>20</v>
      </c>
      <c r="J35" s="864">
        <v>10.3</v>
      </c>
      <c r="K35" s="864">
        <v>9.7</v>
      </c>
      <c r="L35" s="864">
        <v>2.4</v>
      </c>
      <c r="M35" s="864">
        <v>-2.3</v>
      </c>
      <c r="N35" s="865">
        <v>7.8</v>
      </c>
    </row>
    <row r="36" spans="1:14" s="88" customFormat="1" ht="14.25">
      <c r="A36" s="284" t="s">
        <v>152</v>
      </c>
      <c r="B36" s="564"/>
      <c r="C36" s="565"/>
      <c r="D36" s="565"/>
      <c r="E36" s="565"/>
      <c r="F36" s="565"/>
      <c r="G36" s="565"/>
      <c r="H36" s="565"/>
      <c r="I36" s="565"/>
      <c r="J36" s="565"/>
      <c r="K36" s="565"/>
      <c r="L36" s="565"/>
      <c r="M36" s="565"/>
      <c r="N36" s="566"/>
    </row>
    <row r="37" spans="1:14" s="88" customFormat="1" ht="14.25">
      <c r="A37" s="280">
        <v>2010</v>
      </c>
      <c r="B37" s="564">
        <v>-5.6</v>
      </c>
      <c r="C37" s="565">
        <v>-0.4</v>
      </c>
      <c r="D37" s="565">
        <v>4</v>
      </c>
      <c r="E37" s="565">
        <v>8.8</v>
      </c>
      <c r="F37" s="565">
        <v>11.1</v>
      </c>
      <c r="G37" s="565">
        <v>16.5</v>
      </c>
      <c r="H37" s="565">
        <v>21.7</v>
      </c>
      <c r="I37" s="565">
        <v>18.5</v>
      </c>
      <c r="J37" s="565">
        <v>13.1</v>
      </c>
      <c r="K37" s="565">
        <v>7.6</v>
      </c>
      <c r="L37" s="565">
        <v>4.8</v>
      </c>
      <c r="M37" s="565">
        <v>-4.6</v>
      </c>
      <c r="N37" s="566">
        <v>8</v>
      </c>
    </row>
    <row r="38" spans="1:14" s="88" customFormat="1" ht="14.25">
      <c r="A38" s="280">
        <v>2021</v>
      </c>
      <c r="B38" s="564">
        <v>0.7</v>
      </c>
      <c r="C38" s="565">
        <v>0.2</v>
      </c>
      <c r="D38" s="565">
        <v>4.5</v>
      </c>
      <c r="E38" s="565">
        <v>6.4</v>
      </c>
      <c r="F38" s="565">
        <v>12.2</v>
      </c>
      <c r="G38" s="565">
        <v>19.6</v>
      </c>
      <c r="H38" s="565">
        <v>20.5</v>
      </c>
      <c r="I38" s="565">
        <v>17</v>
      </c>
      <c r="J38" s="565">
        <v>15.5</v>
      </c>
      <c r="K38" s="565">
        <v>10.6</v>
      </c>
      <c r="L38" s="565">
        <v>6.5</v>
      </c>
      <c r="M38" s="565">
        <v>1.1</v>
      </c>
      <c r="N38" s="566">
        <v>9.6</v>
      </c>
    </row>
    <row r="39" spans="1:14" s="88" customFormat="1" ht="14.25">
      <c r="A39" s="862">
        <v>2022</v>
      </c>
      <c r="B39" s="863">
        <v>3.2</v>
      </c>
      <c r="C39" s="864">
        <v>4.7</v>
      </c>
      <c r="D39" s="864">
        <v>4.3</v>
      </c>
      <c r="E39" s="864">
        <v>7.7</v>
      </c>
      <c r="F39" s="864">
        <v>14</v>
      </c>
      <c r="G39" s="864">
        <v>18.5</v>
      </c>
      <c r="H39" s="864">
        <v>18.9</v>
      </c>
      <c r="I39" s="864">
        <v>20.9</v>
      </c>
      <c r="J39" s="864">
        <v>13.1</v>
      </c>
      <c r="K39" s="864">
        <v>12.1</v>
      </c>
      <c r="L39" s="864">
        <v>6</v>
      </c>
      <c r="M39" s="864">
        <v>1.5</v>
      </c>
      <c r="N39" s="865">
        <v>10.4</v>
      </c>
    </row>
    <row r="40" spans="1:14" s="88" customFormat="1" ht="14.25">
      <c r="A40" s="284" t="s">
        <v>153</v>
      </c>
      <c r="B40" s="564"/>
      <c r="C40" s="565"/>
      <c r="D40" s="565"/>
      <c r="E40" s="565"/>
      <c r="F40" s="565"/>
      <c r="G40" s="565"/>
      <c r="H40" s="565"/>
      <c r="I40" s="565"/>
      <c r="J40" s="565"/>
      <c r="K40" s="565"/>
      <c r="L40" s="565"/>
      <c r="M40" s="565"/>
      <c r="N40" s="566"/>
    </row>
    <row r="41" spans="1:14" s="88" customFormat="1" ht="14.25">
      <c r="A41" s="280">
        <v>2010</v>
      </c>
      <c r="B41" s="564">
        <v>-5</v>
      </c>
      <c r="C41" s="565">
        <v>-0.7</v>
      </c>
      <c r="D41" s="565">
        <v>3.2</v>
      </c>
      <c r="E41" s="565">
        <v>6.3</v>
      </c>
      <c r="F41" s="565">
        <v>9</v>
      </c>
      <c r="G41" s="565">
        <v>14.6</v>
      </c>
      <c r="H41" s="565">
        <v>20.4</v>
      </c>
      <c r="I41" s="565">
        <v>18.5</v>
      </c>
      <c r="J41" s="565">
        <v>13.7</v>
      </c>
      <c r="K41" s="565">
        <v>7.6</v>
      </c>
      <c r="L41" s="565">
        <v>5</v>
      </c>
      <c r="M41" s="565">
        <v>-4</v>
      </c>
      <c r="N41" s="566">
        <v>7.4</v>
      </c>
    </row>
    <row r="42" spans="1:14" s="88" customFormat="1" ht="14.25">
      <c r="A42" s="280">
        <v>2021</v>
      </c>
      <c r="B42" s="564">
        <v>0.8</v>
      </c>
      <c r="C42" s="565">
        <v>0.4</v>
      </c>
      <c r="D42" s="565">
        <v>3.8</v>
      </c>
      <c r="E42" s="565">
        <v>5.5</v>
      </c>
      <c r="F42" s="565">
        <v>11.3</v>
      </c>
      <c r="G42" s="565">
        <v>18.4</v>
      </c>
      <c r="H42" s="565">
        <v>20.3</v>
      </c>
      <c r="I42" s="565">
        <v>16.9</v>
      </c>
      <c r="J42" s="565">
        <v>15</v>
      </c>
      <c r="K42" s="565">
        <v>11.2</v>
      </c>
      <c r="L42" s="565">
        <v>6.8</v>
      </c>
      <c r="M42" s="565">
        <v>0.9</v>
      </c>
      <c r="N42" s="566">
        <v>9.3</v>
      </c>
    </row>
    <row r="43" spans="1:14" s="88" customFormat="1" ht="14.25">
      <c r="A43" s="862">
        <v>2022</v>
      </c>
      <c r="B43" s="863">
        <v>2.9</v>
      </c>
      <c r="C43" s="864">
        <v>4</v>
      </c>
      <c r="D43" s="864">
        <v>3.6</v>
      </c>
      <c r="E43" s="864">
        <v>6.1</v>
      </c>
      <c r="F43" s="864">
        <v>11.6</v>
      </c>
      <c r="G43" s="864">
        <v>17.2</v>
      </c>
      <c r="H43" s="864">
        <v>18.3</v>
      </c>
      <c r="I43" s="864">
        <v>20.3</v>
      </c>
      <c r="J43" s="864">
        <v>12.9</v>
      </c>
      <c r="K43" s="864">
        <v>12.3</v>
      </c>
      <c r="L43" s="864">
        <v>5.8</v>
      </c>
      <c r="M43" s="864">
        <v>1.1</v>
      </c>
      <c r="N43" s="865">
        <v>9.7</v>
      </c>
    </row>
    <row r="44" spans="1:14" s="88" customFormat="1" ht="14.25">
      <c r="A44" s="284" t="s">
        <v>154</v>
      </c>
      <c r="B44" s="564"/>
      <c r="C44" s="565"/>
      <c r="D44" s="565"/>
      <c r="E44" s="565"/>
      <c r="F44" s="565"/>
      <c r="G44" s="565"/>
      <c r="H44" s="565"/>
      <c r="I44" s="565"/>
      <c r="J44" s="565"/>
      <c r="K44" s="565"/>
      <c r="L44" s="565"/>
      <c r="M44" s="565"/>
      <c r="N44" s="566"/>
    </row>
    <row r="45" spans="1:14" s="88" customFormat="1" ht="14.25">
      <c r="A45" s="280">
        <v>2010</v>
      </c>
      <c r="B45" s="564">
        <v>-8</v>
      </c>
      <c r="C45" s="565">
        <v>-1.9</v>
      </c>
      <c r="D45" s="565">
        <v>3.9</v>
      </c>
      <c r="E45" s="565">
        <v>9.5</v>
      </c>
      <c r="F45" s="565">
        <v>13.6</v>
      </c>
      <c r="G45" s="565">
        <v>17.8</v>
      </c>
      <c r="H45" s="565">
        <v>21.9</v>
      </c>
      <c r="I45" s="565">
        <v>19.7</v>
      </c>
      <c r="J45" s="565">
        <v>12.4</v>
      </c>
      <c r="K45" s="565">
        <v>6.1</v>
      </c>
      <c r="L45" s="565">
        <v>5.8</v>
      </c>
      <c r="M45" s="565">
        <v>-5.4</v>
      </c>
      <c r="N45" s="566">
        <v>8</v>
      </c>
    </row>
    <row r="46" spans="1:14" s="88" customFormat="1" ht="14.25">
      <c r="A46" s="280">
        <v>2021</v>
      </c>
      <c r="B46" s="564">
        <v>-1.4</v>
      </c>
      <c r="C46" s="565">
        <v>-2.3</v>
      </c>
      <c r="D46" s="565">
        <v>3.3</v>
      </c>
      <c r="E46" s="565">
        <v>7</v>
      </c>
      <c r="F46" s="565">
        <v>12.9</v>
      </c>
      <c r="G46" s="565">
        <v>20.5</v>
      </c>
      <c r="H46" s="565">
        <v>21.9</v>
      </c>
      <c r="I46" s="565">
        <v>17.2</v>
      </c>
      <c r="J46" s="565">
        <v>13.9</v>
      </c>
      <c r="K46" s="565">
        <v>9.6</v>
      </c>
      <c r="L46" s="565">
        <v>5.3</v>
      </c>
      <c r="M46" s="565">
        <v>-0.9</v>
      </c>
      <c r="N46" s="566">
        <v>8.9</v>
      </c>
    </row>
    <row r="47" spans="1:14" s="88" customFormat="1" ht="14.25">
      <c r="A47" s="862">
        <v>2022</v>
      </c>
      <c r="B47" s="863">
        <v>1.1</v>
      </c>
      <c r="C47" s="864">
        <v>3.4</v>
      </c>
      <c r="D47" s="864">
        <v>3.6</v>
      </c>
      <c r="E47" s="864">
        <v>7.2</v>
      </c>
      <c r="F47" s="864">
        <v>14.2</v>
      </c>
      <c r="G47" s="864">
        <v>19.8</v>
      </c>
      <c r="H47" s="864">
        <v>19.5</v>
      </c>
      <c r="I47" s="864">
        <v>22</v>
      </c>
      <c r="J47" s="864">
        <v>12.5</v>
      </c>
      <c r="K47" s="864">
        <v>11.2</v>
      </c>
      <c r="L47" s="864">
        <v>4.2</v>
      </c>
      <c r="M47" s="864">
        <v>0.6</v>
      </c>
      <c r="N47" s="865">
        <v>9.9</v>
      </c>
    </row>
    <row r="48" spans="1:14" s="88" customFormat="1" ht="14.25">
      <c r="A48" s="284" t="s">
        <v>155</v>
      </c>
      <c r="B48" s="564"/>
      <c r="C48" s="565"/>
      <c r="D48" s="565"/>
      <c r="E48" s="565"/>
      <c r="F48" s="565"/>
      <c r="G48" s="565"/>
      <c r="H48" s="565"/>
      <c r="I48" s="565"/>
      <c r="J48" s="565"/>
      <c r="K48" s="565"/>
      <c r="L48" s="565"/>
      <c r="M48" s="565"/>
      <c r="N48" s="566"/>
    </row>
    <row r="49" spans="1:14" s="88" customFormat="1" ht="14.25">
      <c r="A49" s="280">
        <v>2010</v>
      </c>
      <c r="B49" s="564">
        <v>-9</v>
      </c>
      <c r="C49" s="565">
        <v>-2.9</v>
      </c>
      <c r="D49" s="565">
        <v>2.9</v>
      </c>
      <c r="E49" s="565">
        <v>9.1</v>
      </c>
      <c r="F49" s="565">
        <v>14.8</v>
      </c>
      <c r="G49" s="565">
        <v>18</v>
      </c>
      <c r="H49" s="565">
        <v>21.6</v>
      </c>
      <c r="I49" s="565">
        <v>19.9</v>
      </c>
      <c r="J49" s="565">
        <v>12</v>
      </c>
      <c r="K49" s="565">
        <v>5.4</v>
      </c>
      <c r="L49" s="565">
        <v>5.9</v>
      </c>
      <c r="M49" s="565">
        <v>-4.9</v>
      </c>
      <c r="N49" s="566">
        <v>7.7</v>
      </c>
    </row>
    <row r="50" spans="1:14" s="88" customFormat="1" ht="14.25">
      <c r="A50" s="280">
        <v>2021</v>
      </c>
      <c r="B50" s="564">
        <v>-2.2</v>
      </c>
      <c r="C50" s="565">
        <v>-3.4</v>
      </c>
      <c r="D50" s="565">
        <v>2.5</v>
      </c>
      <c r="E50" s="565">
        <v>6.3</v>
      </c>
      <c r="F50" s="565">
        <v>12.7</v>
      </c>
      <c r="G50" s="565">
        <v>19.6</v>
      </c>
      <c r="H50" s="565">
        <v>22.5</v>
      </c>
      <c r="I50" s="565">
        <v>17</v>
      </c>
      <c r="J50" s="565">
        <v>12.5</v>
      </c>
      <c r="K50" s="565">
        <v>8.6</v>
      </c>
      <c r="L50" s="565">
        <v>4.7</v>
      </c>
      <c r="M50" s="565">
        <v>-1.8</v>
      </c>
      <c r="N50" s="566">
        <v>8.3</v>
      </c>
    </row>
    <row r="51" spans="1:14" s="88" customFormat="1" ht="14.25">
      <c r="A51" s="862">
        <v>2022</v>
      </c>
      <c r="B51" s="863">
        <v>0</v>
      </c>
      <c r="C51" s="864">
        <v>2.3</v>
      </c>
      <c r="D51" s="864">
        <v>2.5</v>
      </c>
      <c r="E51" s="864">
        <v>6.2</v>
      </c>
      <c r="F51" s="864">
        <v>13.4</v>
      </c>
      <c r="G51" s="864">
        <v>19.7</v>
      </c>
      <c r="H51" s="864">
        <v>19.3</v>
      </c>
      <c r="I51" s="864">
        <v>20.4</v>
      </c>
      <c r="J51" s="864">
        <v>11.2</v>
      </c>
      <c r="K51" s="864">
        <v>10.4</v>
      </c>
      <c r="L51" s="864">
        <v>3.4</v>
      </c>
      <c r="M51" s="864">
        <v>-0.6</v>
      </c>
      <c r="N51" s="865">
        <v>9</v>
      </c>
    </row>
    <row r="52" spans="1:14" s="88" customFormat="1" ht="14.25">
      <c r="A52" s="284" t="s">
        <v>156</v>
      </c>
      <c r="B52" s="564"/>
      <c r="C52" s="565"/>
      <c r="D52" s="565"/>
      <c r="E52" s="565"/>
      <c r="F52" s="565"/>
      <c r="G52" s="565"/>
      <c r="H52" s="565"/>
      <c r="I52" s="565"/>
      <c r="J52" s="565"/>
      <c r="K52" s="565"/>
      <c r="L52" s="565"/>
      <c r="M52" s="565"/>
      <c r="N52" s="566"/>
    </row>
    <row r="53" spans="1:14" s="88" customFormat="1" ht="14.25">
      <c r="A53" s="568">
        <v>2010</v>
      </c>
      <c r="B53" s="569">
        <v>-5.8</v>
      </c>
      <c r="C53" s="565">
        <v>-0.9</v>
      </c>
      <c r="D53" s="565">
        <v>4</v>
      </c>
      <c r="E53" s="565">
        <v>9.4</v>
      </c>
      <c r="F53" s="565">
        <v>12.6</v>
      </c>
      <c r="G53" s="565">
        <v>17.6</v>
      </c>
      <c r="H53" s="565">
        <v>21.3</v>
      </c>
      <c r="I53" s="565">
        <v>18.9</v>
      </c>
      <c r="J53" s="565">
        <v>12.7</v>
      </c>
      <c r="K53" s="565">
        <v>6.9</v>
      </c>
      <c r="L53" s="565">
        <v>6.2</v>
      </c>
      <c r="M53" s="565">
        <v>-5.1</v>
      </c>
      <c r="N53" s="566">
        <v>8.2</v>
      </c>
    </row>
    <row r="54" spans="1:14" s="88" customFormat="1" ht="14.25">
      <c r="A54" s="280">
        <v>2021</v>
      </c>
      <c r="B54" s="564">
        <v>0.1</v>
      </c>
      <c r="C54" s="565">
        <v>0.1</v>
      </c>
      <c r="D54" s="565">
        <v>4.5</v>
      </c>
      <c r="E54" s="565">
        <v>6.8</v>
      </c>
      <c r="F54" s="565">
        <v>12.7</v>
      </c>
      <c r="G54" s="565">
        <v>20.5</v>
      </c>
      <c r="H54" s="565">
        <v>21.1</v>
      </c>
      <c r="I54" s="565">
        <v>18.1</v>
      </c>
      <c r="J54" s="565">
        <v>15.8</v>
      </c>
      <c r="K54" s="565">
        <v>10.5</v>
      </c>
      <c r="L54" s="565">
        <v>5.6</v>
      </c>
      <c r="M54" s="565">
        <v>1.2</v>
      </c>
      <c r="N54" s="566">
        <v>9.8</v>
      </c>
    </row>
    <row r="55" spans="1:14" s="88" customFormat="1" ht="14.25">
      <c r="A55" s="862">
        <v>2022</v>
      </c>
      <c r="B55" s="863">
        <v>2.4</v>
      </c>
      <c r="C55" s="864">
        <v>4.8</v>
      </c>
      <c r="D55" s="864">
        <v>4.4</v>
      </c>
      <c r="E55" s="864">
        <v>8.1</v>
      </c>
      <c r="F55" s="864">
        <v>15.8</v>
      </c>
      <c r="G55" s="864">
        <v>20.5</v>
      </c>
      <c r="H55" s="864">
        <v>20.4</v>
      </c>
      <c r="I55" s="864">
        <v>21.2</v>
      </c>
      <c r="J55" s="864">
        <v>13.6</v>
      </c>
      <c r="K55" s="864">
        <v>12.4</v>
      </c>
      <c r="L55" s="864">
        <v>5.2</v>
      </c>
      <c r="M55" s="864">
        <v>2.1</v>
      </c>
      <c r="N55" s="865">
        <v>10.9</v>
      </c>
    </row>
    <row r="56" spans="1:14" s="88" customFormat="1" ht="7.5" customHeight="1">
      <c r="A56" s="862"/>
      <c r="B56" s="865"/>
      <c r="C56" s="865"/>
      <c r="D56" s="865"/>
      <c r="E56" s="865"/>
      <c r="F56" s="865"/>
      <c r="G56" s="865"/>
      <c r="H56" s="865"/>
      <c r="I56" s="865"/>
      <c r="J56" s="865"/>
      <c r="K56" s="865"/>
      <c r="L56" s="865"/>
      <c r="M56" s="865"/>
      <c r="N56" s="865"/>
    </row>
    <row r="57" spans="1:14" ht="12" customHeight="1">
      <c r="A57" s="1169" t="s">
        <v>1659</v>
      </c>
      <c r="B57" s="1169"/>
      <c r="C57" s="1169"/>
      <c r="D57" s="1169"/>
      <c r="E57" s="1169"/>
      <c r="F57" s="1169"/>
      <c r="G57" s="1169"/>
      <c r="H57" s="1169"/>
      <c r="I57" s="1169"/>
      <c r="J57" s="1169"/>
      <c r="K57" s="1169"/>
      <c r="L57" s="1169"/>
      <c r="M57" s="1169"/>
      <c r="N57" s="1169"/>
    </row>
    <row r="58" spans="1:14" ht="14.25" customHeight="1">
      <c r="A58" s="1170" t="s">
        <v>157</v>
      </c>
      <c r="B58" s="1170"/>
      <c r="C58" s="1170"/>
      <c r="D58" s="1170"/>
      <c r="E58" s="1170"/>
      <c r="F58" s="1170"/>
      <c r="G58" s="1170"/>
      <c r="H58" s="1170"/>
      <c r="I58" s="1170"/>
      <c r="J58" s="1170"/>
      <c r="K58" s="1170"/>
      <c r="L58" s="1170"/>
      <c r="M58" s="1170"/>
      <c r="N58" s="1170"/>
    </row>
    <row r="59" spans="1:14" ht="14.25">
      <c r="A59" s="1173"/>
      <c r="B59" s="1173"/>
      <c r="C59" s="1173"/>
      <c r="D59" s="1173"/>
      <c r="E59" s="1173"/>
      <c r="F59" s="1173"/>
      <c r="G59" s="1173"/>
      <c r="H59" s="1173"/>
      <c r="I59" s="1173"/>
      <c r="J59" s="1173"/>
      <c r="K59" s="1173"/>
      <c r="L59" s="1173"/>
      <c r="M59" s="1173"/>
      <c r="N59" s="1173"/>
    </row>
  </sheetData>
  <sheetProtection/>
  <mergeCells count="34">
    <mergeCell ref="A1:N1"/>
    <mergeCell ref="A2:N2"/>
    <mergeCell ref="B3:B4"/>
    <mergeCell ref="C3:C4"/>
    <mergeCell ref="D3:D4"/>
    <mergeCell ref="E3:E4"/>
    <mergeCell ref="L3:L4"/>
    <mergeCell ref="M3:M4"/>
    <mergeCell ref="F3:F4"/>
    <mergeCell ref="G3:G4"/>
    <mergeCell ref="B6:N6"/>
    <mergeCell ref="B7:B8"/>
    <mergeCell ref="N3:N4"/>
    <mergeCell ref="B5:N5"/>
    <mergeCell ref="E7:E8"/>
    <mergeCell ref="F7:F8"/>
    <mergeCell ref="A59:N59"/>
    <mergeCell ref="A3:A4"/>
    <mergeCell ref="K7:K8"/>
    <mergeCell ref="L7:L8"/>
    <mergeCell ref="M7:M8"/>
    <mergeCell ref="N7:N8"/>
    <mergeCell ref="J3:J4"/>
    <mergeCell ref="K3:K4"/>
    <mergeCell ref="H3:H4"/>
    <mergeCell ref="I3:I4"/>
    <mergeCell ref="A57:N57"/>
    <mergeCell ref="A58:N58"/>
    <mergeCell ref="C7:C8"/>
    <mergeCell ref="D7:D8"/>
    <mergeCell ref="G7:G8"/>
    <mergeCell ref="H7:H8"/>
    <mergeCell ref="I7:I8"/>
    <mergeCell ref="J7:J8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</sheetPr>
  <dimension ref="A1:N59"/>
  <sheetViews>
    <sheetView zoomScalePageLayoutView="0" workbookViewId="0" topLeftCell="A25">
      <selection activeCell="P35" sqref="P35"/>
    </sheetView>
  </sheetViews>
  <sheetFormatPr defaultColWidth="8.796875" defaultRowHeight="14.25"/>
  <cols>
    <col min="1" max="1" width="20.69921875" style="166" customWidth="1"/>
    <col min="2" max="15" width="9" style="166" customWidth="1"/>
  </cols>
  <sheetData>
    <row r="1" spans="1:14" ht="14.25" customHeight="1">
      <c r="A1" s="1127" t="s">
        <v>996</v>
      </c>
      <c r="B1" s="1127"/>
      <c r="C1" s="1127"/>
      <c r="D1" s="1127"/>
      <c r="E1" s="1127"/>
      <c r="F1" s="1127"/>
      <c r="G1" s="1127"/>
      <c r="H1" s="1127"/>
      <c r="I1" s="1127"/>
      <c r="J1" s="1127"/>
      <c r="K1" s="1127"/>
      <c r="L1" s="1127"/>
      <c r="M1" s="1127"/>
      <c r="N1" s="1127"/>
    </row>
    <row r="2" spans="1:14" ht="15" customHeight="1" thickBot="1">
      <c r="A2" s="1191" t="s">
        <v>997</v>
      </c>
      <c r="B2" s="1191"/>
      <c r="C2" s="1191"/>
      <c r="D2" s="1191"/>
      <c r="E2" s="1191"/>
      <c r="F2" s="1191"/>
      <c r="G2" s="1191"/>
      <c r="H2" s="1191"/>
      <c r="I2" s="1191"/>
      <c r="J2" s="1191"/>
      <c r="K2" s="1191"/>
      <c r="L2" s="1191"/>
      <c r="M2" s="1191"/>
      <c r="N2" s="1191"/>
    </row>
    <row r="3" spans="1:14" ht="14.25">
      <c r="A3" s="1192" t="s">
        <v>158</v>
      </c>
      <c r="B3" s="1178" t="s">
        <v>1233</v>
      </c>
      <c r="C3" s="1178" t="s">
        <v>1234</v>
      </c>
      <c r="D3" s="1178" t="s">
        <v>1235</v>
      </c>
      <c r="E3" s="1178" t="s">
        <v>1236</v>
      </c>
      <c r="F3" s="1178" t="s">
        <v>1237</v>
      </c>
      <c r="G3" s="1178" t="s">
        <v>1238</v>
      </c>
      <c r="H3" s="1178" t="s">
        <v>1239</v>
      </c>
      <c r="I3" s="1178" t="s">
        <v>1240</v>
      </c>
      <c r="J3" s="1178" t="s">
        <v>1241</v>
      </c>
      <c r="K3" s="1180">
        <v>10</v>
      </c>
      <c r="L3" s="1180">
        <v>11</v>
      </c>
      <c r="M3" s="1180">
        <v>12</v>
      </c>
      <c r="N3" s="1186" t="s">
        <v>1232</v>
      </c>
    </row>
    <row r="4" spans="1:14" ht="15" thickBot="1">
      <c r="A4" s="1193"/>
      <c r="B4" s="1179"/>
      <c r="C4" s="1179"/>
      <c r="D4" s="1179"/>
      <c r="E4" s="1179"/>
      <c r="F4" s="1179"/>
      <c r="G4" s="1179"/>
      <c r="H4" s="1179"/>
      <c r="I4" s="1179"/>
      <c r="J4" s="1179"/>
      <c r="K4" s="1181"/>
      <c r="L4" s="1181"/>
      <c r="M4" s="1181"/>
      <c r="N4" s="1187"/>
    </row>
    <row r="5" spans="1:14" ht="14.25" customHeight="1">
      <c r="A5" s="173" t="s">
        <v>962</v>
      </c>
      <c r="B5" s="1188" t="s">
        <v>159</v>
      </c>
      <c r="C5" s="1189"/>
      <c r="D5" s="1189"/>
      <c r="E5" s="1189"/>
      <c r="F5" s="1189"/>
      <c r="G5" s="1189"/>
      <c r="H5" s="1189"/>
      <c r="I5" s="1189"/>
      <c r="J5" s="1189"/>
      <c r="K5" s="1189"/>
      <c r="L5" s="1189"/>
      <c r="M5" s="1189"/>
      <c r="N5" s="1189"/>
    </row>
    <row r="6" spans="1:14" ht="15" customHeight="1" thickBot="1">
      <c r="A6" s="174"/>
      <c r="B6" s="1199" t="s">
        <v>160</v>
      </c>
      <c r="C6" s="1183"/>
      <c r="D6" s="1183"/>
      <c r="E6" s="1183"/>
      <c r="F6" s="1183"/>
      <c r="G6" s="1183"/>
      <c r="H6" s="1183"/>
      <c r="I6" s="1183"/>
      <c r="J6" s="1183"/>
      <c r="K6" s="1183"/>
      <c r="L6" s="1183"/>
      <c r="M6" s="1183"/>
      <c r="N6" s="1183"/>
    </row>
    <row r="7" spans="1:14" ht="15" thickTop="1">
      <c r="A7" s="668" t="s">
        <v>144</v>
      </c>
      <c r="B7" s="1200"/>
      <c r="C7" s="1194"/>
      <c r="D7" s="1194"/>
      <c r="E7" s="1194"/>
      <c r="F7" s="1194"/>
      <c r="G7" s="1194"/>
      <c r="H7" s="1194"/>
      <c r="I7" s="1194"/>
      <c r="J7" s="1194"/>
      <c r="K7" s="1194"/>
      <c r="L7" s="1194"/>
      <c r="M7" s="1194"/>
      <c r="N7" s="1196"/>
    </row>
    <row r="8" spans="1:14" ht="14.25">
      <c r="A8" s="669" t="s">
        <v>145</v>
      </c>
      <c r="B8" s="1195"/>
      <c r="C8" s="1195"/>
      <c r="D8" s="1195"/>
      <c r="E8" s="1195"/>
      <c r="F8" s="1195"/>
      <c r="G8" s="1195"/>
      <c r="H8" s="1195"/>
      <c r="I8" s="1195"/>
      <c r="J8" s="1195"/>
      <c r="K8" s="1195"/>
      <c r="L8" s="1195"/>
      <c r="M8" s="1195"/>
      <c r="N8" s="1197"/>
    </row>
    <row r="9" spans="1:14" s="88" customFormat="1" ht="14.25">
      <c r="A9" s="280">
        <v>2010</v>
      </c>
      <c r="B9" s="570">
        <v>33</v>
      </c>
      <c r="C9" s="570">
        <v>26</v>
      </c>
      <c r="D9" s="570">
        <v>34</v>
      </c>
      <c r="E9" s="570">
        <v>34</v>
      </c>
      <c r="F9" s="570">
        <v>155</v>
      </c>
      <c r="G9" s="570">
        <v>67</v>
      </c>
      <c r="H9" s="570">
        <v>106</v>
      </c>
      <c r="I9" s="570">
        <v>136</v>
      </c>
      <c r="J9" s="570">
        <v>91</v>
      </c>
      <c r="K9" s="570">
        <v>14</v>
      </c>
      <c r="L9" s="570">
        <v>85</v>
      </c>
      <c r="M9" s="570">
        <v>49</v>
      </c>
      <c r="N9" s="571">
        <v>830</v>
      </c>
    </row>
    <row r="10" spans="1:14" s="88" customFormat="1" ht="14.25">
      <c r="A10" s="280">
        <v>2021</v>
      </c>
      <c r="B10" s="570">
        <v>45</v>
      </c>
      <c r="C10" s="570">
        <v>28</v>
      </c>
      <c r="D10" s="570">
        <v>22</v>
      </c>
      <c r="E10" s="570">
        <v>40</v>
      </c>
      <c r="F10" s="570">
        <v>77</v>
      </c>
      <c r="G10" s="570">
        <v>54</v>
      </c>
      <c r="H10" s="570">
        <v>94</v>
      </c>
      <c r="I10" s="570">
        <v>142</v>
      </c>
      <c r="J10" s="570">
        <v>42</v>
      </c>
      <c r="K10" s="570">
        <v>19</v>
      </c>
      <c r="L10" s="570">
        <v>39</v>
      </c>
      <c r="M10" s="570">
        <v>30</v>
      </c>
      <c r="N10" s="571">
        <v>631</v>
      </c>
    </row>
    <row r="11" spans="1:14" s="88" customFormat="1" ht="14.25">
      <c r="A11" s="862">
        <v>2022</v>
      </c>
      <c r="B11" s="866">
        <v>38</v>
      </c>
      <c r="C11" s="866">
        <v>47</v>
      </c>
      <c r="D11" s="866">
        <v>11</v>
      </c>
      <c r="E11" s="866">
        <v>36</v>
      </c>
      <c r="F11" s="866">
        <v>38</v>
      </c>
      <c r="G11" s="866">
        <v>54</v>
      </c>
      <c r="H11" s="866">
        <v>81</v>
      </c>
      <c r="I11" s="866">
        <v>70</v>
      </c>
      <c r="J11" s="866">
        <v>69</v>
      </c>
      <c r="K11" s="866">
        <v>27</v>
      </c>
      <c r="L11" s="866">
        <v>20</v>
      </c>
      <c r="M11" s="866">
        <v>45</v>
      </c>
      <c r="N11" s="281">
        <v>536</v>
      </c>
    </row>
    <row r="12" spans="1:14" s="88" customFormat="1" ht="14.25">
      <c r="A12" s="284" t="s">
        <v>146</v>
      </c>
      <c r="B12" s="570"/>
      <c r="C12" s="570"/>
      <c r="D12" s="570"/>
      <c r="E12" s="570"/>
      <c r="F12" s="570"/>
      <c r="G12" s="570"/>
      <c r="H12" s="570"/>
      <c r="I12" s="570"/>
      <c r="J12" s="570"/>
      <c r="K12" s="570"/>
      <c r="L12" s="570"/>
      <c r="M12" s="570"/>
      <c r="N12" s="571"/>
    </row>
    <row r="13" spans="1:14" s="88" customFormat="1" ht="14.25">
      <c r="A13" s="280">
        <v>2010</v>
      </c>
      <c r="B13" s="570">
        <v>54</v>
      </c>
      <c r="C13" s="570">
        <v>40</v>
      </c>
      <c r="D13" s="570">
        <v>25</v>
      </c>
      <c r="E13" s="570">
        <v>74</v>
      </c>
      <c r="F13" s="570">
        <v>512</v>
      </c>
      <c r="G13" s="570">
        <v>165</v>
      </c>
      <c r="H13" s="570">
        <v>144</v>
      </c>
      <c r="I13" s="570">
        <v>204</v>
      </c>
      <c r="J13" s="570">
        <v>115</v>
      </c>
      <c r="K13" s="570">
        <v>25</v>
      </c>
      <c r="L13" s="570">
        <v>57</v>
      </c>
      <c r="M13" s="570">
        <v>64</v>
      </c>
      <c r="N13" s="571">
        <v>1478</v>
      </c>
    </row>
    <row r="14" spans="1:14" s="88" customFormat="1" ht="14.25">
      <c r="A14" s="280">
        <v>2021</v>
      </c>
      <c r="B14" s="570">
        <v>32</v>
      </c>
      <c r="C14" s="570">
        <v>25</v>
      </c>
      <c r="D14" s="570">
        <v>43</v>
      </c>
      <c r="E14" s="570">
        <v>78</v>
      </c>
      <c r="F14" s="570">
        <v>157</v>
      </c>
      <c r="G14" s="570">
        <v>63</v>
      </c>
      <c r="H14" s="570">
        <v>57</v>
      </c>
      <c r="I14" s="570">
        <v>241</v>
      </c>
      <c r="J14" s="570">
        <v>73</v>
      </c>
      <c r="K14" s="570">
        <v>26</v>
      </c>
      <c r="L14" s="570">
        <v>34</v>
      </c>
      <c r="M14" s="570">
        <v>37</v>
      </c>
      <c r="N14" s="571">
        <v>864</v>
      </c>
    </row>
    <row r="15" spans="1:14" s="88" customFormat="1" ht="14.25">
      <c r="A15" s="862">
        <v>2022</v>
      </c>
      <c r="B15" s="866">
        <v>46</v>
      </c>
      <c r="C15" s="866">
        <v>38</v>
      </c>
      <c r="D15" s="866">
        <v>21</v>
      </c>
      <c r="E15" s="866">
        <v>59</v>
      </c>
      <c r="F15" s="866">
        <v>45</v>
      </c>
      <c r="G15" s="866">
        <v>83</v>
      </c>
      <c r="H15" s="866">
        <v>153</v>
      </c>
      <c r="I15" s="866">
        <v>115</v>
      </c>
      <c r="J15" s="866">
        <v>98</v>
      </c>
      <c r="K15" s="866">
        <v>35</v>
      </c>
      <c r="L15" s="866">
        <v>20</v>
      </c>
      <c r="M15" s="866">
        <v>70</v>
      </c>
      <c r="N15" s="281">
        <v>783</v>
      </c>
    </row>
    <row r="16" spans="1:14" s="88" customFormat="1" ht="14.25">
      <c r="A16" s="284" t="s">
        <v>147</v>
      </c>
      <c r="B16" s="570"/>
      <c r="C16" s="570"/>
      <c r="D16" s="570"/>
      <c r="E16" s="570"/>
      <c r="F16" s="570"/>
      <c r="G16" s="570"/>
      <c r="H16" s="570"/>
      <c r="I16" s="570"/>
      <c r="J16" s="570"/>
      <c r="K16" s="570"/>
      <c r="L16" s="570"/>
      <c r="M16" s="570"/>
      <c r="N16" s="571"/>
    </row>
    <row r="17" spans="1:14" s="88" customFormat="1" ht="14.25">
      <c r="A17" s="280">
        <v>2010</v>
      </c>
      <c r="B17" s="570">
        <v>28</v>
      </c>
      <c r="C17" s="570">
        <v>32</v>
      </c>
      <c r="D17" s="570">
        <v>35</v>
      </c>
      <c r="E17" s="570">
        <v>18</v>
      </c>
      <c r="F17" s="570">
        <v>129</v>
      </c>
      <c r="G17" s="570">
        <v>79</v>
      </c>
      <c r="H17" s="570">
        <v>96</v>
      </c>
      <c r="I17" s="570">
        <v>127</v>
      </c>
      <c r="J17" s="570">
        <v>105</v>
      </c>
      <c r="K17" s="570">
        <v>7</v>
      </c>
      <c r="L17" s="570">
        <v>47</v>
      </c>
      <c r="M17" s="570">
        <v>40</v>
      </c>
      <c r="N17" s="571">
        <v>744</v>
      </c>
    </row>
    <row r="18" spans="1:14" s="88" customFormat="1" ht="14.25">
      <c r="A18" s="280">
        <v>2021</v>
      </c>
      <c r="B18" s="570">
        <v>44</v>
      </c>
      <c r="C18" s="570">
        <v>37</v>
      </c>
      <c r="D18" s="570">
        <v>15</v>
      </c>
      <c r="E18" s="570">
        <v>48</v>
      </c>
      <c r="F18" s="570">
        <v>53</v>
      </c>
      <c r="G18" s="570">
        <v>71</v>
      </c>
      <c r="H18" s="570">
        <v>69</v>
      </c>
      <c r="I18" s="570">
        <v>195</v>
      </c>
      <c r="J18" s="570">
        <v>39</v>
      </c>
      <c r="K18" s="570">
        <v>4</v>
      </c>
      <c r="L18" s="570">
        <v>45</v>
      </c>
      <c r="M18" s="570">
        <v>30</v>
      </c>
      <c r="N18" s="571">
        <v>651</v>
      </c>
    </row>
    <row r="19" spans="1:14" s="88" customFormat="1" ht="14.25">
      <c r="A19" s="862">
        <v>2022</v>
      </c>
      <c r="B19" s="866">
        <v>44</v>
      </c>
      <c r="C19" s="866">
        <v>52</v>
      </c>
      <c r="D19" s="866">
        <v>11</v>
      </c>
      <c r="E19" s="866">
        <v>37</v>
      </c>
      <c r="F19" s="866">
        <v>18</v>
      </c>
      <c r="G19" s="866">
        <v>50</v>
      </c>
      <c r="H19" s="866">
        <v>90</v>
      </c>
      <c r="I19" s="866">
        <v>40</v>
      </c>
      <c r="J19" s="866">
        <v>78</v>
      </c>
      <c r="K19" s="866">
        <v>27</v>
      </c>
      <c r="L19" s="866">
        <v>27</v>
      </c>
      <c r="M19" s="866">
        <v>49</v>
      </c>
      <c r="N19" s="281">
        <v>523</v>
      </c>
    </row>
    <row r="20" spans="1:14" s="88" customFormat="1" ht="14.25">
      <c r="A20" s="284" t="s">
        <v>148</v>
      </c>
      <c r="B20" s="570"/>
      <c r="C20" s="570"/>
      <c r="D20" s="570"/>
      <c r="E20" s="570"/>
      <c r="F20" s="570"/>
      <c r="G20" s="570"/>
      <c r="H20" s="570"/>
      <c r="I20" s="570"/>
      <c r="J20" s="570"/>
      <c r="K20" s="570"/>
      <c r="L20" s="570"/>
      <c r="M20" s="570"/>
      <c r="N20" s="571"/>
    </row>
    <row r="21" spans="1:14" s="88" customFormat="1" ht="14.25">
      <c r="A21" s="280">
        <v>2010</v>
      </c>
      <c r="B21" s="570">
        <v>29</v>
      </c>
      <c r="C21" s="570">
        <v>22</v>
      </c>
      <c r="D21" s="570">
        <v>36</v>
      </c>
      <c r="E21" s="570">
        <v>15</v>
      </c>
      <c r="F21" s="570">
        <v>150</v>
      </c>
      <c r="G21" s="570">
        <v>79</v>
      </c>
      <c r="H21" s="570">
        <v>65</v>
      </c>
      <c r="I21" s="570">
        <v>130</v>
      </c>
      <c r="J21" s="570">
        <v>32</v>
      </c>
      <c r="K21" s="570">
        <v>21</v>
      </c>
      <c r="L21" s="570">
        <v>113</v>
      </c>
      <c r="M21" s="570">
        <v>62</v>
      </c>
      <c r="N21" s="571">
        <v>753</v>
      </c>
    </row>
    <row r="22" spans="1:14" s="88" customFormat="1" ht="14.25">
      <c r="A22" s="280">
        <v>2021</v>
      </c>
      <c r="B22" s="570">
        <v>41</v>
      </c>
      <c r="C22" s="570">
        <v>19</v>
      </c>
      <c r="D22" s="570">
        <v>36</v>
      </c>
      <c r="E22" s="570">
        <v>41</v>
      </c>
      <c r="F22" s="570">
        <v>81</v>
      </c>
      <c r="G22" s="570">
        <v>30</v>
      </c>
      <c r="H22" s="570">
        <v>151</v>
      </c>
      <c r="I22" s="570">
        <v>183</v>
      </c>
      <c r="J22" s="570">
        <v>19</v>
      </c>
      <c r="K22" s="570">
        <v>22</v>
      </c>
      <c r="L22" s="570">
        <v>39</v>
      </c>
      <c r="M22" s="570">
        <v>14</v>
      </c>
      <c r="N22" s="571">
        <v>677</v>
      </c>
    </row>
    <row r="23" spans="1:14" s="88" customFormat="1" ht="14.25">
      <c r="A23" s="862">
        <v>2022</v>
      </c>
      <c r="B23" s="866">
        <v>64</v>
      </c>
      <c r="C23" s="866">
        <v>63</v>
      </c>
      <c r="D23" s="866">
        <v>0</v>
      </c>
      <c r="E23" s="866">
        <v>22</v>
      </c>
      <c r="F23" s="866">
        <v>36</v>
      </c>
      <c r="G23" s="866">
        <v>93</v>
      </c>
      <c r="H23" s="866">
        <v>56</v>
      </c>
      <c r="I23" s="866">
        <v>41</v>
      </c>
      <c r="J23" s="866">
        <v>53</v>
      </c>
      <c r="K23" s="866">
        <v>16</v>
      </c>
      <c r="L23" s="866">
        <v>6</v>
      </c>
      <c r="M23" s="866">
        <v>38</v>
      </c>
      <c r="N23" s="281">
        <v>487</v>
      </c>
    </row>
    <row r="24" spans="1:14" s="88" customFormat="1" ht="14.25">
      <c r="A24" s="284" t="s">
        <v>149</v>
      </c>
      <c r="B24" s="570"/>
      <c r="C24" s="570"/>
      <c r="D24" s="570"/>
      <c r="E24" s="570"/>
      <c r="F24" s="570"/>
      <c r="G24" s="570"/>
      <c r="H24" s="570"/>
      <c r="I24" s="570"/>
      <c r="J24" s="570"/>
      <c r="K24" s="570"/>
      <c r="L24" s="570"/>
      <c r="M24" s="570"/>
      <c r="N24" s="571"/>
    </row>
    <row r="25" spans="1:14" s="88" customFormat="1" ht="14.25">
      <c r="A25" s="280">
        <v>2010</v>
      </c>
      <c r="B25" s="570">
        <v>28</v>
      </c>
      <c r="C25" s="570">
        <v>18</v>
      </c>
      <c r="D25" s="570">
        <v>42</v>
      </c>
      <c r="E25" s="570">
        <v>27</v>
      </c>
      <c r="F25" s="570">
        <v>111</v>
      </c>
      <c r="G25" s="570">
        <v>17</v>
      </c>
      <c r="H25" s="570">
        <v>81</v>
      </c>
      <c r="I25" s="570">
        <v>153</v>
      </c>
      <c r="J25" s="570">
        <v>74</v>
      </c>
      <c r="K25" s="570">
        <v>8</v>
      </c>
      <c r="L25" s="570">
        <v>100</v>
      </c>
      <c r="M25" s="570">
        <v>59</v>
      </c>
      <c r="N25" s="571">
        <v>715</v>
      </c>
    </row>
    <row r="26" spans="1:14" s="88" customFormat="1" ht="14.25">
      <c r="A26" s="280">
        <v>2021</v>
      </c>
      <c r="B26" s="570">
        <v>54</v>
      </c>
      <c r="C26" s="570">
        <v>35</v>
      </c>
      <c r="D26" s="570">
        <v>22</v>
      </c>
      <c r="E26" s="570">
        <v>34</v>
      </c>
      <c r="F26" s="570">
        <v>63</v>
      </c>
      <c r="G26" s="570">
        <v>93</v>
      </c>
      <c r="H26" s="570">
        <v>32</v>
      </c>
      <c r="I26" s="570">
        <v>82</v>
      </c>
      <c r="J26" s="570">
        <v>14</v>
      </c>
      <c r="K26" s="570">
        <v>25</v>
      </c>
      <c r="L26" s="570">
        <v>38</v>
      </c>
      <c r="M26" s="570">
        <v>37</v>
      </c>
      <c r="N26" s="571">
        <v>527</v>
      </c>
    </row>
    <row r="27" spans="1:14" s="88" customFormat="1" ht="14.25">
      <c r="A27" s="862">
        <v>2022</v>
      </c>
      <c r="B27" s="866">
        <v>46</v>
      </c>
      <c r="C27" s="866">
        <v>57</v>
      </c>
      <c r="D27" s="866">
        <v>2</v>
      </c>
      <c r="E27" s="866">
        <v>36</v>
      </c>
      <c r="F27" s="866">
        <v>23</v>
      </c>
      <c r="G27" s="866">
        <v>63</v>
      </c>
      <c r="H27" s="866">
        <v>23</v>
      </c>
      <c r="I27" s="866">
        <v>53</v>
      </c>
      <c r="J27" s="866">
        <v>32</v>
      </c>
      <c r="K27" s="866">
        <v>28</v>
      </c>
      <c r="L27" s="866">
        <v>16</v>
      </c>
      <c r="M27" s="866">
        <v>35</v>
      </c>
      <c r="N27" s="281">
        <v>415</v>
      </c>
    </row>
    <row r="28" spans="1:14" s="88" customFormat="1" ht="14.25">
      <c r="A28" s="284" t="s">
        <v>150</v>
      </c>
      <c r="B28" s="570"/>
      <c r="C28" s="570"/>
      <c r="D28" s="570"/>
      <c r="E28" s="570"/>
      <c r="F28" s="570"/>
      <c r="G28" s="570"/>
      <c r="H28" s="570"/>
      <c r="I28" s="570"/>
      <c r="J28" s="570"/>
      <c r="K28" s="570"/>
      <c r="L28" s="570"/>
      <c r="M28" s="570"/>
      <c r="N28" s="571"/>
    </row>
    <row r="29" spans="1:14" s="88" customFormat="1" ht="14.25">
      <c r="A29" s="280">
        <v>2010</v>
      </c>
      <c r="B29" s="570">
        <v>39</v>
      </c>
      <c r="C29" s="570">
        <v>49</v>
      </c>
      <c r="D29" s="570">
        <v>22</v>
      </c>
      <c r="E29" s="570">
        <v>50</v>
      </c>
      <c r="F29" s="570">
        <v>177</v>
      </c>
      <c r="G29" s="570">
        <v>126</v>
      </c>
      <c r="H29" s="570">
        <v>200</v>
      </c>
      <c r="I29" s="570">
        <v>99</v>
      </c>
      <c r="J29" s="570">
        <v>98</v>
      </c>
      <c r="K29" s="570">
        <v>18</v>
      </c>
      <c r="L29" s="570">
        <v>38</v>
      </c>
      <c r="M29" s="570">
        <v>51</v>
      </c>
      <c r="N29" s="571">
        <v>966</v>
      </c>
    </row>
    <row r="30" spans="1:14" s="88" customFormat="1" ht="14.25">
      <c r="A30" s="280">
        <v>2021</v>
      </c>
      <c r="B30" s="570">
        <v>52</v>
      </c>
      <c r="C30" s="570">
        <v>45</v>
      </c>
      <c r="D30" s="570">
        <v>18</v>
      </c>
      <c r="E30" s="570">
        <v>53</v>
      </c>
      <c r="F30" s="570">
        <v>74</v>
      </c>
      <c r="G30" s="570">
        <v>53</v>
      </c>
      <c r="H30" s="570">
        <v>199</v>
      </c>
      <c r="I30" s="570">
        <v>150</v>
      </c>
      <c r="J30" s="570">
        <v>100</v>
      </c>
      <c r="K30" s="570">
        <v>3</v>
      </c>
      <c r="L30" s="570">
        <v>38</v>
      </c>
      <c r="M30" s="570">
        <v>42</v>
      </c>
      <c r="N30" s="571">
        <v>828</v>
      </c>
    </row>
    <row r="31" spans="1:14" s="88" customFormat="1" ht="14.25">
      <c r="A31" s="862">
        <v>2022</v>
      </c>
      <c r="B31" s="866">
        <v>44</v>
      </c>
      <c r="C31" s="866">
        <v>29</v>
      </c>
      <c r="D31" s="866">
        <v>28</v>
      </c>
      <c r="E31" s="866">
        <v>51</v>
      </c>
      <c r="F31" s="866">
        <v>39</v>
      </c>
      <c r="G31" s="866">
        <v>27</v>
      </c>
      <c r="H31" s="866">
        <v>91</v>
      </c>
      <c r="I31" s="866">
        <v>15</v>
      </c>
      <c r="J31" s="866">
        <v>81</v>
      </c>
      <c r="K31" s="866">
        <v>34</v>
      </c>
      <c r="L31" s="866">
        <v>25</v>
      </c>
      <c r="M31" s="866">
        <v>85</v>
      </c>
      <c r="N31" s="281">
        <v>549</v>
      </c>
    </row>
    <row r="32" spans="1:14" s="88" customFormat="1" ht="14.25">
      <c r="A32" s="284" t="s">
        <v>151</v>
      </c>
      <c r="B32" s="570"/>
      <c r="C32" s="570"/>
      <c r="D32" s="570"/>
      <c r="E32" s="570"/>
      <c r="F32" s="570"/>
      <c r="G32" s="570"/>
      <c r="H32" s="570"/>
      <c r="I32" s="570"/>
      <c r="J32" s="570"/>
      <c r="K32" s="570"/>
      <c r="L32" s="570"/>
      <c r="M32" s="570"/>
      <c r="N32" s="571"/>
    </row>
    <row r="33" spans="1:14" s="88" customFormat="1" ht="14.25">
      <c r="A33" s="280">
        <v>2010</v>
      </c>
      <c r="B33" s="570">
        <v>24</v>
      </c>
      <c r="C33" s="570">
        <v>29</v>
      </c>
      <c r="D33" s="570">
        <v>30</v>
      </c>
      <c r="E33" s="570">
        <v>34</v>
      </c>
      <c r="F33" s="570">
        <v>136</v>
      </c>
      <c r="G33" s="570">
        <v>80</v>
      </c>
      <c r="H33" s="570">
        <v>87</v>
      </c>
      <c r="I33" s="570">
        <v>125</v>
      </c>
      <c r="J33" s="570">
        <v>51</v>
      </c>
      <c r="K33" s="570">
        <v>25</v>
      </c>
      <c r="L33" s="570">
        <v>61</v>
      </c>
      <c r="M33" s="570">
        <v>48</v>
      </c>
      <c r="N33" s="571">
        <v>729</v>
      </c>
    </row>
    <row r="34" spans="1:14" s="88" customFormat="1" ht="14.25">
      <c r="A34" s="280">
        <v>2021</v>
      </c>
      <c r="B34" s="570">
        <v>59</v>
      </c>
      <c r="C34" s="570">
        <v>9</v>
      </c>
      <c r="D34" s="570">
        <v>27</v>
      </c>
      <c r="E34" s="570">
        <v>37</v>
      </c>
      <c r="F34" s="570">
        <v>98</v>
      </c>
      <c r="G34" s="570">
        <v>53</v>
      </c>
      <c r="H34" s="570">
        <v>130</v>
      </c>
      <c r="I34" s="570">
        <v>145</v>
      </c>
      <c r="J34" s="570">
        <v>64</v>
      </c>
      <c r="K34" s="570">
        <v>21</v>
      </c>
      <c r="L34" s="570">
        <v>48</v>
      </c>
      <c r="M34" s="570">
        <v>28</v>
      </c>
      <c r="N34" s="571">
        <v>720</v>
      </c>
    </row>
    <row r="35" spans="1:14" s="88" customFormat="1" ht="14.25">
      <c r="A35" s="862">
        <v>2022</v>
      </c>
      <c r="B35" s="866">
        <v>57</v>
      </c>
      <c r="C35" s="866">
        <v>61</v>
      </c>
      <c r="D35" s="866">
        <v>3</v>
      </c>
      <c r="E35" s="866">
        <v>36</v>
      </c>
      <c r="F35" s="866">
        <v>87</v>
      </c>
      <c r="G35" s="866">
        <v>111</v>
      </c>
      <c r="H35" s="866">
        <v>115</v>
      </c>
      <c r="I35" s="866">
        <v>52</v>
      </c>
      <c r="J35" s="866">
        <v>29</v>
      </c>
      <c r="K35" s="866">
        <v>15</v>
      </c>
      <c r="L35" s="866">
        <v>21</v>
      </c>
      <c r="M35" s="866">
        <v>48</v>
      </c>
      <c r="N35" s="281">
        <v>633</v>
      </c>
    </row>
    <row r="36" spans="1:14" s="88" customFormat="1" ht="14.25">
      <c r="A36" s="284" t="s">
        <v>152</v>
      </c>
      <c r="B36" s="570"/>
      <c r="C36" s="570"/>
      <c r="D36" s="570"/>
      <c r="E36" s="570"/>
      <c r="F36" s="570"/>
      <c r="G36" s="570"/>
      <c r="H36" s="570"/>
      <c r="I36" s="570"/>
      <c r="J36" s="570"/>
      <c r="K36" s="570"/>
      <c r="L36" s="570"/>
      <c r="M36" s="570"/>
      <c r="N36" s="571"/>
    </row>
    <row r="37" spans="1:14" s="88" customFormat="1" ht="14.25">
      <c r="A37" s="280">
        <v>2010</v>
      </c>
      <c r="B37" s="570">
        <v>35</v>
      </c>
      <c r="C37" s="570">
        <v>23</v>
      </c>
      <c r="D37" s="570">
        <v>43</v>
      </c>
      <c r="E37" s="570">
        <v>27</v>
      </c>
      <c r="F37" s="570">
        <v>75</v>
      </c>
      <c r="G37" s="570">
        <v>21</v>
      </c>
      <c r="H37" s="570">
        <v>63</v>
      </c>
      <c r="I37" s="570">
        <v>172</v>
      </c>
      <c r="J37" s="570">
        <v>55</v>
      </c>
      <c r="K37" s="570">
        <v>32</v>
      </c>
      <c r="L37" s="570">
        <v>109</v>
      </c>
      <c r="M37" s="570">
        <v>61</v>
      </c>
      <c r="N37" s="571">
        <v>715</v>
      </c>
    </row>
    <row r="38" spans="1:14" s="88" customFormat="1" ht="14.25">
      <c r="A38" s="280">
        <v>2021</v>
      </c>
      <c r="B38" s="570">
        <v>55</v>
      </c>
      <c r="C38" s="570">
        <v>37</v>
      </c>
      <c r="D38" s="570">
        <v>36</v>
      </c>
      <c r="E38" s="570">
        <v>13</v>
      </c>
      <c r="F38" s="570">
        <v>51</v>
      </c>
      <c r="G38" s="570">
        <v>99</v>
      </c>
      <c r="H38" s="570">
        <v>48</v>
      </c>
      <c r="I38" s="570">
        <v>55</v>
      </c>
      <c r="J38" s="570">
        <v>21</v>
      </c>
      <c r="K38" s="570">
        <v>26</v>
      </c>
      <c r="L38" s="570">
        <v>66</v>
      </c>
      <c r="M38" s="570">
        <v>35</v>
      </c>
      <c r="N38" s="571">
        <v>543</v>
      </c>
    </row>
    <row r="39" spans="1:14" s="88" customFormat="1" ht="14.25">
      <c r="A39" s="862">
        <v>2022</v>
      </c>
      <c r="B39" s="866">
        <v>35</v>
      </c>
      <c r="C39" s="866">
        <v>58</v>
      </c>
      <c r="D39" s="866">
        <v>1</v>
      </c>
      <c r="E39" s="866">
        <v>25</v>
      </c>
      <c r="F39" s="866">
        <v>33</v>
      </c>
      <c r="G39" s="866">
        <v>30</v>
      </c>
      <c r="H39" s="866">
        <v>68</v>
      </c>
      <c r="I39" s="866">
        <v>74</v>
      </c>
      <c r="J39" s="866">
        <v>49</v>
      </c>
      <c r="K39" s="866">
        <v>22</v>
      </c>
      <c r="L39" s="866">
        <v>16</v>
      </c>
      <c r="M39" s="866">
        <v>35</v>
      </c>
      <c r="N39" s="281">
        <v>445</v>
      </c>
    </row>
    <row r="40" spans="1:14" s="88" customFormat="1" ht="14.25">
      <c r="A40" s="284" t="s">
        <v>153</v>
      </c>
      <c r="B40" s="570"/>
      <c r="C40" s="570"/>
      <c r="D40" s="570"/>
      <c r="E40" s="570"/>
      <c r="F40" s="570"/>
      <c r="G40" s="570"/>
      <c r="H40" s="570"/>
      <c r="I40" s="570"/>
      <c r="J40" s="570"/>
      <c r="K40" s="570"/>
      <c r="L40" s="570"/>
      <c r="M40" s="570"/>
      <c r="N40" s="571"/>
    </row>
    <row r="41" spans="1:14" s="88" customFormat="1" ht="14.25">
      <c r="A41" s="280">
        <v>2010</v>
      </c>
      <c r="B41" s="570">
        <v>46</v>
      </c>
      <c r="C41" s="570">
        <v>29</v>
      </c>
      <c r="D41" s="570">
        <v>24</v>
      </c>
      <c r="E41" s="570">
        <v>10</v>
      </c>
      <c r="F41" s="570">
        <v>122</v>
      </c>
      <c r="G41" s="570">
        <v>28</v>
      </c>
      <c r="H41" s="570">
        <v>119</v>
      </c>
      <c r="I41" s="570">
        <v>194</v>
      </c>
      <c r="J41" s="570">
        <v>112</v>
      </c>
      <c r="K41" s="570">
        <v>56</v>
      </c>
      <c r="L41" s="570">
        <v>126</v>
      </c>
      <c r="M41" s="570">
        <v>81</v>
      </c>
      <c r="N41" s="571">
        <v>947</v>
      </c>
    </row>
    <row r="42" spans="1:14" s="88" customFormat="1" ht="14.25">
      <c r="A42" s="280">
        <v>2021</v>
      </c>
      <c r="B42" s="570">
        <v>86</v>
      </c>
      <c r="C42" s="570">
        <v>18</v>
      </c>
      <c r="D42" s="570">
        <v>27</v>
      </c>
      <c r="E42" s="570">
        <v>12</v>
      </c>
      <c r="F42" s="570">
        <v>55</v>
      </c>
      <c r="G42" s="570">
        <v>9</v>
      </c>
      <c r="H42" s="570">
        <v>30</v>
      </c>
      <c r="I42" s="570">
        <v>152</v>
      </c>
      <c r="J42" s="570">
        <v>44</v>
      </c>
      <c r="K42" s="570">
        <v>67</v>
      </c>
      <c r="L42" s="570">
        <v>85</v>
      </c>
      <c r="M42" s="570">
        <v>44</v>
      </c>
      <c r="N42" s="571">
        <v>628</v>
      </c>
    </row>
    <row r="43" spans="1:14" s="88" customFormat="1" ht="14.25">
      <c r="A43" s="862">
        <v>2022</v>
      </c>
      <c r="B43" s="866">
        <v>33</v>
      </c>
      <c r="C43" s="866">
        <v>84</v>
      </c>
      <c r="D43" s="866">
        <v>0</v>
      </c>
      <c r="E43" s="866">
        <v>29</v>
      </c>
      <c r="F43" s="866">
        <v>30</v>
      </c>
      <c r="G43" s="866">
        <v>30</v>
      </c>
      <c r="H43" s="866">
        <v>72</v>
      </c>
      <c r="I43" s="866">
        <v>25</v>
      </c>
      <c r="J43" s="866">
        <v>108</v>
      </c>
      <c r="K43" s="866">
        <v>54</v>
      </c>
      <c r="L43" s="866">
        <v>21</v>
      </c>
      <c r="M43" s="866">
        <v>47</v>
      </c>
      <c r="N43" s="281">
        <v>530</v>
      </c>
    </row>
    <row r="44" spans="1:14" s="88" customFormat="1" ht="14.25">
      <c r="A44" s="284" t="s">
        <v>154</v>
      </c>
      <c r="B44" s="570"/>
      <c r="C44" s="570"/>
      <c r="D44" s="570"/>
      <c r="E44" s="570"/>
      <c r="F44" s="570"/>
      <c r="G44" s="570"/>
      <c r="H44" s="570"/>
      <c r="I44" s="570"/>
      <c r="J44" s="570"/>
      <c r="K44" s="570"/>
      <c r="L44" s="570"/>
      <c r="M44" s="570"/>
      <c r="N44" s="571"/>
    </row>
    <row r="45" spans="1:14" s="88" customFormat="1" ht="14.25">
      <c r="A45" s="280">
        <v>2010</v>
      </c>
      <c r="B45" s="570">
        <v>25</v>
      </c>
      <c r="C45" s="570">
        <v>37</v>
      </c>
      <c r="D45" s="570">
        <v>24</v>
      </c>
      <c r="E45" s="570">
        <v>39</v>
      </c>
      <c r="F45" s="570">
        <v>116</v>
      </c>
      <c r="G45" s="570">
        <v>87</v>
      </c>
      <c r="H45" s="570">
        <v>92</v>
      </c>
      <c r="I45" s="570">
        <v>143</v>
      </c>
      <c r="J45" s="570">
        <v>89</v>
      </c>
      <c r="K45" s="570">
        <v>3</v>
      </c>
      <c r="L45" s="570">
        <v>109</v>
      </c>
      <c r="M45" s="570">
        <v>34</v>
      </c>
      <c r="N45" s="571">
        <v>798</v>
      </c>
    </row>
    <row r="46" spans="1:14" s="88" customFormat="1" ht="14.25">
      <c r="A46" s="280">
        <v>2021</v>
      </c>
      <c r="B46" s="570">
        <v>31</v>
      </c>
      <c r="C46" s="570">
        <v>28</v>
      </c>
      <c r="D46" s="570">
        <v>18</v>
      </c>
      <c r="E46" s="570">
        <v>58</v>
      </c>
      <c r="F46" s="570">
        <v>65</v>
      </c>
      <c r="G46" s="570">
        <v>56</v>
      </c>
      <c r="H46" s="570">
        <v>154</v>
      </c>
      <c r="I46" s="570">
        <v>171</v>
      </c>
      <c r="J46" s="570">
        <v>32</v>
      </c>
      <c r="K46" s="570">
        <v>10</v>
      </c>
      <c r="L46" s="570">
        <v>35</v>
      </c>
      <c r="M46" s="570">
        <v>19</v>
      </c>
      <c r="N46" s="571">
        <v>676</v>
      </c>
    </row>
    <row r="47" spans="1:14" s="88" customFormat="1" ht="14.25">
      <c r="A47" s="862">
        <v>2022</v>
      </c>
      <c r="B47" s="866">
        <v>39</v>
      </c>
      <c r="C47" s="866">
        <v>39</v>
      </c>
      <c r="D47" s="866">
        <v>2</v>
      </c>
      <c r="E47" s="866">
        <v>47</v>
      </c>
      <c r="F47" s="866">
        <v>40</v>
      </c>
      <c r="G47" s="866">
        <v>33</v>
      </c>
      <c r="H47" s="866">
        <v>96</v>
      </c>
      <c r="I47" s="866">
        <v>30</v>
      </c>
      <c r="J47" s="866">
        <v>44</v>
      </c>
      <c r="K47" s="866">
        <v>28</v>
      </c>
      <c r="L47" s="866">
        <v>15</v>
      </c>
      <c r="M47" s="866">
        <v>48</v>
      </c>
      <c r="N47" s="281">
        <v>460</v>
      </c>
    </row>
    <row r="48" spans="1:14" s="88" customFormat="1" ht="14.25">
      <c r="A48" s="284" t="s">
        <v>155</v>
      </c>
      <c r="B48" s="570"/>
      <c r="C48" s="570"/>
      <c r="D48" s="570"/>
      <c r="E48" s="570"/>
      <c r="F48" s="570"/>
      <c r="G48" s="570"/>
      <c r="H48" s="570"/>
      <c r="I48" s="570"/>
      <c r="J48" s="570"/>
      <c r="K48" s="570"/>
      <c r="L48" s="570"/>
      <c r="M48" s="570"/>
      <c r="N48" s="571"/>
    </row>
    <row r="49" spans="1:14" s="88" customFormat="1" ht="14.25">
      <c r="A49" s="280">
        <v>2010</v>
      </c>
      <c r="B49" s="570">
        <v>25</v>
      </c>
      <c r="C49" s="570">
        <v>27</v>
      </c>
      <c r="D49" s="570">
        <v>18</v>
      </c>
      <c r="E49" s="570">
        <v>19</v>
      </c>
      <c r="F49" s="570">
        <v>91</v>
      </c>
      <c r="G49" s="570">
        <v>53</v>
      </c>
      <c r="H49" s="570">
        <v>62</v>
      </c>
      <c r="I49" s="570">
        <v>129</v>
      </c>
      <c r="J49" s="570">
        <v>85</v>
      </c>
      <c r="K49" s="570">
        <v>12</v>
      </c>
      <c r="L49" s="570">
        <v>54</v>
      </c>
      <c r="M49" s="570">
        <v>33</v>
      </c>
      <c r="N49" s="571">
        <v>609</v>
      </c>
    </row>
    <row r="50" spans="1:14" s="88" customFormat="1" ht="14.25">
      <c r="A50" s="280">
        <v>2021</v>
      </c>
      <c r="B50" s="570">
        <v>43</v>
      </c>
      <c r="C50" s="570">
        <v>19</v>
      </c>
      <c r="D50" s="570">
        <v>13</v>
      </c>
      <c r="E50" s="570">
        <v>41</v>
      </c>
      <c r="F50" s="570">
        <v>39</v>
      </c>
      <c r="G50" s="570">
        <v>81</v>
      </c>
      <c r="H50" s="570">
        <v>97</v>
      </c>
      <c r="I50" s="570">
        <v>186</v>
      </c>
      <c r="J50" s="570">
        <v>53</v>
      </c>
      <c r="K50" s="570">
        <v>0</v>
      </c>
      <c r="L50" s="570">
        <v>34</v>
      </c>
      <c r="M50" s="570">
        <v>27</v>
      </c>
      <c r="N50" s="571">
        <v>630</v>
      </c>
    </row>
    <row r="51" spans="1:14" s="88" customFormat="1" ht="14.25">
      <c r="A51" s="862">
        <v>2022</v>
      </c>
      <c r="B51" s="866">
        <v>29</v>
      </c>
      <c r="C51" s="866">
        <v>40</v>
      </c>
      <c r="D51" s="866">
        <v>21</v>
      </c>
      <c r="E51" s="866">
        <v>43</v>
      </c>
      <c r="F51" s="866">
        <v>52</v>
      </c>
      <c r="G51" s="866">
        <v>41</v>
      </c>
      <c r="H51" s="866">
        <v>114</v>
      </c>
      <c r="I51" s="866">
        <v>79</v>
      </c>
      <c r="J51" s="866">
        <v>110</v>
      </c>
      <c r="K51" s="866">
        <v>27</v>
      </c>
      <c r="L51" s="866">
        <v>27</v>
      </c>
      <c r="M51" s="866">
        <v>68</v>
      </c>
      <c r="N51" s="281">
        <v>649</v>
      </c>
    </row>
    <row r="52" spans="1:14" s="88" customFormat="1" ht="14.25">
      <c r="A52" s="284" t="s">
        <v>156</v>
      </c>
      <c r="B52" s="570"/>
      <c r="C52" s="570"/>
      <c r="D52" s="570"/>
      <c r="E52" s="570"/>
      <c r="F52" s="570"/>
      <c r="G52" s="570"/>
      <c r="H52" s="570"/>
      <c r="I52" s="570"/>
      <c r="J52" s="570"/>
      <c r="K52" s="570"/>
      <c r="L52" s="570"/>
      <c r="M52" s="570"/>
      <c r="N52" s="571"/>
    </row>
    <row r="53" spans="1:14" s="88" customFormat="1" ht="14.25">
      <c r="A53" s="280">
        <v>2010</v>
      </c>
      <c r="B53" s="570">
        <v>30</v>
      </c>
      <c r="C53" s="570">
        <v>8</v>
      </c>
      <c r="D53" s="570">
        <v>40</v>
      </c>
      <c r="E53" s="570">
        <v>36</v>
      </c>
      <c r="F53" s="570">
        <v>112</v>
      </c>
      <c r="G53" s="570">
        <v>33</v>
      </c>
      <c r="H53" s="570">
        <v>130</v>
      </c>
      <c r="I53" s="570">
        <v>89</v>
      </c>
      <c r="J53" s="570">
        <v>108</v>
      </c>
      <c r="K53" s="570">
        <v>3</v>
      </c>
      <c r="L53" s="570">
        <v>57</v>
      </c>
      <c r="M53" s="570">
        <v>47</v>
      </c>
      <c r="N53" s="571">
        <v>692</v>
      </c>
    </row>
    <row r="54" spans="1:14" s="88" customFormat="1" ht="14.25">
      <c r="A54" s="280">
        <v>2021</v>
      </c>
      <c r="B54" s="570">
        <v>38</v>
      </c>
      <c r="C54" s="570">
        <v>16</v>
      </c>
      <c r="D54" s="570">
        <v>19</v>
      </c>
      <c r="E54" s="570">
        <v>43</v>
      </c>
      <c r="F54" s="570">
        <v>63</v>
      </c>
      <c r="G54" s="570">
        <v>45</v>
      </c>
      <c r="H54" s="570">
        <v>90</v>
      </c>
      <c r="I54" s="570">
        <v>89</v>
      </c>
      <c r="J54" s="570">
        <v>26</v>
      </c>
      <c r="K54" s="570">
        <v>9</v>
      </c>
      <c r="L54" s="570">
        <v>28</v>
      </c>
      <c r="M54" s="570">
        <v>33</v>
      </c>
      <c r="N54" s="571">
        <v>498</v>
      </c>
    </row>
    <row r="55" spans="1:14" s="88" customFormat="1" ht="14.25">
      <c r="A55" s="862">
        <v>2022</v>
      </c>
      <c r="B55" s="866">
        <v>24</v>
      </c>
      <c r="C55" s="866">
        <v>38</v>
      </c>
      <c r="D55" s="866">
        <v>11</v>
      </c>
      <c r="E55" s="866">
        <v>35</v>
      </c>
      <c r="F55" s="866">
        <v>28</v>
      </c>
      <c r="G55" s="866">
        <v>38</v>
      </c>
      <c r="H55" s="866">
        <v>68</v>
      </c>
      <c r="I55" s="866">
        <v>123</v>
      </c>
      <c r="J55" s="866">
        <v>69</v>
      </c>
      <c r="K55" s="866">
        <v>15</v>
      </c>
      <c r="L55" s="866">
        <v>31</v>
      </c>
      <c r="M55" s="866">
        <v>29</v>
      </c>
      <c r="N55" s="281">
        <v>507</v>
      </c>
    </row>
    <row r="56" spans="1:14" s="88" customFormat="1" ht="7.5" customHeight="1">
      <c r="A56" s="862"/>
      <c r="B56" s="281"/>
      <c r="C56" s="281"/>
      <c r="D56" s="281"/>
      <c r="E56" s="281"/>
      <c r="F56" s="281"/>
      <c r="G56" s="281"/>
      <c r="H56" s="281"/>
      <c r="I56" s="281"/>
      <c r="J56" s="281"/>
      <c r="K56" s="281"/>
      <c r="L56" s="281"/>
      <c r="M56" s="281"/>
      <c r="N56" s="281"/>
    </row>
    <row r="57" spans="1:14" s="88" customFormat="1" ht="14.25" customHeight="1">
      <c r="A57" s="1198" t="s">
        <v>1313</v>
      </c>
      <c r="B57" s="1198"/>
      <c r="C57" s="1198"/>
      <c r="D57" s="1198"/>
      <c r="E57" s="1198"/>
      <c r="F57" s="1198"/>
      <c r="G57" s="1198"/>
      <c r="H57" s="1198"/>
      <c r="I57" s="1198"/>
      <c r="J57" s="1198"/>
      <c r="K57" s="1198"/>
      <c r="L57" s="1198"/>
      <c r="M57" s="1198"/>
      <c r="N57" s="1198"/>
    </row>
    <row r="58" spans="1:14" ht="14.25" customHeight="1">
      <c r="A58" s="1170" t="s">
        <v>161</v>
      </c>
      <c r="B58" s="1170"/>
      <c r="C58" s="1170"/>
      <c r="D58" s="1170"/>
      <c r="E58" s="1170"/>
      <c r="F58" s="1170"/>
      <c r="G58" s="1170"/>
      <c r="H58" s="1170"/>
      <c r="I58" s="1170"/>
      <c r="J58" s="1170"/>
      <c r="K58" s="1170"/>
      <c r="L58" s="1170"/>
      <c r="M58" s="1170"/>
      <c r="N58" s="1170"/>
    </row>
    <row r="59" spans="1:14" ht="14.25">
      <c r="A59" s="1173"/>
      <c r="B59" s="1173"/>
      <c r="C59" s="1173"/>
      <c r="D59" s="1173"/>
      <c r="E59" s="1173"/>
      <c r="F59" s="1173"/>
      <c r="G59" s="1173"/>
      <c r="H59" s="1173"/>
      <c r="I59" s="1173"/>
      <c r="J59" s="1173"/>
      <c r="K59" s="1173"/>
      <c r="L59" s="1173"/>
      <c r="M59" s="1173"/>
      <c r="N59" s="1173"/>
    </row>
  </sheetData>
  <sheetProtection/>
  <mergeCells count="34">
    <mergeCell ref="I7:I8"/>
    <mergeCell ref="J7:J8"/>
    <mergeCell ref="L3:L4"/>
    <mergeCell ref="M3:M4"/>
    <mergeCell ref="F3:F4"/>
    <mergeCell ref="G3:G4"/>
    <mergeCell ref="B5:N5"/>
    <mergeCell ref="A1:N1"/>
    <mergeCell ref="A2:N2"/>
    <mergeCell ref="B3:B4"/>
    <mergeCell ref="C3:C4"/>
    <mergeCell ref="D3:D4"/>
    <mergeCell ref="E3:E4"/>
    <mergeCell ref="N3:N4"/>
    <mergeCell ref="A57:N57"/>
    <mergeCell ref="A58:N58"/>
    <mergeCell ref="J3:J4"/>
    <mergeCell ref="K3:K4"/>
    <mergeCell ref="H3:H4"/>
    <mergeCell ref="I3:I4"/>
    <mergeCell ref="B6:N6"/>
    <mergeCell ref="B7:B8"/>
    <mergeCell ref="E7:E8"/>
    <mergeCell ref="F7:F8"/>
    <mergeCell ref="A59:N59"/>
    <mergeCell ref="A3:A4"/>
    <mergeCell ref="K7:K8"/>
    <mergeCell ref="L7:L8"/>
    <mergeCell ref="M7:M8"/>
    <mergeCell ref="N7:N8"/>
    <mergeCell ref="C7:C8"/>
    <mergeCell ref="D7:D8"/>
    <mergeCell ref="G7:G8"/>
    <mergeCell ref="H7:H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</sheetPr>
  <dimension ref="A1:O54"/>
  <sheetViews>
    <sheetView zoomScale="90" zoomScaleNormal="90" zoomScalePageLayoutView="0" workbookViewId="0" topLeftCell="A10">
      <selection activeCell="A35" sqref="A35"/>
    </sheetView>
  </sheetViews>
  <sheetFormatPr defaultColWidth="8.796875" defaultRowHeight="14.25"/>
  <cols>
    <col min="1" max="1" width="20" style="461" customWidth="1"/>
    <col min="2" max="14" width="9" style="461" customWidth="1"/>
  </cols>
  <sheetData>
    <row r="1" spans="1:14" ht="14.25">
      <c r="A1" s="1111" t="s">
        <v>998</v>
      </c>
      <c r="B1" s="1111"/>
      <c r="C1" s="1111"/>
      <c r="D1" s="1111"/>
      <c r="E1" s="1111"/>
      <c r="F1" s="1111"/>
      <c r="G1" s="1111"/>
      <c r="H1" s="1111"/>
      <c r="I1" s="1111"/>
      <c r="J1" s="1111"/>
      <c r="K1" s="1111"/>
      <c r="L1" s="1111"/>
      <c r="M1" s="1111"/>
      <c r="N1" s="1111"/>
    </row>
    <row r="2" spans="1:14" ht="15" thickBot="1">
      <c r="A2" s="1203" t="s">
        <v>999</v>
      </c>
      <c r="B2" s="1203"/>
      <c r="C2" s="1203"/>
      <c r="D2" s="1203"/>
      <c r="E2" s="1203"/>
      <c r="F2" s="1203"/>
      <c r="G2" s="1203"/>
      <c r="H2" s="1203"/>
      <c r="I2" s="1203"/>
      <c r="J2" s="1203"/>
      <c r="K2" s="1203"/>
      <c r="L2" s="1203"/>
      <c r="M2" s="1203"/>
      <c r="N2" s="1203"/>
    </row>
    <row r="3" spans="1:14" ht="14.25">
      <c r="A3" s="1192" t="s">
        <v>158</v>
      </c>
      <c r="B3" s="1178" t="s">
        <v>1233</v>
      </c>
      <c r="C3" s="1178" t="s">
        <v>1234</v>
      </c>
      <c r="D3" s="1178" t="s">
        <v>1235</v>
      </c>
      <c r="E3" s="1178" t="s">
        <v>1236</v>
      </c>
      <c r="F3" s="1178" t="s">
        <v>1237</v>
      </c>
      <c r="G3" s="1178" t="s">
        <v>1238</v>
      </c>
      <c r="H3" s="1178" t="s">
        <v>1239</v>
      </c>
      <c r="I3" s="1178" t="s">
        <v>1240</v>
      </c>
      <c r="J3" s="1178" t="s">
        <v>1241</v>
      </c>
      <c r="K3" s="1180">
        <v>10</v>
      </c>
      <c r="L3" s="1180">
        <v>11</v>
      </c>
      <c r="M3" s="1180">
        <v>12</v>
      </c>
      <c r="N3" s="1186" t="s">
        <v>1232</v>
      </c>
    </row>
    <row r="4" spans="1:14" ht="15" thickBot="1">
      <c r="A4" s="1193"/>
      <c r="B4" s="1179"/>
      <c r="C4" s="1179"/>
      <c r="D4" s="1179"/>
      <c r="E4" s="1179"/>
      <c r="F4" s="1179"/>
      <c r="G4" s="1179"/>
      <c r="H4" s="1179"/>
      <c r="I4" s="1179"/>
      <c r="J4" s="1179"/>
      <c r="K4" s="1181"/>
      <c r="L4" s="1181"/>
      <c r="M4" s="1181"/>
      <c r="N4" s="1187"/>
    </row>
    <row r="5" spans="1:15" ht="22.5" customHeight="1">
      <c r="A5" s="173" t="s">
        <v>962</v>
      </c>
      <c r="B5" s="1188" t="s">
        <v>166</v>
      </c>
      <c r="C5" s="1189"/>
      <c r="D5" s="1189"/>
      <c r="E5" s="1189"/>
      <c r="F5" s="1189"/>
      <c r="G5" s="1189"/>
      <c r="H5" s="1189"/>
      <c r="I5" s="1189"/>
      <c r="J5" s="1189"/>
      <c r="K5" s="1189"/>
      <c r="L5" s="1189"/>
      <c r="M5" s="1189"/>
      <c r="N5" s="1189"/>
      <c r="O5" s="162"/>
    </row>
    <row r="6" spans="1:14" ht="15" thickBot="1">
      <c r="A6" s="12"/>
      <c r="B6" s="1199" t="s">
        <v>162</v>
      </c>
      <c r="C6" s="1183"/>
      <c r="D6" s="1183"/>
      <c r="E6" s="1183"/>
      <c r="F6" s="1183"/>
      <c r="G6" s="1183"/>
      <c r="H6" s="1183"/>
      <c r="I6" s="1183"/>
      <c r="J6" s="1183"/>
      <c r="K6" s="1183"/>
      <c r="L6" s="1183"/>
      <c r="M6" s="1183"/>
      <c r="N6" s="1183"/>
    </row>
    <row r="7" spans="1:14" s="88" customFormat="1" ht="15" thickTop="1">
      <c r="A7" s="281" t="s">
        <v>144</v>
      </c>
      <c r="B7" s="282"/>
      <c r="C7" s="422"/>
      <c r="D7" s="422"/>
      <c r="E7" s="422"/>
      <c r="F7" s="422"/>
      <c r="G7" s="422"/>
      <c r="H7" s="422"/>
      <c r="I7" s="422"/>
      <c r="J7" s="422"/>
      <c r="K7" s="422"/>
      <c r="L7" s="422"/>
      <c r="M7" s="422"/>
      <c r="N7" s="419"/>
    </row>
    <row r="8" spans="1:14" s="88" customFormat="1" ht="14.25">
      <c r="A8" s="559" t="s">
        <v>145</v>
      </c>
      <c r="B8" s="283"/>
      <c r="C8" s="283"/>
      <c r="D8" s="283"/>
      <c r="E8" s="283"/>
      <c r="F8" s="283"/>
      <c r="G8" s="283"/>
      <c r="H8" s="283"/>
      <c r="I8" s="283"/>
      <c r="J8" s="283"/>
      <c r="K8" s="283"/>
      <c r="L8" s="283"/>
      <c r="M8" s="283"/>
      <c r="N8" s="420"/>
    </row>
    <row r="9" spans="1:14" s="88" customFormat="1" ht="14.25">
      <c r="A9" s="280">
        <v>2010</v>
      </c>
      <c r="B9" s="279" t="s">
        <v>163</v>
      </c>
      <c r="C9" s="279" t="s">
        <v>163</v>
      </c>
      <c r="D9" s="279" t="s">
        <v>163</v>
      </c>
      <c r="E9" s="279" t="s">
        <v>163</v>
      </c>
      <c r="F9" s="279" t="s">
        <v>163</v>
      </c>
      <c r="G9" s="279" t="s">
        <v>163</v>
      </c>
      <c r="H9" s="279" t="s">
        <v>163</v>
      </c>
      <c r="I9" s="279" t="s">
        <v>163</v>
      </c>
      <c r="J9" s="279" t="s">
        <v>163</v>
      </c>
      <c r="K9" s="279" t="s">
        <v>163</v>
      </c>
      <c r="L9" s="279" t="s">
        <v>163</v>
      </c>
      <c r="M9" s="279" t="s">
        <v>163</v>
      </c>
      <c r="N9" s="421" t="s">
        <v>163</v>
      </c>
    </row>
    <row r="10" spans="1:14" s="88" customFormat="1" ht="14.25">
      <c r="A10" s="280">
        <v>2021</v>
      </c>
      <c r="B10" s="283">
        <v>38</v>
      </c>
      <c r="C10" s="283">
        <v>101</v>
      </c>
      <c r="D10" s="283">
        <v>142</v>
      </c>
      <c r="E10" s="283">
        <v>174</v>
      </c>
      <c r="F10" s="283">
        <v>216</v>
      </c>
      <c r="G10" s="283">
        <v>320</v>
      </c>
      <c r="H10" s="283">
        <v>252</v>
      </c>
      <c r="I10" s="283">
        <v>183</v>
      </c>
      <c r="J10" s="283">
        <v>178</v>
      </c>
      <c r="K10" s="283">
        <v>174</v>
      </c>
      <c r="L10" s="283">
        <v>56</v>
      </c>
      <c r="M10" s="283">
        <v>37</v>
      </c>
      <c r="N10" s="420">
        <v>1875</v>
      </c>
    </row>
    <row r="11" spans="1:14" s="88" customFormat="1" ht="14.25">
      <c r="A11" s="862">
        <v>2022</v>
      </c>
      <c r="B11" s="867">
        <v>51</v>
      </c>
      <c r="C11" s="867">
        <v>86</v>
      </c>
      <c r="D11" s="867">
        <v>235</v>
      </c>
      <c r="E11" s="867">
        <v>175</v>
      </c>
      <c r="F11" s="867">
        <v>269</v>
      </c>
      <c r="G11" s="867">
        <v>298</v>
      </c>
      <c r="H11" s="867">
        <v>264</v>
      </c>
      <c r="I11" s="867">
        <v>252</v>
      </c>
      <c r="J11" s="867">
        <v>162</v>
      </c>
      <c r="K11" s="867">
        <v>154</v>
      </c>
      <c r="L11" s="867">
        <v>60</v>
      </c>
      <c r="M11" s="867">
        <v>31</v>
      </c>
      <c r="N11" s="868">
        <v>2029</v>
      </c>
    </row>
    <row r="12" spans="1:14" s="88" customFormat="1" ht="14.25">
      <c r="A12" s="284" t="s">
        <v>146</v>
      </c>
      <c r="B12" s="283"/>
      <c r="C12" s="283"/>
      <c r="D12" s="283"/>
      <c r="E12" s="283"/>
      <c r="F12" s="283"/>
      <c r="G12" s="283"/>
      <c r="H12" s="283"/>
      <c r="I12" s="283"/>
      <c r="J12" s="283"/>
      <c r="K12" s="283"/>
      <c r="L12" s="283"/>
      <c r="M12" s="283"/>
      <c r="N12" s="420"/>
    </row>
    <row r="13" spans="1:14" s="88" customFormat="1" ht="14.25">
      <c r="A13" s="280">
        <v>2010</v>
      </c>
      <c r="B13" s="279" t="s">
        <v>163</v>
      </c>
      <c r="C13" s="279" t="s">
        <v>163</v>
      </c>
      <c r="D13" s="279" t="s">
        <v>163</v>
      </c>
      <c r="E13" s="279" t="s">
        <v>163</v>
      </c>
      <c r="F13" s="279" t="s">
        <v>163</v>
      </c>
      <c r="G13" s="279" t="s">
        <v>163</v>
      </c>
      <c r="H13" s="279" t="s">
        <v>163</v>
      </c>
      <c r="I13" s="279" t="s">
        <v>163</v>
      </c>
      <c r="J13" s="279" t="s">
        <v>163</v>
      </c>
      <c r="K13" s="279" t="s">
        <v>163</v>
      </c>
      <c r="L13" s="279" t="s">
        <v>163</v>
      </c>
      <c r="M13" s="279" t="s">
        <v>163</v>
      </c>
      <c r="N13" s="421" t="s">
        <v>163</v>
      </c>
    </row>
    <row r="14" spans="1:14" s="88" customFormat="1" ht="14.25">
      <c r="A14" s="280">
        <v>2021</v>
      </c>
      <c r="B14" s="283">
        <v>75</v>
      </c>
      <c r="C14" s="283">
        <v>96</v>
      </c>
      <c r="D14" s="283">
        <v>140</v>
      </c>
      <c r="E14" s="283">
        <v>159</v>
      </c>
      <c r="F14" s="283">
        <v>180</v>
      </c>
      <c r="G14" s="283">
        <v>332</v>
      </c>
      <c r="H14" s="283">
        <v>250</v>
      </c>
      <c r="I14" s="283">
        <v>184</v>
      </c>
      <c r="J14" s="283">
        <v>197</v>
      </c>
      <c r="K14" s="283">
        <v>217</v>
      </c>
      <c r="L14" s="283">
        <v>89</v>
      </c>
      <c r="M14" s="283">
        <v>41</v>
      </c>
      <c r="N14" s="420">
        <v>1959</v>
      </c>
    </row>
    <row r="15" spans="1:14" s="88" customFormat="1" ht="14.25">
      <c r="A15" s="862">
        <v>2022</v>
      </c>
      <c r="B15" s="867">
        <v>62</v>
      </c>
      <c r="C15" s="867">
        <v>95</v>
      </c>
      <c r="D15" s="867">
        <v>237</v>
      </c>
      <c r="E15" s="867">
        <v>154</v>
      </c>
      <c r="F15" s="867">
        <v>239</v>
      </c>
      <c r="G15" s="867">
        <v>287</v>
      </c>
      <c r="H15" s="867">
        <v>254</v>
      </c>
      <c r="I15" s="867">
        <v>217</v>
      </c>
      <c r="J15" s="867">
        <v>138</v>
      </c>
      <c r="K15" s="867">
        <v>188</v>
      </c>
      <c r="L15" s="867">
        <v>100</v>
      </c>
      <c r="M15" s="279" t="s">
        <v>163</v>
      </c>
      <c r="N15" s="868">
        <v>1970</v>
      </c>
    </row>
    <row r="16" spans="1:14" s="88" customFormat="1" ht="14.25">
      <c r="A16" s="571" t="s">
        <v>147</v>
      </c>
      <c r="B16" s="283"/>
      <c r="C16" s="283"/>
      <c r="D16" s="283"/>
      <c r="E16" s="283"/>
      <c r="F16" s="283"/>
      <c r="G16" s="283"/>
      <c r="H16" s="283"/>
      <c r="I16" s="283"/>
      <c r="J16" s="283"/>
      <c r="K16" s="283"/>
      <c r="L16" s="283"/>
      <c r="M16" s="283"/>
      <c r="N16" s="420"/>
    </row>
    <row r="17" spans="1:14" s="88" customFormat="1" ht="14.25">
      <c r="A17" s="420">
        <v>2010</v>
      </c>
      <c r="B17" s="279">
        <v>44</v>
      </c>
      <c r="C17" s="279">
        <v>66</v>
      </c>
      <c r="D17" s="279">
        <v>138</v>
      </c>
      <c r="E17" s="279">
        <v>200</v>
      </c>
      <c r="F17" s="279">
        <v>99</v>
      </c>
      <c r="G17" s="279">
        <v>249</v>
      </c>
      <c r="H17" s="279">
        <v>245</v>
      </c>
      <c r="I17" s="279">
        <v>212</v>
      </c>
      <c r="J17" s="279">
        <v>122</v>
      </c>
      <c r="K17" s="279">
        <v>158</v>
      </c>
      <c r="L17" s="279">
        <v>54</v>
      </c>
      <c r="M17" s="279">
        <v>41</v>
      </c>
      <c r="N17" s="421">
        <v>1628</v>
      </c>
    </row>
    <row r="18" spans="1:14" s="88" customFormat="1" ht="14.25">
      <c r="A18" s="280">
        <v>2021</v>
      </c>
      <c r="B18" s="279">
        <v>46</v>
      </c>
      <c r="C18" s="279">
        <v>93</v>
      </c>
      <c r="D18" s="279">
        <v>118</v>
      </c>
      <c r="E18" s="279">
        <v>175</v>
      </c>
      <c r="F18" s="279">
        <v>200</v>
      </c>
      <c r="G18" s="279">
        <v>303</v>
      </c>
      <c r="H18" s="279">
        <v>254</v>
      </c>
      <c r="I18" s="279">
        <v>178</v>
      </c>
      <c r="J18" s="279">
        <v>181</v>
      </c>
      <c r="K18" s="279">
        <v>190</v>
      </c>
      <c r="L18" s="279">
        <v>63</v>
      </c>
      <c r="M18" s="279">
        <v>37</v>
      </c>
      <c r="N18" s="421">
        <v>1837</v>
      </c>
    </row>
    <row r="19" spans="1:14" s="88" customFormat="1" ht="14.25">
      <c r="A19" s="862">
        <v>2022</v>
      </c>
      <c r="B19" s="869">
        <v>47</v>
      </c>
      <c r="C19" s="869">
        <v>84</v>
      </c>
      <c r="D19" s="869">
        <v>249</v>
      </c>
      <c r="E19" s="869">
        <v>134</v>
      </c>
      <c r="F19" s="869">
        <v>275</v>
      </c>
      <c r="G19" s="869">
        <v>298</v>
      </c>
      <c r="H19" s="869">
        <v>255</v>
      </c>
      <c r="I19" s="869">
        <v>260</v>
      </c>
      <c r="J19" s="869">
        <v>144</v>
      </c>
      <c r="K19" s="869">
        <v>153</v>
      </c>
      <c r="L19" s="869">
        <v>57</v>
      </c>
      <c r="M19" s="869">
        <v>29</v>
      </c>
      <c r="N19" s="870">
        <v>1984</v>
      </c>
    </row>
    <row r="20" spans="1:14" s="88" customFormat="1" ht="14.25">
      <c r="A20" s="571" t="s">
        <v>149</v>
      </c>
      <c r="B20" s="283"/>
      <c r="C20" s="283"/>
      <c r="D20" s="283"/>
      <c r="E20" s="283"/>
      <c r="F20" s="283"/>
      <c r="G20" s="283"/>
      <c r="H20" s="283"/>
      <c r="I20" s="283"/>
      <c r="J20" s="283"/>
      <c r="K20" s="283"/>
      <c r="L20" s="283"/>
      <c r="M20" s="283"/>
      <c r="N20" s="420"/>
    </row>
    <row r="21" spans="1:14" s="88" customFormat="1" ht="14.25">
      <c r="A21" s="420">
        <v>2010</v>
      </c>
      <c r="B21" s="279">
        <v>35</v>
      </c>
      <c r="C21" s="279">
        <v>52</v>
      </c>
      <c r="D21" s="279">
        <v>107</v>
      </c>
      <c r="E21" s="279">
        <v>254</v>
      </c>
      <c r="F21" s="279">
        <v>103</v>
      </c>
      <c r="G21" s="279">
        <v>302</v>
      </c>
      <c r="H21" s="279">
        <v>315</v>
      </c>
      <c r="I21" s="279">
        <v>210</v>
      </c>
      <c r="J21" s="279">
        <v>156</v>
      </c>
      <c r="K21" s="279">
        <v>162</v>
      </c>
      <c r="L21" s="279">
        <v>22</v>
      </c>
      <c r="M21" s="279">
        <v>17</v>
      </c>
      <c r="N21" s="421">
        <v>1735</v>
      </c>
    </row>
    <row r="22" spans="1:15" s="88" customFormat="1" ht="14.25">
      <c r="A22" s="280">
        <v>2021</v>
      </c>
      <c r="B22" s="279">
        <v>31</v>
      </c>
      <c r="C22" s="279">
        <v>96</v>
      </c>
      <c r="D22" s="279">
        <v>143</v>
      </c>
      <c r="E22" s="279">
        <v>149</v>
      </c>
      <c r="F22" s="279">
        <v>188</v>
      </c>
      <c r="G22" s="279">
        <v>265</v>
      </c>
      <c r="H22" s="279">
        <v>198</v>
      </c>
      <c r="I22" s="279">
        <v>158</v>
      </c>
      <c r="J22" s="279">
        <v>154</v>
      </c>
      <c r="K22" s="279">
        <v>153</v>
      </c>
      <c r="L22" s="279">
        <v>34</v>
      </c>
      <c r="M22" s="279">
        <v>43</v>
      </c>
      <c r="N22" s="421">
        <v>1613</v>
      </c>
      <c r="O22" s="448"/>
    </row>
    <row r="23" spans="1:15" s="88" customFormat="1" ht="14.25">
      <c r="A23" s="862">
        <v>2022</v>
      </c>
      <c r="B23" s="869">
        <v>51</v>
      </c>
      <c r="C23" s="869">
        <v>84</v>
      </c>
      <c r="D23" s="279">
        <v>229</v>
      </c>
      <c r="E23" s="279">
        <v>169</v>
      </c>
      <c r="F23" s="279">
        <v>233</v>
      </c>
      <c r="G23" s="869">
        <v>245</v>
      </c>
      <c r="H23" s="869">
        <v>239</v>
      </c>
      <c r="I23" s="869">
        <v>222</v>
      </c>
      <c r="J23" s="869">
        <v>172</v>
      </c>
      <c r="K23" s="869">
        <v>150</v>
      </c>
      <c r="L23" s="869">
        <v>54</v>
      </c>
      <c r="M23" s="869">
        <v>27</v>
      </c>
      <c r="N23" s="421">
        <v>1874</v>
      </c>
      <c r="O23" s="448"/>
    </row>
    <row r="24" spans="1:14" s="88" customFormat="1" ht="14.25">
      <c r="A24" s="571" t="s">
        <v>150</v>
      </c>
      <c r="B24" s="283"/>
      <c r="C24" s="283"/>
      <c r="D24" s="283"/>
      <c r="E24" s="283"/>
      <c r="F24" s="283"/>
      <c r="G24" s="283"/>
      <c r="H24" s="283"/>
      <c r="I24" s="283"/>
      <c r="J24" s="283"/>
      <c r="K24" s="283"/>
      <c r="L24" s="283"/>
      <c r="M24" s="283"/>
      <c r="N24" s="420"/>
    </row>
    <row r="25" spans="1:14" s="88" customFormat="1" ht="14.25">
      <c r="A25" s="420">
        <v>2010</v>
      </c>
      <c r="B25" s="279">
        <v>36</v>
      </c>
      <c r="C25" s="279">
        <v>81</v>
      </c>
      <c r="D25" s="279">
        <v>167</v>
      </c>
      <c r="E25" s="279">
        <v>200</v>
      </c>
      <c r="F25" s="279">
        <v>160</v>
      </c>
      <c r="G25" s="279">
        <v>252</v>
      </c>
      <c r="H25" s="279">
        <v>289</v>
      </c>
      <c r="I25" s="279">
        <v>272</v>
      </c>
      <c r="J25" s="279">
        <v>137</v>
      </c>
      <c r="K25" s="279">
        <v>155</v>
      </c>
      <c r="L25" s="279">
        <v>68</v>
      </c>
      <c r="M25" s="279">
        <v>40</v>
      </c>
      <c r="N25" s="421">
        <v>1857</v>
      </c>
    </row>
    <row r="26" spans="1:14" s="88" customFormat="1" ht="14.25">
      <c r="A26" s="420">
        <v>2021</v>
      </c>
      <c r="B26" s="279" t="s">
        <v>163</v>
      </c>
      <c r="C26" s="279" t="s">
        <v>163</v>
      </c>
      <c r="D26" s="279" t="s">
        <v>163</v>
      </c>
      <c r="E26" s="279" t="s">
        <v>163</v>
      </c>
      <c r="F26" s="279" t="s">
        <v>163</v>
      </c>
      <c r="G26" s="279" t="s">
        <v>163</v>
      </c>
      <c r="H26" s="279" t="s">
        <v>163</v>
      </c>
      <c r="I26" s="279" t="s">
        <v>163</v>
      </c>
      <c r="J26" s="279" t="s">
        <v>163</v>
      </c>
      <c r="K26" s="279" t="s">
        <v>163</v>
      </c>
      <c r="L26" s="279" t="s">
        <v>163</v>
      </c>
      <c r="M26" s="279" t="s">
        <v>163</v>
      </c>
      <c r="N26" s="421" t="s">
        <v>163</v>
      </c>
    </row>
    <row r="27" spans="1:14" s="88" customFormat="1" ht="14.25">
      <c r="A27" s="862">
        <v>2022</v>
      </c>
      <c r="B27" s="279" t="s">
        <v>163</v>
      </c>
      <c r="C27" s="279" t="s">
        <v>163</v>
      </c>
      <c r="D27" s="279" t="s">
        <v>163</v>
      </c>
      <c r="E27" s="279" t="s">
        <v>163</v>
      </c>
      <c r="F27" s="279" t="s">
        <v>163</v>
      </c>
      <c r="G27" s="279" t="s">
        <v>163</v>
      </c>
      <c r="H27" s="279" t="s">
        <v>163</v>
      </c>
      <c r="I27" s="279" t="s">
        <v>163</v>
      </c>
      <c r="J27" s="279" t="s">
        <v>163</v>
      </c>
      <c r="K27" s="279" t="s">
        <v>163</v>
      </c>
      <c r="L27" s="279" t="s">
        <v>163</v>
      </c>
      <c r="M27" s="279" t="s">
        <v>163</v>
      </c>
      <c r="N27" s="421" t="s">
        <v>163</v>
      </c>
    </row>
    <row r="28" spans="1:14" s="88" customFormat="1" ht="14.25">
      <c r="A28" s="571" t="s">
        <v>151</v>
      </c>
      <c r="B28" s="283"/>
      <c r="C28" s="283"/>
      <c r="D28" s="283"/>
      <c r="E28" s="283"/>
      <c r="F28" s="283"/>
      <c r="G28" s="283"/>
      <c r="H28" s="283"/>
      <c r="I28" s="283"/>
      <c r="J28" s="283"/>
      <c r="K28" s="283"/>
      <c r="L28" s="283"/>
      <c r="M28" s="283"/>
      <c r="N28" s="420"/>
    </row>
    <row r="29" spans="1:14" s="88" customFormat="1" ht="14.25">
      <c r="A29" s="420">
        <v>2010</v>
      </c>
      <c r="B29" s="279">
        <v>66</v>
      </c>
      <c r="C29" s="279">
        <v>33</v>
      </c>
      <c r="D29" s="279">
        <v>140</v>
      </c>
      <c r="E29" s="279">
        <v>199</v>
      </c>
      <c r="F29" s="279">
        <v>192</v>
      </c>
      <c r="G29" s="279">
        <v>259</v>
      </c>
      <c r="H29" s="279">
        <v>293</v>
      </c>
      <c r="I29" s="279">
        <v>241</v>
      </c>
      <c r="J29" s="279">
        <v>128</v>
      </c>
      <c r="K29" s="279">
        <v>171</v>
      </c>
      <c r="L29" s="279">
        <v>35</v>
      </c>
      <c r="M29" s="279">
        <v>11</v>
      </c>
      <c r="N29" s="421">
        <v>1768</v>
      </c>
    </row>
    <row r="30" spans="1:14" s="88" customFormat="1" ht="14.25">
      <c r="A30" s="280">
        <v>2021</v>
      </c>
      <c r="B30" s="279">
        <v>23</v>
      </c>
      <c r="C30" s="279">
        <v>93</v>
      </c>
      <c r="D30" s="279">
        <v>110</v>
      </c>
      <c r="E30" s="279">
        <v>135</v>
      </c>
      <c r="F30" s="279">
        <v>198</v>
      </c>
      <c r="G30" s="279">
        <v>307</v>
      </c>
      <c r="H30" s="279">
        <v>275</v>
      </c>
      <c r="I30" s="279">
        <v>135</v>
      </c>
      <c r="J30" s="279">
        <v>145</v>
      </c>
      <c r="K30" s="279">
        <v>136</v>
      </c>
      <c r="L30" s="279">
        <v>30</v>
      </c>
      <c r="M30" s="279">
        <v>16</v>
      </c>
      <c r="N30" s="421">
        <v>1603</v>
      </c>
    </row>
    <row r="31" spans="1:14" s="88" customFormat="1" ht="14.25">
      <c r="A31" s="862">
        <v>2022</v>
      </c>
      <c r="B31" s="869">
        <v>34</v>
      </c>
      <c r="C31" s="869">
        <v>69</v>
      </c>
      <c r="D31" s="869">
        <v>243</v>
      </c>
      <c r="E31" s="869">
        <v>141</v>
      </c>
      <c r="F31" s="869">
        <v>208</v>
      </c>
      <c r="G31" s="869">
        <v>245</v>
      </c>
      <c r="H31" s="869">
        <v>206</v>
      </c>
      <c r="I31" s="869">
        <v>260</v>
      </c>
      <c r="J31" s="869">
        <v>134</v>
      </c>
      <c r="K31" s="869">
        <v>89</v>
      </c>
      <c r="L31" s="869">
        <v>10</v>
      </c>
      <c r="M31" s="869">
        <v>5</v>
      </c>
      <c r="N31" s="870">
        <v>1644</v>
      </c>
    </row>
    <row r="32" spans="1:14" s="88" customFormat="1" ht="14.25">
      <c r="A32" s="571" t="s">
        <v>152</v>
      </c>
      <c r="B32" s="283"/>
      <c r="C32" s="283"/>
      <c r="D32" s="283"/>
      <c r="E32" s="283"/>
      <c r="F32" s="283"/>
      <c r="G32" s="283"/>
      <c r="H32" s="283"/>
      <c r="I32" s="283"/>
      <c r="J32" s="283"/>
      <c r="K32" s="283"/>
      <c r="L32" s="283"/>
      <c r="M32" s="283"/>
      <c r="N32" s="420"/>
    </row>
    <row r="33" spans="1:14" s="88" customFormat="1" ht="14.25">
      <c r="A33" s="420">
        <v>2010</v>
      </c>
      <c r="B33" s="279">
        <v>28</v>
      </c>
      <c r="C33" s="279">
        <v>35</v>
      </c>
      <c r="D33" s="279">
        <v>82</v>
      </c>
      <c r="E33" s="279">
        <v>214</v>
      </c>
      <c r="F33" s="279">
        <v>116</v>
      </c>
      <c r="G33" s="279">
        <v>301</v>
      </c>
      <c r="H33" s="279">
        <v>335</v>
      </c>
      <c r="I33" s="279">
        <v>152</v>
      </c>
      <c r="J33" s="279">
        <v>145</v>
      </c>
      <c r="K33" s="279">
        <v>120</v>
      </c>
      <c r="L33" s="279">
        <v>10</v>
      </c>
      <c r="M33" s="279">
        <v>15</v>
      </c>
      <c r="N33" s="421">
        <v>1553</v>
      </c>
    </row>
    <row r="34" spans="1:14" s="88" customFormat="1" ht="14.25">
      <c r="A34" s="280">
        <v>2021</v>
      </c>
      <c r="B34" s="279">
        <v>24</v>
      </c>
      <c r="C34" s="279">
        <v>112</v>
      </c>
      <c r="D34" s="279">
        <v>159</v>
      </c>
      <c r="E34" s="279">
        <v>183</v>
      </c>
      <c r="F34" s="279">
        <v>222</v>
      </c>
      <c r="G34" s="279">
        <v>296</v>
      </c>
      <c r="H34" s="279">
        <v>254</v>
      </c>
      <c r="I34" s="279">
        <v>196</v>
      </c>
      <c r="J34" s="279">
        <v>159</v>
      </c>
      <c r="K34" s="279">
        <v>142</v>
      </c>
      <c r="L34" s="279">
        <v>21</v>
      </c>
      <c r="M34" s="279">
        <v>28</v>
      </c>
      <c r="N34" s="421">
        <v>1795</v>
      </c>
    </row>
    <row r="35" spans="1:14" s="88" customFormat="1" ht="14.25">
      <c r="A35" s="862">
        <v>2022</v>
      </c>
      <c r="B35" s="869">
        <v>58</v>
      </c>
      <c r="C35" s="869">
        <v>76</v>
      </c>
      <c r="D35" s="869">
        <v>254</v>
      </c>
      <c r="E35" s="869">
        <v>220</v>
      </c>
      <c r="F35" s="869">
        <v>255</v>
      </c>
      <c r="G35" s="869">
        <v>299</v>
      </c>
      <c r="H35" s="869">
        <v>284</v>
      </c>
      <c r="I35" s="869">
        <v>247</v>
      </c>
      <c r="J35" s="869">
        <v>189</v>
      </c>
      <c r="K35" s="869">
        <v>171</v>
      </c>
      <c r="L35" s="869">
        <v>59</v>
      </c>
      <c r="M35" s="869">
        <v>21</v>
      </c>
      <c r="N35" s="870">
        <v>2132</v>
      </c>
    </row>
    <row r="36" spans="1:14" s="88" customFormat="1" ht="14.25">
      <c r="A36" s="278" t="s">
        <v>153</v>
      </c>
      <c r="B36" s="279"/>
      <c r="C36" s="279"/>
      <c r="D36" s="279"/>
      <c r="E36" s="279"/>
      <c r="F36" s="279"/>
      <c r="G36" s="279"/>
      <c r="H36" s="279"/>
      <c r="I36" s="279"/>
      <c r="J36" s="279"/>
      <c r="K36" s="279"/>
      <c r="L36" s="279"/>
      <c r="M36" s="279"/>
      <c r="N36" s="421"/>
    </row>
    <row r="37" spans="1:14" s="88" customFormat="1" ht="14.25">
      <c r="A37" s="280">
        <v>2010</v>
      </c>
      <c r="B37" s="279" t="s">
        <v>163</v>
      </c>
      <c r="C37" s="279" t="s">
        <v>163</v>
      </c>
      <c r="D37" s="279" t="s">
        <v>163</v>
      </c>
      <c r="E37" s="279" t="s">
        <v>163</v>
      </c>
      <c r="F37" s="279" t="s">
        <v>163</v>
      </c>
      <c r="G37" s="279" t="s">
        <v>163</v>
      </c>
      <c r="H37" s="279" t="s">
        <v>163</v>
      </c>
      <c r="I37" s="279" t="s">
        <v>163</v>
      </c>
      <c r="J37" s="279" t="s">
        <v>163</v>
      </c>
      <c r="K37" s="279" t="s">
        <v>163</v>
      </c>
      <c r="L37" s="279" t="s">
        <v>163</v>
      </c>
      <c r="M37" s="279" t="s">
        <v>163</v>
      </c>
      <c r="N37" s="421" t="s">
        <v>163</v>
      </c>
    </row>
    <row r="38" spans="1:14" s="88" customFormat="1" ht="14.25">
      <c r="A38" s="280">
        <v>2021</v>
      </c>
      <c r="B38" s="279">
        <v>26</v>
      </c>
      <c r="C38" s="279">
        <v>106</v>
      </c>
      <c r="D38" s="279">
        <v>146</v>
      </c>
      <c r="E38" s="279">
        <v>226</v>
      </c>
      <c r="F38" s="279">
        <v>283</v>
      </c>
      <c r="G38" s="279">
        <v>384</v>
      </c>
      <c r="H38" s="279">
        <v>286</v>
      </c>
      <c r="I38" s="279">
        <v>218</v>
      </c>
      <c r="J38" s="279">
        <v>174</v>
      </c>
      <c r="K38" s="279">
        <v>116</v>
      </c>
      <c r="L38" s="279">
        <v>23</v>
      </c>
      <c r="M38" s="279">
        <v>22</v>
      </c>
      <c r="N38" s="421">
        <v>2008</v>
      </c>
    </row>
    <row r="39" spans="1:14" s="88" customFormat="1" ht="14.25">
      <c r="A39" s="862">
        <v>2022</v>
      </c>
      <c r="B39" s="869">
        <v>58</v>
      </c>
      <c r="C39" s="869">
        <v>70</v>
      </c>
      <c r="D39" s="869">
        <v>230</v>
      </c>
      <c r="E39" s="869">
        <v>253</v>
      </c>
      <c r="F39" s="869">
        <v>302</v>
      </c>
      <c r="G39" s="869">
        <v>337</v>
      </c>
      <c r="H39" s="869">
        <v>306</v>
      </c>
      <c r="I39" s="869">
        <v>287</v>
      </c>
      <c r="J39" s="869">
        <v>196</v>
      </c>
      <c r="K39" s="869">
        <v>127</v>
      </c>
      <c r="L39" s="869">
        <v>53</v>
      </c>
      <c r="M39" s="869">
        <v>34</v>
      </c>
      <c r="N39" s="870">
        <v>2253</v>
      </c>
    </row>
    <row r="40" spans="1:14" s="88" customFormat="1" ht="14.25">
      <c r="A40" s="571" t="s">
        <v>154</v>
      </c>
      <c r="B40" s="283"/>
      <c r="C40" s="283"/>
      <c r="D40" s="283"/>
      <c r="E40" s="283"/>
      <c r="F40" s="283"/>
      <c r="G40" s="283"/>
      <c r="H40" s="283"/>
      <c r="I40" s="283"/>
      <c r="J40" s="283"/>
      <c r="K40" s="283"/>
      <c r="L40" s="283"/>
      <c r="M40" s="283"/>
      <c r="N40" s="420"/>
    </row>
    <row r="41" spans="1:14" s="88" customFormat="1" ht="14.25">
      <c r="A41" s="420">
        <v>2010</v>
      </c>
      <c r="B41" s="279">
        <v>48</v>
      </c>
      <c r="C41" s="279">
        <v>76</v>
      </c>
      <c r="D41" s="279">
        <v>191</v>
      </c>
      <c r="E41" s="279">
        <v>238</v>
      </c>
      <c r="F41" s="279">
        <v>214</v>
      </c>
      <c r="G41" s="279">
        <v>336</v>
      </c>
      <c r="H41" s="279">
        <v>351</v>
      </c>
      <c r="I41" s="279">
        <v>302</v>
      </c>
      <c r="J41" s="279">
        <v>186</v>
      </c>
      <c r="K41" s="279">
        <v>190</v>
      </c>
      <c r="L41" s="279">
        <v>46</v>
      </c>
      <c r="M41" s="279">
        <v>27</v>
      </c>
      <c r="N41" s="421">
        <v>2205</v>
      </c>
    </row>
    <row r="42" spans="1:14" s="88" customFormat="1" ht="14.25">
      <c r="A42" s="280">
        <v>2021</v>
      </c>
      <c r="B42" s="279" t="s">
        <v>163</v>
      </c>
      <c r="C42" s="279" t="s">
        <v>163</v>
      </c>
      <c r="D42" s="279" t="s">
        <v>163</v>
      </c>
      <c r="E42" s="279" t="s">
        <v>163</v>
      </c>
      <c r="F42" s="279" t="s">
        <v>163</v>
      </c>
      <c r="G42" s="279" t="s">
        <v>163</v>
      </c>
      <c r="H42" s="279" t="s">
        <v>163</v>
      </c>
      <c r="I42" s="279" t="s">
        <v>163</v>
      </c>
      <c r="J42" s="279" t="s">
        <v>163</v>
      </c>
      <c r="K42" s="279" t="s">
        <v>163</v>
      </c>
      <c r="L42" s="279" t="s">
        <v>163</v>
      </c>
      <c r="M42" s="279" t="s">
        <v>163</v>
      </c>
      <c r="N42" s="421" t="s">
        <v>163</v>
      </c>
    </row>
    <row r="43" spans="1:14" s="88" customFormat="1" ht="14.25">
      <c r="A43" s="862">
        <v>2022</v>
      </c>
      <c r="B43" s="279" t="s">
        <v>163</v>
      </c>
      <c r="C43" s="279" t="s">
        <v>163</v>
      </c>
      <c r="D43" s="279" t="s">
        <v>163</v>
      </c>
      <c r="E43" s="279" t="s">
        <v>163</v>
      </c>
      <c r="F43" s="279" t="s">
        <v>163</v>
      </c>
      <c r="G43" s="279" t="s">
        <v>163</v>
      </c>
      <c r="H43" s="279" t="s">
        <v>163</v>
      </c>
      <c r="I43" s="279" t="s">
        <v>163</v>
      </c>
      <c r="J43" s="279">
        <v>182</v>
      </c>
      <c r="K43" s="279">
        <v>147</v>
      </c>
      <c r="L43" s="279">
        <v>44</v>
      </c>
      <c r="M43" s="279">
        <v>31</v>
      </c>
      <c r="N43" s="421" t="s">
        <v>163</v>
      </c>
    </row>
    <row r="44" spans="1:14" s="88" customFormat="1" ht="14.25">
      <c r="A44" s="571" t="s">
        <v>155</v>
      </c>
      <c r="B44" s="283"/>
      <c r="C44" s="283"/>
      <c r="D44" s="283"/>
      <c r="E44" s="283"/>
      <c r="F44" s="283"/>
      <c r="G44" s="283"/>
      <c r="H44" s="283"/>
      <c r="I44" s="283"/>
      <c r="J44" s="283"/>
      <c r="K44" s="283"/>
      <c r="L44" s="283"/>
      <c r="M44" s="283"/>
      <c r="N44" s="420"/>
    </row>
    <row r="45" spans="1:14" s="88" customFormat="1" ht="14.25">
      <c r="A45" s="420">
        <v>2010</v>
      </c>
      <c r="B45" s="279">
        <v>45</v>
      </c>
      <c r="C45" s="279">
        <v>55</v>
      </c>
      <c r="D45" s="279">
        <v>138</v>
      </c>
      <c r="E45" s="279">
        <v>183</v>
      </c>
      <c r="F45" s="279">
        <v>184</v>
      </c>
      <c r="G45" s="279">
        <v>279</v>
      </c>
      <c r="H45" s="279">
        <v>265</v>
      </c>
      <c r="I45" s="279">
        <v>225</v>
      </c>
      <c r="J45" s="279">
        <v>120</v>
      </c>
      <c r="K45" s="279">
        <v>158</v>
      </c>
      <c r="L45" s="279">
        <v>52</v>
      </c>
      <c r="M45" s="279">
        <v>25</v>
      </c>
      <c r="N45" s="421">
        <v>1729</v>
      </c>
    </row>
    <row r="46" spans="1:14" s="88" customFormat="1" ht="14.25">
      <c r="A46" s="280">
        <v>2021</v>
      </c>
      <c r="B46" s="279">
        <v>50</v>
      </c>
      <c r="C46" s="279">
        <v>112</v>
      </c>
      <c r="D46" s="279">
        <v>158</v>
      </c>
      <c r="E46" s="279">
        <v>198</v>
      </c>
      <c r="F46" s="279">
        <v>251</v>
      </c>
      <c r="G46" s="279">
        <v>327</v>
      </c>
      <c r="H46" s="279">
        <v>315</v>
      </c>
      <c r="I46" s="279">
        <v>202</v>
      </c>
      <c r="J46" s="279">
        <v>185</v>
      </c>
      <c r="K46" s="279">
        <v>191</v>
      </c>
      <c r="L46" s="279">
        <v>67</v>
      </c>
      <c r="M46" s="279">
        <v>50</v>
      </c>
      <c r="N46" s="421">
        <v>2104</v>
      </c>
    </row>
    <row r="47" spans="1:14" s="88" customFormat="1" ht="14.25">
      <c r="A47" s="862">
        <v>2022</v>
      </c>
      <c r="B47" s="869">
        <v>45</v>
      </c>
      <c r="C47" s="869">
        <v>94</v>
      </c>
      <c r="D47" s="869">
        <v>233</v>
      </c>
      <c r="E47" s="869">
        <v>154</v>
      </c>
      <c r="F47" s="869">
        <v>316</v>
      </c>
      <c r="G47" s="869">
        <v>352</v>
      </c>
      <c r="H47" s="869">
        <v>279</v>
      </c>
      <c r="I47" s="869">
        <v>283</v>
      </c>
      <c r="J47" s="869">
        <v>157</v>
      </c>
      <c r="K47" s="869">
        <v>156</v>
      </c>
      <c r="L47" s="869">
        <v>27</v>
      </c>
      <c r="M47" s="869">
        <v>28</v>
      </c>
      <c r="N47" s="870">
        <v>2123</v>
      </c>
    </row>
    <row r="48" spans="1:14" s="88" customFormat="1" ht="14.25">
      <c r="A48" s="571" t="s">
        <v>156</v>
      </c>
      <c r="B48" s="283"/>
      <c r="C48" s="283"/>
      <c r="D48" s="283"/>
      <c r="E48" s="283"/>
      <c r="F48" s="283"/>
      <c r="G48" s="283"/>
      <c r="H48" s="283"/>
      <c r="I48" s="283"/>
      <c r="J48" s="283"/>
      <c r="K48" s="283"/>
      <c r="L48" s="283"/>
      <c r="M48" s="283"/>
      <c r="N48" s="420"/>
    </row>
    <row r="49" spans="1:14" s="88" customFormat="1" ht="14.25">
      <c r="A49" s="420">
        <v>2010</v>
      </c>
      <c r="B49" s="279">
        <v>44</v>
      </c>
      <c r="C49" s="279">
        <v>80</v>
      </c>
      <c r="D49" s="279">
        <v>144</v>
      </c>
      <c r="E49" s="279">
        <v>241</v>
      </c>
      <c r="F49" s="279">
        <v>105</v>
      </c>
      <c r="G49" s="279">
        <v>287</v>
      </c>
      <c r="H49" s="279">
        <v>276</v>
      </c>
      <c r="I49" s="279">
        <v>214</v>
      </c>
      <c r="J49" s="279">
        <v>177</v>
      </c>
      <c r="K49" s="279">
        <v>144</v>
      </c>
      <c r="L49" s="279">
        <v>58</v>
      </c>
      <c r="M49" s="279">
        <v>30</v>
      </c>
      <c r="N49" s="421">
        <v>1800</v>
      </c>
    </row>
    <row r="50" spans="1:14" s="88" customFormat="1" ht="14.25">
      <c r="A50" s="280">
        <v>2021</v>
      </c>
      <c r="B50" s="279">
        <v>41</v>
      </c>
      <c r="C50" s="279">
        <v>110</v>
      </c>
      <c r="D50" s="279">
        <v>155</v>
      </c>
      <c r="E50" s="279">
        <v>166</v>
      </c>
      <c r="F50" s="279">
        <v>216</v>
      </c>
      <c r="G50" s="279">
        <v>300</v>
      </c>
      <c r="H50" s="279">
        <v>261</v>
      </c>
      <c r="I50" s="279">
        <v>197</v>
      </c>
      <c r="J50" s="279">
        <v>200</v>
      </c>
      <c r="K50" s="279">
        <v>201</v>
      </c>
      <c r="L50" s="279">
        <v>75</v>
      </c>
      <c r="M50" s="279">
        <v>43</v>
      </c>
      <c r="N50" s="421">
        <v>1965</v>
      </c>
    </row>
    <row r="51" spans="1:14" s="88" customFormat="1" ht="14.25">
      <c r="A51" s="862">
        <v>2022</v>
      </c>
      <c r="B51" s="869">
        <v>58</v>
      </c>
      <c r="C51" s="869">
        <v>101</v>
      </c>
      <c r="D51" s="869">
        <v>248</v>
      </c>
      <c r="E51" s="869">
        <v>180</v>
      </c>
      <c r="F51" s="869">
        <v>309</v>
      </c>
      <c r="G51" s="869">
        <v>301</v>
      </c>
      <c r="H51" s="869">
        <v>284</v>
      </c>
      <c r="I51" s="869">
        <v>252</v>
      </c>
      <c r="J51" s="869">
        <v>171</v>
      </c>
      <c r="K51" s="869">
        <v>200</v>
      </c>
      <c r="L51" s="869">
        <v>94</v>
      </c>
      <c r="M51" s="279" t="s">
        <v>163</v>
      </c>
      <c r="N51" s="421" t="s">
        <v>163</v>
      </c>
    </row>
    <row r="52" spans="1:14" s="88" customFormat="1" ht="8.25" customHeight="1">
      <c r="A52" s="862"/>
      <c r="B52" s="870"/>
      <c r="C52" s="870"/>
      <c r="D52" s="870"/>
      <c r="E52" s="870"/>
      <c r="F52" s="870"/>
      <c r="G52" s="870"/>
      <c r="H52" s="870"/>
      <c r="I52" s="870"/>
      <c r="J52" s="870"/>
      <c r="K52" s="870"/>
      <c r="L52" s="870"/>
      <c r="M52" s="421"/>
      <c r="N52" s="421"/>
    </row>
    <row r="53" spans="1:14" ht="14.25" customHeight="1">
      <c r="A53" s="1201" t="s">
        <v>164</v>
      </c>
      <c r="B53" s="1201"/>
      <c r="C53" s="1201"/>
      <c r="D53" s="1201"/>
      <c r="E53" s="1201"/>
      <c r="F53" s="1201"/>
      <c r="G53" s="1201"/>
      <c r="H53" s="1201"/>
      <c r="I53" s="1201"/>
      <c r="J53" s="1201"/>
      <c r="K53" s="1201"/>
      <c r="L53" s="1201"/>
      <c r="M53" s="1201"/>
      <c r="N53" s="1201"/>
    </row>
    <row r="54" spans="1:14" ht="14.25" customHeight="1">
      <c r="A54" s="1202" t="s">
        <v>165</v>
      </c>
      <c r="B54" s="1202"/>
      <c r="C54" s="1202"/>
      <c r="D54" s="1202"/>
      <c r="E54" s="1202"/>
      <c r="F54" s="1202"/>
      <c r="G54" s="1202"/>
      <c r="H54" s="1202"/>
      <c r="I54" s="1202"/>
      <c r="J54" s="1202"/>
      <c r="K54" s="1202"/>
      <c r="L54" s="1202"/>
      <c r="M54" s="1202"/>
      <c r="N54" s="1202"/>
    </row>
  </sheetData>
  <sheetProtection/>
  <mergeCells count="20">
    <mergeCell ref="N3:N4"/>
    <mergeCell ref="A1:N1"/>
    <mergeCell ref="A2:N2"/>
    <mergeCell ref="B3:B4"/>
    <mergeCell ref="C3:C4"/>
    <mergeCell ref="D3:D4"/>
    <mergeCell ref="E3:E4"/>
    <mergeCell ref="F3:F4"/>
    <mergeCell ref="G3:G4"/>
    <mergeCell ref="H3:H4"/>
    <mergeCell ref="B5:N5"/>
    <mergeCell ref="B6:N6"/>
    <mergeCell ref="A53:N53"/>
    <mergeCell ref="A54:N54"/>
    <mergeCell ref="A3:A4"/>
    <mergeCell ref="I3:I4"/>
    <mergeCell ref="J3:J4"/>
    <mergeCell ref="K3:K4"/>
    <mergeCell ref="L3:L4"/>
    <mergeCell ref="M3:M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</sheetPr>
  <dimension ref="A1:I51"/>
  <sheetViews>
    <sheetView zoomScalePageLayoutView="0" workbookViewId="0" topLeftCell="A16">
      <selection activeCell="J14" sqref="J14"/>
    </sheetView>
  </sheetViews>
  <sheetFormatPr defaultColWidth="8.796875" defaultRowHeight="14.25"/>
  <cols>
    <col min="1" max="1" width="24.19921875" style="0" customWidth="1"/>
    <col min="4" max="5" width="9" style="88" customWidth="1"/>
    <col min="6" max="7" width="9" style="268" customWidth="1"/>
  </cols>
  <sheetData>
    <row r="1" spans="1:8" ht="14.25">
      <c r="A1" s="242" t="s">
        <v>1000</v>
      </c>
      <c r="B1" s="166"/>
      <c r="C1" s="166"/>
      <c r="H1" s="166"/>
    </row>
    <row r="2" spans="1:8" ht="14.25">
      <c r="A2" s="370" t="s">
        <v>1494</v>
      </c>
      <c r="B2" s="166"/>
      <c r="C2" s="166"/>
      <c r="H2" s="166"/>
    </row>
    <row r="3" spans="1:8" ht="14.25">
      <c r="A3" s="242" t="s">
        <v>167</v>
      </c>
      <c r="B3" s="166"/>
      <c r="C3" s="166"/>
      <c r="H3" s="166"/>
    </row>
    <row r="4" spans="1:8" ht="15" thickBot="1">
      <c r="A4" s="370" t="s">
        <v>168</v>
      </c>
      <c r="B4" s="166"/>
      <c r="C4" s="166"/>
      <c r="H4" s="166"/>
    </row>
    <row r="5" spans="1:8" ht="15" thickBot="1">
      <c r="A5" s="218" t="s">
        <v>169</v>
      </c>
      <c r="B5" s="238" t="s">
        <v>171</v>
      </c>
      <c r="C5" s="238">
        <v>2015</v>
      </c>
      <c r="D5" s="109">
        <v>2019</v>
      </c>
      <c r="E5" s="276" t="s">
        <v>1040</v>
      </c>
      <c r="F5" s="275">
        <v>2021</v>
      </c>
      <c r="G5" s="859">
        <v>2022</v>
      </c>
      <c r="H5" s="166"/>
    </row>
    <row r="6" spans="1:8" ht="15" thickBot="1">
      <c r="A6" s="322" t="s">
        <v>170</v>
      </c>
      <c r="B6" s="1210" t="s">
        <v>1191</v>
      </c>
      <c r="C6" s="1211"/>
      <c r="D6" s="1211"/>
      <c r="E6" s="1211"/>
      <c r="F6" s="1211"/>
      <c r="G6" s="1211"/>
      <c r="H6" s="166"/>
    </row>
    <row r="7" spans="1:8" ht="15" thickTop="1">
      <c r="A7" s="1132" t="s">
        <v>172</v>
      </c>
      <c r="B7" s="1132"/>
      <c r="C7" s="1132"/>
      <c r="D7" s="1132"/>
      <c r="E7" s="1132"/>
      <c r="F7" s="1132"/>
      <c r="G7" s="1132"/>
      <c r="H7" s="166"/>
    </row>
    <row r="8" spans="1:8" ht="14.25">
      <c r="A8" s="1091" t="s">
        <v>173</v>
      </c>
      <c r="B8" s="1091"/>
      <c r="C8" s="1091"/>
      <c r="D8" s="1091"/>
      <c r="E8" s="1091"/>
      <c r="F8" s="1091"/>
      <c r="G8" s="1091"/>
      <c r="H8" s="166"/>
    </row>
    <row r="9" spans="1:9" ht="14.25">
      <c r="A9" s="6" t="s">
        <v>174</v>
      </c>
      <c r="B9" s="1217">
        <v>10366</v>
      </c>
      <c r="C9" s="1217">
        <v>10753</v>
      </c>
      <c r="D9" s="1212">
        <v>10898</v>
      </c>
      <c r="E9" s="1218">
        <v>10962</v>
      </c>
      <c r="F9" s="1213">
        <v>10891</v>
      </c>
      <c r="G9" s="1213">
        <v>10977</v>
      </c>
      <c r="H9" s="166"/>
      <c r="I9" s="409"/>
    </row>
    <row r="10" spans="1:8" ht="14.25">
      <c r="A10" s="302" t="s">
        <v>1192</v>
      </c>
      <c r="B10" s="1217"/>
      <c r="C10" s="1217"/>
      <c r="D10" s="1212"/>
      <c r="E10" s="1218"/>
      <c r="F10" s="1213"/>
      <c r="G10" s="1213"/>
      <c r="H10" s="166"/>
    </row>
    <row r="11" spans="1:8" ht="14.25">
      <c r="A11" s="215" t="s">
        <v>91</v>
      </c>
      <c r="B11" s="1125">
        <v>7597</v>
      </c>
      <c r="C11" s="1125">
        <v>7512</v>
      </c>
      <c r="D11" s="1121">
        <v>7891</v>
      </c>
      <c r="E11" s="1208">
        <v>7467</v>
      </c>
      <c r="F11" s="1204">
        <v>7451</v>
      </c>
      <c r="G11" s="1204">
        <v>7197</v>
      </c>
      <c r="H11" s="166"/>
    </row>
    <row r="12" spans="1:8" ht="14.25">
      <c r="A12" s="309" t="s">
        <v>92</v>
      </c>
      <c r="B12" s="1125"/>
      <c r="C12" s="1125"/>
      <c r="D12" s="1121"/>
      <c r="E12" s="1208"/>
      <c r="F12" s="1204"/>
      <c r="G12" s="1204"/>
      <c r="H12" s="166"/>
    </row>
    <row r="13" spans="1:8" ht="22.5">
      <c r="A13" s="13" t="s">
        <v>1673</v>
      </c>
      <c r="B13" s="383">
        <v>7148</v>
      </c>
      <c r="C13" s="383">
        <v>6750</v>
      </c>
      <c r="D13" s="87">
        <v>7133</v>
      </c>
      <c r="E13" s="572">
        <v>6405</v>
      </c>
      <c r="F13" s="1204">
        <v>6336</v>
      </c>
      <c r="G13" s="1204">
        <v>5865</v>
      </c>
      <c r="H13" s="166"/>
    </row>
    <row r="14" spans="1:8" ht="22.5">
      <c r="A14" s="309" t="s">
        <v>1190</v>
      </c>
      <c r="B14" s="383"/>
      <c r="C14" s="383"/>
      <c r="D14" s="87"/>
      <c r="E14" s="572"/>
      <c r="F14" s="1204"/>
      <c r="G14" s="1204"/>
      <c r="H14" s="166"/>
    </row>
    <row r="15" spans="1:8" ht="14.25">
      <c r="A15" s="215" t="s">
        <v>175</v>
      </c>
      <c r="B15" s="1214"/>
      <c r="C15" s="1214"/>
      <c r="D15" s="834"/>
      <c r="E15" s="1215"/>
      <c r="F15" s="1205"/>
      <c r="G15" s="1216"/>
      <c r="H15" s="166"/>
    </row>
    <row r="16" spans="1:8" ht="14.25">
      <c r="A16" s="309" t="s">
        <v>1044</v>
      </c>
      <c r="B16" s="1214"/>
      <c r="C16" s="1214"/>
      <c r="D16" s="834"/>
      <c r="E16" s="1215"/>
      <c r="F16" s="1205"/>
      <c r="G16" s="1216"/>
      <c r="H16" s="166"/>
    </row>
    <row r="17" spans="1:8" ht="14.25">
      <c r="A17" s="15" t="s">
        <v>128</v>
      </c>
      <c r="B17" s="1125">
        <v>2124</v>
      </c>
      <c r="C17" s="1125">
        <v>2395</v>
      </c>
      <c r="D17" s="1121">
        <v>2511</v>
      </c>
      <c r="E17" s="1208">
        <v>2391</v>
      </c>
      <c r="F17" s="1204">
        <v>2391</v>
      </c>
      <c r="G17" s="1204">
        <v>2518</v>
      </c>
      <c r="H17" s="166"/>
    </row>
    <row r="18" spans="1:8" ht="14.25">
      <c r="A18" s="313" t="s">
        <v>129</v>
      </c>
      <c r="B18" s="1125"/>
      <c r="C18" s="1125"/>
      <c r="D18" s="1121"/>
      <c r="E18" s="1208"/>
      <c r="F18" s="1204"/>
      <c r="G18" s="1204"/>
      <c r="H18" s="166"/>
    </row>
    <row r="19" spans="1:8" ht="14.25">
      <c r="A19" s="15" t="s">
        <v>130</v>
      </c>
      <c r="B19" s="1125">
        <v>1060</v>
      </c>
      <c r="C19" s="1125">
        <v>725</v>
      </c>
      <c r="D19" s="1121">
        <v>904</v>
      </c>
      <c r="E19" s="1208">
        <v>851</v>
      </c>
      <c r="F19" s="1204">
        <v>762</v>
      </c>
      <c r="G19" s="1204">
        <v>662</v>
      </c>
      <c r="H19" s="166"/>
    </row>
    <row r="20" spans="1:8" ht="14.25">
      <c r="A20" s="313" t="s">
        <v>131</v>
      </c>
      <c r="B20" s="1125"/>
      <c r="C20" s="1125"/>
      <c r="D20" s="1121"/>
      <c r="E20" s="1208"/>
      <c r="F20" s="1204"/>
      <c r="G20" s="1204"/>
      <c r="H20" s="166"/>
    </row>
    <row r="21" spans="1:8" ht="14.25">
      <c r="A21" s="15" t="s">
        <v>132</v>
      </c>
      <c r="B21" s="1125">
        <v>971</v>
      </c>
      <c r="C21" s="1125">
        <v>839</v>
      </c>
      <c r="D21" s="1119">
        <v>975</v>
      </c>
      <c r="E21" s="1208">
        <v>676</v>
      </c>
      <c r="F21" s="1204">
        <v>721</v>
      </c>
      <c r="G21" s="1204">
        <v>639</v>
      </c>
      <c r="H21" s="166"/>
    </row>
    <row r="22" spans="1:8" ht="14.25">
      <c r="A22" s="313" t="s">
        <v>133</v>
      </c>
      <c r="B22" s="1125"/>
      <c r="C22" s="1125"/>
      <c r="D22" s="1119"/>
      <c r="E22" s="1208"/>
      <c r="F22" s="1204"/>
      <c r="G22" s="1204"/>
      <c r="H22" s="166"/>
    </row>
    <row r="23" spans="1:8" ht="14.25">
      <c r="A23" s="15" t="s">
        <v>176</v>
      </c>
      <c r="B23" s="1125">
        <v>574</v>
      </c>
      <c r="C23" s="1125">
        <v>461</v>
      </c>
      <c r="D23" s="1119">
        <v>495</v>
      </c>
      <c r="E23" s="1208">
        <v>506</v>
      </c>
      <c r="F23" s="1204">
        <v>527</v>
      </c>
      <c r="G23" s="1204">
        <v>466</v>
      </c>
      <c r="H23" s="166"/>
    </row>
    <row r="24" spans="1:8" ht="14.25">
      <c r="A24" s="313" t="s">
        <v>1275</v>
      </c>
      <c r="B24" s="1125"/>
      <c r="C24" s="1125"/>
      <c r="D24" s="1119"/>
      <c r="E24" s="1208"/>
      <c r="F24" s="1204"/>
      <c r="G24" s="1204"/>
      <c r="H24" s="166"/>
    </row>
    <row r="25" spans="1:8" ht="14.25">
      <c r="A25" s="15" t="s">
        <v>177</v>
      </c>
      <c r="B25" s="1125">
        <v>1325</v>
      </c>
      <c r="C25" s="1125">
        <v>1516</v>
      </c>
      <c r="D25" s="1121">
        <v>1315</v>
      </c>
      <c r="E25" s="1208">
        <v>1391</v>
      </c>
      <c r="F25" s="1204">
        <v>1282</v>
      </c>
      <c r="G25" s="1204">
        <v>1233</v>
      </c>
      <c r="H25" s="166"/>
    </row>
    <row r="26" spans="1:8" ht="14.25">
      <c r="A26" s="313" t="s">
        <v>178</v>
      </c>
      <c r="B26" s="1125"/>
      <c r="C26" s="1125"/>
      <c r="D26" s="1121"/>
      <c r="E26" s="1208"/>
      <c r="F26" s="1204"/>
      <c r="G26" s="1204"/>
      <c r="H26" s="166"/>
    </row>
    <row r="27" spans="1:8" ht="14.25">
      <c r="A27" s="215" t="s">
        <v>179</v>
      </c>
      <c r="B27" s="1125">
        <v>333</v>
      </c>
      <c r="C27" s="1125">
        <v>670</v>
      </c>
      <c r="D27" s="1121">
        <v>665</v>
      </c>
      <c r="E27" s="1208">
        <v>946</v>
      </c>
      <c r="F27" s="1204">
        <v>998</v>
      </c>
      <c r="G27" s="1204">
        <v>1196</v>
      </c>
      <c r="H27" s="166"/>
    </row>
    <row r="28" spans="1:8" ht="14.25">
      <c r="A28" s="309" t="s">
        <v>180</v>
      </c>
      <c r="B28" s="1125"/>
      <c r="C28" s="1125"/>
      <c r="D28" s="1121"/>
      <c r="E28" s="1208"/>
      <c r="F28" s="1204"/>
      <c r="G28" s="1204"/>
      <c r="H28" s="166"/>
    </row>
    <row r="29" spans="1:8" ht="14.25">
      <c r="A29" s="40" t="s">
        <v>181</v>
      </c>
      <c r="B29" s="1125">
        <v>172</v>
      </c>
      <c r="C29" s="1125">
        <v>407</v>
      </c>
      <c r="D29" s="1121">
        <v>270</v>
      </c>
      <c r="E29" s="1208">
        <v>364</v>
      </c>
      <c r="F29" s="1204">
        <v>347</v>
      </c>
      <c r="G29" s="1204">
        <v>413</v>
      </c>
      <c r="H29" s="166"/>
    </row>
    <row r="30" spans="1:8" ht="14.25">
      <c r="A30" s="309" t="s">
        <v>182</v>
      </c>
      <c r="B30" s="1125"/>
      <c r="C30" s="1125"/>
      <c r="D30" s="1121"/>
      <c r="E30" s="1208"/>
      <c r="F30" s="1204"/>
      <c r="G30" s="1204"/>
      <c r="H30" s="166"/>
    </row>
    <row r="31" spans="1:8" ht="14.25">
      <c r="A31" s="40" t="s">
        <v>183</v>
      </c>
      <c r="B31" s="1125">
        <v>43</v>
      </c>
      <c r="C31" s="1125">
        <v>91</v>
      </c>
      <c r="D31" s="1121">
        <v>66</v>
      </c>
      <c r="E31" s="1208">
        <v>117</v>
      </c>
      <c r="F31" s="1204">
        <v>120</v>
      </c>
      <c r="G31" s="1204">
        <v>125</v>
      </c>
      <c r="H31" s="166"/>
    </row>
    <row r="32" spans="1:8" ht="14.25">
      <c r="A32" s="309" t="s">
        <v>184</v>
      </c>
      <c r="B32" s="1125"/>
      <c r="C32" s="1125"/>
      <c r="D32" s="1121"/>
      <c r="E32" s="1208"/>
      <c r="F32" s="1204"/>
      <c r="G32" s="1204"/>
      <c r="H32" s="166"/>
    </row>
    <row r="33" spans="1:8" s="461" customFormat="1" ht="14.25">
      <c r="A33" s="40" t="s">
        <v>337</v>
      </c>
      <c r="B33" s="1125">
        <v>375</v>
      </c>
      <c r="C33" s="1209">
        <v>292</v>
      </c>
      <c r="D33" s="1119">
        <v>302</v>
      </c>
      <c r="E33" s="1208">
        <v>226</v>
      </c>
      <c r="F33" s="1204">
        <v>236</v>
      </c>
      <c r="G33" s="1204">
        <v>196</v>
      </c>
      <c r="H33" s="166"/>
    </row>
    <row r="34" spans="1:8" s="461" customFormat="1" ht="14.25">
      <c r="A34" s="829" t="s">
        <v>1186</v>
      </c>
      <c r="B34" s="1125"/>
      <c r="C34" s="1209"/>
      <c r="D34" s="1119"/>
      <c r="E34" s="1208"/>
      <c r="F34" s="1204"/>
      <c r="G34" s="1204"/>
      <c r="H34" s="166"/>
    </row>
    <row r="35" spans="1:7" s="461" customFormat="1" ht="14.25">
      <c r="A35" s="825" t="s">
        <v>186</v>
      </c>
      <c r="B35" s="1125">
        <v>1211</v>
      </c>
      <c r="C35" s="1209">
        <v>1191</v>
      </c>
      <c r="D35" s="1119">
        <v>1169</v>
      </c>
      <c r="E35" s="1208">
        <v>1293</v>
      </c>
      <c r="F35" s="1119">
        <v>1315</v>
      </c>
      <c r="G35" s="1120">
        <v>1394</v>
      </c>
    </row>
    <row r="36" spans="1:8" s="461" customFormat="1" ht="14.25">
      <c r="A36" s="829" t="s">
        <v>102</v>
      </c>
      <c r="B36" s="1125"/>
      <c r="C36" s="1209"/>
      <c r="D36" s="1119"/>
      <c r="E36" s="1208"/>
      <c r="F36" s="1119"/>
      <c r="G36" s="1120"/>
      <c r="H36" s="166"/>
    </row>
    <row r="37" spans="1:8" s="461" customFormat="1" ht="14.25">
      <c r="A37" s="14" t="s">
        <v>112</v>
      </c>
      <c r="B37" s="1125"/>
      <c r="C37" s="1209"/>
      <c r="D37" s="385"/>
      <c r="E37" s="1208"/>
      <c r="F37" s="1119"/>
      <c r="G37" s="1120"/>
      <c r="H37" s="166"/>
    </row>
    <row r="38" spans="1:8" s="461" customFormat="1" ht="14.25">
      <c r="A38" s="311" t="s">
        <v>113</v>
      </c>
      <c r="B38" s="1125"/>
      <c r="C38" s="1209"/>
      <c r="D38" s="385"/>
      <c r="E38" s="1208"/>
      <c r="F38" s="1119"/>
      <c r="G38" s="1120"/>
      <c r="H38" s="166"/>
    </row>
    <row r="39" spans="1:8" s="461" customFormat="1" ht="14.25">
      <c r="A39" s="13" t="s">
        <v>187</v>
      </c>
      <c r="B39" s="1125">
        <v>206</v>
      </c>
      <c r="C39" s="1209">
        <v>180</v>
      </c>
      <c r="D39" s="1119">
        <v>241</v>
      </c>
      <c r="E39" s="1208">
        <v>246</v>
      </c>
      <c r="F39" s="1204">
        <v>251</v>
      </c>
      <c r="G39" s="1204">
        <v>222</v>
      </c>
      <c r="H39" s="166"/>
    </row>
    <row r="40" spans="1:8" s="461" customFormat="1" ht="14.25">
      <c r="A40" s="320" t="s">
        <v>1054</v>
      </c>
      <c r="B40" s="1125"/>
      <c r="C40" s="1209"/>
      <c r="D40" s="1119"/>
      <c r="E40" s="1208"/>
      <c r="F40" s="1204"/>
      <c r="G40" s="1204"/>
      <c r="H40" s="166"/>
    </row>
    <row r="41" spans="1:8" s="461" customFormat="1" ht="14.25">
      <c r="A41" s="13" t="s">
        <v>188</v>
      </c>
      <c r="B41" s="1125">
        <v>945</v>
      </c>
      <c r="C41" s="1209">
        <v>947</v>
      </c>
      <c r="D41" s="1119">
        <v>875</v>
      </c>
      <c r="E41" s="1208">
        <v>979</v>
      </c>
      <c r="F41" s="1204">
        <v>993</v>
      </c>
      <c r="G41" s="1204">
        <v>1078</v>
      </c>
      <c r="H41" s="166"/>
    </row>
    <row r="42" spans="1:8" s="461" customFormat="1" ht="14.25">
      <c r="A42" s="320" t="s">
        <v>189</v>
      </c>
      <c r="B42" s="1125"/>
      <c r="C42" s="1209"/>
      <c r="D42" s="1119"/>
      <c r="E42" s="1208"/>
      <c r="F42" s="1204"/>
      <c r="G42" s="1204"/>
      <c r="H42" s="166"/>
    </row>
    <row r="43" spans="1:8" s="461" customFormat="1" ht="14.25">
      <c r="A43" s="826" t="s">
        <v>190</v>
      </c>
      <c r="B43" s="1125">
        <v>730</v>
      </c>
      <c r="C43" s="1209">
        <v>1056</v>
      </c>
      <c r="D43" s="1119">
        <v>966</v>
      </c>
      <c r="E43" s="1208">
        <v>1173</v>
      </c>
      <c r="F43" s="1204">
        <v>1249</v>
      </c>
      <c r="G43" s="1204">
        <v>1498</v>
      </c>
      <c r="H43" s="166"/>
    </row>
    <row r="44" spans="1:8" s="461" customFormat="1" ht="14.25">
      <c r="A44" s="827" t="s">
        <v>191</v>
      </c>
      <c r="B44" s="1125"/>
      <c r="C44" s="1209"/>
      <c r="D44" s="1119"/>
      <c r="E44" s="1208"/>
      <c r="F44" s="1204"/>
      <c r="G44" s="1204"/>
      <c r="H44" s="166"/>
    </row>
    <row r="45" spans="1:8" s="461" customFormat="1" ht="14.25">
      <c r="A45" s="825" t="s">
        <v>192</v>
      </c>
      <c r="B45" s="1125">
        <v>281</v>
      </c>
      <c r="C45" s="1209">
        <v>295</v>
      </c>
      <c r="D45" s="1119">
        <v>299</v>
      </c>
      <c r="E45" s="1208">
        <v>439</v>
      </c>
      <c r="F45" s="1204">
        <v>293</v>
      </c>
      <c r="G45" s="1204">
        <v>278</v>
      </c>
      <c r="H45" s="166"/>
    </row>
    <row r="46" spans="1:8" s="461" customFormat="1" ht="14.25">
      <c r="A46" s="829" t="s">
        <v>1187</v>
      </c>
      <c r="B46" s="1125"/>
      <c r="C46" s="1209"/>
      <c r="D46" s="1119"/>
      <c r="E46" s="1208"/>
      <c r="F46" s="1204"/>
      <c r="G46" s="1204"/>
      <c r="H46" s="166"/>
    </row>
    <row r="47" spans="1:8" s="461" customFormat="1" ht="14.25">
      <c r="A47" s="826" t="s">
        <v>195</v>
      </c>
      <c r="B47" s="1125">
        <v>138</v>
      </c>
      <c r="C47" s="1209">
        <v>151</v>
      </c>
      <c r="D47" s="1119">
        <v>142</v>
      </c>
      <c r="E47" s="1208">
        <v>168</v>
      </c>
      <c r="F47" s="1204">
        <v>164</v>
      </c>
      <c r="G47" s="1204">
        <v>155</v>
      </c>
      <c r="H47" s="166"/>
    </row>
    <row r="48" spans="1:8" s="461" customFormat="1" ht="14.25">
      <c r="A48" s="827" t="s">
        <v>1189</v>
      </c>
      <c r="B48" s="1125"/>
      <c r="C48" s="1209"/>
      <c r="D48" s="1119"/>
      <c r="E48" s="1208"/>
      <c r="F48" s="1204"/>
      <c r="G48" s="1204"/>
      <c r="H48" s="166"/>
    </row>
    <row r="49" spans="1:8" s="461" customFormat="1" ht="9" customHeight="1">
      <c r="A49" s="896"/>
      <c r="B49" s="27"/>
      <c r="C49" s="1074"/>
      <c r="D49" s="560"/>
      <c r="E49" s="560"/>
      <c r="F49" s="560"/>
      <c r="G49" s="560"/>
      <c r="H49" s="166"/>
    </row>
    <row r="50" spans="1:8" ht="10.5" customHeight="1">
      <c r="A50" s="1206" t="s">
        <v>1378</v>
      </c>
      <c r="B50" s="1206"/>
      <c r="C50" s="1206"/>
      <c r="D50" s="1206"/>
      <c r="E50" s="1206"/>
      <c r="F50" s="1206"/>
      <c r="G50" s="1206"/>
      <c r="H50" s="166"/>
    </row>
    <row r="51" spans="1:8" ht="14.25">
      <c r="A51" s="1207" t="s">
        <v>1193</v>
      </c>
      <c r="B51" s="1207"/>
      <c r="C51" s="1207"/>
      <c r="D51" s="1207"/>
      <c r="E51" s="1207"/>
      <c r="F51" s="1207"/>
      <c r="G51" s="1207"/>
      <c r="H51" s="166"/>
    </row>
  </sheetData>
  <sheetProtection/>
  <mergeCells count="119">
    <mergeCell ref="D39:D40"/>
    <mergeCell ref="D41:D42"/>
    <mergeCell ref="D43:D44"/>
    <mergeCell ref="D45:D46"/>
    <mergeCell ref="D47:D48"/>
    <mergeCell ref="B17:B18"/>
    <mergeCell ref="C17:C18"/>
    <mergeCell ref="B25:B26"/>
    <mergeCell ref="C25:C26"/>
    <mergeCell ref="B33:B34"/>
    <mergeCell ref="E17:E18"/>
    <mergeCell ref="G17:G18"/>
    <mergeCell ref="B19:B20"/>
    <mergeCell ref="C19:C20"/>
    <mergeCell ref="E19:E20"/>
    <mergeCell ref="G19:G20"/>
    <mergeCell ref="D17:D18"/>
    <mergeCell ref="D19:D20"/>
    <mergeCell ref="B15:B16"/>
    <mergeCell ref="C15:C16"/>
    <mergeCell ref="E15:E16"/>
    <mergeCell ref="G15:G16"/>
    <mergeCell ref="B9:B10"/>
    <mergeCell ref="C9:C10"/>
    <mergeCell ref="E9:E10"/>
    <mergeCell ref="G13:G14"/>
    <mergeCell ref="G11:G12"/>
    <mergeCell ref="G9:G10"/>
    <mergeCell ref="E25:E26"/>
    <mergeCell ref="G25:G26"/>
    <mergeCell ref="B27:B28"/>
    <mergeCell ref="C27:C28"/>
    <mergeCell ref="E27:E28"/>
    <mergeCell ref="G27:G28"/>
    <mergeCell ref="D25:D26"/>
    <mergeCell ref="D27:D28"/>
    <mergeCell ref="F25:F26"/>
    <mergeCell ref="F27:F28"/>
    <mergeCell ref="E21:E22"/>
    <mergeCell ref="G21:G22"/>
    <mergeCell ref="B23:B24"/>
    <mergeCell ref="C23:C24"/>
    <mergeCell ref="E23:E24"/>
    <mergeCell ref="G23:G24"/>
    <mergeCell ref="B21:B22"/>
    <mergeCell ref="C21:C22"/>
    <mergeCell ref="D21:D22"/>
    <mergeCell ref="D23:D24"/>
    <mergeCell ref="E29:E30"/>
    <mergeCell ref="G29:G30"/>
    <mergeCell ref="B31:B32"/>
    <mergeCell ref="C31:C32"/>
    <mergeCell ref="E31:E32"/>
    <mergeCell ref="G31:G32"/>
    <mergeCell ref="B29:B30"/>
    <mergeCell ref="C29:C30"/>
    <mergeCell ref="D29:D30"/>
    <mergeCell ref="D31:D32"/>
    <mergeCell ref="C33:C34"/>
    <mergeCell ref="E33:E34"/>
    <mergeCell ref="G33:G34"/>
    <mergeCell ref="B35:B36"/>
    <mergeCell ref="C35:C36"/>
    <mergeCell ref="E35:E36"/>
    <mergeCell ref="G35:G36"/>
    <mergeCell ref="D33:D34"/>
    <mergeCell ref="D35:D36"/>
    <mergeCell ref="B37:B38"/>
    <mergeCell ref="C37:C38"/>
    <mergeCell ref="E37:E38"/>
    <mergeCell ref="G37:G38"/>
    <mergeCell ref="G41:G42"/>
    <mergeCell ref="B43:B44"/>
    <mergeCell ref="C43:C44"/>
    <mergeCell ref="E43:E44"/>
    <mergeCell ref="G43:G44"/>
    <mergeCell ref="B39:B40"/>
    <mergeCell ref="C39:C40"/>
    <mergeCell ref="E39:E40"/>
    <mergeCell ref="G39:G40"/>
    <mergeCell ref="G47:G48"/>
    <mergeCell ref="B41:B42"/>
    <mergeCell ref="C41:C42"/>
    <mergeCell ref="E41:E42"/>
    <mergeCell ref="B47:B48"/>
    <mergeCell ref="B45:B46"/>
    <mergeCell ref="C45:C46"/>
    <mergeCell ref="B6:G6"/>
    <mergeCell ref="A7:G7"/>
    <mergeCell ref="A8:G8"/>
    <mergeCell ref="B11:B12"/>
    <mergeCell ref="C11:C12"/>
    <mergeCell ref="E11:E12"/>
    <mergeCell ref="D9:D10"/>
    <mergeCell ref="D11:D12"/>
    <mergeCell ref="F9:F10"/>
    <mergeCell ref="F11:F12"/>
    <mergeCell ref="A50:G50"/>
    <mergeCell ref="A51:G51"/>
    <mergeCell ref="E45:E46"/>
    <mergeCell ref="G45:G46"/>
    <mergeCell ref="C47:C48"/>
    <mergeCell ref="E47:E48"/>
    <mergeCell ref="F13:F14"/>
    <mergeCell ref="F15:F16"/>
    <mergeCell ref="F17:F18"/>
    <mergeCell ref="F19:F20"/>
    <mergeCell ref="F21:F22"/>
    <mergeCell ref="F23:F24"/>
    <mergeCell ref="F41:F42"/>
    <mergeCell ref="F43:F44"/>
    <mergeCell ref="F45:F46"/>
    <mergeCell ref="F47:F48"/>
    <mergeCell ref="F29:F30"/>
    <mergeCell ref="F31:F32"/>
    <mergeCell ref="F33:F34"/>
    <mergeCell ref="F35:F36"/>
    <mergeCell ref="F37:F38"/>
    <mergeCell ref="F39:F40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/>
  </sheetPr>
  <dimension ref="A1:I53"/>
  <sheetViews>
    <sheetView zoomScalePageLayoutView="0" workbookViewId="0" topLeftCell="A16">
      <selection activeCell="I26" sqref="I26"/>
    </sheetView>
  </sheetViews>
  <sheetFormatPr defaultColWidth="8.796875" defaultRowHeight="14.25"/>
  <cols>
    <col min="1" max="1" width="21.69921875" style="0" customWidth="1"/>
    <col min="5" max="5" width="9" style="88" customWidth="1"/>
    <col min="6" max="7" width="9" style="268" customWidth="1"/>
  </cols>
  <sheetData>
    <row r="1" spans="1:8" ht="14.25">
      <c r="A1" s="1111" t="s">
        <v>1001</v>
      </c>
      <c r="B1" s="1111"/>
      <c r="C1" s="1111"/>
      <c r="D1" s="1111"/>
      <c r="E1" s="1111"/>
      <c r="F1" s="1111"/>
      <c r="G1" s="1111"/>
      <c r="H1" s="166"/>
    </row>
    <row r="2" spans="1:8" ht="14.25">
      <c r="A2" s="1228" t="s">
        <v>1495</v>
      </c>
      <c r="B2" s="1228"/>
      <c r="C2" s="1228"/>
      <c r="D2" s="1228"/>
      <c r="E2" s="1228"/>
      <c r="F2" s="1228"/>
      <c r="G2" s="1228"/>
      <c r="H2" s="166"/>
    </row>
    <row r="3" spans="1:8" ht="14.25">
      <c r="A3" s="1228" t="s">
        <v>196</v>
      </c>
      <c r="B3" s="1228"/>
      <c r="C3" s="1228"/>
      <c r="D3" s="1228"/>
      <c r="E3" s="1228"/>
      <c r="F3" s="1228"/>
      <c r="G3" s="1228"/>
      <c r="H3" s="166"/>
    </row>
    <row r="4" spans="1:8" ht="15" thickBot="1">
      <c r="A4" s="1229" t="s">
        <v>197</v>
      </c>
      <c r="B4" s="1229"/>
      <c r="C4" s="1229"/>
      <c r="D4" s="1229"/>
      <c r="E4" s="1229"/>
      <c r="F4" s="1229"/>
      <c r="G4" s="1229"/>
      <c r="H4" s="166"/>
    </row>
    <row r="5" spans="1:8" ht="15" thickBot="1">
      <c r="A5" s="1225" t="s">
        <v>169</v>
      </c>
      <c r="B5" s="240" t="s">
        <v>171</v>
      </c>
      <c r="C5" s="240">
        <v>2015</v>
      </c>
      <c r="D5" s="10">
        <v>2019</v>
      </c>
      <c r="E5" s="276" t="s">
        <v>1040</v>
      </c>
      <c r="F5" s="275">
        <v>2021</v>
      </c>
      <c r="G5" s="859">
        <v>2022</v>
      </c>
      <c r="H5" s="166"/>
    </row>
    <row r="6" spans="1:8" ht="14.25">
      <c r="A6" s="1226"/>
      <c r="B6" s="1230" t="s">
        <v>198</v>
      </c>
      <c r="C6" s="1097"/>
      <c r="D6" s="1097"/>
      <c r="E6" s="1097"/>
      <c r="F6" s="1097"/>
      <c r="G6" s="1097"/>
      <c r="H6" s="166"/>
    </row>
    <row r="7" spans="1:8" ht="15" thickBot="1">
      <c r="A7" s="243" t="s">
        <v>170</v>
      </c>
      <c r="B7" s="1223" t="s">
        <v>199</v>
      </c>
      <c r="C7" s="1224"/>
      <c r="D7" s="1224"/>
      <c r="E7" s="1224"/>
      <c r="F7" s="1224"/>
      <c r="G7" s="1224"/>
      <c r="H7" s="166"/>
    </row>
    <row r="8" spans="1:8" ht="15" thickTop="1">
      <c r="A8" s="1132" t="s">
        <v>172</v>
      </c>
      <c r="B8" s="1132"/>
      <c r="C8" s="1132"/>
      <c r="D8" s="1132"/>
      <c r="E8" s="1132"/>
      <c r="F8" s="1132"/>
      <c r="G8" s="1132"/>
      <c r="H8" s="166"/>
    </row>
    <row r="9" spans="1:8" ht="14.25">
      <c r="A9" s="1091" t="s">
        <v>173</v>
      </c>
      <c r="B9" s="1091"/>
      <c r="C9" s="1091"/>
      <c r="D9" s="1091"/>
      <c r="E9" s="1091"/>
      <c r="F9" s="1091"/>
      <c r="G9" s="1091"/>
      <c r="H9" s="166"/>
    </row>
    <row r="10" spans="1:9" ht="14.25">
      <c r="A10" s="6" t="s">
        <v>202</v>
      </c>
      <c r="B10" s="1227">
        <v>100</v>
      </c>
      <c r="C10" s="1227">
        <v>100</v>
      </c>
      <c r="D10" s="1227">
        <v>100</v>
      </c>
      <c r="E10" s="1135">
        <v>100</v>
      </c>
      <c r="F10" s="1157">
        <v>100</v>
      </c>
      <c r="G10" s="1157">
        <v>100</v>
      </c>
      <c r="H10" s="166"/>
      <c r="I10" s="409"/>
    </row>
    <row r="11" spans="1:8" ht="14.25">
      <c r="A11" s="302" t="s">
        <v>66</v>
      </c>
      <c r="B11" s="1227"/>
      <c r="C11" s="1227"/>
      <c r="D11" s="1227"/>
      <c r="E11" s="1135"/>
      <c r="F11" s="1157"/>
      <c r="G11" s="1157"/>
      <c r="H11" s="166"/>
    </row>
    <row r="12" spans="1:8" ht="14.25">
      <c r="A12" s="215" t="s">
        <v>91</v>
      </c>
      <c r="B12" s="1098">
        <v>73.3</v>
      </c>
      <c r="C12" s="1098">
        <v>69.9</v>
      </c>
      <c r="D12" s="1098">
        <v>72.4</v>
      </c>
      <c r="E12" s="1085">
        <v>68.1</v>
      </c>
      <c r="F12" s="1219">
        <v>68.4</v>
      </c>
      <c r="G12" s="1219">
        <v>65.6</v>
      </c>
      <c r="H12" s="166"/>
    </row>
    <row r="13" spans="1:8" ht="14.25">
      <c r="A13" s="309" t="s">
        <v>92</v>
      </c>
      <c r="B13" s="1098"/>
      <c r="C13" s="1098"/>
      <c r="D13" s="1098"/>
      <c r="E13" s="1085"/>
      <c r="F13" s="1219"/>
      <c r="G13" s="1219"/>
      <c r="H13" s="166"/>
    </row>
    <row r="14" spans="1:8" ht="22.5">
      <c r="A14" s="225" t="s">
        <v>203</v>
      </c>
      <c r="B14" s="382"/>
      <c r="C14" s="382"/>
      <c r="D14" s="382"/>
      <c r="E14" s="152"/>
      <c r="F14" s="416"/>
      <c r="G14" s="563"/>
      <c r="H14" s="166"/>
    </row>
    <row r="15" spans="1:8" ht="14.25">
      <c r="A15" s="1220" t="s">
        <v>244</v>
      </c>
      <c r="B15" s="1098">
        <v>69</v>
      </c>
      <c r="C15" s="1098">
        <v>62.8</v>
      </c>
      <c r="D15" s="1098">
        <v>65.5</v>
      </c>
      <c r="E15" s="1085">
        <v>58.4</v>
      </c>
      <c r="F15" s="1219">
        <v>58.2</v>
      </c>
      <c r="G15" s="1219">
        <v>53.4</v>
      </c>
      <c r="H15" s="166"/>
    </row>
    <row r="16" spans="1:8" ht="14.25">
      <c r="A16" s="1221"/>
      <c r="B16" s="1098"/>
      <c r="C16" s="1098"/>
      <c r="D16" s="1098"/>
      <c r="E16" s="1085"/>
      <c r="F16" s="1219"/>
      <c r="G16" s="1219"/>
      <c r="H16" s="166"/>
    </row>
    <row r="17" spans="1:8" ht="14.25">
      <c r="A17" s="215" t="s">
        <v>175</v>
      </c>
      <c r="B17" s="1098"/>
      <c r="C17" s="1098"/>
      <c r="D17" s="1098"/>
      <c r="E17" s="1085"/>
      <c r="F17" s="1219"/>
      <c r="G17" s="1219"/>
      <c r="H17" s="166"/>
    </row>
    <row r="18" spans="1:8" ht="14.25">
      <c r="A18" s="309" t="s">
        <v>1044</v>
      </c>
      <c r="B18" s="1098"/>
      <c r="C18" s="1098"/>
      <c r="D18" s="1098"/>
      <c r="E18" s="1085"/>
      <c r="F18" s="1219"/>
      <c r="G18" s="1219"/>
      <c r="H18" s="166"/>
    </row>
    <row r="19" spans="1:8" ht="14.25">
      <c r="A19" s="15" t="s">
        <v>128</v>
      </c>
      <c r="B19" s="1098">
        <v>20.5</v>
      </c>
      <c r="C19" s="1098">
        <v>22.3</v>
      </c>
      <c r="D19" s="1098">
        <v>23</v>
      </c>
      <c r="E19" s="1085">
        <v>21.8</v>
      </c>
      <c r="F19" s="1219">
        <v>21.9</v>
      </c>
      <c r="G19" s="1219">
        <v>22.9</v>
      </c>
      <c r="H19" s="166"/>
    </row>
    <row r="20" spans="1:8" ht="14.25">
      <c r="A20" s="313" t="s">
        <v>129</v>
      </c>
      <c r="B20" s="1098"/>
      <c r="C20" s="1098"/>
      <c r="D20" s="1098"/>
      <c r="E20" s="1085"/>
      <c r="F20" s="1219"/>
      <c r="G20" s="1219"/>
      <c r="H20" s="166"/>
    </row>
    <row r="21" spans="1:8" ht="14.25">
      <c r="A21" s="15" t="s">
        <v>130</v>
      </c>
      <c r="B21" s="1098">
        <v>10.2</v>
      </c>
      <c r="C21" s="1098">
        <v>6.7</v>
      </c>
      <c r="D21" s="1098">
        <v>8.3</v>
      </c>
      <c r="E21" s="1085">
        <v>7.8</v>
      </c>
      <c r="F21" s="1219">
        <v>7</v>
      </c>
      <c r="G21" s="1219">
        <v>6</v>
      </c>
      <c r="H21" s="166"/>
    </row>
    <row r="22" spans="1:8" ht="14.25">
      <c r="A22" s="313" t="s">
        <v>131</v>
      </c>
      <c r="B22" s="1098"/>
      <c r="C22" s="1098"/>
      <c r="D22" s="1098"/>
      <c r="E22" s="1085"/>
      <c r="F22" s="1219"/>
      <c r="G22" s="1219"/>
      <c r="H22" s="166"/>
    </row>
    <row r="23" spans="1:8" ht="14.25">
      <c r="A23" s="15" t="s">
        <v>132</v>
      </c>
      <c r="B23" s="1098">
        <v>9.3</v>
      </c>
      <c r="C23" s="1098">
        <v>7.8</v>
      </c>
      <c r="D23" s="1222">
        <v>8.9</v>
      </c>
      <c r="E23" s="1085">
        <v>6.2</v>
      </c>
      <c r="F23" s="1219">
        <v>6.6</v>
      </c>
      <c r="G23" s="1219">
        <v>5.8</v>
      </c>
      <c r="H23" s="166"/>
    </row>
    <row r="24" spans="1:8" ht="14.25">
      <c r="A24" s="313" t="s">
        <v>133</v>
      </c>
      <c r="B24" s="1098"/>
      <c r="C24" s="1098"/>
      <c r="D24" s="1222"/>
      <c r="E24" s="1085"/>
      <c r="F24" s="1219"/>
      <c r="G24" s="1219"/>
      <c r="H24" s="166"/>
    </row>
    <row r="25" spans="1:8" s="461" customFormat="1" ht="14.25">
      <c r="A25" s="15" t="s">
        <v>176</v>
      </c>
      <c r="B25" s="1098">
        <v>5.5</v>
      </c>
      <c r="C25" s="1098">
        <v>4.3</v>
      </c>
      <c r="D25" s="1085">
        <v>4.5</v>
      </c>
      <c r="E25" s="1085">
        <v>4.6</v>
      </c>
      <c r="F25" s="1219">
        <v>4.8</v>
      </c>
      <c r="G25" s="1219">
        <v>4.2</v>
      </c>
      <c r="H25" s="166"/>
    </row>
    <row r="26" spans="1:8" s="461" customFormat="1" ht="14.25">
      <c r="A26" s="313" t="s">
        <v>1275</v>
      </c>
      <c r="B26" s="1098"/>
      <c r="C26" s="1098"/>
      <c r="D26" s="1085"/>
      <c r="E26" s="1085"/>
      <c r="F26" s="1219"/>
      <c r="G26" s="1219"/>
      <c r="H26" s="166"/>
    </row>
    <row r="27" spans="1:8" s="461" customFormat="1" ht="14.25">
      <c r="A27" s="15" t="s">
        <v>177</v>
      </c>
      <c r="B27" s="1098">
        <v>12.8</v>
      </c>
      <c r="C27" s="1098">
        <v>14.1</v>
      </c>
      <c r="D27" s="1222">
        <v>12.1</v>
      </c>
      <c r="E27" s="1085">
        <v>12.7</v>
      </c>
      <c r="F27" s="1219">
        <v>11.8</v>
      </c>
      <c r="G27" s="1219">
        <v>11.2</v>
      </c>
      <c r="H27" s="166"/>
    </row>
    <row r="28" spans="1:8" s="461" customFormat="1" ht="14.25">
      <c r="A28" s="313" t="s">
        <v>178</v>
      </c>
      <c r="B28" s="1098"/>
      <c r="C28" s="1098"/>
      <c r="D28" s="1222"/>
      <c r="E28" s="1085"/>
      <c r="F28" s="1219"/>
      <c r="G28" s="1219"/>
      <c r="H28" s="166"/>
    </row>
    <row r="29" spans="1:8" s="461" customFormat="1" ht="14.25">
      <c r="A29" s="825" t="s">
        <v>200</v>
      </c>
      <c r="B29" s="1098">
        <v>3.3</v>
      </c>
      <c r="C29" s="1098">
        <v>6.2</v>
      </c>
      <c r="D29" s="1222">
        <v>6.1</v>
      </c>
      <c r="E29" s="1085">
        <v>8.6</v>
      </c>
      <c r="F29" s="1219">
        <v>9.2</v>
      </c>
      <c r="G29" s="1219">
        <v>10.9</v>
      </c>
      <c r="H29" s="166"/>
    </row>
    <row r="30" spans="1:8" s="461" customFormat="1" ht="14.25">
      <c r="A30" s="829" t="s">
        <v>201</v>
      </c>
      <c r="B30" s="1098"/>
      <c r="C30" s="1098"/>
      <c r="D30" s="1222"/>
      <c r="E30" s="1085"/>
      <c r="F30" s="1219"/>
      <c r="G30" s="1219"/>
      <c r="H30" s="166"/>
    </row>
    <row r="31" spans="1:8" s="461" customFormat="1" ht="14.25">
      <c r="A31" s="825" t="s">
        <v>181</v>
      </c>
      <c r="B31" s="1098">
        <v>1.7</v>
      </c>
      <c r="C31" s="1098">
        <v>3.8</v>
      </c>
      <c r="D31" s="1222">
        <v>2.5</v>
      </c>
      <c r="E31" s="1085">
        <v>3.3</v>
      </c>
      <c r="F31" s="1219">
        <v>3.2</v>
      </c>
      <c r="G31" s="1219">
        <v>3.8</v>
      </c>
      <c r="H31" s="166"/>
    </row>
    <row r="32" spans="1:8" s="461" customFormat="1" ht="14.25">
      <c r="A32" s="829" t="s">
        <v>182</v>
      </c>
      <c r="B32" s="1098"/>
      <c r="C32" s="1098"/>
      <c r="D32" s="1222"/>
      <c r="E32" s="1085"/>
      <c r="F32" s="1219"/>
      <c r="G32" s="1219"/>
      <c r="H32" s="166"/>
    </row>
    <row r="33" spans="1:8" s="461" customFormat="1" ht="14.25">
      <c r="A33" s="825" t="s">
        <v>183</v>
      </c>
      <c r="B33" s="1098">
        <v>0.4</v>
      </c>
      <c r="C33" s="1098">
        <v>0.8</v>
      </c>
      <c r="D33" s="1222">
        <v>0.6</v>
      </c>
      <c r="E33" s="1085">
        <v>1.1</v>
      </c>
      <c r="F33" s="1219">
        <v>1.1</v>
      </c>
      <c r="G33" s="1219">
        <v>1.1</v>
      </c>
      <c r="H33" s="166"/>
    </row>
    <row r="34" spans="1:8" s="461" customFormat="1" ht="14.25">
      <c r="A34" s="829" t="s">
        <v>184</v>
      </c>
      <c r="B34" s="1098"/>
      <c r="C34" s="1098"/>
      <c r="D34" s="1222"/>
      <c r="E34" s="1085"/>
      <c r="F34" s="1219"/>
      <c r="G34" s="1219"/>
      <c r="H34" s="166"/>
    </row>
    <row r="35" spans="1:8" s="461" customFormat="1" ht="14.25">
      <c r="A35" s="825" t="s">
        <v>185</v>
      </c>
      <c r="B35" s="1098">
        <v>3.6</v>
      </c>
      <c r="C35" s="1084">
        <v>2.7</v>
      </c>
      <c r="D35" s="1222">
        <v>2.8</v>
      </c>
      <c r="E35" s="1085">
        <v>2.1</v>
      </c>
      <c r="F35" s="1219">
        <v>2.2</v>
      </c>
      <c r="G35" s="1219">
        <v>1.8</v>
      </c>
      <c r="H35" s="166"/>
    </row>
    <row r="36" spans="1:8" s="461" customFormat="1" ht="14.25">
      <c r="A36" s="829" t="s">
        <v>1186</v>
      </c>
      <c r="B36" s="1098"/>
      <c r="C36" s="1084"/>
      <c r="D36" s="1222"/>
      <c r="E36" s="1085"/>
      <c r="F36" s="1219"/>
      <c r="G36" s="1219"/>
      <c r="H36" s="166"/>
    </row>
    <row r="37" spans="1:7" s="461" customFormat="1" ht="14.25">
      <c r="A37" s="825" t="s">
        <v>101</v>
      </c>
      <c r="B37" s="1098">
        <v>11.7</v>
      </c>
      <c r="C37" s="1098">
        <v>11.1</v>
      </c>
      <c r="D37" s="1085">
        <v>10.7</v>
      </c>
      <c r="E37" s="1085">
        <v>11.8</v>
      </c>
      <c r="F37" s="1219">
        <v>12.1</v>
      </c>
      <c r="G37" s="1219">
        <v>12.7</v>
      </c>
    </row>
    <row r="38" spans="1:8" s="461" customFormat="1" ht="14.25">
      <c r="A38" s="829" t="s">
        <v>102</v>
      </c>
      <c r="B38" s="1098"/>
      <c r="C38" s="1098"/>
      <c r="D38" s="1085"/>
      <c r="E38" s="1085"/>
      <c r="F38" s="1219"/>
      <c r="G38" s="1219"/>
      <c r="H38" s="166"/>
    </row>
    <row r="39" spans="1:8" s="461" customFormat="1" ht="14.25">
      <c r="A39" s="16" t="s">
        <v>112</v>
      </c>
      <c r="B39" s="1098"/>
      <c r="C39" s="1098"/>
      <c r="D39" s="1222"/>
      <c r="E39" s="1085"/>
      <c r="F39" s="1219"/>
      <c r="G39" s="1219"/>
      <c r="H39" s="166"/>
    </row>
    <row r="40" spans="1:8" s="461" customFormat="1" ht="14.25">
      <c r="A40" s="319" t="s">
        <v>113</v>
      </c>
      <c r="B40" s="1098"/>
      <c r="C40" s="1098"/>
      <c r="D40" s="1222"/>
      <c r="E40" s="1085"/>
      <c r="F40" s="1219"/>
      <c r="G40" s="1219"/>
      <c r="H40" s="166"/>
    </row>
    <row r="41" spans="1:8" s="461" customFormat="1" ht="14.25">
      <c r="A41" s="13" t="s">
        <v>187</v>
      </c>
      <c r="B41" s="1098">
        <v>2</v>
      </c>
      <c r="C41" s="1098">
        <v>1.7</v>
      </c>
      <c r="D41" s="1222">
        <v>2.2</v>
      </c>
      <c r="E41" s="1085">
        <v>2.2</v>
      </c>
      <c r="F41" s="1219">
        <v>2.3</v>
      </c>
      <c r="G41" s="1219">
        <v>2</v>
      </c>
      <c r="H41" s="166"/>
    </row>
    <row r="42" spans="1:8" s="461" customFormat="1" ht="14.25">
      <c r="A42" s="320" t="s">
        <v>1054</v>
      </c>
      <c r="B42" s="1098"/>
      <c r="C42" s="1098"/>
      <c r="D42" s="1222"/>
      <c r="E42" s="1085"/>
      <c r="F42" s="1219"/>
      <c r="G42" s="1219"/>
      <c r="H42" s="166"/>
    </row>
    <row r="43" spans="1:8" s="461" customFormat="1" ht="14.25">
      <c r="A43" s="13" t="s">
        <v>188</v>
      </c>
      <c r="B43" s="1098">
        <v>9.1</v>
      </c>
      <c r="C43" s="1098">
        <v>8.8</v>
      </c>
      <c r="D43" s="1222">
        <v>8</v>
      </c>
      <c r="E43" s="1085">
        <v>8.9</v>
      </c>
      <c r="F43" s="1219">
        <v>9.1</v>
      </c>
      <c r="G43" s="1219">
        <v>9.8</v>
      </c>
      <c r="H43" s="166"/>
    </row>
    <row r="44" spans="1:8" s="461" customFormat="1" ht="14.25">
      <c r="A44" s="320" t="s">
        <v>189</v>
      </c>
      <c r="B44" s="1098"/>
      <c r="C44" s="1098"/>
      <c r="D44" s="1222"/>
      <c r="E44" s="1085"/>
      <c r="F44" s="1219"/>
      <c r="G44" s="1219"/>
      <c r="H44" s="166"/>
    </row>
    <row r="45" spans="1:8" s="461" customFormat="1" ht="14.25">
      <c r="A45" s="825" t="s">
        <v>190</v>
      </c>
      <c r="B45" s="1098">
        <v>7</v>
      </c>
      <c r="C45" s="1098">
        <v>9.8</v>
      </c>
      <c r="D45" s="1222">
        <v>8.9</v>
      </c>
      <c r="E45" s="1085">
        <v>10.7</v>
      </c>
      <c r="F45" s="1219">
        <v>11.5</v>
      </c>
      <c r="G45" s="1219">
        <v>13.6</v>
      </c>
      <c r="H45" s="166"/>
    </row>
    <row r="46" spans="1:8" s="461" customFormat="1" ht="14.25">
      <c r="A46" s="829" t="s">
        <v>191</v>
      </c>
      <c r="B46" s="1098"/>
      <c r="C46" s="1098"/>
      <c r="D46" s="1222"/>
      <c r="E46" s="1085"/>
      <c r="F46" s="1219"/>
      <c r="G46" s="1219"/>
      <c r="H46" s="166"/>
    </row>
    <row r="47" spans="1:8" s="461" customFormat="1" ht="14.25">
      <c r="A47" s="825" t="s">
        <v>192</v>
      </c>
      <c r="B47" s="1098">
        <v>2.7</v>
      </c>
      <c r="C47" s="1098">
        <v>2.9</v>
      </c>
      <c r="D47" s="1222">
        <v>2.7</v>
      </c>
      <c r="E47" s="1085">
        <v>4</v>
      </c>
      <c r="F47" s="1219">
        <v>2.7</v>
      </c>
      <c r="G47" s="1219">
        <v>2.5</v>
      </c>
      <c r="H47" s="166"/>
    </row>
    <row r="48" spans="1:8" s="461" customFormat="1" ht="14.25">
      <c r="A48" s="829" t="s">
        <v>1187</v>
      </c>
      <c r="B48" s="1098"/>
      <c r="C48" s="1098"/>
      <c r="D48" s="1222"/>
      <c r="E48" s="1085"/>
      <c r="F48" s="1219"/>
      <c r="G48" s="1219"/>
      <c r="H48" s="166"/>
    </row>
    <row r="49" spans="1:8" s="461" customFormat="1" ht="14.25">
      <c r="A49" s="826" t="s">
        <v>204</v>
      </c>
      <c r="B49" s="1098">
        <v>1.3</v>
      </c>
      <c r="C49" s="1098">
        <v>1.4</v>
      </c>
      <c r="D49" s="1085">
        <v>1.3</v>
      </c>
      <c r="E49" s="1085">
        <v>1.5</v>
      </c>
      <c r="F49" s="1219">
        <v>1.5</v>
      </c>
      <c r="G49" s="1219">
        <v>1.4</v>
      </c>
      <c r="H49" s="166"/>
    </row>
    <row r="50" spans="1:8" s="461" customFormat="1" ht="14.25">
      <c r="A50" s="827" t="s">
        <v>1188</v>
      </c>
      <c r="B50" s="1098"/>
      <c r="C50" s="1098"/>
      <c r="D50" s="1085"/>
      <c r="E50" s="1085"/>
      <c r="F50" s="1219"/>
      <c r="G50" s="1219"/>
      <c r="H50" s="166"/>
    </row>
    <row r="51" spans="1:8" s="461" customFormat="1" ht="9" customHeight="1">
      <c r="A51" s="896"/>
      <c r="B51" s="1041"/>
      <c r="C51" s="1041"/>
      <c r="D51" s="416"/>
      <c r="E51" s="416"/>
      <c r="F51" s="416"/>
      <c r="G51" s="416"/>
      <c r="H51" s="166"/>
    </row>
    <row r="52" spans="1:8" ht="14.25">
      <c r="A52" s="1169" t="s">
        <v>1489</v>
      </c>
      <c r="B52" s="1169"/>
      <c r="C52" s="1169"/>
      <c r="D52" s="1169"/>
      <c r="E52" s="1169"/>
      <c r="F52" s="1169"/>
      <c r="G52" s="1169"/>
      <c r="H52" s="166"/>
    </row>
    <row r="53" spans="1:8" ht="14.25">
      <c r="A53" s="1170" t="s">
        <v>208</v>
      </c>
      <c r="B53" s="1170"/>
      <c r="C53" s="1170"/>
      <c r="D53" s="1170"/>
      <c r="E53" s="1170"/>
      <c r="F53" s="1170"/>
      <c r="G53" s="1170"/>
      <c r="H53" s="166"/>
    </row>
  </sheetData>
  <sheetProtection/>
  <mergeCells count="132">
    <mergeCell ref="D41:D42"/>
    <mergeCell ref="D43:D44"/>
    <mergeCell ref="D45:D46"/>
    <mergeCell ref="D47:D48"/>
    <mergeCell ref="D49:D50"/>
    <mergeCell ref="A1:G1"/>
    <mergeCell ref="A2:G2"/>
    <mergeCell ref="A3:G3"/>
    <mergeCell ref="A4:G4"/>
    <mergeCell ref="B6:G6"/>
    <mergeCell ref="B7:G7"/>
    <mergeCell ref="A5:A6"/>
    <mergeCell ref="A8:G8"/>
    <mergeCell ref="A9:G9"/>
    <mergeCell ref="B10:B11"/>
    <mergeCell ref="C10:C11"/>
    <mergeCell ref="E10:E11"/>
    <mergeCell ref="G10:G11"/>
    <mergeCell ref="D10:D11"/>
    <mergeCell ref="F10:F11"/>
    <mergeCell ref="B12:B13"/>
    <mergeCell ref="C12:C13"/>
    <mergeCell ref="E12:E13"/>
    <mergeCell ref="G12:G13"/>
    <mergeCell ref="B15:B16"/>
    <mergeCell ref="C15:C16"/>
    <mergeCell ref="E15:E16"/>
    <mergeCell ref="G15:G16"/>
    <mergeCell ref="D12:D13"/>
    <mergeCell ref="D15:D16"/>
    <mergeCell ref="B17:B18"/>
    <mergeCell ref="C17:C18"/>
    <mergeCell ref="E17:E18"/>
    <mergeCell ref="G17:G18"/>
    <mergeCell ref="B19:B20"/>
    <mergeCell ref="C19:C20"/>
    <mergeCell ref="E19:E20"/>
    <mergeCell ref="G19:G20"/>
    <mergeCell ref="D17:D18"/>
    <mergeCell ref="D19:D20"/>
    <mergeCell ref="B21:B22"/>
    <mergeCell ref="C21:C22"/>
    <mergeCell ref="E21:E22"/>
    <mergeCell ref="G21:G22"/>
    <mergeCell ref="B23:B24"/>
    <mergeCell ref="C23:C24"/>
    <mergeCell ref="E23:E24"/>
    <mergeCell ref="G23:G24"/>
    <mergeCell ref="D21:D22"/>
    <mergeCell ref="D23:D24"/>
    <mergeCell ref="B25:B26"/>
    <mergeCell ref="C25:C26"/>
    <mergeCell ref="E25:E26"/>
    <mergeCell ref="G25:G26"/>
    <mergeCell ref="B27:B28"/>
    <mergeCell ref="C27:C28"/>
    <mergeCell ref="E27:E28"/>
    <mergeCell ref="G27:G28"/>
    <mergeCell ref="D25:D26"/>
    <mergeCell ref="D27:D28"/>
    <mergeCell ref="B29:B30"/>
    <mergeCell ref="C29:C30"/>
    <mergeCell ref="E29:E30"/>
    <mergeCell ref="G29:G30"/>
    <mergeCell ref="B31:B32"/>
    <mergeCell ref="C31:C32"/>
    <mergeCell ref="E31:E32"/>
    <mergeCell ref="G31:G32"/>
    <mergeCell ref="D29:D30"/>
    <mergeCell ref="D31:D32"/>
    <mergeCell ref="B33:B34"/>
    <mergeCell ref="C33:C34"/>
    <mergeCell ref="E33:E34"/>
    <mergeCell ref="G33:G34"/>
    <mergeCell ref="B35:B36"/>
    <mergeCell ref="C35:C36"/>
    <mergeCell ref="E35:E36"/>
    <mergeCell ref="G35:G36"/>
    <mergeCell ref="D33:D34"/>
    <mergeCell ref="D35:D36"/>
    <mergeCell ref="C37:C38"/>
    <mergeCell ref="E37:E38"/>
    <mergeCell ref="G37:G38"/>
    <mergeCell ref="B39:B40"/>
    <mergeCell ref="C39:C40"/>
    <mergeCell ref="E39:E40"/>
    <mergeCell ref="G39:G40"/>
    <mergeCell ref="D37:D38"/>
    <mergeCell ref="D39:D40"/>
    <mergeCell ref="F37:F38"/>
    <mergeCell ref="A15:A16"/>
    <mergeCell ref="B41:B42"/>
    <mergeCell ref="C41:C42"/>
    <mergeCell ref="E41:E42"/>
    <mergeCell ref="G41:G42"/>
    <mergeCell ref="B43:B44"/>
    <mergeCell ref="C43:C44"/>
    <mergeCell ref="E43:E44"/>
    <mergeCell ref="G43:G44"/>
    <mergeCell ref="B37:B38"/>
    <mergeCell ref="B45:B46"/>
    <mergeCell ref="C45:C46"/>
    <mergeCell ref="E45:E46"/>
    <mergeCell ref="G45:G46"/>
    <mergeCell ref="B47:B48"/>
    <mergeCell ref="C47:C48"/>
    <mergeCell ref="E47:E48"/>
    <mergeCell ref="G47:G48"/>
    <mergeCell ref="A53:G53"/>
    <mergeCell ref="A52:G52"/>
    <mergeCell ref="B49:B50"/>
    <mergeCell ref="C49:C50"/>
    <mergeCell ref="E49:E50"/>
    <mergeCell ref="G49:G50"/>
    <mergeCell ref="F12:F13"/>
    <mergeCell ref="F15:F16"/>
    <mergeCell ref="F17:F18"/>
    <mergeCell ref="F19:F20"/>
    <mergeCell ref="F21:F22"/>
    <mergeCell ref="F23:F24"/>
    <mergeCell ref="F25:F26"/>
    <mergeCell ref="F27:F28"/>
    <mergeCell ref="F29:F30"/>
    <mergeCell ref="F31:F32"/>
    <mergeCell ref="F33:F34"/>
    <mergeCell ref="F35:F36"/>
    <mergeCell ref="F39:F40"/>
    <mergeCell ref="F41:F42"/>
    <mergeCell ref="F43:F44"/>
    <mergeCell ref="F45:F46"/>
    <mergeCell ref="F47:F48"/>
    <mergeCell ref="F49:F5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</sheetPr>
  <dimension ref="A1:I50"/>
  <sheetViews>
    <sheetView zoomScalePageLayoutView="0" workbookViewId="0" topLeftCell="A1">
      <selection activeCell="J26" sqref="J26"/>
    </sheetView>
  </sheetViews>
  <sheetFormatPr defaultColWidth="8.796875" defaultRowHeight="14.25"/>
  <cols>
    <col min="1" max="1" width="18.5" style="461" customWidth="1"/>
    <col min="2" max="3" width="9" style="461" customWidth="1"/>
    <col min="4" max="5" width="9" style="88" customWidth="1"/>
    <col min="6" max="7" width="9" style="268" customWidth="1"/>
  </cols>
  <sheetData>
    <row r="1" spans="1:7" ht="14.25" customHeight="1">
      <c r="A1" s="1111" t="s">
        <v>1002</v>
      </c>
      <c r="B1" s="1111"/>
      <c r="C1" s="1111"/>
      <c r="D1" s="1111"/>
      <c r="E1" s="1111"/>
      <c r="F1" s="1111"/>
      <c r="G1" s="1111"/>
    </row>
    <row r="2" spans="1:7" ht="15" customHeight="1" thickBot="1">
      <c r="A2" s="1229" t="s">
        <v>1018</v>
      </c>
      <c r="B2" s="1229"/>
      <c r="C2" s="1229"/>
      <c r="D2" s="1229"/>
      <c r="E2" s="1229"/>
      <c r="F2" s="1229"/>
      <c r="G2" s="1229"/>
    </row>
    <row r="3" spans="1:7" ht="15" thickBot="1">
      <c r="A3" s="828" t="s">
        <v>169</v>
      </c>
      <c r="B3" s="830" t="s">
        <v>171</v>
      </c>
      <c r="C3" s="240">
        <v>2015</v>
      </c>
      <c r="D3" s="109">
        <v>2019</v>
      </c>
      <c r="E3" s="276" t="s">
        <v>1040</v>
      </c>
      <c r="F3" s="275">
        <v>2021</v>
      </c>
      <c r="G3" s="859">
        <v>2022</v>
      </c>
    </row>
    <row r="4" spans="1:7" ht="15" customHeight="1" thickBot="1">
      <c r="A4" s="140" t="s">
        <v>170</v>
      </c>
      <c r="B4" s="1210" t="s">
        <v>1502</v>
      </c>
      <c r="C4" s="1211"/>
      <c r="D4" s="1211"/>
      <c r="E4" s="1211"/>
      <c r="F4" s="1211"/>
      <c r="G4" s="1211"/>
    </row>
    <row r="5" spans="1:7" ht="15" thickTop="1">
      <c r="A5" s="1132" t="s">
        <v>172</v>
      </c>
      <c r="B5" s="1132"/>
      <c r="C5" s="1132"/>
      <c r="D5" s="1132"/>
      <c r="E5" s="1132"/>
      <c r="F5" s="1132"/>
      <c r="G5" s="1132"/>
    </row>
    <row r="6" spans="1:7" ht="14.25">
      <c r="A6" s="1091" t="s">
        <v>173</v>
      </c>
      <c r="B6" s="1091"/>
      <c r="C6" s="1091"/>
      <c r="D6" s="1091"/>
      <c r="E6" s="1091"/>
      <c r="F6" s="1091"/>
      <c r="G6" s="1091"/>
    </row>
    <row r="7" spans="1:9" ht="14.25">
      <c r="A7" s="6" t="s">
        <v>65</v>
      </c>
      <c r="B7" s="1227" t="s">
        <v>163</v>
      </c>
      <c r="C7" s="1227">
        <v>103.2</v>
      </c>
      <c r="D7" s="1140">
        <v>100.6</v>
      </c>
      <c r="E7" s="1135">
        <v>100.6</v>
      </c>
      <c r="F7" s="1159">
        <v>99.4</v>
      </c>
      <c r="G7" s="1157">
        <v>100.8</v>
      </c>
      <c r="I7" s="409"/>
    </row>
    <row r="8" spans="1:7" ht="14.25">
      <c r="A8" s="302" t="s">
        <v>66</v>
      </c>
      <c r="B8" s="1227"/>
      <c r="C8" s="1227"/>
      <c r="D8" s="1140"/>
      <c r="E8" s="1135"/>
      <c r="F8" s="1159"/>
      <c r="G8" s="1157"/>
    </row>
    <row r="9" spans="1:7" ht="14.25">
      <c r="A9" s="825" t="s">
        <v>91</v>
      </c>
      <c r="B9" s="1098">
        <v>88.5</v>
      </c>
      <c r="C9" s="1098">
        <v>100.4</v>
      </c>
      <c r="D9" s="1085">
        <v>101.1</v>
      </c>
      <c r="E9" s="1085">
        <v>94.6</v>
      </c>
      <c r="F9" s="1087">
        <v>99.8</v>
      </c>
      <c r="G9" s="1219">
        <v>96.6</v>
      </c>
    </row>
    <row r="10" spans="1:7" ht="14.25">
      <c r="A10" s="829" t="s">
        <v>92</v>
      </c>
      <c r="B10" s="1098"/>
      <c r="C10" s="1098"/>
      <c r="D10" s="1085"/>
      <c r="E10" s="1085"/>
      <c r="F10" s="1087"/>
      <c r="G10" s="1219"/>
    </row>
    <row r="11" spans="1:7" ht="22.5">
      <c r="A11" s="826" t="s">
        <v>209</v>
      </c>
      <c r="B11" s="417"/>
      <c r="C11" s="417"/>
      <c r="D11" s="418"/>
      <c r="E11" s="418"/>
      <c r="F11" s="573"/>
      <c r="G11" s="871"/>
    </row>
    <row r="12" spans="1:7" ht="14.25">
      <c r="A12" s="825" t="s">
        <v>210</v>
      </c>
      <c r="B12" s="1098">
        <v>86.9</v>
      </c>
      <c r="C12" s="1098">
        <v>100.8</v>
      </c>
      <c r="D12" s="1085">
        <v>101</v>
      </c>
      <c r="E12" s="1085">
        <v>89.8</v>
      </c>
      <c r="F12" s="1087">
        <v>98.9</v>
      </c>
      <c r="G12" s="1219">
        <v>92.6</v>
      </c>
    </row>
    <row r="13" spans="1:7" ht="22.5">
      <c r="A13" s="829" t="s">
        <v>211</v>
      </c>
      <c r="B13" s="1098"/>
      <c r="C13" s="1098"/>
      <c r="D13" s="1085"/>
      <c r="E13" s="1085"/>
      <c r="F13" s="1087"/>
      <c r="G13" s="1219"/>
    </row>
    <row r="14" spans="1:7" ht="14.25">
      <c r="A14" s="825" t="s">
        <v>175</v>
      </c>
      <c r="B14" s="1098"/>
      <c r="C14" s="1098"/>
      <c r="D14" s="1085"/>
      <c r="E14" s="1085"/>
      <c r="F14" s="1087"/>
      <c r="G14" s="1219"/>
    </row>
    <row r="15" spans="1:7" ht="14.25">
      <c r="A15" s="829" t="s">
        <v>1053</v>
      </c>
      <c r="B15" s="1098"/>
      <c r="C15" s="1098"/>
      <c r="D15" s="1085"/>
      <c r="E15" s="1085"/>
      <c r="F15" s="1087"/>
      <c r="G15" s="1219"/>
    </row>
    <row r="16" spans="1:7" ht="14.25">
      <c r="A16" s="15" t="s">
        <v>217</v>
      </c>
      <c r="B16" s="1098">
        <v>90.5</v>
      </c>
      <c r="C16" s="1098">
        <v>102.4</v>
      </c>
      <c r="D16" s="1085">
        <v>103.9</v>
      </c>
      <c r="E16" s="1085">
        <v>95.2</v>
      </c>
      <c r="F16" s="1087">
        <v>100</v>
      </c>
      <c r="G16" s="1219">
        <v>105.4</v>
      </c>
    </row>
    <row r="17" spans="1:7" ht="14.25">
      <c r="A17" s="313" t="s">
        <v>129</v>
      </c>
      <c r="B17" s="1098"/>
      <c r="C17" s="1098"/>
      <c r="D17" s="1085"/>
      <c r="E17" s="1085"/>
      <c r="F17" s="1087"/>
      <c r="G17" s="1219"/>
    </row>
    <row r="18" spans="1:7" ht="14.25">
      <c r="A18" s="181" t="s">
        <v>130</v>
      </c>
      <c r="B18" s="1222">
        <v>75.9</v>
      </c>
      <c r="C18" s="1222">
        <v>81.8</v>
      </c>
      <c r="D18" s="1085">
        <v>101.1</v>
      </c>
      <c r="E18" s="1085">
        <v>94.1</v>
      </c>
      <c r="F18" s="1087">
        <v>89.5</v>
      </c>
      <c r="G18" s="1219">
        <v>87</v>
      </c>
    </row>
    <row r="19" spans="1:7" ht="14.25">
      <c r="A19" s="314" t="s">
        <v>131</v>
      </c>
      <c r="B19" s="1222"/>
      <c r="C19" s="1222"/>
      <c r="D19" s="1085"/>
      <c r="E19" s="1085"/>
      <c r="F19" s="1087"/>
      <c r="G19" s="1219"/>
    </row>
    <row r="20" spans="1:7" ht="14.25">
      <c r="A20" s="181" t="s">
        <v>132</v>
      </c>
      <c r="B20" s="1222">
        <v>83.9</v>
      </c>
      <c r="C20" s="1222">
        <v>103.8</v>
      </c>
      <c r="D20" s="1085">
        <v>100</v>
      </c>
      <c r="E20" s="1085">
        <v>69.3</v>
      </c>
      <c r="F20" s="1087">
        <v>106.6</v>
      </c>
      <c r="G20" s="1219">
        <v>88.6</v>
      </c>
    </row>
    <row r="21" spans="1:7" ht="14.25">
      <c r="A21" s="314" t="s">
        <v>133</v>
      </c>
      <c r="B21" s="1222"/>
      <c r="C21" s="1222"/>
      <c r="D21" s="1085"/>
      <c r="E21" s="1085"/>
      <c r="F21" s="1087"/>
      <c r="G21" s="1219"/>
    </row>
    <row r="22" spans="1:7" ht="14.25">
      <c r="A22" s="181" t="s">
        <v>176</v>
      </c>
      <c r="B22" s="1222">
        <v>109.3</v>
      </c>
      <c r="C22" s="1222">
        <v>96.3</v>
      </c>
      <c r="D22" s="1085">
        <v>99.7</v>
      </c>
      <c r="E22" s="1085">
        <v>102.2</v>
      </c>
      <c r="F22" s="1087">
        <v>104.2</v>
      </c>
      <c r="G22" s="1219">
        <v>88.4</v>
      </c>
    </row>
    <row r="23" spans="1:7" ht="14.25">
      <c r="A23" s="314" t="s">
        <v>1275</v>
      </c>
      <c r="B23" s="1222"/>
      <c r="C23" s="1222"/>
      <c r="D23" s="1085"/>
      <c r="E23" s="1085"/>
      <c r="F23" s="1087"/>
      <c r="G23" s="1219"/>
    </row>
    <row r="24" spans="1:7" ht="14.25">
      <c r="A24" s="181" t="s">
        <v>177</v>
      </c>
      <c r="B24" s="1222">
        <v>90.4</v>
      </c>
      <c r="C24" s="1222">
        <v>116.1</v>
      </c>
      <c r="D24" s="1085">
        <v>102.1</v>
      </c>
      <c r="E24" s="1085">
        <v>105.8</v>
      </c>
      <c r="F24" s="1087">
        <v>92.2</v>
      </c>
      <c r="G24" s="1219">
        <v>96.2</v>
      </c>
    </row>
    <row r="25" spans="1:7" ht="14.25">
      <c r="A25" s="314" t="s">
        <v>178</v>
      </c>
      <c r="B25" s="1222"/>
      <c r="C25" s="1222"/>
      <c r="D25" s="1085"/>
      <c r="E25" s="1085"/>
      <c r="F25" s="1087"/>
      <c r="G25" s="1219"/>
    </row>
    <row r="26" spans="1:7" ht="14.25">
      <c r="A26" s="182" t="s">
        <v>212</v>
      </c>
      <c r="B26" s="1222">
        <v>121.6</v>
      </c>
      <c r="C26" s="1222">
        <v>98.8</v>
      </c>
      <c r="D26" s="1085">
        <v>103</v>
      </c>
      <c r="E26" s="1085">
        <v>142.3</v>
      </c>
      <c r="F26" s="1087">
        <v>105.5</v>
      </c>
      <c r="G26" s="1219">
        <v>119.8</v>
      </c>
    </row>
    <row r="27" spans="1:7" ht="14.25">
      <c r="A27" s="315" t="s">
        <v>213</v>
      </c>
      <c r="B27" s="1222"/>
      <c r="C27" s="1222"/>
      <c r="D27" s="1085"/>
      <c r="E27" s="1085"/>
      <c r="F27" s="1087"/>
      <c r="G27" s="1219"/>
    </row>
    <row r="28" spans="1:7" ht="14.25">
      <c r="A28" s="183" t="s">
        <v>181</v>
      </c>
      <c r="B28" s="1222">
        <v>139.8</v>
      </c>
      <c r="C28" s="1222">
        <v>188.7</v>
      </c>
      <c r="D28" s="1085">
        <v>100.1</v>
      </c>
      <c r="E28" s="1085">
        <v>135.1</v>
      </c>
      <c r="F28" s="1087">
        <v>95.4</v>
      </c>
      <c r="G28" s="1219">
        <v>118.9</v>
      </c>
    </row>
    <row r="29" spans="1:7" ht="14.25">
      <c r="A29" s="316" t="s">
        <v>182</v>
      </c>
      <c r="B29" s="1222"/>
      <c r="C29" s="1222"/>
      <c r="D29" s="1085"/>
      <c r="E29" s="1085"/>
      <c r="F29" s="1087"/>
      <c r="G29" s="1219"/>
    </row>
    <row r="30" spans="1:7" ht="14.25">
      <c r="A30" s="183" t="s">
        <v>183</v>
      </c>
      <c r="B30" s="1222">
        <v>155.9</v>
      </c>
      <c r="C30" s="1222">
        <v>171.1</v>
      </c>
      <c r="D30" s="1085">
        <v>99.4</v>
      </c>
      <c r="E30" s="1085">
        <v>177.9</v>
      </c>
      <c r="F30" s="1087">
        <v>102.7</v>
      </c>
      <c r="G30" s="1219">
        <v>103.8</v>
      </c>
    </row>
    <row r="31" spans="1:7" ht="14.25">
      <c r="A31" s="316" t="s">
        <v>184</v>
      </c>
      <c r="B31" s="1222"/>
      <c r="C31" s="1222"/>
      <c r="D31" s="1085"/>
      <c r="E31" s="1085"/>
      <c r="F31" s="1087"/>
      <c r="G31" s="1219"/>
    </row>
    <row r="32" spans="1:7" ht="14.25">
      <c r="A32" s="184" t="s">
        <v>99</v>
      </c>
      <c r="B32" s="1222">
        <v>76.7</v>
      </c>
      <c r="C32" s="1222">
        <v>109.5</v>
      </c>
      <c r="D32" s="1085">
        <v>104</v>
      </c>
      <c r="E32" s="1085">
        <v>74.7</v>
      </c>
      <c r="F32" s="1087">
        <v>104.3</v>
      </c>
      <c r="G32" s="1219">
        <v>83.2</v>
      </c>
    </row>
    <row r="33" spans="1:7" ht="14.25">
      <c r="A33" s="317" t="s">
        <v>100</v>
      </c>
      <c r="B33" s="1222"/>
      <c r="C33" s="1222"/>
      <c r="D33" s="1085"/>
      <c r="E33" s="1085"/>
      <c r="F33" s="1087"/>
      <c r="G33" s="1219"/>
    </row>
    <row r="34" spans="1:8" ht="14.25">
      <c r="A34" s="183" t="s">
        <v>101</v>
      </c>
      <c r="B34" s="1222">
        <v>114.6</v>
      </c>
      <c r="C34" s="1222">
        <v>99.2</v>
      </c>
      <c r="D34" s="1085">
        <v>102.3</v>
      </c>
      <c r="E34" s="1085">
        <v>110.6</v>
      </c>
      <c r="F34" s="1087">
        <v>101.7</v>
      </c>
      <c r="G34" s="1219">
        <v>106</v>
      </c>
      <c r="H34" s="461"/>
    </row>
    <row r="35" spans="1:7" ht="14.25">
      <c r="A35" s="316" t="s">
        <v>102</v>
      </c>
      <c r="B35" s="1222"/>
      <c r="C35" s="1222"/>
      <c r="D35" s="1085"/>
      <c r="E35" s="1085"/>
      <c r="F35" s="1087"/>
      <c r="G35" s="1219"/>
    </row>
    <row r="36" spans="1:7" ht="14.25">
      <c r="A36" s="185" t="s">
        <v>112</v>
      </c>
      <c r="B36" s="1222"/>
      <c r="C36" s="1222"/>
      <c r="D36" s="1085"/>
      <c r="E36" s="1085"/>
      <c r="F36" s="1087"/>
      <c r="G36" s="1219"/>
    </row>
    <row r="37" spans="1:7" ht="14.25">
      <c r="A37" s="318" t="s">
        <v>113</v>
      </c>
      <c r="B37" s="1222"/>
      <c r="C37" s="1222"/>
      <c r="D37" s="1085"/>
      <c r="E37" s="1085"/>
      <c r="F37" s="1087"/>
      <c r="G37" s="1219"/>
    </row>
    <row r="38" spans="1:7" ht="14.25">
      <c r="A38" s="182" t="s">
        <v>187</v>
      </c>
      <c r="B38" s="1222">
        <v>103.1</v>
      </c>
      <c r="C38" s="1222">
        <v>91.1</v>
      </c>
      <c r="D38" s="1085">
        <v>100.8</v>
      </c>
      <c r="E38" s="1085">
        <v>102.1</v>
      </c>
      <c r="F38" s="1087">
        <v>102</v>
      </c>
      <c r="G38" s="1219">
        <v>88.5</v>
      </c>
    </row>
    <row r="39" spans="1:7" ht="14.25">
      <c r="A39" s="315" t="s">
        <v>1054</v>
      </c>
      <c r="B39" s="1222"/>
      <c r="C39" s="1222"/>
      <c r="D39" s="1085"/>
      <c r="E39" s="1085"/>
      <c r="F39" s="1087"/>
      <c r="G39" s="1219"/>
    </row>
    <row r="40" spans="1:7" ht="14.25">
      <c r="A40" s="182" t="s">
        <v>188</v>
      </c>
      <c r="B40" s="1222">
        <v>116.7</v>
      </c>
      <c r="C40" s="1222">
        <v>99.6</v>
      </c>
      <c r="D40" s="1085">
        <v>103.6</v>
      </c>
      <c r="E40" s="1085">
        <v>111.9</v>
      </c>
      <c r="F40" s="1087">
        <v>101.4</v>
      </c>
      <c r="G40" s="1219">
        <v>108.5</v>
      </c>
    </row>
    <row r="41" spans="1:7" ht="14.25">
      <c r="A41" s="315" t="s">
        <v>189</v>
      </c>
      <c r="B41" s="1222"/>
      <c r="C41" s="1222"/>
      <c r="D41" s="1085"/>
      <c r="E41" s="1085"/>
      <c r="F41" s="1087"/>
      <c r="G41" s="1219"/>
    </row>
    <row r="42" spans="1:7" ht="14.25">
      <c r="A42" s="183" t="s">
        <v>190</v>
      </c>
      <c r="B42" s="1222">
        <v>78.9</v>
      </c>
      <c r="C42" s="1222">
        <v>110.8</v>
      </c>
      <c r="D42" s="1085">
        <v>95.2</v>
      </c>
      <c r="E42" s="1085">
        <v>121.4</v>
      </c>
      <c r="F42" s="1087">
        <v>106.5</v>
      </c>
      <c r="G42" s="1219">
        <v>120</v>
      </c>
    </row>
    <row r="43" spans="1:7" ht="14.25">
      <c r="A43" s="316" t="s">
        <v>191</v>
      </c>
      <c r="B43" s="1222"/>
      <c r="C43" s="1222"/>
      <c r="D43" s="1085"/>
      <c r="E43" s="1085"/>
      <c r="F43" s="1087"/>
      <c r="G43" s="1219"/>
    </row>
    <row r="44" spans="1:7" ht="14.25">
      <c r="A44" s="183" t="s">
        <v>214</v>
      </c>
      <c r="B44" s="1222" t="s">
        <v>163</v>
      </c>
      <c r="C44" s="1222">
        <v>98</v>
      </c>
      <c r="D44" s="1085">
        <v>97.9</v>
      </c>
      <c r="E44" s="1085">
        <v>146.8</v>
      </c>
      <c r="F44" s="1087">
        <v>66.7</v>
      </c>
      <c r="G44" s="1219">
        <v>95</v>
      </c>
    </row>
    <row r="45" spans="1:7" ht="14.25">
      <c r="A45" s="316" t="s">
        <v>215</v>
      </c>
      <c r="B45" s="1222"/>
      <c r="C45" s="1222"/>
      <c r="D45" s="1085"/>
      <c r="E45" s="1085"/>
      <c r="F45" s="1087"/>
      <c r="G45" s="1219"/>
    </row>
    <row r="46" spans="1:7" ht="14.25">
      <c r="A46" s="825" t="s">
        <v>216</v>
      </c>
      <c r="B46" s="1098">
        <v>77.7</v>
      </c>
      <c r="C46" s="1098">
        <v>95.3</v>
      </c>
      <c r="D46" s="1085">
        <v>89.3</v>
      </c>
      <c r="E46" s="1085">
        <v>100.7</v>
      </c>
      <c r="F46" s="1087" t="s">
        <v>1217</v>
      </c>
      <c r="G46" s="1219">
        <v>94.4</v>
      </c>
    </row>
    <row r="47" spans="1:7" ht="14.25">
      <c r="A47" s="829" t="s">
        <v>1446</v>
      </c>
      <c r="B47" s="1098"/>
      <c r="C47" s="1098"/>
      <c r="D47" s="1085"/>
      <c r="E47" s="1085"/>
      <c r="F47" s="1087"/>
      <c r="G47" s="1219"/>
    </row>
    <row r="48" spans="4:5" ht="14.25">
      <c r="D48" s="268"/>
      <c r="E48" s="268"/>
    </row>
    <row r="49" spans="4:5" ht="14.25">
      <c r="D49" s="268"/>
      <c r="E49" s="268"/>
    </row>
    <row r="50" spans="4:5" ht="14.25">
      <c r="D50" s="268"/>
      <c r="E50" s="268"/>
    </row>
  </sheetData>
  <sheetProtection/>
  <mergeCells count="125">
    <mergeCell ref="D46:D47"/>
    <mergeCell ref="D34:D35"/>
    <mergeCell ref="D36:D37"/>
    <mergeCell ref="D38:D39"/>
    <mergeCell ref="D40:D41"/>
    <mergeCell ref="D42:D43"/>
    <mergeCell ref="D44:D45"/>
    <mergeCell ref="A1:G1"/>
    <mergeCell ref="A2:G2"/>
    <mergeCell ref="B4:G4"/>
    <mergeCell ref="A5:G5"/>
    <mergeCell ref="A6:G6"/>
    <mergeCell ref="B7:B8"/>
    <mergeCell ref="C7:C8"/>
    <mergeCell ref="E7:E8"/>
    <mergeCell ref="G7:G8"/>
    <mergeCell ref="D7:D8"/>
    <mergeCell ref="B9:B10"/>
    <mergeCell ref="C9:C10"/>
    <mergeCell ref="E9:E10"/>
    <mergeCell ref="G9:G10"/>
    <mergeCell ref="B12:B13"/>
    <mergeCell ref="C12:C13"/>
    <mergeCell ref="E12:E13"/>
    <mergeCell ref="G12:G13"/>
    <mergeCell ref="D9:D10"/>
    <mergeCell ref="D12:D13"/>
    <mergeCell ref="B14:B15"/>
    <mergeCell ref="C14:C15"/>
    <mergeCell ref="E14:E15"/>
    <mergeCell ref="G14:G15"/>
    <mergeCell ref="B16:B17"/>
    <mergeCell ref="C16:C17"/>
    <mergeCell ref="E16:E17"/>
    <mergeCell ref="G16:G17"/>
    <mergeCell ref="D14:D15"/>
    <mergeCell ref="D16:D17"/>
    <mergeCell ref="B18:B19"/>
    <mergeCell ref="C18:C19"/>
    <mergeCell ref="E18:E19"/>
    <mergeCell ref="G18:G19"/>
    <mergeCell ref="B20:B21"/>
    <mergeCell ref="C20:C21"/>
    <mergeCell ref="E20:E21"/>
    <mergeCell ref="G20:G21"/>
    <mergeCell ref="D18:D19"/>
    <mergeCell ref="D20:D21"/>
    <mergeCell ref="B22:B23"/>
    <mergeCell ref="C22:C23"/>
    <mergeCell ref="E22:E23"/>
    <mergeCell ref="G22:G23"/>
    <mergeCell ref="B24:B25"/>
    <mergeCell ref="C24:C25"/>
    <mergeCell ref="E24:E25"/>
    <mergeCell ref="G24:G25"/>
    <mergeCell ref="D22:D23"/>
    <mergeCell ref="D24:D25"/>
    <mergeCell ref="B26:B27"/>
    <mergeCell ref="C26:C27"/>
    <mergeCell ref="E26:E27"/>
    <mergeCell ref="G26:G27"/>
    <mergeCell ref="B28:B29"/>
    <mergeCell ref="C28:C29"/>
    <mergeCell ref="E28:E29"/>
    <mergeCell ref="G28:G29"/>
    <mergeCell ref="D26:D27"/>
    <mergeCell ref="D28:D29"/>
    <mergeCell ref="B30:B31"/>
    <mergeCell ref="C30:C31"/>
    <mergeCell ref="E30:E31"/>
    <mergeCell ref="G30:G31"/>
    <mergeCell ref="B32:B33"/>
    <mergeCell ref="C32:C33"/>
    <mergeCell ref="E32:E33"/>
    <mergeCell ref="G32:G33"/>
    <mergeCell ref="D30:D31"/>
    <mergeCell ref="D32:D33"/>
    <mergeCell ref="E40:E41"/>
    <mergeCell ref="G40:G41"/>
    <mergeCell ref="B34:B35"/>
    <mergeCell ref="C34:C35"/>
    <mergeCell ref="E34:E35"/>
    <mergeCell ref="G34:G35"/>
    <mergeCell ref="B36:B37"/>
    <mergeCell ref="C36:C37"/>
    <mergeCell ref="E36:E37"/>
    <mergeCell ref="G36:G37"/>
    <mergeCell ref="B46:B47"/>
    <mergeCell ref="C46:C47"/>
    <mergeCell ref="E46:E47"/>
    <mergeCell ref="G46:G47"/>
    <mergeCell ref="B38:B39"/>
    <mergeCell ref="C38:C39"/>
    <mergeCell ref="E38:E39"/>
    <mergeCell ref="G38:G39"/>
    <mergeCell ref="B40:B41"/>
    <mergeCell ref="C40:C41"/>
    <mergeCell ref="B42:B43"/>
    <mergeCell ref="C42:C43"/>
    <mergeCell ref="E42:E43"/>
    <mergeCell ref="G42:G43"/>
    <mergeCell ref="B44:B45"/>
    <mergeCell ref="C44:C45"/>
    <mergeCell ref="E44:E45"/>
    <mergeCell ref="G44:G45"/>
    <mergeCell ref="F44:F45"/>
    <mergeCell ref="F7:F8"/>
    <mergeCell ref="F9:F10"/>
    <mergeCell ref="F12:F13"/>
    <mergeCell ref="F14:F15"/>
    <mergeCell ref="F16:F17"/>
    <mergeCell ref="F18:F19"/>
    <mergeCell ref="F20:F21"/>
    <mergeCell ref="F22:F23"/>
    <mergeCell ref="F24:F25"/>
    <mergeCell ref="F26:F27"/>
    <mergeCell ref="F28:F29"/>
    <mergeCell ref="F30:F31"/>
    <mergeCell ref="F46:F47"/>
    <mergeCell ref="F32:F33"/>
    <mergeCell ref="F34:F35"/>
    <mergeCell ref="F36:F37"/>
    <mergeCell ref="F38:F39"/>
    <mergeCell ref="F40:F41"/>
    <mergeCell ref="F42:F43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/>
  </sheetPr>
  <dimension ref="A1:J47"/>
  <sheetViews>
    <sheetView zoomScalePageLayoutView="0" workbookViewId="0" topLeftCell="A16">
      <selection activeCell="I22" sqref="I22"/>
    </sheetView>
  </sheetViews>
  <sheetFormatPr defaultColWidth="8.796875" defaultRowHeight="14.25"/>
  <cols>
    <col min="1" max="1" width="23.69921875" style="166" customWidth="1"/>
    <col min="2" max="10" width="9" style="268" customWidth="1"/>
  </cols>
  <sheetData>
    <row r="1" spans="1:7" ht="14.25">
      <c r="A1" s="1111" t="s">
        <v>1003</v>
      </c>
      <c r="B1" s="1111"/>
      <c r="C1" s="1111"/>
      <c r="D1" s="1111"/>
      <c r="E1" s="1111"/>
      <c r="F1" s="1111"/>
      <c r="G1" s="1111"/>
    </row>
    <row r="2" spans="1:7" ht="15" thickBot="1">
      <c r="A2" s="1234" t="s">
        <v>1004</v>
      </c>
      <c r="B2" s="1234"/>
      <c r="C2" s="1234"/>
      <c r="D2" s="1234"/>
      <c r="E2" s="1234"/>
      <c r="F2" s="1234"/>
      <c r="G2" s="1234"/>
    </row>
    <row r="3" spans="1:7" ht="15" thickBot="1">
      <c r="A3" s="228" t="s">
        <v>169</v>
      </c>
      <c r="B3" s="271">
        <v>2010</v>
      </c>
      <c r="C3" s="271">
        <v>2015</v>
      </c>
      <c r="D3" s="10">
        <v>2019</v>
      </c>
      <c r="E3" s="276">
        <v>2020</v>
      </c>
      <c r="F3" s="275">
        <v>2021</v>
      </c>
      <c r="G3" s="859">
        <v>2022</v>
      </c>
    </row>
    <row r="4" spans="1:7" ht="15" thickBot="1">
      <c r="A4" s="141" t="s">
        <v>170</v>
      </c>
      <c r="B4" s="1235" t="s">
        <v>1311</v>
      </c>
      <c r="C4" s="1236"/>
      <c r="D4" s="1236"/>
      <c r="E4" s="1236"/>
      <c r="F4" s="1236"/>
      <c r="G4" s="1236"/>
    </row>
    <row r="5" spans="1:7" ht="15" thickTop="1">
      <c r="A5" s="1132" t="s">
        <v>172</v>
      </c>
      <c r="B5" s="1132"/>
      <c r="C5" s="1132"/>
      <c r="D5" s="1132"/>
      <c r="E5" s="1132"/>
      <c r="F5" s="1132"/>
      <c r="G5" s="1132"/>
    </row>
    <row r="6" spans="1:7" ht="14.25">
      <c r="A6" s="1133" t="s">
        <v>173</v>
      </c>
      <c r="B6" s="1133"/>
      <c r="C6" s="1133"/>
      <c r="D6" s="1133"/>
      <c r="E6" s="1133"/>
      <c r="F6" s="1133"/>
      <c r="G6" s="1133"/>
    </row>
    <row r="7" spans="1:9" ht="14.25">
      <c r="A7" s="630" t="s">
        <v>91</v>
      </c>
      <c r="B7" s="1233">
        <v>35.8</v>
      </c>
      <c r="C7" s="1233">
        <v>37.3</v>
      </c>
      <c r="D7" s="1233">
        <v>36.7</v>
      </c>
      <c r="E7" s="1233">
        <v>47.8</v>
      </c>
      <c r="F7" s="1237">
        <v>46.5</v>
      </c>
      <c r="G7" s="1232">
        <v>49.5</v>
      </c>
      <c r="I7" s="409"/>
    </row>
    <row r="8" spans="1:7" ht="14.25">
      <c r="A8" s="304" t="s">
        <v>92</v>
      </c>
      <c r="B8" s="1233"/>
      <c r="C8" s="1233"/>
      <c r="D8" s="1233"/>
      <c r="E8" s="1233"/>
      <c r="F8" s="1237"/>
      <c r="G8" s="1232"/>
    </row>
    <row r="9" spans="1:7" ht="22.5">
      <c r="A9" s="14" t="s">
        <v>228</v>
      </c>
      <c r="B9" s="1119">
        <v>35.1</v>
      </c>
      <c r="C9" s="1119">
        <v>36.7</v>
      </c>
      <c r="D9" s="1119">
        <v>35.2</v>
      </c>
      <c r="E9" s="1119">
        <v>44.8</v>
      </c>
      <c r="F9" s="1120">
        <v>42.6</v>
      </c>
      <c r="G9" s="1204">
        <v>45.9</v>
      </c>
    </row>
    <row r="10" spans="1:7" ht="22.5">
      <c r="A10" s="311" t="s">
        <v>244</v>
      </c>
      <c r="B10" s="1119"/>
      <c r="C10" s="1119"/>
      <c r="D10" s="1119"/>
      <c r="E10" s="1119"/>
      <c r="F10" s="1120"/>
      <c r="G10" s="1204"/>
    </row>
    <row r="11" spans="1:7" ht="14.25">
      <c r="A11" s="215" t="s">
        <v>175</v>
      </c>
      <c r="B11" s="1119"/>
      <c r="C11" s="1119"/>
      <c r="D11" s="1119"/>
      <c r="E11" s="1119"/>
      <c r="F11" s="1120"/>
      <c r="G11" s="1204"/>
    </row>
    <row r="12" spans="1:7" ht="14.25">
      <c r="A12" s="309" t="s">
        <v>1044</v>
      </c>
      <c r="B12" s="1119"/>
      <c r="C12" s="1119"/>
      <c r="D12" s="1119"/>
      <c r="E12" s="1119"/>
      <c r="F12" s="1120"/>
      <c r="G12" s="1204"/>
    </row>
    <row r="13" spans="1:7" ht="14.25">
      <c r="A13" s="15" t="s">
        <v>128</v>
      </c>
      <c r="B13" s="1119">
        <v>44.3</v>
      </c>
      <c r="C13" s="1119">
        <v>45.7</v>
      </c>
      <c r="D13" s="1119">
        <v>43.9</v>
      </c>
      <c r="E13" s="1119">
        <v>53.3</v>
      </c>
      <c r="F13" s="1120">
        <v>50.7</v>
      </c>
      <c r="G13" s="1204">
        <v>53.4</v>
      </c>
    </row>
    <row r="14" spans="1:7" ht="14.25">
      <c r="A14" s="313" t="s">
        <v>129</v>
      </c>
      <c r="B14" s="1119"/>
      <c r="C14" s="1119"/>
      <c r="D14" s="1119"/>
      <c r="E14" s="1119"/>
      <c r="F14" s="1120"/>
      <c r="G14" s="1204"/>
    </row>
    <row r="15" spans="1:7" ht="14.25">
      <c r="A15" s="15" t="s">
        <v>130</v>
      </c>
      <c r="B15" s="1119">
        <v>26.9</v>
      </c>
      <c r="C15" s="1119">
        <v>27.8</v>
      </c>
      <c r="D15" s="1119">
        <v>27.2</v>
      </c>
      <c r="E15" s="1119">
        <v>35.1</v>
      </c>
      <c r="F15" s="1120">
        <v>33.1</v>
      </c>
      <c r="G15" s="1219">
        <v>36</v>
      </c>
    </row>
    <row r="16" spans="1:7" ht="14.25">
      <c r="A16" s="313" t="s">
        <v>131</v>
      </c>
      <c r="B16" s="1119"/>
      <c r="C16" s="1119"/>
      <c r="D16" s="1119"/>
      <c r="E16" s="1119"/>
      <c r="F16" s="1120"/>
      <c r="G16" s="1219"/>
    </row>
    <row r="17" spans="1:7" ht="14.25">
      <c r="A17" s="15" t="s">
        <v>132</v>
      </c>
      <c r="B17" s="1119">
        <v>35</v>
      </c>
      <c r="C17" s="1119">
        <v>35.3</v>
      </c>
      <c r="D17" s="1119">
        <v>34.6</v>
      </c>
      <c r="E17" s="1119">
        <v>44.4</v>
      </c>
      <c r="F17" s="1120">
        <v>41.8</v>
      </c>
      <c r="G17" s="1204">
        <v>44.3</v>
      </c>
    </row>
    <row r="18" spans="1:7" ht="14.25">
      <c r="A18" s="313" t="s">
        <v>133</v>
      </c>
      <c r="B18" s="1119"/>
      <c r="C18" s="1119"/>
      <c r="D18" s="1119"/>
      <c r="E18" s="1119"/>
      <c r="F18" s="1120"/>
      <c r="G18" s="1204"/>
    </row>
    <row r="19" spans="1:7" ht="14.25">
      <c r="A19" s="15" t="s">
        <v>176</v>
      </c>
      <c r="B19" s="1119">
        <v>26.4</v>
      </c>
      <c r="C19" s="1119">
        <v>26.5</v>
      </c>
      <c r="D19" s="1119">
        <v>24.9</v>
      </c>
      <c r="E19" s="1119">
        <v>33.1</v>
      </c>
      <c r="F19" s="1120">
        <v>31.4</v>
      </c>
      <c r="G19" s="1204">
        <v>32.8</v>
      </c>
    </row>
    <row r="20" spans="1:7" ht="14.25">
      <c r="A20" s="313" t="s">
        <v>1275</v>
      </c>
      <c r="B20" s="1119"/>
      <c r="C20" s="1119"/>
      <c r="D20" s="1119"/>
      <c r="E20" s="1119"/>
      <c r="F20" s="1120"/>
      <c r="G20" s="1204"/>
    </row>
    <row r="21" spans="1:7" ht="14.25">
      <c r="A21" s="15" t="s">
        <v>177</v>
      </c>
      <c r="B21" s="1119">
        <v>34.5</v>
      </c>
      <c r="C21" s="1119">
        <v>35.2</v>
      </c>
      <c r="D21" s="1119">
        <v>34.9</v>
      </c>
      <c r="E21" s="1119">
        <v>44.6</v>
      </c>
      <c r="F21" s="1120">
        <v>42.5</v>
      </c>
      <c r="G21" s="1219">
        <v>45</v>
      </c>
    </row>
    <row r="22" spans="1:7" ht="14.25">
      <c r="A22" s="313" t="s">
        <v>178</v>
      </c>
      <c r="B22" s="1119"/>
      <c r="C22" s="1119"/>
      <c r="D22" s="1119"/>
      <c r="E22" s="1119"/>
      <c r="F22" s="1120"/>
      <c r="G22" s="1219"/>
    </row>
    <row r="23" spans="1:7" ht="14.25">
      <c r="A23" s="215" t="s">
        <v>200</v>
      </c>
      <c r="B23" s="1119">
        <v>59.8</v>
      </c>
      <c r="C23" s="1119">
        <v>47.1</v>
      </c>
      <c r="D23" s="1119">
        <v>56.2</v>
      </c>
      <c r="E23" s="1119">
        <v>72.1</v>
      </c>
      <c r="F23" s="1120">
        <v>74.7</v>
      </c>
      <c r="G23" s="1204">
        <v>71.1</v>
      </c>
    </row>
    <row r="24" spans="1:7" ht="14.25">
      <c r="A24" s="309" t="s">
        <v>201</v>
      </c>
      <c r="B24" s="1119"/>
      <c r="C24" s="1119"/>
      <c r="D24" s="1119"/>
      <c r="E24" s="1119"/>
      <c r="F24" s="1120"/>
      <c r="G24" s="1204"/>
    </row>
    <row r="25" spans="1:7" ht="14.25">
      <c r="A25" s="40" t="s">
        <v>181</v>
      </c>
      <c r="B25" s="1119">
        <v>20.9</v>
      </c>
      <c r="C25" s="1119">
        <v>17.7</v>
      </c>
      <c r="D25" s="1119">
        <v>17.8</v>
      </c>
      <c r="E25" s="1085">
        <v>20</v>
      </c>
      <c r="F25" s="1120">
        <v>21.5</v>
      </c>
      <c r="G25" s="1204">
        <v>22.8</v>
      </c>
    </row>
    <row r="26" spans="1:7" ht="14.25">
      <c r="A26" s="309" t="s">
        <v>182</v>
      </c>
      <c r="B26" s="1119"/>
      <c r="C26" s="1119"/>
      <c r="D26" s="1119"/>
      <c r="E26" s="1085"/>
      <c r="F26" s="1120"/>
      <c r="G26" s="1204"/>
    </row>
    <row r="27" spans="1:7" ht="14.25">
      <c r="A27" s="215" t="s">
        <v>183</v>
      </c>
      <c r="B27" s="1119">
        <v>20.2</v>
      </c>
      <c r="C27" s="1119">
        <v>18.8</v>
      </c>
      <c r="D27" s="1119">
        <v>20.4</v>
      </c>
      <c r="E27" s="1119">
        <v>22.1</v>
      </c>
      <c r="F27" s="1120">
        <v>23.6</v>
      </c>
      <c r="G27" s="1204">
        <v>25.7</v>
      </c>
    </row>
    <row r="28" spans="1:7" ht="14.25">
      <c r="A28" s="309" t="s">
        <v>184</v>
      </c>
      <c r="B28" s="1119"/>
      <c r="C28" s="1119"/>
      <c r="D28" s="1119"/>
      <c r="E28" s="1119"/>
      <c r="F28" s="1120"/>
      <c r="G28" s="1204"/>
    </row>
    <row r="29" spans="1:7" ht="14.25">
      <c r="A29" s="215" t="s">
        <v>1058</v>
      </c>
      <c r="B29" s="1119">
        <v>219</v>
      </c>
      <c r="C29" s="1119">
        <v>210</v>
      </c>
      <c r="D29" s="1119">
        <v>214</v>
      </c>
      <c r="E29" s="1119">
        <v>348</v>
      </c>
      <c r="F29" s="1120">
        <v>300</v>
      </c>
      <c r="G29" s="1204">
        <v>308</v>
      </c>
    </row>
    <row r="30" spans="1:7" ht="14.25">
      <c r="A30" s="309" t="s">
        <v>1061</v>
      </c>
      <c r="B30" s="1119"/>
      <c r="C30" s="1119"/>
      <c r="D30" s="1119"/>
      <c r="E30" s="1119"/>
      <c r="F30" s="1120"/>
      <c r="G30" s="1204"/>
    </row>
    <row r="31" spans="1:7" ht="14.25">
      <c r="A31" s="215" t="s">
        <v>218</v>
      </c>
      <c r="B31" s="1119">
        <v>484</v>
      </c>
      <c r="C31" s="1119">
        <v>520</v>
      </c>
      <c r="D31" s="1119">
        <v>575</v>
      </c>
      <c r="E31" s="1119">
        <v>608</v>
      </c>
      <c r="F31" s="1120">
        <v>610</v>
      </c>
      <c r="G31" s="1204">
        <v>638</v>
      </c>
    </row>
    <row r="32" spans="1:7" ht="14.25">
      <c r="A32" s="309" t="s">
        <v>1062</v>
      </c>
      <c r="B32" s="1119"/>
      <c r="C32" s="1119"/>
      <c r="D32" s="1119"/>
      <c r="E32" s="1119"/>
      <c r="F32" s="1120"/>
      <c r="G32" s="1204"/>
    </row>
    <row r="33" spans="1:7" ht="14.25">
      <c r="A33" s="215" t="s">
        <v>1059</v>
      </c>
      <c r="B33" s="1119">
        <v>23.1</v>
      </c>
      <c r="C33" s="1119">
        <v>27.8</v>
      </c>
      <c r="D33" s="1119">
        <v>26.6</v>
      </c>
      <c r="E33" s="1085">
        <v>31</v>
      </c>
      <c r="F33" s="1087">
        <v>31.4</v>
      </c>
      <c r="G33" s="1219">
        <v>32.9</v>
      </c>
    </row>
    <row r="34" spans="1:7" ht="14.25">
      <c r="A34" s="309" t="s">
        <v>1063</v>
      </c>
      <c r="B34" s="1119"/>
      <c r="C34" s="1119"/>
      <c r="D34" s="1119"/>
      <c r="E34" s="1085"/>
      <c r="F34" s="1087"/>
      <c r="G34" s="1219"/>
    </row>
    <row r="35" spans="1:7" ht="14.25">
      <c r="A35" s="215" t="s">
        <v>219</v>
      </c>
      <c r="B35" s="1119">
        <v>23.6</v>
      </c>
      <c r="C35" s="1119">
        <v>28.5</v>
      </c>
      <c r="D35" s="1119">
        <v>27.1</v>
      </c>
      <c r="E35" s="1119">
        <v>31.9</v>
      </c>
      <c r="F35" s="1120">
        <v>32.1</v>
      </c>
      <c r="G35" s="1204">
        <v>33.8</v>
      </c>
    </row>
    <row r="36" spans="1:7" ht="14.25">
      <c r="A36" s="309" t="s">
        <v>1056</v>
      </c>
      <c r="B36" s="1119"/>
      <c r="C36" s="1119"/>
      <c r="D36" s="1119"/>
      <c r="E36" s="1119"/>
      <c r="F36" s="1120"/>
      <c r="G36" s="1204"/>
    </row>
    <row r="37" spans="1:7" ht="14.25">
      <c r="A37" s="215" t="s">
        <v>220</v>
      </c>
      <c r="B37" s="1119">
        <v>411</v>
      </c>
      <c r="C37" s="1119">
        <v>360</v>
      </c>
      <c r="D37" s="1119">
        <v>369</v>
      </c>
      <c r="E37" s="1119">
        <v>424</v>
      </c>
      <c r="F37" s="1120">
        <v>434</v>
      </c>
      <c r="G37" s="1204">
        <v>486</v>
      </c>
    </row>
    <row r="38" spans="1:7" ht="14.25">
      <c r="A38" s="309" t="s">
        <v>221</v>
      </c>
      <c r="B38" s="1119"/>
      <c r="C38" s="1119"/>
      <c r="D38" s="1119"/>
      <c r="E38" s="1119"/>
      <c r="F38" s="1120"/>
      <c r="G38" s="1204"/>
    </row>
    <row r="39" spans="1:7" ht="14.25">
      <c r="A39" s="215" t="s">
        <v>222</v>
      </c>
      <c r="B39" s="1119"/>
      <c r="C39" s="1119"/>
      <c r="D39" s="1119"/>
      <c r="E39" s="1119"/>
      <c r="F39" s="1120"/>
      <c r="G39" s="1204"/>
    </row>
    <row r="40" spans="1:7" ht="14.25">
      <c r="A40" s="309" t="s">
        <v>223</v>
      </c>
      <c r="B40" s="1119"/>
      <c r="C40" s="1119"/>
      <c r="D40" s="1119"/>
      <c r="E40" s="1119"/>
      <c r="F40" s="1120"/>
      <c r="G40" s="1204"/>
    </row>
    <row r="41" spans="1:7" ht="14.25">
      <c r="A41" s="215" t="s">
        <v>224</v>
      </c>
      <c r="B41" s="1119">
        <v>50</v>
      </c>
      <c r="C41" s="1119">
        <v>41.9</v>
      </c>
      <c r="D41" s="1119">
        <v>44.6</v>
      </c>
      <c r="E41" s="1119">
        <v>50.9</v>
      </c>
      <c r="F41" s="1120">
        <v>59.1</v>
      </c>
      <c r="G41" s="1204">
        <v>61.4</v>
      </c>
    </row>
    <row r="42" spans="1:7" ht="14.25">
      <c r="A42" s="309" t="s">
        <v>225</v>
      </c>
      <c r="B42" s="1119"/>
      <c r="C42" s="1119"/>
      <c r="D42" s="1119"/>
      <c r="E42" s="1119"/>
      <c r="F42" s="1120"/>
      <c r="G42" s="1204"/>
    </row>
    <row r="43" spans="1:7" ht="14.25">
      <c r="A43" s="40" t="s">
        <v>226</v>
      </c>
      <c r="B43" s="1119">
        <v>47.9</v>
      </c>
      <c r="C43" s="1119">
        <v>36.8</v>
      </c>
      <c r="D43" s="1119">
        <v>39.2</v>
      </c>
      <c r="E43" s="1119">
        <v>40.7</v>
      </c>
      <c r="F43" s="1120">
        <v>47.3</v>
      </c>
      <c r="G43" s="1204">
        <v>48.3</v>
      </c>
    </row>
    <row r="44" spans="1:7" ht="14.25">
      <c r="A44" s="309" t="s">
        <v>1057</v>
      </c>
      <c r="B44" s="1119"/>
      <c r="C44" s="1119"/>
      <c r="D44" s="1119"/>
      <c r="E44" s="1119"/>
      <c r="F44" s="1120"/>
      <c r="G44" s="1204"/>
    </row>
    <row r="45" spans="1:10" s="461" customFormat="1" ht="7.5" customHeight="1">
      <c r="A45" s="923"/>
      <c r="B45" s="560"/>
      <c r="C45" s="560"/>
      <c r="D45" s="560"/>
      <c r="E45" s="560"/>
      <c r="F45" s="560"/>
      <c r="G45" s="560"/>
      <c r="H45" s="268"/>
      <c r="I45" s="268"/>
      <c r="J45" s="268"/>
    </row>
    <row r="46" spans="1:7" ht="12" customHeight="1">
      <c r="A46" s="1169" t="s">
        <v>1185</v>
      </c>
      <c r="B46" s="1169"/>
      <c r="C46" s="1169"/>
      <c r="D46" s="1169"/>
      <c r="E46" s="1169"/>
      <c r="F46" s="1169"/>
      <c r="G46" s="1169"/>
    </row>
    <row r="47" spans="1:7" ht="14.25">
      <c r="A47" s="1231" t="s">
        <v>227</v>
      </c>
      <c r="B47" s="1231"/>
      <c r="C47" s="1231"/>
      <c r="D47" s="1231"/>
      <c r="E47" s="1231"/>
      <c r="F47" s="1231"/>
      <c r="G47" s="1231"/>
    </row>
  </sheetData>
  <sheetProtection/>
  <mergeCells count="121">
    <mergeCell ref="D43:D44"/>
    <mergeCell ref="D37:D38"/>
    <mergeCell ref="D41:D42"/>
    <mergeCell ref="D11:D12"/>
    <mergeCell ref="D9:D10"/>
    <mergeCell ref="D13:D14"/>
    <mergeCell ref="D15:D16"/>
    <mergeCell ref="D17:D18"/>
    <mergeCell ref="D19:D20"/>
    <mergeCell ref="D21:D22"/>
    <mergeCell ref="A1:G1"/>
    <mergeCell ref="A2:G2"/>
    <mergeCell ref="B4:G4"/>
    <mergeCell ref="A5:G5"/>
    <mergeCell ref="A6:G6"/>
    <mergeCell ref="B7:B8"/>
    <mergeCell ref="C7:C8"/>
    <mergeCell ref="D7:D8"/>
    <mergeCell ref="F7:F8"/>
    <mergeCell ref="E9:E10"/>
    <mergeCell ref="G9:G10"/>
    <mergeCell ref="B11:B12"/>
    <mergeCell ref="C11:C12"/>
    <mergeCell ref="G7:G8"/>
    <mergeCell ref="E11:E12"/>
    <mergeCell ref="G11:G12"/>
    <mergeCell ref="E7:E8"/>
    <mergeCell ref="B9:B10"/>
    <mergeCell ref="C9:C10"/>
    <mergeCell ref="B13:B14"/>
    <mergeCell ref="C13:C14"/>
    <mergeCell ref="E13:E14"/>
    <mergeCell ref="G13:G14"/>
    <mergeCell ref="B15:B16"/>
    <mergeCell ref="C15:C16"/>
    <mergeCell ref="E15:E16"/>
    <mergeCell ref="G15:G16"/>
    <mergeCell ref="B17:B18"/>
    <mergeCell ref="C17:C18"/>
    <mergeCell ref="E17:E18"/>
    <mergeCell ref="G17:G18"/>
    <mergeCell ref="B19:B20"/>
    <mergeCell ref="C19:C20"/>
    <mergeCell ref="E19:E20"/>
    <mergeCell ref="G19:G20"/>
    <mergeCell ref="B21:B22"/>
    <mergeCell ref="C21:C22"/>
    <mergeCell ref="E21:E22"/>
    <mergeCell ref="G21:G22"/>
    <mergeCell ref="B23:B24"/>
    <mergeCell ref="C23:C24"/>
    <mergeCell ref="E23:E24"/>
    <mergeCell ref="G23:G24"/>
    <mergeCell ref="D23:D24"/>
    <mergeCell ref="F21:F22"/>
    <mergeCell ref="B25:B26"/>
    <mergeCell ref="C25:C26"/>
    <mergeCell ref="E25:E26"/>
    <mergeCell ref="G25:G26"/>
    <mergeCell ref="B27:B28"/>
    <mergeCell ref="C27:C28"/>
    <mergeCell ref="E27:E28"/>
    <mergeCell ref="G27:G28"/>
    <mergeCell ref="D25:D26"/>
    <mergeCell ref="D27:D28"/>
    <mergeCell ref="B29:B30"/>
    <mergeCell ref="C29:C30"/>
    <mergeCell ref="E29:E30"/>
    <mergeCell ref="G29:G30"/>
    <mergeCell ref="B31:B32"/>
    <mergeCell ref="C31:C32"/>
    <mergeCell ref="E31:E32"/>
    <mergeCell ref="G31:G32"/>
    <mergeCell ref="D29:D30"/>
    <mergeCell ref="D31:D32"/>
    <mergeCell ref="B33:B34"/>
    <mergeCell ref="C33:C34"/>
    <mergeCell ref="E33:E34"/>
    <mergeCell ref="G33:G34"/>
    <mergeCell ref="B35:B36"/>
    <mergeCell ref="C35:C36"/>
    <mergeCell ref="E35:E36"/>
    <mergeCell ref="G35:G36"/>
    <mergeCell ref="D33:D34"/>
    <mergeCell ref="D35:D36"/>
    <mergeCell ref="B39:B40"/>
    <mergeCell ref="C39:C40"/>
    <mergeCell ref="E39:E40"/>
    <mergeCell ref="G39:G40"/>
    <mergeCell ref="B41:B42"/>
    <mergeCell ref="C41:C42"/>
    <mergeCell ref="E41:E42"/>
    <mergeCell ref="G41:G42"/>
    <mergeCell ref="D39:D40"/>
    <mergeCell ref="A47:G47"/>
    <mergeCell ref="A46:G46"/>
    <mergeCell ref="B37:B38"/>
    <mergeCell ref="C37:C38"/>
    <mergeCell ref="E37:E38"/>
    <mergeCell ref="G37:G38"/>
    <mergeCell ref="B43:B44"/>
    <mergeCell ref="C43:C44"/>
    <mergeCell ref="E43:E44"/>
    <mergeCell ref="G43:G44"/>
    <mergeCell ref="F33:F34"/>
    <mergeCell ref="F9:F10"/>
    <mergeCell ref="F11:F12"/>
    <mergeCell ref="F13:F14"/>
    <mergeCell ref="F15:F16"/>
    <mergeCell ref="F17:F18"/>
    <mergeCell ref="F19:F20"/>
    <mergeCell ref="F35:F36"/>
    <mergeCell ref="F37:F38"/>
    <mergeCell ref="F39:F40"/>
    <mergeCell ref="F41:F42"/>
    <mergeCell ref="F43:F44"/>
    <mergeCell ref="F23:F24"/>
    <mergeCell ref="F25:F26"/>
    <mergeCell ref="F27:F28"/>
    <mergeCell ref="F29:F30"/>
    <mergeCell ref="F31:F3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/>
  </sheetPr>
  <dimension ref="A1:J44"/>
  <sheetViews>
    <sheetView zoomScalePageLayoutView="0" workbookViewId="0" topLeftCell="A16">
      <selection activeCell="A1" sqref="A1:G1"/>
    </sheetView>
  </sheetViews>
  <sheetFormatPr defaultColWidth="8.796875" defaultRowHeight="14.25"/>
  <cols>
    <col min="1" max="1" width="23" style="166" customWidth="1"/>
    <col min="3" max="10" width="9" style="268" customWidth="1"/>
  </cols>
  <sheetData>
    <row r="1" spans="1:7" ht="14.25">
      <c r="A1" s="1111" t="s">
        <v>1005</v>
      </c>
      <c r="B1" s="1111"/>
      <c r="C1" s="1111"/>
      <c r="D1" s="1111"/>
      <c r="E1" s="1111"/>
      <c r="F1" s="1111"/>
      <c r="G1" s="1111"/>
    </row>
    <row r="2" spans="1:7" ht="15" thickBot="1">
      <c r="A2" s="1229" t="s">
        <v>1006</v>
      </c>
      <c r="B2" s="1229"/>
      <c r="C2" s="1229"/>
      <c r="D2" s="1229"/>
      <c r="E2" s="1229"/>
      <c r="F2" s="1229"/>
      <c r="G2" s="1229"/>
    </row>
    <row r="3" spans="1:7" ht="15" thickBot="1">
      <c r="A3" s="228" t="s">
        <v>169</v>
      </c>
      <c r="B3" s="240">
        <v>2010</v>
      </c>
      <c r="C3" s="271">
        <v>2015</v>
      </c>
      <c r="D3" s="10">
        <v>2019</v>
      </c>
      <c r="E3" s="276">
        <v>2020</v>
      </c>
      <c r="F3" s="275">
        <v>2021</v>
      </c>
      <c r="G3" s="859">
        <v>2022</v>
      </c>
    </row>
    <row r="4" spans="1:7" ht="15" thickBot="1">
      <c r="A4" s="321" t="s">
        <v>170</v>
      </c>
      <c r="B4" s="1230" t="s">
        <v>1183</v>
      </c>
      <c r="C4" s="1097"/>
      <c r="D4" s="1097"/>
      <c r="E4" s="1097"/>
      <c r="F4" s="1097"/>
      <c r="G4" s="1097"/>
    </row>
    <row r="5" spans="1:7" ht="15" thickTop="1">
      <c r="A5" s="1132" t="s">
        <v>202</v>
      </c>
      <c r="B5" s="1132"/>
      <c r="C5" s="1132"/>
      <c r="D5" s="1132"/>
      <c r="E5" s="1132"/>
      <c r="F5" s="1132"/>
      <c r="G5" s="1132"/>
    </row>
    <row r="6" spans="1:7" ht="14.25">
      <c r="A6" s="1091" t="s">
        <v>173</v>
      </c>
      <c r="B6" s="1091"/>
      <c r="C6" s="1091"/>
      <c r="D6" s="1091"/>
      <c r="E6" s="1091"/>
      <c r="F6" s="1091"/>
      <c r="G6" s="1091"/>
    </row>
    <row r="7" spans="1:9" ht="14.25">
      <c r="A7" s="225" t="s">
        <v>91</v>
      </c>
      <c r="B7" s="1241">
        <v>103</v>
      </c>
      <c r="C7" s="1239">
        <v>87.4</v>
      </c>
      <c r="D7" s="1239">
        <v>107</v>
      </c>
      <c r="E7" s="1239">
        <v>130.2</v>
      </c>
      <c r="F7" s="1238">
        <v>97.3</v>
      </c>
      <c r="G7" s="1240">
        <v>106.5</v>
      </c>
      <c r="I7" s="409"/>
    </row>
    <row r="8" spans="1:7" ht="14.25">
      <c r="A8" s="310" t="s">
        <v>92</v>
      </c>
      <c r="B8" s="1241"/>
      <c r="C8" s="1239"/>
      <c r="D8" s="1239"/>
      <c r="E8" s="1239"/>
      <c r="F8" s="1238"/>
      <c r="G8" s="1240"/>
    </row>
    <row r="9" spans="1:7" ht="22.5">
      <c r="A9" s="215" t="s">
        <v>203</v>
      </c>
      <c r="B9" s="382">
        <v>102.9</v>
      </c>
      <c r="C9" s="152">
        <v>90</v>
      </c>
      <c r="D9" s="152">
        <v>109</v>
      </c>
      <c r="E9" s="152">
        <v>127.27272727272727</v>
      </c>
      <c r="F9" s="416">
        <v>95.1</v>
      </c>
      <c r="G9" s="563">
        <v>107.7</v>
      </c>
    </row>
    <row r="10" spans="1:7" ht="22.5">
      <c r="A10" s="311" t="s">
        <v>244</v>
      </c>
      <c r="B10" s="382"/>
      <c r="C10" s="152"/>
      <c r="D10" s="152"/>
      <c r="E10" s="152"/>
      <c r="F10" s="416"/>
      <c r="G10" s="563"/>
    </row>
    <row r="11" spans="1:7" ht="14.25">
      <c r="A11" s="215" t="s">
        <v>175</v>
      </c>
      <c r="B11" s="1098"/>
      <c r="C11" s="1085"/>
      <c r="D11" s="1085"/>
      <c r="E11" s="1085"/>
      <c r="F11" s="1087"/>
      <c r="G11" s="1219"/>
    </row>
    <row r="12" spans="1:7" ht="14.25">
      <c r="A12" s="309" t="s">
        <v>1044</v>
      </c>
      <c r="B12" s="1098"/>
      <c r="C12" s="1085"/>
      <c r="D12" s="1085"/>
      <c r="E12" s="1085"/>
      <c r="F12" s="1087"/>
      <c r="G12" s="1219"/>
    </row>
    <row r="13" spans="1:7" ht="14.25">
      <c r="A13" s="15" t="s">
        <v>128</v>
      </c>
      <c r="B13" s="1098">
        <v>106.2</v>
      </c>
      <c r="C13" s="1085">
        <v>92</v>
      </c>
      <c r="D13" s="1085">
        <v>108.1</v>
      </c>
      <c r="E13" s="1085">
        <v>121.4</v>
      </c>
      <c r="F13" s="1087">
        <v>95.1</v>
      </c>
      <c r="G13" s="1219">
        <v>105.3</v>
      </c>
    </row>
    <row r="14" spans="1:7" ht="14.25">
      <c r="A14" s="313" t="s">
        <v>129</v>
      </c>
      <c r="B14" s="1098"/>
      <c r="C14" s="1085"/>
      <c r="D14" s="1085"/>
      <c r="E14" s="1085"/>
      <c r="F14" s="1087"/>
      <c r="G14" s="1219"/>
    </row>
    <row r="15" spans="1:7" ht="14.25">
      <c r="A15" s="15" t="s">
        <v>130</v>
      </c>
      <c r="B15" s="1098">
        <v>101.1</v>
      </c>
      <c r="C15" s="1085">
        <v>88.3</v>
      </c>
      <c r="D15" s="1085">
        <v>112.4</v>
      </c>
      <c r="E15" s="1085">
        <v>129.04411764705884</v>
      </c>
      <c r="F15" s="1087">
        <v>94.3</v>
      </c>
      <c r="G15" s="1219">
        <v>108.8</v>
      </c>
    </row>
    <row r="16" spans="1:7" ht="14.25">
      <c r="A16" s="313" t="s">
        <v>131</v>
      </c>
      <c r="B16" s="1098"/>
      <c r="C16" s="1085"/>
      <c r="D16" s="1085"/>
      <c r="E16" s="1085"/>
      <c r="F16" s="1087"/>
      <c r="G16" s="1219"/>
    </row>
    <row r="17" spans="1:7" ht="14.25">
      <c r="A17" s="15" t="s">
        <v>132</v>
      </c>
      <c r="B17" s="1098">
        <v>101.7</v>
      </c>
      <c r="C17" s="1085">
        <v>87.2</v>
      </c>
      <c r="D17" s="1085">
        <v>110.9</v>
      </c>
      <c r="E17" s="1085">
        <v>128.3236994219653</v>
      </c>
      <c r="F17" s="1087">
        <v>94.1</v>
      </c>
      <c r="G17" s="1219">
        <v>106</v>
      </c>
    </row>
    <row r="18" spans="1:7" ht="14.25">
      <c r="A18" s="313" t="s">
        <v>133</v>
      </c>
      <c r="B18" s="1098"/>
      <c r="C18" s="1085"/>
      <c r="D18" s="1085"/>
      <c r="E18" s="1085"/>
      <c r="F18" s="1087"/>
      <c r="G18" s="1219"/>
    </row>
    <row r="19" spans="1:7" ht="14.25">
      <c r="A19" s="15" t="s">
        <v>176</v>
      </c>
      <c r="B19" s="1098">
        <v>98.1</v>
      </c>
      <c r="C19" s="1085">
        <v>86.9</v>
      </c>
      <c r="D19" s="1085">
        <v>106</v>
      </c>
      <c r="E19" s="1085">
        <v>132.9</v>
      </c>
      <c r="F19" s="1087">
        <v>94.9</v>
      </c>
      <c r="G19" s="1219">
        <v>104.5</v>
      </c>
    </row>
    <row r="20" spans="1:7" ht="14.25">
      <c r="A20" s="313" t="s">
        <v>1275</v>
      </c>
      <c r="B20" s="1098"/>
      <c r="C20" s="1085"/>
      <c r="D20" s="1085"/>
      <c r="E20" s="1085"/>
      <c r="F20" s="1087"/>
      <c r="G20" s="1219"/>
    </row>
    <row r="21" spans="1:7" ht="14.25">
      <c r="A21" s="15" t="s">
        <v>177</v>
      </c>
      <c r="B21" s="1098">
        <v>96.6</v>
      </c>
      <c r="C21" s="1085">
        <v>87.6</v>
      </c>
      <c r="D21" s="1085">
        <v>110.1</v>
      </c>
      <c r="E21" s="1085">
        <v>127.79369627507164</v>
      </c>
      <c r="F21" s="1087">
        <v>95.3</v>
      </c>
      <c r="G21" s="1219">
        <v>105.9</v>
      </c>
    </row>
    <row r="22" spans="1:7" ht="14.25">
      <c r="A22" s="313" t="s">
        <v>178</v>
      </c>
      <c r="B22" s="1098"/>
      <c r="C22" s="1085"/>
      <c r="D22" s="1085"/>
      <c r="E22" s="1085"/>
      <c r="F22" s="1087"/>
      <c r="G22" s="1219"/>
    </row>
    <row r="23" spans="1:7" ht="14.25">
      <c r="A23" s="215" t="s">
        <v>193</v>
      </c>
      <c r="B23" s="1098">
        <v>96</v>
      </c>
      <c r="C23" s="1085">
        <v>71.5</v>
      </c>
      <c r="D23" s="1085">
        <v>93.8</v>
      </c>
      <c r="E23" s="1085">
        <v>128.29181494661918</v>
      </c>
      <c r="F23" s="1087">
        <v>103.6</v>
      </c>
      <c r="G23" s="1219">
        <v>95.2</v>
      </c>
    </row>
    <row r="24" spans="1:7" ht="14.25">
      <c r="A24" s="309" t="s">
        <v>194</v>
      </c>
      <c r="B24" s="1098"/>
      <c r="C24" s="1085"/>
      <c r="D24" s="1085"/>
      <c r="E24" s="1085"/>
      <c r="F24" s="1087"/>
      <c r="G24" s="1219"/>
    </row>
    <row r="25" spans="1:10" s="461" customFormat="1" ht="14.25">
      <c r="A25" s="40" t="s">
        <v>181</v>
      </c>
      <c r="B25" s="1098">
        <v>93.3</v>
      </c>
      <c r="C25" s="1085">
        <v>79</v>
      </c>
      <c r="D25" s="1085">
        <v>97.9</v>
      </c>
      <c r="E25" s="1085">
        <v>112.3</v>
      </c>
      <c r="F25" s="1087">
        <v>107.5</v>
      </c>
      <c r="G25" s="1219">
        <v>106</v>
      </c>
      <c r="H25" s="268"/>
      <c r="I25" s="268"/>
      <c r="J25" s="268"/>
    </row>
    <row r="26" spans="1:10" s="461" customFormat="1" ht="14.25">
      <c r="A26" s="829" t="s">
        <v>182</v>
      </c>
      <c r="B26" s="1098"/>
      <c r="C26" s="1085"/>
      <c r="D26" s="1085"/>
      <c r="E26" s="1085"/>
      <c r="F26" s="1087"/>
      <c r="G26" s="1219"/>
      <c r="H26" s="268"/>
      <c r="I26" s="268"/>
      <c r="J26" s="268"/>
    </row>
    <row r="27" spans="1:10" s="461" customFormat="1" ht="14.25">
      <c r="A27" s="40" t="s">
        <v>183</v>
      </c>
      <c r="B27" s="1098">
        <v>94</v>
      </c>
      <c r="C27" s="1085">
        <v>86.6</v>
      </c>
      <c r="D27" s="1085">
        <v>97.9</v>
      </c>
      <c r="E27" s="1085">
        <v>108.4</v>
      </c>
      <c r="F27" s="1087">
        <v>106.8</v>
      </c>
      <c r="G27" s="1219">
        <v>108.9</v>
      </c>
      <c r="H27" s="268"/>
      <c r="I27" s="268"/>
      <c r="J27" s="268"/>
    </row>
    <row r="28" spans="1:10" s="461" customFormat="1" ht="14.25">
      <c r="A28" s="829" t="s">
        <v>184</v>
      </c>
      <c r="B28" s="1098"/>
      <c r="C28" s="1085"/>
      <c r="D28" s="1085"/>
      <c r="E28" s="1085"/>
      <c r="F28" s="1087"/>
      <c r="G28" s="1219"/>
      <c r="H28" s="268"/>
      <c r="I28" s="268"/>
      <c r="J28" s="268"/>
    </row>
    <row r="29" spans="1:7" ht="14.25">
      <c r="A29" s="110" t="s">
        <v>99</v>
      </c>
      <c r="B29" s="1098">
        <v>114.1</v>
      </c>
      <c r="C29" s="1085">
        <v>75.5</v>
      </c>
      <c r="D29" s="1085">
        <v>85.3</v>
      </c>
      <c r="E29" s="1085">
        <v>162.2</v>
      </c>
      <c r="F29" s="1087">
        <v>86.4</v>
      </c>
      <c r="G29" s="1219">
        <v>102.7</v>
      </c>
    </row>
    <row r="30" spans="1:7" ht="14.25">
      <c r="A30" s="310" t="s">
        <v>100</v>
      </c>
      <c r="B30" s="1098"/>
      <c r="C30" s="1085"/>
      <c r="D30" s="1085"/>
      <c r="E30" s="1085"/>
      <c r="F30" s="1087"/>
      <c r="G30" s="1219"/>
    </row>
    <row r="31" spans="1:7" ht="14.25">
      <c r="A31" s="110" t="s">
        <v>218</v>
      </c>
      <c r="B31" s="1098">
        <v>89.1</v>
      </c>
      <c r="C31" s="1085">
        <v>76.1</v>
      </c>
      <c r="D31" s="1085">
        <v>96</v>
      </c>
      <c r="E31" s="1085">
        <v>105.8</v>
      </c>
      <c r="F31" s="1087">
        <v>100.2</v>
      </c>
      <c r="G31" s="1219">
        <v>104.6</v>
      </c>
    </row>
    <row r="32" spans="1:7" ht="14.25">
      <c r="A32" s="310" t="s">
        <v>1062</v>
      </c>
      <c r="B32" s="1098"/>
      <c r="C32" s="1085"/>
      <c r="D32" s="1085"/>
      <c r="E32" s="1085"/>
      <c r="F32" s="1087"/>
      <c r="G32" s="1219"/>
    </row>
    <row r="33" spans="1:7" ht="14.25">
      <c r="A33" s="110" t="s">
        <v>242</v>
      </c>
      <c r="B33" s="1098">
        <v>76.2</v>
      </c>
      <c r="C33" s="1085">
        <v>82.2</v>
      </c>
      <c r="D33" s="1085">
        <v>104.3</v>
      </c>
      <c r="E33" s="1085">
        <v>116.54135338345864</v>
      </c>
      <c r="F33" s="1087">
        <v>101.3</v>
      </c>
      <c r="G33" s="1219">
        <v>104.8</v>
      </c>
    </row>
    <row r="34" spans="1:7" ht="14.25">
      <c r="A34" s="310" t="s">
        <v>243</v>
      </c>
      <c r="B34" s="1098"/>
      <c r="C34" s="1085"/>
      <c r="D34" s="1085"/>
      <c r="E34" s="1085"/>
      <c r="F34" s="1087"/>
      <c r="G34" s="1219"/>
    </row>
    <row r="35" spans="1:7" ht="14.25">
      <c r="A35" s="110" t="s">
        <v>219</v>
      </c>
      <c r="B35" s="1098">
        <v>76.6</v>
      </c>
      <c r="C35" s="1085">
        <v>82.8</v>
      </c>
      <c r="D35" s="1085">
        <v>103.8</v>
      </c>
      <c r="E35" s="1085">
        <v>117.7121771217712</v>
      </c>
      <c r="F35" s="1087">
        <v>100.6</v>
      </c>
      <c r="G35" s="1219">
        <v>105.3</v>
      </c>
    </row>
    <row r="36" spans="1:7" ht="14.25">
      <c r="A36" s="304" t="s">
        <v>1056</v>
      </c>
      <c r="B36" s="1098"/>
      <c r="C36" s="1085"/>
      <c r="D36" s="1085"/>
      <c r="E36" s="1085"/>
      <c r="F36" s="1087"/>
      <c r="G36" s="1219"/>
    </row>
    <row r="37" spans="1:7" ht="14.25">
      <c r="A37" s="40" t="s">
        <v>220</v>
      </c>
      <c r="B37" s="1098">
        <v>98.1</v>
      </c>
      <c r="C37" s="1085">
        <v>75</v>
      </c>
      <c r="D37" s="1085">
        <v>94.6</v>
      </c>
      <c r="E37" s="1085">
        <v>115.2</v>
      </c>
      <c r="F37" s="1087">
        <v>102.1</v>
      </c>
      <c r="G37" s="1219">
        <v>112</v>
      </c>
    </row>
    <row r="38" spans="1:7" ht="14.25">
      <c r="A38" s="309" t="s">
        <v>221</v>
      </c>
      <c r="B38" s="1098"/>
      <c r="C38" s="1085"/>
      <c r="D38" s="1085"/>
      <c r="E38" s="1085"/>
      <c r="F38" s="1087"/>
      <c r="G38" s="1219"/>
    </row>
    <row r="39" spans="1:7" ht="14.25">
      <c r="A39" s="40" t="s">
        <v>222</v>
      </c>
      <c r="B39" s="1098"/>
      <c r="C39" s="1085"/>
      <c r="D39" s="1085"/>
      <c r="E39" s="1085"/>
      <c r="F39" s="1087"/>
      <c r="G39" s="1219"/>
    </row>
    <row r="40" spans="1:7" ht="14.25">
      <c r="A40" s="309" t="s">
        <v>223</v>
      </c>
      <c r="B40" s="1098"/>
      <c r="C40" s="1085"/>
      <c r="D40" s="1085"/>
      <c r="E40" s="1085"/>
      <c r="F40" s="1087"/>
      <c r="G40" s="1219"/>
    </row>
    <row r="41" spans="1:7" ht="14.25">
      <c r="A41" s="40" t="s">
        <v>224</v>
      </c>
      <c r="B41" s="1098">
        <v>101.6</v>
      </c>
      <c r="C41" s="1085">
        <v>80.4</v>
      </c>
      <c r="D41" s="1085">
        <v>96.3</v>
      </c>
      <c r="E41" s="1085">
        <v>114.12556053811659</v>
      </c>
      <c r="F41" s="1087">
        <v>116.1</v>
      </c>
      <c r="G41" s="1219">
        <v>103.9</v>
      </c>
    </row>
    <row r="42" spans="1:7" ht="14.25">
      <c r="A42" s="309" t="s">
        <v>225</v>
      </c>
      <c r="B42" s="1098"/>
      <c r="C42" s="1085"/>
      <c r="D42" s="1085"/>
      <c r="E42" s="1085"/>
      <c r="F42" s="1087"/>
      <c r="G42" s="1219"/>
    </row>
    <row r="43" spans="1:7" ht="14.25">
      <c r="A43" s="40" t="s">
        <v>226</v>
      </c>
      <c r="B43" s="1098">
        <v>104.3</v>
      </c>
      <c r="C43" s="1085">
        <v>74.5</v>
      </c>
      <c r="D43" s="1085">
        <v>98.7</v>
      </c>
      <c r="E43" s="1085">
        <v>103.8</v>
      </c>
      <c r="F43" s="1087">
        <v>116.2</v>
      </c>
      <c r="G43" s="1219">
        <v>102.1</v>
      </c>
    </row>
    <row r="44" spans="1:7" ht="14.25">
      <c r="A44" s="309" t="s">
        <v>1057</v>
      </c>
      <c r="B44" s="1098"/>
      <c r="C44" s="1085"/>
      <c r="D44" s="1085"/>
      <c r="E44" s="1085"/>
      <c r="F44" s="1087"/>
      <c r="G44" s="1219"/>
    </row>
  </sheetData>
  <sheetProtection/>
  <mergeCells count="113">
    <mergeCell ref="D35:D36"/>
    <mergeCell ref="D37:D38"/>
    <mergeCell ref="D41:D42"/>
    <mergeCell ref="D43:D44"/>
    <mergeCell ref="D39:D40"/>
    <mergeCell ref="D11:D12"/>
    <mergeCell ref="D23:D24"/>
    <mergeCell ref="D25:D26"/>
    <mergeCell ref="D27:D28"/>
    <mergeCell ref="D29:D30"/>
    <mergeCell ref="D31:D32"/>
    <mergeCell ref="D33:D34"/>
    <mergeCell ref="D7:D8"/>
    <mergeCell ref="D13:D14"/>
    <mergeCell ref="D15:D16"/>
    <mergeCell ref="D17:D18"/>
    <mergeCell ref="D19:D20"/>
    <mergeCell ref="D21:D22"/>
    <mergeCell ref="A1:G1"/>
    <mergeCell ref="A2:G2"/>
    <mergeCell ref="B4:G4"/>
    <mergeCell ref="A5:G5"/>
    <mergeCell ref="A6:G6"/>
    <mergeCell ref="B13:B14"/>
    <mergeCell ref="C13:C14"/>
    <mergeCell ref="E13:E14"/>
    <mergeCell ref="G13:G14"/>
    <mergeCell ref="B7:B8"/>
    <mergeCell ref="G17:G18"/>
    <mergeCell ref="B11:B12"/>
    <mergeCell ref="C11:C12"/>
    <mergeCell ref="E11:E12"/>
    <mergeCell ref="C15:C16"/>
    <mergeCell ref="E15:E16"/>
    <mergeCell ref="G15:G16"/>
    <mergeCell ref="C7:C8"/>
    <mergeCell ref="E7:E8"/>
    <mergeCell ref="G7:G8"/>
    <mergeCell ref="B19:B20"/>
    <mergeCell ref="C19:C20"/>
    <mergeCell ref="E19:E20"/>
    <mergeCell ref="G19:G20"/>
    <mergeCell ref="G11:G12"/>
    <mergeCell ref="B17:B18"/>
    <mergeCell ref="C17:C18"/>
    <mergeCell ref="B21:B22"/>
    <mergeCell ref="C21:C22"/>
    <mergeCell ref="E21:E22"/>
    <mergeCell ref="G21:G22"/>
    <mergeCell ref="B15:B16"/>
    <mergeCell ref="B23:B24"/>
    <mergeCell ref="C23:C24"/>
    <mergeCell ref="E23:E24"/>
    <mergeCell ref="G23:G24"/>
    <mergeCell ref="E17:E18"/>
    <mergeCell ref="G31:G32"/>
    <mergeCell ref="B33:B34"/>
    <mergeCell ref="B25:B26"/>
    <mergeCell ref="C25:C26"/>
    <mergeCell ref="E25:E26"/>
    <mergeCell ref="G25:G26"/>
    <mergeCell ref="B27:B28"/>
    <mergeCell ref="C27:C28"/>
    <mergeCell ref="E27:E28"/>
    <mergeCell ref="G27:G28"/>
    <mergeCell ref="C37:C38"/>
    <mergeCell ref="E37:E38"/>
    <mergeCell ref="B29:B30"/>
    <mergeCell ref="C29:C30"/>
    <mergeCell ref="E29:E30"/>
    <mergeCell ref="G29:G30"/>
    <mergeCell ref="G37:G38"/>
    <mergeCell ref="B31:B32"/>
    <mergeCell ref="C31:C32"/>
    <mergeCell ref="E31:E32"/>
    <mergeCell ref="G39:G40"/>
    <mergeCell ref="G43:G44"/>
    <mergeCell ref="B39:B40"/>
    <mergeCell ref="B41:B42"/>
    <mergeCell ref="B37:B38"/>
    <mergeCell ref="C33:C34"/>
    <mergeCell ref="E33:E34"/>
    <mergeCell ref="G33:G34"/>
    <mergeCell ref="G41:G42"/>
    <mergeCell ref="G35:G36"/>
    <mergeCell ref="B35:B36"/>
    <mergeCell ref="C35:C36"/>
    <mergeCell ref="B43:B44"/>
    <mergeCell ref="C43:C44"/>
    <mergeCell ref="E43:E44"/>
    <mergeCell ref="E35:E36"/>
    <mergeCell ref="E39:E40"/>
    <mergeCell ref="C39:C40"/>
    <mergeCell ref="C41:C42"/>
    <mergeCell ref="E41:E42"/>
    <mergeCell ref="F7:F8"/>
    <mergeCell ref="F11:F12"/>
    <mergeCell ref="F13:F14"/>
    <mergeCell ref="F15:F16"/>
    <mergeCell ref="F17:F18"/>
    <mergeCell ref="F19:F20"/>
    <mergeCell ref="F21:F22"/>
    <mergeCell ref="F23:F24"/>
    <mergeCell ref="F25:F26"/>
    <mergeCell ref="F27:F28"/>
    <mergeCell ref="F29:F30"/>
    <mergeCell ref="F31:F32"/>
    <mergeCell ref="F33:F34"/>
    <mergeCell ref="F35:F36"/>
    <mergeCell ref="F37:F38"/>
    <mergeCell ref="F39:F40"/>
    <mergeCell ref="F41:F42"/>
    <mergeCell ref="F43:F4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/>
  </sheetPr>
  <dimension ref="A1:I48"/>
  <sheetViews>
    <sheetView zoomScale="110" zoomScaleNormal="110" zoomScalePageLayoutView="0" workbookViewId="0" topLeftCell="A4">
      <selection activeCell="H22" sqref="H22"/>
    </sheetView>
  </sheetViews>
  <sheetFormatPr defaultColWidth="8.796875" defaultRowHeight="14.25"/>
  <cols>
    <col min="1" max="1" width="22.59765625" style="166" customWidth="1"/>
    <col min="4" max="4" width="9" style="268" customWidth="1"/>
    <col min="5" max="5" width="9" style="88" customWidth="1"/>
    <col min="6" max="7" width="9" style="268" customWidth="1"/>
  </cols>
  <sheetData>
    <row r="1" spans="1:8" ht="14.25">
      <c r="A1" s="1111" t="s">
        <v>1007</v>
      </c>
      <c r="B1" s="1111"/>
      <c r="C1" s="1111"/>
      <c r="D1" s="1111"/>
      <c r="E1" s="1111"/>
      <c r="F1" s="1111"/>
      <c r="G1" s="1111"/>
      <c r="H1" s="166"/>
    </row>
    <row r="2" spans="1:8" ht="15" thickBot="1">
      <c r="A2" s="1229" t="s">
        <v>1496</v>
      </c>
      <c r="B2" s="1229"/>
      <c r="C2" s="1229"/>
      <c r="D2" s="1229"/>
      <c r="E2" s="1229"/>
      <c r="F2" s="1229"/>
      <c r="G2" s="1229"/>
      <c r="H2" s="166"/>
    </row>
    <row r="3" spans="1:8" ht="15" thickBot="1">
      <c r="A3" s="228" t="s">
        <v>169</v>
      </c>
      <c r="B3" s="229">
        <v>2010</v>
      </c>
      <c r="C3" s="229">
        <v>2015</v>
      </c>
      <c r="D3" s="276">
        <v>2019</v>
      </c>
      <c r="E3" s="276">
        <v>2020</v>
      </c>
      <c r="F3" s="275">
        <v>2021</v>
      </c>
      <c r="G3" s="859">
        <v>2022</v>
      </c>
      <c r="H3" s="166"/>
    </row>
    <row r="4" spans="1:8" ht="15" thickBot="1">
      <c r="A4" s="169" t="s">
        <v>170</v>
      </c>
      <c r="B4" s="1154" t="s">
        <v>1184</v>
      </c>
      <c r="C4" s="1155"/>
      <c r="D4" s="1155"/>
      <c r="E4" s="1155"/>
      <c r="F4" s="1155"/>
      <c r="G4" s="1155"/>
      <c r="H4" s="166"/>
    </row>
    <row r="5" spans="1:8" ht="15" thickTop="1">
      <c r="A5" s="1132" t="s">
        <v>172</v>
      </c>
      <c r="B5" s="1132"/>
      <c r="C5" s="1132"/>
      <c r="D5" s="1132"/>
      <c r="E5" s="1132"/>
      <c r="F5" s="1132"/>
      <c r="G5" s="1132"/>
      <c r="H5" s="166"/>
    </row>
    <row r="6" spans="1:8" ht="14.25">
      <c r="A6" s="1091" t="s">
        <v>173</v>
      </c>
      <c r="B6" s="1091"/>
      <c r="C6" s="1091"/>
      <c r="D6" s="1091"/>
      <c r="E6" s="1091"/>
      <c r="F6" s="1091"/>
      <c r="G6" s="1091"/>
      <c r="H6" s="166"/>
    </row>
    <row r="7" spans="1:9" ht="14.25">
      <c r="A7" s="225" t="s">
        <v>91</v>
      </c>
      <c r="B7" s="1242">
        <v>27228</v>
      </c>
      <c r="C7" s="1242">
        <v>28003</v>
      </c>
      <c r="D7" s="1233">
        <v>28990</v>
      </c>
      <c r="E7" s="1233">
        <v>35695</v>
      </c>
      <c r="F7" s="1237">
        <v>34641</v>
      </c>
      <c r="G7" s="1232">
        <v>35651</v>
      </c>
      <c r="H7" s="166"/>
      <c r="I7" s="409"/>
    </row>
    <row r="8" spans="1:8" ht="14.25">
      <c r="A8" s="310" t="s">
        <v>92</v>
      </c>
      <c r="B8" s="1242"/>
      <c r="C8" s="1242"/>
      <c r="D8" s="1233"/>
      <c r="E8" s="1233"/>
      <c r="F8" s="1237"/>
      <c r="G8" s="1232"/>
      <c r="H8" s="166"/>
    </row>
    <row r="9" spans="1:8" ht="22.5">
      <c r="A9" s="215" t="s">
        <v>203</v>
      </c>
      <c r="B9" s="383">
        <v>25088</v>
      </c>
      <c r="C9" s="383">
        <v>24741</v>
      </c>
      <c r="D9" s="385">
        <v>25136</v>
      </c>
      <c r="E9" s="385">
        <v>28701</v>
      </c>
      <c r="F9" s="560">
        <v>26995</v>
      </c>
      <c r="G9" s="657">
        <v>26925</v>
      </c>
      <c r="H9" s="166"/>
    </row>
    <row r="10" spans="1:8" ht="14.25">
      <c r="A10" s="1220" t="s">
        <v>244</v>
      </c>
      <c r="B10" s="1125"/>
      <c r="C10" s="1125"/>
      <c r="D10" s="1119"/>
      <c r="E10" s="1119"/>
      <c r="F10" s="1120"/>
      <c r="G10" s="1204"/>
      <c r="H10" s="166"/>
    </row>
    <row r="11" spans="1:8" ht="14.25">
      <c r="A11" s="1221"/>
      <c r="B11" s="1125"/>
      <c r="C11" s="1125"/>
      <c r="D11" s="1119"/>
      <c r="E11" s="1119"/>
      <c r="F11" s="1120"/>
      <c r="G11" s="1204"/>
      <c r="H11" s="166"/>
    </row>
    <row r="12" spans="1:8" ht="14.25">
      <c r="A12" s="215" t="s">
        <v>175</v>
      </c>
      <c r="B12" s="1125"/>
      <c r="C12" s="1125"/>
      <c r="D12" s="1119"/>
      <c r="E12" s="1119"/>
      <c r="F12" s="1120"/>
      <c r="G12" s="1204"/>
      <c r="H12" s="166"/>
    </row>
    <row r="13" spans="1:8" ht="14.25">
      <c r="A13" s="309" t="s">
        <v>1044</v>
      </c>
      <c r="B13" s="1125"/>
      <c r="C13" s="1125"/>
      <c r="D13" s="1119"/>
      <c r="E13" s="1119"/>
      <c r="F13" s="1120"/>
      <c r="G13" s="1204"/>
      <c r="H13" s="166"/>
    </row>
    <row r="14" spans="1:8" ht="14.25">
      <c r="A14" s="15" t="s">
        <v>128</v>
      </c>
      <c r="B14" s="1125">
        <v>9408</v>
      </c>
      <c r="C14" s="1125">
        <v>10958</v>
      </c>
      <c r="D14" s="1119">
        <v>11012</v>
      </c>
      <c r="E14" s="1119">
        <v>12752</v>
      </c>
      <c r="F14" s="1120">
        <v>12119</v>
      </c>
      <c r="G14" s="1204">
        <v>13445</v>
      </c>
      <c r="H14" s="166"/>
    </row>
    <row r="15" spans="1:8" ht="14.25">
      <c r="A15" s="313" t="s">
        <v>129</v>
      </c>
      <c r="B15" s="1125"/>
      <c r="C15" s="1125"/>
      <c r="D15" s="1119"/>
      <c r="E15" s="1119"/>
      <c r="F15" s="1120"/>
      <c r="G15" s="1204"/>
      <c r="H15" s="166"/>
    </row>
    <row r="16" spans="1:8" ht="14.25">
      <c r="A16" s="15" t="s">
        <v>130</v>
      </c>
      <c r="B16" s="1125">
        <v>2852</v>
      </c>
      <c r="C16" s="1125">
        <v>2013</v>
      </c>
      <c r="D16" s="1119">
        <v>2461</v>
      </c>
      <c r="E16" s="1119">
        <v>2985</v>
      </c>
      <c r="F16" s="1120">
        <v>2520</v>
      </c>
      <c r="G16" s="1204">
        <v>2381</v>
      </c>
      <c r="H16" s="166"/>
    </row>
    <row r="17" spans="1:8" ht="14.25">
      <c r="A17" s="313" t="s">
        <v>131</v>
      </c>
      <c r="B17" s="1125"/>
      <c r="C17" s="1125"/>
      <c r="D17" s="1119"/>
      <c r="E17" s="1119"/>
      <c r="F17" s="1120"/>
      <c r="G17" s="1204"/>
      <c r="H17" s="166"/>
    </row>
    <row r="18" spans="1:8" ht="14.25">
      <c r="A18" s="15" t="s">
        <v>132</v>
      </c>
      <c r="B18" s="1125">
        <v>3397</v>
      </c>
      <c r="C18" s="1125">
        <v>2961</v>
      </c>
      <c r="D18" s="1119">
        <v>3374</v>
      </c>
      <c r="E18" s="1119">
        <v>3004</v>
      </c>
      <c r="F18" s="1120">
        <v>3018</v>
      </c>
      <c r="G18" s="1204">
        <v>2835</v>
      </c>
      <c r="H18" s="166"/>
    </row>
    <row r="19" spans="1:8" ht="14.25">
      <c r="A19" s="313" t="s">
        <v>133</v>
      </c>
      <c r="B19" s="1125"/>
      <c r="C19" s="1125"/>
      <c r="D19" s="1119"/>
      <c r="E19" s="1119"/>
      <c r="F19" s="1120"/>
      <c r="G19" s="1204"/>
      <c r="H19" s="166"/>
    </row>
    <row r="20" spans="1:8" ht="14.25">
      <c r="A20" s="15" t="s">
        <v>176</v>
      </c>
      <c r="B20" s="1125">
        <v>1516</v>
      </c>
      <c r="C20" s="1125">
        <v>1220</v>
      </c>
      <c r="D20" s="1119">
        <v>1233</v>
      </c>
      <c r="E20" s="1119">
        <v>1678</v>
      </c>
      <c r="F20" s="1120">
        <v>1656</v>
      </c>
      <c r="G20" s="1204">
        <v>1529</v>
      </c>
      <c r="H20" s="166"/>
    </row>
    <row r="21" spans="1:8" ht="14.25">
      <c r="A21" s="313" t="s">
        <v>1275</v>
      </c>
      <c r="B21" s="1125"/>
      <c r="C21" s="1125"/>
      <c r="D21" s="1119"/>
      <c r="E21" s="1119"/>
      <c r="F21" s="1120"/>
      <c r="G21" s="1204"/>
      <c r="H21" s="166"/>
    </row>
    <row r="22" spans="1:8" ht="14.25">
      <c r="A22" s="15" t="s">
        <v>177</v>
      </c>
      <c r="B22" s="1125">
        <v>4576</v>
      </c>
      <c r="C22" s="1125">
        <v>5339</v>
      </c>
      <c r="D22" s="1119">
        <v>4583</v>
      </c>
      <c r="E22" s="1119">
        <v>6203</v>
      </c>
      <c r="F22" s="1120">
        <v>5451</v>
      </c>
      <c r="G22" s="1204">
        <v>5543</v>
      </c>
      <c r="H22" s="166"/>
    </row>
    <row r="23" spans="1:8" ht="14.25">
      <c r="A23" s="313" t="s">
        <v>178</v>
      </c>
      <c r="B23" s="1125"/>
      <c r="C23" s="1125"/>
      <c r="D23" s="1119"/>
      <c r="E23" s="1119"/>
      <c r="F23" s="1120"/>
      <c r="G23" s="1204"/>
      <c r="H23" s="166"/>
    </row>
    <row r="24" spans="1:8" ht="14.25">
      <c r="A24" s="215" t="s">
        <v>193</v>
      </c>
      <c r="B24" s="1125">
        <v>1994</v>
      </c>
      <c r="C24" s="1125">
        <v>3156</v>
      </c>
      <c r="D24" s="1119">
        <v>3734</v>
      </c>
      <c r="E24" s="1119">
        <v>6821</v>
      </c>
      <c r="F24" s="1120">
        <v>7461</v>
      </c>
      <c r="G24" s="1204">
        <v>8503</v>
      </c>
      <c r="H24" s="166"/>
    </row>
    <row r="25" spans="1:8" ht="14.25">
      <c r="A25" s="309" t="s">
        <v>194</v>
      </c>
      <c r="B25" s="1125"/>
      <c r="C25" s="1125"/>
      <c r="D25" s="1119"/>
      <c r="E25" s="1119"/>
      <c r="F25" s="1120"/>
      <c r="G25" s="1204"/>
      <c r="H25" s="166"/>
    </row>
    <row r="26" spans="1:8" ht="14.25">
      <c r="A26" s="40" t="s">
        <v>181</v>
      </c>
      <c r="B26" s="1125">
        <v>360</v>
      </c>
      <c r="C26" s="1125">
        <v>718</v>
      </c>
      <c r="D26" s="1119">
        <v>481</v>
      </c>
      <c r="E26" s="1119">
        <v>729</v>
      </c>
      <c r="F26" s="1120">
        <v>747</v>
      </c>
      <c r="G26" s="1204">
        <v>940</v>
      </c>
      <c r="H26" s="166"/>
    </row>
    <row r="27" spans="1:8" ht="14.25">
      <c r="A27" s="309" t="s">
        <v>182</v>
      </c>
      <c r="B27" s="1125"/>
      <c r="C27" s="1125"/>
      <c r="D27" s="1119"/>
      <c r="E27" s="1119"/>
      <c r="F27" s="1120"/>
      <c r="G27" s="1204"/>
      <c r="H27" s="166"/>
    </row>
    <row r="28" spans="1:8" ht="14.25">
      <c r="A28" s="40" t="s">
        <v>183</v>
      </c>
      <c r="B28" s="1125">
        <v>88</v>
      </c>
      <c r="C28" s="1125">
        <v>172</v>
      </c>
      <c r="D28" s="1119">
        <v>134</v>
      </c>
      <c r="E28" s="1119">
        <v>259</v>
      </c>
      <c r="F28" s="1120">
        <v>284</v>
      </c>
      <c r="G28" s="1204">
        <v>321</v>
      </c>
      <c r="H28" s="166"/>
    </row>
    <row r="29" spans="1:8" ht="14.25">
      <c r="A29" s="309" t="s">
        <v>184</v>
      </c>
      <c r="B29" s="1125"/>
      <c r="C29" s="1125"/>
      <c r="D29" s="1119"/>
      <c r="E29" s="1119"/>
      <c r="F29" s="1120"/>
      <c r="G29" s="1204"/>
      <c r="H29" s="166"/>
    </row>
    <row r="30" spans="1:8" ht="14.25">
      <c r="A30" s="40" t="s">
        <v>739</v>
      </c>
      <c r="B30" s="1125">
        <v>8188</v>
      </c>
      <c r="C30" s="1125">
        <v>6152</v>
      </c>
      <c r="D30" s="1119">
        <v>6482</v>
      </c>
      <c r="E30" s="1119">
        <v>7860</v>
      </c>
      <c r="F30" s="1120">
        <v>7081</v>
      </c>
      <c r="G30" s="1204">
        <v>6031</v>
      </c>
      <c r="H30" s="369"/>
    </row>
    <row r="31" spans="1:8" ht="14.25">
      <c r="A31" s="309" t="s">
        <v>1061</v>
      </c>
      <c r="B31" s="1125"/>
      <c r="C31" s="1125"/>
      <c r="D31" s="1119"/>
      <c r="E31" s="1119"/>
      <c r="F31" s="1120"/>
      <c r="G31" s="1204"/>
      <c r="H31" s="166"/>
    </row>
    <row r="32" spans="1:8" ht="14.25">
      <c r="A32" s="40" t="s">
        <v>218</v>
      </c>
      <c r="B32" s="1125">
        <v>9973</v>
      </c>
      <c r="C32" s="1125">
        <v>9364</v>
      </c>
      <c r="D32" s="1119">
        <v>13837</v>
      </c>
      <c r="E32" s="1119">
        <v>14947</v>
      </c>
      <c r="F32" s="1120">
        <v>15274</v>
      </c>
      <c r="G32" s="1204">
        <v>14154</v>
      </c>
      <c r="H32" s="166"/>
    </row>
    <row r="33" spans="1:8" ht="14.25">
      <c r="A33" s="309" t="s">
        <v>1062</v>
      </c>
      <c r="B33" s="1125"/>
      <c r="C33" s="1125"/>
      <c r="D33" s="1119"/>
      <c r="E33" s="1119"/>
      <c r="F33" s="1120"/>
      <c r="G33" s="1204"/>
      <c r="H33" s="166"/>
    </row>
    <row r="34" spans="1:8" ht="14.25">
      <c r="A34" s="40" t="s">
        <v>1060</v>
      </c>
      <c r="B34" s="1125">
        <v>2273</v>
      </c>
      <c r="C34" s="1125">
        <v>2763</v>
      </c>
      <c r="D34" s="1119">
        <v>2417</v>
      </c>
      <c r="E34" s="1119">
        <v>3200</v>
      </c>
      <c r="F34" s="1120">
        <v>3290</v>
      </c>
      <c r="G34" s="1204">
        <v>3816</v>
      </c>
      <c r="H34" s="166"/>
    </row>
    <row r="35" spans="1:8" ht="14.25">
      <c r="A35" s="309" t="s">
        <v>1063</v>
      </c>
      <c r="B35" s="1125"/>
      <c r="C35" s="1125"/>
      <c r="D35" s="1119"/>
      <c r="E35" s="1119"/>
      <c r="F35" s="1120"/>
      <c r="G35" s="1204"/>
      <c r="H35" s="166"/>
    </row>
    <row r="36" spans="1:8" ht="14.25">
      <c r="A36" s="40" t="s">
        <v>219</v>
      </c>
      <c r="B36" s="1125">
        <v>2229</v>
      </c>
      <c r="C36" s="1125">
        <v>2701</v>
      </c>
      <c r="D36" s="1119">
        <v>2373</v>
      </c>
      <c r="E36" s="1119">
        <v>3120</v>
      </c>
      <c r="F36" s="1120">
        <v>3191</v>
      </c>
      <c r="G36" s="1204">
        <v>3647</v>
      </c>
      <c r="H36" s="166"/>
    </row>
    <row r="37" spans="1:8" ht="14.25">
      <c r="A37" s="309" t="s">
        <v>1056</v>
      </c>
      <c r="B37" s="1125"/>
      <c r="C37" s="1125"/>
      <c r="D37" s="1119"/>
      <c r="E37" s="1119"/>
      <c r="F37" s="1120"/>
      <c r="G37" s="1204"/>
      <c r="H37" s="166"/>
    </row>
    <row r="38" spans="1:8" ht="14.25">
      <c r="A38" s="40" t="s">
        <v>220</v>
      </c>
      <c r="B38" s="1125">
        <v>672</v>
      </c>
      <c r="C38" s="1125">
        <v>338</v>
      </c>
      <c r="D38" s="1119">
        <v>250</v>
      </c>
      <c r="E38" s="1119">
        <v>139</v>
      </c>
      <c r="F38" s="1120">
        <v>249</v>
      </c>
      <c r="G38" s="1204">
        <v>169</v>
      </c>
      <c r="H38" s="166"/>
    </row>
    <row r="39" spans="1:8" ht="14.25">
      <c r="A39" s="309" t="s">
        <v>221</v>
      </c>
      <c r="B39" s="1125"/>
      <c r="C39" s="1125"/>
      <c r="D39" s="1119"/>
      <c r="E39" s="1119"/>
      <c r="F39" s="1120"/>
      <c r="G39" s="1204"/>
      <c r="H39" s="166"/>
    </row>
    <row r="40" spans="1:8" ht="14.25">
      <c r="A40" s="40" t="s">
        <v>222</v>
      </c>
      <c r="B40" s="1125"/>
      <c r="C40" s="1125"/>
      <c r="D40" s="1119"/>
      <c r="E40" s="1119"/>
      <c r="F40" s="1120"/>
      <c r="G40" s="1204"/>
      <c r="H40" s="166"/>
    </row>
    <row r="41" spans="1:8" ht="14.25">
      <c r="A41" s="309" t="s">
        <v>223</v>
      </c>
      <c r="B41" s="1125"/>
      <c r="C41" s="1125"/>
      <c r="D41" s="1119"/>
      <c r="E41" s="1119"/>
      <c r="F41" s="1120"/>
      <c r="G41" s="1204"/>
      <c r="H41" s="166"/>
    </row>
    <row r="42" spans="1:8" ht="14.25">
      <c r="A42" s="40" t="s">
        <v>224</v>
      </c>
      <c r="B42" s="1125">
        <v>12893</v>
      </c>
      <c r="C42" s="1125">
        <v>11126</v>
      </c>
      <c r="D42" s="1119">
        <v>12335</v>
      </c>
      <c r="E42" s="1119">
        <v>14187</v>
      </c>
      <c r="F42" s="1120">
        <v>15426</v>
      </c>
      <c r="G42" s="1204">
        <v>14203</v>
      </c>
      <c r="H42" s="166"/>
    </row>
    <row r="43" spans="1:8" ht="14.25">
      <c r="A43" s="309" t="s">
        <v>225</v>
      </c>
      <c r="B43" s="1125"/>
      <c r="C43" s="1125"/>
      <c r="D43" s="1119"/>
      <c r="E43" s="1119"/>
      <c r="F43" s="1120"/>
      <c r="G43" s="1204"/>
      <c r="H43" s="166"/>
    </row>
    <row r="44" spans="1:8" ht="14.25">
      <c r="A44" s="200" t="s">
        <v>226</v>
      </c>
      <c r="B44" s="1125">
        <v>1437</v>
      </c>
      <c r="C44" s="1125">
        <v>1669</v>
      </c>
      <c r="D44" s="1119">
        <v>1330</v>
      </c>
      <c r="E44" s="1119">
        <v>1888</v>
      </c>
      <c r="F44" s="1120">
        <v>2501</v>
      </c>
      <c r="G44" s="1204">
        <v>4005</v>
      </c>
      <c r="H44" s="166"/>
    </row>
    <row r="45" spans="1:8" ht="14.25">
      <c r="A45" s="309" t="s">
        <v>1057</v>
      </c>
      <c r="B45" s="1125"/>
      <c r="C45" s="1125"/>
      <c r="D45" s="1119"/>
      <c r="E45" s="1119"/>
      <c r="F45" s="1120"/>
      <c r="G45" s="1204"/>
      <c r="H45" s="166"/>
    </row>
    <row r="46" spans="1:8" s="461" customFormat="1" ht="6" customHeight="1">
      <c r="A46" s="923"/>
      <c r="B46" s="27"/>
      <c r="C46" s="27"/>
      <c r="D46" s="560"/>
      <c r="E46" s="560"/>
      <c r="F46" s="560"/>
      <c r="G46" s="560"/>
      <c r="H46" s="166"/>
    </row>
    <row r="47" spans="1:8" ht="11.25" customHeight="1">
      <c r="A47" s="1169" t="s">
        <v>1185</v>
      </c>
      <c r="B47" s="1169"/>
      <c r="C47" s="1169"/>
      <c r="D47" s="1169"/>
      <c r="E47" s="1169"/>
      <c r="F47" s="1169"/>
      <c r="G47" s="1169"/>
      <c r="H47" s="166"/>
    </row>
    <row r="48" spans="1:8" ht="14.25">
      <c r="A48" s="1170" t="s">
        <v>227</v>
      </c>
      <c r="B48" s="1170"/>
      <c r="C48" s="1170"/>
      <c r="D48" s="1170"/>
      <c r="E48" s="1170"/>
      <c r="F48" s="1170"/>
      <c r="G48" s="1170"/>
      <c r="H48" s="166"/>
    </row>
  </sheetData>
  <sheetProtection/>
  <mergeCells count="122">
    <mergeCell ref="D42:D43"/>
    <mergeCell ref="D44:D45"/>
    <mergeCell ref="D40:D41"/>
    <mergeCell ref="D7:D8"/>
    <mergeCell ref="D14:D15"/>
    <mergeCell ref="D16:D17"/>
    <mergeCell ref="D18:D19"/>
    <mergeCell ref="D20:D21"/>
    <mergeCell ref="D22:D23"/>
    <mergeCell ref="D10:D11"/>
    <mergeCell ref="G7:G8"/>
    <mergeCell ref="G12:G13"/>
    <mergeCell ref="A1:G1"/>
    <mergeCell ref="A2:G2"/>
    <mergeCell ref="B4:G4"/>
    <mergeCell ref="A5:G5"/>
    <mergeCell ref="A6:G6"/>
    <mergeCell ref="B7:B8"/>
    <mergeCell ref="C7:C8"/>
    <mergeCell ref="E7:E8"/>
    <mergeCell ref="B10:B11"/>
    <mergeCell ref="C10:C11"/>
    <mergeCell ref="E10:E11"/>
    <mergeCell ref="G10:G11"/>
    <mergeCell ref="B12:B13"/>
    <mergeCell ref="C12:C13"/>
    <mergeCell ref="E12:E13"/>
    <mergeCell ref="D12:D13"/>
    <mergeCell ref="B14:B15"/>
    <mergeCell ref="C14:C15"/>
    <mergeCell ref="E14:E15"/>
    <mergeCell ref="G14:G15"/>
    <mergeCell ref="B16:B17"/>
    <mergeCell ref="C16:C17"/>
    <mergeCell ref="E16:E17"/>
    <mergeCell ref="G16:G17"/>
    <mergeCell ref="B18:B19"/>
    <mergeCell ref="C18:C19"/>
    <mergeCell ref="E18:E19"/>
    <mergeCell ref="G18:G19"/>
    <mergeCell ref="B20:B21"/>
    <mergeCell ref="C20:C21"/>
    <mergeCell ref="E20:E21"/>
    <mergeCell ref="G20:G21"/>
    <mergeCell ref="F20:F21"/>
    <mergeCell ref="B22:B23"/>
    <mergeCell ref="C22:C23"/>
    <mergeCell ref="E22:E23"/>
    <mergeCell ref="G22:G23"/>
    <mergeCell ref="B24:B25"/>
    <mergeCell ref="C24:C25"/>
    <mergeCell ref="E24:E25"/>
    <mergeCell ref="G24:G25"/>
    <mergeCell ref="D24:D25"/>
    <mergeCell ref="F22:F23"/>
    <mergeCell ref="B26:B27"/>
    <mergeCell ref="C26:C27"/>
    <mergeCell ref="E26:E27"/>
    <mergeCell ref="G26:G27"/>
    <mergeCell ref="B28:B29"/>
    <mergeCell ref="C28:C29"/>
    <mergeCell ref="E28:E29"/>
    <mergeCell ref="G28:G29"/>
    <mergeCell ref="D26:D27"/>
    <mergeCell ref="D28:D29"/>
    <mergeCell ref="B30:B31"/>
    <mergeCell ref="C30:C31"/>
    <mergeCell ref="E30:E31"/>
    <mergeCell ref="G30:G31"/>
    <mergeCell ref="B32:B33"/>
    <mergeCell ref="C32:C33"/>
    <mergeCell ref="E32:E33"/>
    <mergeCell ref="G32:G33"/>
    <mergeCell ref="D30:D31"/>
    <mergeCell ref="D32:D33"/>
    <mergeCell ref="E34:E35"/>
    <mergeCell ref="G34:G35"/>
    <mergeCell ref="B36:B37"/>
    <mergeCell ref="C36:C37"/>
    <mergeCell ref="E36:E37"/>
    <mergeCell ref="G36:G37"/>
    <mergeCell ref="B34:B35"/>
    <mergeCell ref="C34:C35"/>
    <mergeCell ref="D34:D35"/>
    <mergeCell ref="D36:D37"/>
    <mergeCell ref="B44:B45"/>
    <mergeCell ref="C44:C45"/>
    <mergeCell ref="E44:E45"/>
    <mergeCell ref="G44:G45"/>
    <mergeCell ref="B38:B39"/>
    <mergeCell ref="C38:C39"/>
    <mergeCell ref="E38:E39"/>
    <mergeCell ref="G38:G39"/>
    <mergeCell ref="G40:G41"/>
    <mergeCell ref="D38:D39"/>
    <mergeCell ref="A47:G47"/>
    <mergeCell ref="A48:G48"/>
    <mergeCell ref="A10:A11"/>
    <mergeCell ref="B42:B43"/>
    <mergeCell ref="C42:C43"/>
    <mergeCell ref="E42:E43"/>
    <mergeCell ref="G42:G43"/>
    <mergeCell ref="B40:B41"/>
    <mergeCell ref="C40:C41"/>
    <mergeCell ref="E40:E41"/>
    <mergeCell ref="F34:F35"/>
    <mergeCell ref="F7:F8"/>
    <mergeCell ref="F10:F11"/>
    <mergeCell ref="F12:F13"/>
    <mergeCell ref="F14:F15"/>
    <mergeCell ref="F16:F17"/>
    <mergeCell ref="F18:F19"/>
    <mergeCell ref="F36:F37"/>
    <mergeCell ref="F38:F39"/>
    <mergeCell ref="F40:F41"/>
    <mergeCell ref="F42:F43"/>
    <mergeCell ref="F44:F45"/>
    <mergeCell ref="F24:F25"/>
    <mergeCell ref="F26:F27"/>
    <mergeCell ref="F28:F29"/>
    <mergeCell ref="F30:F31"/>
    <mergeCell ref="F32:F3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0"/>
  </sheetPr>
  <dimension ref="A1:I44"/>
  <sheetViews>
    <sheetView zoomScalePageLayoutView="0" workbookViewId="0" topLeftCell="A10">
      <selection activeCell="H7" sqref="H7"/>
    </sheetView>
  </sheetViews>
  <sheetFormatPr defaultColWidth="8.796875" defaultRowHeight="14.25"/>
  <cols>
    <col min="1" max="1" width="22.59765625" style="166" customWidth="1"/>
    <col min="4" max="7" width="9" style="268" customWidth="1"/>
  </cols>
  <sheetData>
    <row r="1" spans="1:8" ht="14.25">
      <c r="A1" s="1111" t="s">
        <v>1008</v>
      </c>
      <c r="B1" s="1111"/>
      <c r="C1" s="1111"/>
      <c r="D1" s="1111"/>
      <c r="E1" s="1111"/>
      <c r="F1" s="1111"/>
      <c r="G1" s="1111"/>
      <c r="H1" s="166"/>
    </row>
    <row r="2" spans="1:8" ht="15" thickBot="1">
      <c r="A2" s="1229" t="s">
        <v>1010</v>
      </c>
      <c r="B2" s="1229"/>
      <c r="C2" s="1229"/>
      <c r="D2" s="1229"/>
      <c r="E2" s="1229"/>
      <c r="F2" s="1229"/>
      <c r="G2" s="1229"/>
      <c r="H2" s="166"/>
    </row>
    <row r="3" spans="1:8" ht="15" thickBot="1">
      <c r="A3" s="228" t="s">
        <v>169</v>
      </c>
      <c r="B3" s="240">
        <v>2010</v>
      </c>
      <c r="C3" s="240">
        <v>2015</v>
      </c>
      <c r="D3" s="109">
        <v>2019</v>
      </c>
      <c r="E3" s="276">
        <v>2020</v>
      </c>
      <c r="F3" s="275">
        <v>2021</v>
      </c>
      <c r="G3" s="859">
        <v>2022</v>
      </c>
      <c r="H3" s="166"/>
    </row>
    <row r="4" spans="1:8" ht="14.25" customHeight="1" thickBot="1">
      <c r="A4" s="321" t="s">
        <v>170</v>
      </c>
      <c r="B4" s="1230" t="s">
        <v>1183</v>
      </c>
      <c r="C4" s="1097"/>
      <c r="D4" s="1097"/>
      <c r="E4" s="1097"/>
      <c r="F4" s="1097"/>
      <c r="G4" s="1097"/>
      <c r="H4" s="166"/>
    </row>
    <row r="5" spans="1:8" ht="15" thickTop="1">
      <c r="A5" s="1132" t="s">
        <v>172</v>
      </c>
      <c r="B5" s="1132"/>
      <c r="C5" s="1132"/>
      <c r="D5" s="1132"/>
      <c r="E5" s="1132"/>
      <c r="F5" s="1132"/>
      <c r="G5" s="1132"/>
      <c r="H5" s="166"/>
    </row>
    <row r="6" spans="1:8" ht="14.25">
      <c r="A6" s="1091" t="s">
        <v>173</v>
      </c>
      <c r="B6" s="1091"/>
      <c r="C6" s="1091"/>
      <c r="D6" s="1091"/>
      <c r="E6" s="1091"/>
      <c r="F6" s="1091"/>
      <c r="G6" s="1091"/>
      <c r="H6" s="166"/>
    </row>
    <row r="7" spans="1:9" ht="14.25">
      <c r="A7" s="215" t="s">
        <v>91</v>
      </c>
      <c r="B7" s="1241">
        <v>91.3</v>
      </c>
      <c r="C7" s="1241">
        <v>87.7</v>
      </c>
      <c r="D7" s="1239">
        <v>108.3</v>
      </c>
      <c r="E7" s="1244">
        <v>123.1</v>
      </c>
      <c r="F7" s="1238">
        <v>97</v>
      </c>
      <c r="G7" s="1240">
        <v>102.9</v>
      </c>
      <c r="H7" s="166"/>
      <c r="I7" s="409"/>
    </row>
    <row r="8" spans="1:8" ht="14.25">
      <c r="A8" s="309" t="s">
        <v>92</v>
      </c>
      <c r="B8" s="1241"/>
      <c r="C8" s="1241"/>
      <c r="D8" s="1239"/>
      <c r="E8" s="1244"/>
      <c r="F8" s="1238"/>
      <c r="G8" s="1240"/>
      <c r="H8" s="166"/>
    </row>
    <row r="9" spans="1:8" ht="22.5">
      <c r="A9" s="225" t="s">
        <v>203</v>
      </c>
      <c r="B9" s="1098">
        <v>89.5</v>
      </c>
      <c r="C9" s="1098">
        <v>90.5</v>
      </c>
      <c r="D9" s="1085">
        <v>110.3</v>
      </c>
      <c r="E9" s="1243">
        <v>114.2</v>
      </c>
      <c r="F9" s="1087">
        <v>94.1</v>
      </c>
      <c r="G9" s="1219">
        <v>99.7</v>
      </c>
      <c r="H9" s="166"/>
    </row>
    <row r="10" spans="1:8" ht="22.5">
      <c r="A10" s="319" t="s">
        <v>1064</v>
      </c>
      <c r="B10" s="1098"/>
      <c r="C10" s="1098"/>
      <c r="D10" s="1085"/>
      <c r="E10" s="1243"/>
      <c r="F10" s="1087"/>
      <c r="G10" s="1219"/>
      <c r="H10" s="166"/>
    </row>
    <row r="11" spans="1:8" ht="14.25">
      <c r="A11" s="225" t="s">
        <v>175</v>
      </c>
      <c r="B11" s="1098"/>
      <c r="C11" s="1098"/>
      <c r="D11" s="1085"/>
      <c r="E11" s="1243"/>
      <c r="F11" s="1087"/>
      <c r="G11" s="1219"/>
      <c r="H11" s="166"/>
    </row>
    <row r="12" spans="1:8" ht="14.25">
      <c r="A12" s="310" t="s">
        <v>1044</v>
      </c>
      <c r="B12" s="1098"/>
      <c r="C12" s="1098"/>
      <c r="D12" s="1085"/>
      <c r="E12" s="1243"/>
      <c r="F12" s="1087"/>
      <c r="G12" s="1219"/>
      <c r="H12" s="166"/>
    </row>
    <row r="13" spans="1:8" ht="14.25">
      <c r="A13" s="15" t="s">
        <v>128</v>
      </c>
      <c r="B13" s="1098">
        <v>96.1</v>
      </c>
      <c r="C13" s="1098">
        <v>94.2</v>
      </c>
      <c r="D13" s="1085">
        <v>112.1</v>
      </c>
      <c r="E13" s="1243">
        <v>115.8</v>
      </c>
      <c r="F13" s="1087">
        <v>95</v>
      </c>
      <c r="G13" s="1219">
        <v>110.9</v>
      </c>
      <c r="H13" s="166"/>
    </row>
    <row r="14" spans="1:8" ht="14.25">
      <c r="A14" s="313" t="s">
        <v>129</v>
      </c>
      <c r="B14" s="1098"/>
      <c r="C14" s="1098"/>
      <c r="D14" s="1085"/>
      <c r="E14" s="1243"/>
      <c r="F14" s="1087"/>
      <c r="G14" s="1219"/>
      <c r="H14" s="166"/>
    </row>
    <row r="15" spans="1:8" ht="14.25">
      <c r="A15" s="15" t="s">
        <v>130</v>
      </c>
      <c r="B15" s="1098">
        <v>76.8</v>
      </c>
      <c r="C15" s="1098">
        <v>72.1</v>
      </c>
      <c r="D15" s="1085">
        <v>113.6</v>
      </c>
      <c r="E15" s="1243">
        <v>121.3</v>
      </c>
      <c r="F15" s="1087">
        <v>84.4</v>
      </c>
      <c r="G15" s="1219">
        <v>94.5</v>
      </c>
      <c r="H15" s="166"/>
    </row>
    <row r="16" spans="1:8" ht="14.25">
      <c r="A16" s="313" t="s">
        <v>131</v>
      </c>
      <c r="B16" s="1098"/>
      <c r="C16" s="1098"/>
      <c r="D16" s="1085"/>
      <c r="E16" s="1243"/>
      <c r="F16" s="1087"/>
      <c r="G16" s="1219"/>
      <c r="H16" s="166"/>
    </row>
    <row r="17" spans="1:8" ht="14.25">
      <c r="A17" s="15" t="s">
        <v>132</v>
      </c>
      <c r="B17" s="1098">
        <v>85.3</v>
      </c>
      <c r="C17" s="1098">
        <v>90.4</v>
      </c>
      <c r="D17" s="1085">
        <v>110.7</v>
      </c>
      <c r="E17" s="1243">
        <v>89</v>
      </c>
      <c r="F17" s="1087">
        <v>100.5</v>
      </c>
      <c r="G17" s="1219">
        <v>93.9</v>
      </c>
      <c r="H17" s="166"/>
    </row>
    <row r="18" spans="1:8" ht="14.25">
      <c r="A18" s="313" t="s">
        <v>133</v>
      </c>
      <c r="B18" s="1098"/>
      <c r="C18" s="1098"/>
      <c r="D18" s="1085"/>
      <c r="E18" s="1243"/>
      <c r="F18" s="1087"/>
      <c r="G18" s="1219"/>
      <c r="H18" s="166"/>
    </row>
    <row r="19" spans="1:8" ht="14.25">
      <c r="A19" s="15" t="s">
        <v>176</v>
      </c>
      <c r="B19" s="1098">
        <v>107.1</v>
      </c>
      <c r="C19" s="1098">
        <v>83.6</v>
      </c>
      <c r="D19" s="1085">
        <v>105.7</v>
      </c>
      <c r="E19" s="1243">
        <v>136.1</v>
      </c>
      <c r="F19" s="1087">
        <v>98.7</v>
      </c>
      <c r="G19" s="1219">
        <v>92.4</v>
      </c>
      <c r="H19" s="166"/>
    </row>
    <row r="20" spans="1:8" ht="14.25">
      <c r="A20" s="313" t="s">
        <v>1275</v>
      </c>
      <c r="B20" s="1098"/>
      <c r="C20" s="1098"/>
      <c r="D20" s="1085"/>
      <c r="E20" s="1243"/>
      <c r="F20" s="1087"/>
      <c r="G20" s="1219"/>
      <c r="H20" s="166"/>
    </row>
    <row r="21" spans="1:8" ht="14.25">
      <c r="A21" s="15" t="s">
        <v>177</v>
      </c>
      <c r="B21" s="1098">
        <v>87.4</v>
      </c>
      <c r="C21" s="1098">
        <v>101.8</v>
      </c>
      <c r="D21" s="1085">
        <v>112.2</v>
      </c>
      <c r="E21" s="1243">
        <v>135.3</v>
      </c>
      <c r="F21" s="1087">
        <v>87.9</v>
      </c>
      <c r="G21" s="1219">
        <v>101.7</v>
      </c>
      <c r="H21" s="166"/>
    </row>
    <row r="22" spans="1:8" ht="14.25">
      <c r="A22" s="313" t="s">
        <v>178</v>
      </c>
      <c r="B22" s="1098"/>
      <c r="C22" s="1098"/>
      <c r="D22" s="1085"/>
      <c r="E22" s="1243"/>
      <c r="F22" s="1087"/>
      <c r="G22" s="1219"/>
      <c r="H22" s="166"/>
    </row>
    <row r="23" spans="1:8" ht="14.25">
      <c r="A23" s="215" t="s">
        <v>193</v>
      </c>
      <c r="B23" s="1098">
        <v>116.9</v>
      </c>
      <c r="C23" s="1098">
        <v>70.6</v>
      </c>
      <c r="D23" s="1085">
        <v>96.6</v>
      </c>
      <c r="E23" s="1243">
        <v>182.7</v>
      </c>
      <c r="F23" s="1087">
        <v>109.4</v>
      </c>
      <c r="G23" s="1219">
        <v>114</v>
      </c>
      <c r="H23" s="166"/>
    </row>
    <row r="24" spans="1:8" ht="14.25">
      <c r="A24" s="309" t="s">
        <v>194</v>
      </c>
      <c r="B24" s="1098"/>
      <c r="C24" s="1098"/>
      <c r="D24" s="1085"/>
      <c r="E24" s="1243"/>
      <c r="F24" s="1087"/>
      <c r="G24" s="1219"/>
      <c r="H24" s="166"/>
    </row>
    <row r="25" spans="1:8" s="461" customFormat="1" ht="14.25">
      <c r="A25" s="110" t="s">
        <v>181</v>
      </c>
      <c r="B25" s="1098">
        <v>129.4</v>
      </c>
      <c r="C25" s="1098">
        <v>148.6</v>
      </c>
      <c r="D25" s="1085">
        <v>98</v>
      </c>
      <c r="E25" s="1243">
        <v>151.7</v>
      </c>
      <c r="F25" s="1087">
        <v>102.5</v>
      </c>
      <c r="G25" s="1219">
        <v>125.9</v>
      </c>
      <c r="H25" s="166"/>
    </row>
    <row r="26" spans="1:8" s="461" customFormat="1" ht="14.25">
      <c r="A26" s="827" t="s">
        <v>182</v>
      </c>
      <c r="B26" s="1098"/>
      <c r="C26" s="1098"/>
      <c r="D26" s="1085"/>
      <c r="E26" s="1243"/>
      <c r="F26" s="1087"/>
      <c r="G26" s="1219"/>
      <c r="H26" s="166"/>
    </row>
    <row r="27" spans="1:8" s="461" customFormat="1" ht="14.25">
      <c r="A27" s="110" t="s">
        <v>183</v>
      </c>
      <c r="B27" s="1098">
        <v>146.2</v>
      </c>
      <c r="C27" s="1098">
        <v>148.6</v>
      </c>
      <c r="D27" s="1085">
        <v>97.3</v>
      </c>
      <c r="E27" s="1243">
        <v>192.9</v>
      </c>
      <c r="F27" s="1087">
        <v>109.6</v>
      </c>
      <c r="G27" s="1219">
        <v>112.9</v>
      </c>
      <c r="H27" s="166"/>
    </row>
    <row r="28" spans="1:8" s="461" customFormat="1" ht="14.25">
      <c r="A28" s="827" t="s">
        <v>184</v>
      </c>
      <c r="B28" s="1098"/>
      <c r="C28" s="1098"/>
      <c r="D28" s="1085"/>
      <c r="E28" s="1243"/>
      <c r="F28" s="1087"/>
      <c r="G28" s="1219"/>
      <c r="H28" s="166"/>
    </row>
    <row r="29" spans="1:8" s="461" customFormat="1" ht="14.25">
      <c r="A29" s="110" t="s">
        <v>99</v>
      </c>
      <c r="B29" s="1098">
        <v>87</v>
      </c>
      <c r="C29" s="1098">
        <v>82.9</v>
      </c>
      <c r="D29" s="1085">
        <v>88.6</v>
      </c>
      <c r="E29" s="1243">
        <v>121.3</v>
      </c>
      <c r="F29" s="1087">
        <v>90.1</v>
      </c>
      <c r="G29" s="1219">
        <v>85.2</v>
      </c>
      <c r="H29" s="166"/>
    </row>
    <row r="30" spans="1:8" s="461" customFormat="1" ht="14.25">
      <c r="A30" s="827" t="s">
        <v>100</v>
      </c>
      <c r="B30" s="1098"/>
      <c r="C30" s="1098"/>
      <c r="D30" s="1085"/>
      <c r="E30" s="1243"/>
      <c r="F30" s="1087"/>
      <c r="G30" s="1219"/>
      <c r="H30" s="166"/>
    </row>
    <row r="31" spans="1:8" s="461" customFormat="1" ht="14.25">
      <c r="A31" s="110" t="s">
        <v>218</v>
      </c>
      <c r="B31" s="1098">
        <v>91.9</v>
      </c>
      <c r="C31" s="1098">
        <v>69.4</v>
      </c>
      <c r="D31" s="1085">
        <v>96.7</v>
      </c>
      <c r="E31" s="1243">
        <v>108</v>
      </c>
      <c r="F31" s="1087">
        <v>102.2</v>
      </c>
      <c r="G31" s="1219">
        <v>92.7</v>
      </c>
      <c r="H31" s="166"/>
    </row>
    <row r="32" spans="1:8" s="461" customFormat="1" ht="14.25">
      <c r="A32" s="827" t="s">
        <v>1062</v>
      </c>
      <c r="B32" s="1098"/>
      <c r="C32" s="1098"/>
      <c r="D32" s="1085"/>
      <c r="E32" s="1243"/>
      <c r="F32" s="1087"/>
      <c r="G32" s="1219"/>
      <c r="H32" s="166"/>
    </row>
    <row r="33" spans="1:8" s="461" customFormat="1" ht="14.25">
      <c r="A33" s="110" t="s">
        <v>242</v>
      </c>
      <c r="B33" s="1098">
        <v>89.9</v>
      </c>
      <c r="C33" s="1098">
        <v>83.1</v>
      </c>
      <c r="D33" s="1085">
        <v>107</v>
      </c>
      <c r="E33" s="1243">
        <v>132.4</v>
      </c>
      <c r="F33" s="1087">
        <v>102.8</v>
      </c>
      <c r="G33" s="1219">
        <v>116</v>
      </c>
      <c r="H33" s="166"/>
    </row>
    <row r="34" spans="1:8" s="461" customFormat="1" ht="14.25">
      <c r="A34" s="827" t="s">
        <v>243</v>
      </c>
      <c r="B34" s="1098"/>
      <c r="C34" s="1098"/>
      <c r="D34" s="1085"/>
      <c r="E34" s="1243"/>
      <c r="F34" s="1087"/>
      <c r="G34" s="1219"/>
      <c r="H34" s="166"/>
    </row>
    <row r="35" spans="1:8" ht="14.25">
      <c r="A35" s="110" t="s">
        <v>219</v>
      </c>
      <c r="B35" s="1098">
        <v>89.3</v>
      </c>
      <c r="C35" s="1098">
        <v>82.4</v>
      </c>
      <c r="D35" s="1085">
        <v>107.8</v>
      </c>
      <c r="E35" s="1243">
        <v>131.5</v>
      </c>
      <c r="F35" s="1087">
        <v>102.3</v>
      </c>
      <c r="G35" s="1219">
        <v>114.3</v>
      </c>
      <c r="H35" s="166"/>
    </row>
    <row r="36" spans="1:8" ht="14.25">
      <c r="A36" s="319" t="s">
        <v>1056</v>
      </c>
      <c r="B36" s="1098"/>
      <c r="C36" s="1098"/>
      <c r="D36" s="1085"/>
      <c r="E36" s="1243"/>
      <c r="F36" s="1087"/>
      <c r="G36" s="1219"/>
      <c r="H36" s="166"/>
    </row>
    <row r="37" spans="1:8" ht="14.25">
      <c r="A37" s="110" t="s">
        <v>220</v>
      </c>
      <c r="B37" s="1098">
        <v>54.5</v>
      </c>
      <c r="C37" s="1098">
        <v>62.5</v>
      </c>
      <c r="D37" s="1085">
        <v>123.1</v>
      </c>
      <c r="E37" s="1243">
        <v>55.4</v>
      </c>
      <c r="F37" s="1087">
        <v>179.9</v>
      </c>
      <c r="G37" s="1219">
        <v>67.6</v>
      </c>
      <c r="H37" s="166"/>
    </row>
    <row r="38" spans="1:8" ht="14.25">
      <c r="A38" s="310" t="s">
        <v>221</v>
      </c>
      <c r="B38" s="1098"/>
      <c r="C38" s="1098"/>
      <c r="D38" s="1085"/>
      <c r="E38" s="1243"/>
      <c r="F38" s="1087"/>
      <c r="G38" s="1219"/>
      <c r="H38" s="166"/>
    </row>
    <row r="39" spans="1:8" ht="14.25">
      <c r="A39" s="40" t="s">
        <v>222</v>
      </c>
      <c r="B39" s="1098"/>
      <c r="C39" s="1098"/>
      <c r="D39" s="1085"/>
      <c r="E39" s="1243"/>
      <c r="F39" s="1087"/>
      <c r="G39" s="1219"/>
      <c r="H39" s="166"/>
    </row>
    <row r="40" spans="1:8" ht="14.25">
      <c r="A40" s="309" t="s">
        <v>223</v>
      </c>
      <c r="B40" s="1098"/>
      <c r="C40" s="1098"/>
      <c r="D40" s="1085"/>
      <c r="E40" s="1243"/>
      <c r="F40" s="1087"/>
      <c r="G40" s="1219"/>
      <c r="H40" s="166"/>
    </row>
    <row r="41" spans="1:8" ht="14.25">
      <c r="A41" s="40" t="s">
        <v>224</v>
      </c>
      <c r="B41" s="1098">
        <v>106.3</v>
      </c>
      <c r="C41" s="1098">
        <v>81.1</v>
      </c>
      <c r="D41" s="1085">
        <v>96.6</v>
      </c>
      <c r="E41" s="1243">
        <v>115</v>
      </c>
      <c r="F41" s="1087">
        <v>108.7</v>
      </c>
      <c r="G41" s="1219">
        <v>92.1</v>
      </c>
      <c r="H41" s="166"/>
    </row>
    <row r="42" spans="1:8" ht="14.25">
      <c r="A42" s="309" t="s">
        <v>225</v>
      </c>
      <c r="B42" s="1098"/>
      <c r="C42" s="1098"/>
      <c r="D42" s="1085"/>
      <c r="E42" s="1243"/>
      <c r="F42" s="1087"/>
      <c r="G42" s="1219"/>
      <c r="H42" s="166"/>
    </row>
    <row r="43" spans="1:8" ht="14.25">
      <c r="A43" s="200" t="s">
        <v>226</v>
      </c>
      <c r="B43" s="1098">
        <v>66.2</v>
      </c>
      <c r="C43" s="1098">
        <v>90.3</v>
      </c>
      <c r="D43" s="1085">
        <v>86.8</v>
      </c>
      <c r="E43" s="1243">
        <v>142</v>
      </c>
      <c r="F43" s="1087">
        <v>132.4</v>
      </c>
      <c r="G43" s="1219">
        <v>160.2</v>
      </c>
      <c r="H43" s="166"/>
    </row>
    <row r="44" spans="1:8" ht="14.25">
      <c r="A44" s="309" t="s">
        <v>1057</v>
      </c>
      <c r="B44" s="1098"/>
      <c r="C44" s="1098"/>
      <c r="D44" s="1085"/>
      <c r="E44" s="1243"/>
      <c r="F44" s="1087"/>
      <c r="G44" s="1219"/>
      <c r="H44" s="166"/>
    </row>
  </sheetData>
  <sheetProtection/>
  <mergeCells count="119">
    <mergeCell ref="D7:D8"/>
    <mergeCell ref="D11:D12"/>
    <mergeCell ref="D13:D14"/>
    <mergeCell ref="D15:D16"/>
    <mergeCell ref="D17:D18"/>
    <mergeCell ref="D19:D20"/>
    <mergeCell ref="D9:D10"/>
    <mergeCell ref="G7:G8"/>
    <mergeCell ref="G11:G12"/>
    <mergeCell ref="A1:G1"/>
    <mergeCell ref="A2:G2"/>
    <mergeCell ref="B4:G4"/>
    <mergeCell ref="A5:G5"/>
    <mergeCell ref="A6:G6"/>
    <mergeCell ref="B7:B8"/>
    <mergeCell ref="C7:C8"/>
    <mergeCell ref="E7:E8"/>
    <mergeCell ref="B9:B10"/>
    <mergeCell ref="C9:C10"/>
    <mergeCell ref="E9:E10"/>
    <mergeCell ref="G9:G10"/>
    <mergeCell ref="B11:B12"/>
    <mergeCell ref="C11:C12"/>
    <mergeCell ref="E11:E12"/>
    <mergeCell ref="B13:B14"/>
    <mergeCell ref="C13:C14"/>
    <mergeCell ref="E13:E14"/>
    <mergeCell ref="G13:G14"/>
    <mergeCell ref="B15:B16"/>
    <mergeCell ref="C15:C16"/>
    <mergeCell ref="E15:E16"/>
    <mergeCell ref="G15:G16"/>
    <mergeCell ref="B17:B18"/>
    <mergeCell ref="C17:C18"/>
    <mergeCell ref="E17:E18"/>
    <mergeCell ref="G17:G18"/>
    <mergeCell ref="B19:B20"/>
    <mergeCell ref="C19:C20"/>
    <mergeCell ref="E19:E20"/>
    <mergeCell ref="G19:G20"/>
    <mergeCell ref="F19:F20"/>
    <mergeCell ref="B21:B22"/>
    <mergeCell ref="C21:C22"/>
    <mergeCell ref="E21:E22"/>
    <mergeCell ref="G21:G22"/>
    <mergeCell ref="B23:B24"/>
    <mergeCell ref="C23:C24"/>
    <mergeCell ref="E23:E24"/>
    <mergeCell ref="G23:G24"/>
    <mergeCell ref="D21:D22"/>
    <mergeCell ref="D23:D24"/>
    <mergeCell ref="B25:B26"/>
    <mergeCell ref="C25:C26"/>
    <mergeCell ref="E25:E26"/>
    <mergeCell ref="G25:G26"/>
    <mergeCell ref="B27:B28"/>
    <mergeCell ref="C27:C28"/>
    <mergeCell ref="E27:E28"/>
    <mergeCell ref="G27:G28"/>
    <mergeCell ref="D25:D26"/>
    <mergeCell ref="D27:D28"/>
    <mergeCell ref="B29:B30"/>
    <mergeCell ref="C29:C30"/>
    <mergeCell ref="E29:E30"/>
    <mergeCell ref="G29:G30"/>
    <mergeCell ref="B31:B32"/>
    <mergeCell ref="C31:C32"/>
    <mergeCell ref="E31:E32"/>
    <mergeCell ref="G31:G32"/>
    <mergeCell ref="D29:D30"/>
    <mergeCell ref="D31:D32"/>
    <mergeCell ref="B33:B34"/>
    <mergeCell ref="C33:C34"/>
    <mergeCell ref="E33:E34"/>
    <mergeCell ref="G33:G34"/>
    <mergeCell ref="B35:B36"/>
    <mergeCell ref="C35:C36"/>
    <mergeCell ref="E35:E36"/>
    <mergeCell ref="G35:G36"/>
    <mergeCell ref="D33:D34"/>
    <mergeCell ref="D35:D36"/>
    <mergeCell ref="B37:B38"/>
    <mergeCell ref="C37:C38"/>
    <mergeCell ref="E37:E38"/>
    <mergeCell ref="G37:G38"/>
    <mergeCell ref="B39:B40"/>
    <mergeCell ref="C39:C40"/>
    <mergeCell ref="E39:E40"/>
    <mergeCell ref="G39:G40"/>
    <mergeCell ref="D37:D38"/>
    <mergeCell ref="D39:D40"/>
    <mergeCell ref="E41:E42"/>
    <mergeCell ref="G41:G42"/>
    <mergeCell ref="B43:B44"/>
    <mergeCell ref="C43:C44"/>
    <mergeCell ref="E43:E44"/>
    <mergeCell ref="G43:G44"/>
    <mergeCell ref="B41:B42"/>
    <mergeCell ref="C41:C42"/>
    <mergeCell ref="D41:D42"/>
    <mergeCell ref="D43:D44"/>
    <mergeCell ref="F7:F8"/>
    <mergeCell ref="F9:F10"/>
    <mergeCell ref="F11:F12"/>
    <mergeCell ref="F13:F14"/>
    <mergeCell ref="F15:F16"/>
    <mergeCell ref="F17:F18"/>
    <mergeCell ref="F21:F22"/>
    <mergeCell ref="F23:F24"/>
    <mergeCell ref="F25:F26"/>
    <mergeCell ref="F27:F28"/>
    <mergeCell ref="F29:F30"/>
    <mergeCell ref="F31:F32"/>
    <mergeCell ref="F33:F34"/>
    <mergeCell ref="F35:F36"/>
    <mergeCell ref="F37:F38"/>
    <mergeCell ref="F39:F40"/>
    <mergeCell ref="F41:F42"/>
    <mergeCell ref="F43:F4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10"/>
  <sheetViews>
    <sheetView zoomScalePageLayoutView="0" workbookViewId="0" topLeftCell="A37">
      <selection activeCell="B67" sqref="B67"/>
    </sheetView>
  </sheetViews>
  <sheetFormatPr defaultColWidth="8.796875" defaultRowHeight="14.25"/>
  <cols>
    <col min="2" max="2" width="105.59765625" style="88" customWidth="1"/>
  </cols>
  <sheetData>
    <row r="1" ht="14.25">
      <c r="B1" s="455" t="s">
        <v>1</v>
      </c>
    </row>
    <row r="2" spans="1:2" ht="8.25" customHeight="1">
      <c r="A2" s="1"/>
      <c r="B2" s="453"/>
    </row>
    <row r="3" spans="1:2" ht="14.25">
      <c r="A3" s="1"/>
      <c r="B3" s="3" t="s">
        <v>900</v>
      </c>
    </row>
    <row r="4" spans="1:2" ht="9" customHeight="1">
      <c r="A4" s="1"/>
      <c r="B4" s="453"/>
    </row>
    <row r="5" spans="1:2" ht="14.25">
      <c r="A5" s="1" t="s">
        <v>967</v>
      </c>
      <c r="B5" s="453" t="s">
        <v>901</v>
      </c>
    </row>
    <row r="6" spans="1:2" ht="14.25">
      <c r="A6" s="1" t="s">
        <v>968</v>
      </c>
      <c r="B6" s="453" t="s">
        <v>902</v>
      </c>
    </row>
    <row r="7" spans="1:2" ht="14.25">
      <c r="A7" s="1" t="s">
        <v>969</v>
      </c>
      <c r="B7" s="453" t="s">
        <v>903</v>
      </c>
    </row>
    <row r="8" spans="1:2" ht="14.25">
      <c r="A8" s="1" t="s">
        <v>970</v>
      </c>
      <c r="B8" s="453" t="s">
        <v>904</v>
      </c>
    </row>
    <row r="9" spans="1:2" ht="14.25">
      <c r="A9" s="1" t="s">
        <v>971</v>
      </c>
      <c r="B9" s="453" t="s">
        <v>905</v>
      </c>
    </row>
    <row r="10" spans="1:2" ht="14.25">
      <c r="A10" s="1" t="s">
        <v>972</v>
      </c>
      <c r="B10" s="453" t="s">
        <v>914</v>
      </c>
    </row>
    <row r="11" spans="1:2" ht="14.25">
      <c r="A11" s="1" t="s">
        <v>973</v>
      </c>
      <c r="B11" s="453" t="s">
        <v>915</v>
      </c>
    </row>
    <row r="12" spans="1:2" ht="8.25" customHeight="1">
      <c r="A12" s="1"/>
      <c r="B12" s="453"/>
    </row>
    <row r="13" spans="1:2" ht="14.25">
      <c r="A13" s="1"/>
      <c r="B13" s="3" t="s">
        <v>917</v>
      </c>
    </row>
    <row r="14" spans="1:2" ht="9" customHeight="1">
      <c r="A14" s="1"/>
      <c r="B14" s="453"/>
    </row>
    <row r="15" spans="1:2" ht="14.25">
      <c r="A15" s="1" t="s">
        <v>974</v>
      </c>
      <c r="B15" s="453" t="s">
        <v>916</v>
      </c>
    </row>
    <row r="16" spans="1:2" ht="14.25">
      <c r="A16" s="1" t="s">
        <v>975</v>
      </c>
      <c r="B16" s="453" t="s">
        <v>918</v>
      </c>
    </row>
    <row r="17" spans="1:2" ht="14.25">
      <c r="A17" s="1" t="s">
        <v>976</v>
      </c>
      <c r="B17" s="453" t="s">
        <v>919</v>
      </c>
    </row>
    <row r="18" spans="1:2" ht="14.25">
      <c r="A18" s="1" t="s">
        <v>977</v>
      </c>
      <c r="B18" s="453" t="s">
        <v>445</v>
      </c>
    </row>
    <row r="19" spans="1:2" ht="14.25">
      <c r="A19" s="1" t="s">
        <v>978</v>
      </c>
      <c r="B19" s="453" t="s">
        <v>929</v>
      </c>
    </row>
    <row r="20" spans="1:2" ht="14.25">
      <c r="A20" s="1" t="s">
        <v>979</v>
      </c>
      <c r="B20" s="453" t="s">
        <v>930</v>
      </c>
    </row>
    <row r="21" spans="1:2" ht="14.25">
      <c r="A21" s="1" t="s">
        <v>980</v>
      </c>
      <c r="B21" s="453" t="s">
        <v>931</v>
      </c>
    </row>
    <row r="22" spans="1:2" ht="14.25">
      <c r="A22" s="1" t="s">
        <v>981</v>
      </c>
      <c r="B22" s="453" t="s">
        <v>932</v>
      </c>
    </row>
    <row r="23" spans="1:2" ht="14.25">
      <c r="A23" s="1" t="s">
        <v>982</v>
      </c>
      <c r="B23" s="453" t="s">
        <v>964</v>
      </c>
    </row>
    <row r="24" spans="1:2" ht="14.25">
      <c r="A24" s="1" t="s">
        <v>983</v>
      </c>
      <c r="B24" s="453" t="s">
        <v>965</v>
      </c>
    </row>
    <row r="25" spans="1:2" ht="8.25" customHeight="1">
      <c r="A25" s="1"/>
      <c r="B25" s="453"/>
    </row>
    <row r="26" spans="1:2" ht="14.25">
      <c r="A26" s="1"/>
      <c r="B26" s="3" t="s">
        <v>922</v>
      </c>
    </row>
    <row r="27" spans="1:2" ht="9" customHeight="1">
      <c r="A27" s="1"/>
      <c r="B27" s="453"/>
    </row>
    <row r="28" spans="1:2" ht="14.25">
      <c r="A28" s="634" t="s">
        <v>984</v>
      </c>
      <c r="B28" s="2" t="s">
        <v>628</v>
      </c>
    </row>
    <row r="29" spans="1:2" ht="14.25">
      <c r="A29" s="634" t="s">
        <v>985</v>
      </c>
      <c r="B29" s="2" t="s">
        <v>1073</v>
      </c>
    </row>
    <row r="30" spans="1:2" ht="14.25">
      <c r="A30" s="634" t="s">
        <v>986</v>
      </c>
      <c r="B30" s="2" t="s">
        <v>1074</v>
      </c>
    </row>
    <row r="31" spans="1:2" ht="14.25">
      <c r="A31" s="634" t="s">
        <v>987</v>
      </c>
      <c r="B31" s="2" t="s">
        <v>1075</v>
      </c>
    </row>
    <row r="32" spans="1:2" ht="14.25">
      <c r="A32" s="634" t="s">
        <v>988</v>
      </c>
      <c r="B32" s="2" t="s">
        <v>1076</v>
      </c>
    </row>
    <row r="33" spans="1:2" ht="14.25">
      <c r="A33" s="634" t="s">
        <v>989</v>
      </c>
      <c r="B33" s="2" t="s">
        <v>1077</v>
      </c>
    </row>
    <row r="34" spans="1:2" ht="14.25">
      <c r="A34" s="634" t="s">
        <v>740</v>
      </c>
      <c r="B34" s="2" t="s">
        <v>1078</v>
      </c>
    </row>
    <row r="35" spans="1:2" ht="14.25">
      <c r="A35" s="634" t="s">
        <v>2</v>
      </c>
      <c r="B35" s="2" t="s">
        <v>933</v>
      </c>
    </row>
    <row r="36" spans="1:2" ht="14.25">
      <c r="A36" s="634" t="s">
        <v>3</v>
      </c>
      <c r="B36" s="2" t="s">
        <v>934</v>
      </c>
    </row>
    <row r="37" spans="1:2" ht="14.25">
      <c r="A37" s="634" t="s">
        <v>4</v>
      </c>
      <c r="B37" s="2" t="s">
        <v>935</v>
      </c>
    </row>
    <row r="38" spans="1:2" ht="8.25" customHeight="1">
      <c r="A38" s="1"/>
      <c r="B38" s="453"/>
    </row>
    <row r="39" spans="1:2" ht="14.25">
      <c r="A39" s="1"/>
      <c r="B39" s="3" t="s">
        <v>923</v>
      </c>
    </row>
    <row r="40" spans="1:2" ht="9" customHeight="1">
      <c r="A40" s="1"/>
      <c r="B40" s="453"/>
    </row>
    <row r="41" spans="1:2" ht="14.25">
      <c r="A41" s="634" t="s">
        <v>5</v>
      </c>
      <c r="B41" s="2" t="s">
        <v>936</v>
      </c>
    </row>
    <row r="42" spans="1:2" ht="14.25">
      <c r="A42" s="634" t="s">
        <v>6</v>
      </c>
      <c r="B42" s="2" t="s">
        <v>937</v>
      </c>
    </row>
    <row r="43" spans="1:2" ht="14.25">
      <c r="A43" s="634" t="s">
        <v>7</v>
      </c>
      <c r="B43" s="2" t="s">
        <v>938</v>
      </c>
    </row>
    <row r="44" spans="1:2" ht="14.25">
      <c r="A44" s="634" t="s">
        <v>8</v>
      </c>
      <c r="B44" s="2" t="s">
        <v>939</v>
      </c>
    </row>
    <row r="45" spans="1:2" ht="14.25">
      <c r="A45" s="634" t="s">
        <v>9</v>
      </c>
      <c r="B45" s="2" t="s">
        <v>940</v>
      </c>
    </row>
    <row r="46" spans="1:2" ht="14.25">
      <c r="A46" s="634" t="s">
        <v>10</v>
      </c>
      <c r="B46" s="2" t="s">
        <v>941</v>
      </c>
    </row>
    <row r="47" spans="1:2" ht="14.25">
      <c r="A47" s="634" t="s">
        <v>11</v>
      </c>
      <c r="B47" s="2" t="s">
        <v>942</v>
      </c>
    </row>
    <row r="48" spans="1:2" ht="14.25">
      <c r="A48" s="634" t="s">
        <v>12</v>
      </c>
      <c r="B48" s="2" t="s">
        <v>943</v>
      </c>
    </row>
    <row r="49" spans="1:2" ht="8.25" customHeight="1">
      <c r="A49" s="1"/>
      <c r="B49" s="453"/>
    </row>
    <row r="50" spans="1:2" ht="14.25">
      <c r="A50" s="1"/>
      <c r="B50" s="3" t="s">
        <v>925</v>
      </c>
    </row>
    <row r="51" spans="1:2" ht="9" customHeight="1">
      <c r="A51" s="1"/>
      <c r="B51" s="453"/>
    </row>
    <row r="52" spans="1:2" ht="14.25">
      <c r="A52" s="634" t="s">
        <v>13</v>
      </c>
      <c r="B52" s="2" t="s">
        <v>944</v>
      </c>
    </row>
    <row r="53" spans="1:2" ht="14.25">
      <c r="A53" s="634" t="s">
        <v>14</v>
      </c>
      <c r="B53" s="2" t="s">
        <v>945</v>
      </c>
    </row>
    <row r="54" spans="1:2" ht="14.25">
      <c r="A54" s="634" t="s">
        <v>15</v>
      </c>
      <c r="B54" s="2" t="s">
        <v>946</v>
      </c>
    </row>
    <row r="55" spans="1:2" ht="14.25">
      <c r="A55" s="634" t="s">
        <v>16</v>
      </c>
      <c r="B55" s="2" t="s">
        <v>1686</v>
      </c>
    </row>
    <row r="56" spans="1:2" s="461" customFormat="1" ht="14.25">
      <c r="A56" s="634" t="s">
        <v>17</v>
      </c>
      <c r="B56" s="2" t="s">
        <v>1645</v>
      </c>
    </row>
    <row r="57" spans="1:2" ht="14.25">
      <c r="A57" s="634" t="s">
        <v>18</v>
      </c>
      <c r="B57" s="2" t="s">
        <v>947</v>
      </c>
    </row>
    <row r="58" spans="1:2" ht="14.25">
      <c r="A58" s="634" t="s">
        <v>19</v>
      </c>
      <c r="B58" s="2" t="s">
        <v>1487</v>
      </c>
    </row>
    <row r="59" spans="1:2" ht="14.25">
      <c r="A59" s="634" t="s">
        <v>20</v>
      </c>
      <c r="B59" s="2" t="s">
        <v>1212</v>
      </c>
    </row>
    <row r="60" s="461" customFormat="1" ht="8.25" customHeight="1">
      <c r="A60" s="634"/>
    </row>
    <row r="61" spans="1:2" ht="14.25">
      <c r="A61" s="634"/>
      <c r="B61" s="3" t="s">
        <v>926</v>
      </c>
    </row>
    <row r="62" spans="1:2" ht="7.5" customHeight="1">
      <c r="A62" s="634"/>
      <c r="B62" s="453"/>
    </row>
    <row r="63" spans="1:2" ht="14.25">
      <c r="A63" s="634" t="s">
        <v>21</v>
      </c>
      <c r="B63" s="2" t="s">
        <v>948</v>
      </c>
    </row>
    <row r="64" spans="1:2" ht="14.25">
      <c r="A64" s="634" t="s">
        <v>22</v>
      </c>
      <c r="B64" s="2" t="s">
        <v>949</v>
      </c>
    </row>
    <row r="65" spans="1:2" ht="14.25">
      <c r="A65" s="634" t="s">
        <v>23</v>
      </c>
      <c r="B65" s="2" t="s">
        <v>950</v>
      </c>
    </row>
    <row r="66" spans="1:2" ht="14.25">
      <c r="A66" s="634" t="s">
        <v>24</v>
      </c>
      <c r="B66" s="2" t="s">
        <v>951</v>
      </c>
    </row>
    <row r="67" spans="1:2" ht="14.25">
      <c r="A67" s="634" t="s">
        <v>25</v>
      </c>
      <c r="B67" s="2" t="s">
        <v>953</v>
      </c>
    </row>
    <row r="68" spans="1:2" ht="14.25">
      <c r="A68" s="634" t="s">
        <v>26</v>
      </c>
      <c r="B68" s="2" t="s">
        <v>952</v>
      </c>
    </row>
    <row r="69" spans="1:2" ht="14.25">
      <c r="A69" s="634" t="s">
        <v>27</v>
      </c>
      <c r="B69" s="2" t="s">
        <v>1368</v>
      </c>
    </row>
    <row r="70" spans="1:2" ht="14.25">
      <c r="A70" s="634" t="s">
        <v>28</v>
      </c>
      <c r="B70" s="2" t="s">
        <v>954</v>
      </c>
    </row>
    <row r="71" spans="1:2" ht="14.25">
      <c r="A71" s="634" t="s">
        <v>29</v>
      </c>
      <c r="B71" s="2" t="s">
        <v>955</v>
      </c>
    </row>
    <row r="72" spans="1:2" ht="14.25">
      <c r="A72" s="634" t="s">
        <v>30</v>
      </c>
      <c r="B72" s="2" t="s">
        <v>956</v>
      </c>
    </row>
    <row r="73" spans="1:2" ht="14.25">
      <c r="A73" s="634" t="s">
        <v>31</v>
      </c>
      <c r="B73" s="2" t="s">
        <v>957</v>
      </c>
    </row>
    <row r="74" spans="1:2" ht="14.25">
      <c r="A74" s="634" t="s">
        <v>32</v>
      </c>
      <c r="B74" s="2" t="s">
        <v>958</v>
      </c>
    </row>
    <row r="75" spans="1:2" ht="14.25">
      <c r="A75" s="634" t="s">
        <v>33</v>
      </c>
      <c r="B75" s="2" t="s">
        <v>959</v>
      </c>
    </row>
    <row r="76" spans="1:2" ht="8.25" customHeight="1">
      <c r="A76" s="634"/>
      <c r="B76" s="453"/>
    </row>
    <row r="77" spans="1:2" ht="14.25">
      <c r="A77" s="634"/>
      <c r="B77" s="3" t="s">
        <v>927</v>
      </c>
    </row>
    <row r="78" spans="1:2" ht="9" customHeight="1">
      <c r="A78" s="634"/>
      <c r="B78" s="453"/>
    </row>
    <row r="79" spans="1:2" ht="14.25">
      <c r="A79" s="634" t="s">
        <v>34</v>
      </c>
      <c r="B79" s="2" t="s">
        <v>1411</v>
      </c>
    </row>
    <row r="80" spans="1:2" ht="14.25">
      <c r="A80" s="634" t="s">
        <v>35</v>
      </c>
      <c r="B80" s="2" t="s">
        <v>1412</v>
      </c>
    </row>
    <row r="81" spans="1:2" ht="14.25">
      <c r="A81" s="634" t="s">
        <v>36</v>
      </c>
      <c r="B81" s="2" t="s">
        <v>1413</v>
      </c>
    </row>
    <row r="82" spans="1:2" ht="14.25">
      <c r="A82" s="634" t="s">
        <v>37</v>
      </c>
      <c r="B82" s="2" t="s">
        <v>1414</v>
      </c>
    </row>
    <row r="83" spans="1:2" ht="14.25">
      <c r="A83" s="634" t="s">
        <v>38</v>
      </c>
      <c r="B83" s="2" t="s">
        <v>1415</v>
      </c>
    </row>
    <row r="84" spans="1:2" ht="14.25">
      <c r="A84" s="634" t="s">
        <v>39</v>
      </c>
      <c r="B84" s="2" t="s">
        <v>1416</v>
      </c>
    </row>
    <row r="85" spans="1:2" ht="14.25">
      <c r="A85" s="634" t="s">
        <v>40</v>
      </c>
      <c r="B85" s="2" t="s">
        <v>1417</v>
      </c>
    </row>
    <row r="86" spans="1:2" ht="14.25">
      <c r="A86" s="634" t="s">
        <v>41</v>
      </c>
      <c r="B86" s="2" t="s">
        <v>1418</v>
      </c>
    </row>
    <row r="87" spans="1:2" ht="14.25">
      <c r="A87" s="634" t="s">
        <v>42</v>
      </c>
      <c r="B87" s="2" t="s">
        <v>1419</v>
      </c>
    </row>
    <row r="88" spans="1:2" ht="14.25">
      <c r="A88" s="634" t="s">
        <v>43</v>
      </c>
      <c r="B88" s="2" t="s">
        <v>1420</v>
      </c>
    </row>
    <row r="89" spans="1:2" ht="14.25">
      <c r="A89" s="634" t="s">
        <v>44</v>
      </c>
      <c r="B89" s="2" t="s">
        <v>1421</v>
      </c>
    </row>
    <row r="90" spans="1:2" ht="14.25">
      <c r="A90" s="634" t="s">
        <v>45</v>
      </c>
      <c r="B90" s="2" t="s">
        <v>1422</v>
      </c>
    </row>
    <row r="91" spans="1:2" ht="14.25">
      <c r="A91" s="634" t="s">
        <v>46</v>
      </c>
      <c r="B91" s="2" t="s">
        <v>1423</v>
      </c>
    </row>
    <row r="92" spans="1:2" ht="14.25">
      <c r="A92" s="634" t="s">
        <v>47</v>
      </c>
      <c r="B92" s="2" t="s">
        <v>1424</v>
      </c>
    </row>
    <row r="93" spans="1:2" ht="14.25">
      <c r="A93" s="634" t="s">
        <v>48</v>
      </c>
      <c r="B93" s="2" t="s">
        <v>1425</v>
      </c>
    </row>
    <row r="94" spans="1:2" ht="14.25">
      <c r="A94" s="634" t="s">
        <v>49</v>
      </c>
      <c r="B94" s="2" t="s">
        <v>1426</v>
      </c>
    </row>
    <row r="95" spans="1:2" ht="8.25" customHeight="1">
      <c r="A95" s="634"/>
      <c r="B95" s="453"/>
    </row>
    <row r="96" spans="1:2" ht="14.25">
      <c r="A96" s="634"/>
      <c r="B96" s="3" t="s">
        <v>928</v>
      </c>
    </row>
    <row r="97" spans="1:2" ht="9" customHeight="1">
      <c r="A97" s="634"/>
      <c r="B97" s="453"/>
    </row>
    <row r="98" spans="1:2" ht="14.25">
      <c r="A98" s="634" t="s">
        <v>50</v>
      </c>
      <c r="B98" s="2" t="s">
        <v>1427</v>
      </c>
    </row>
    <row r="99" spans="1:2" ht="14.25">
      <c r="A99" s="634" t="s">
        <v>51</v>
      </c>
      <c r="B99" s="2" t="s">
        <v>1428</v>
      </c>
    </row>
    <row r="100" spans="1:2" ht="14.25">
      <c r="A100" s="634" t="s">
        <v>52</v>
      </c>
      <c r="B100" s="2" t="s">
        <v>1429</v>
      </c>
    </row>
    <row r="101" spans="1:2" ht="14.25">
      <c r="A101" s="634" t="s">
        <v>53</v>
      </c>
      <c r="B101" s="2" t="s">
        <v>1430</v>
      </c>
    </row>
    <row r="102" spans="1:2" ht="14.25">
      <c r="A102" s="634" t="s">
        <v>54</v>
      </c>
      <c r="B102" s="2" t="s">
        <v>1431</v>
      </c>
    </row>
    <row r="103" spans="1:2" ht="14.25">
      <c r="A103" s="634" t="s">
        <v>55</v>
      </c>
      <c r="B103" s="2" t="s">
        <v>1432</v>
      </c>
    </row>
    <row r="104" spans="1:2" ht="14.25">
      <c r="A104" s="634" t="s">
        <v>56</v>
      </c>
      <c r="B104" s="2" t="s">
        <v>1433</v>
      </c>
    </row>
    <row r="105" spans="1:2" ht="14.25">
      <c r="A105" s="634" t="s">
        <v>57</v>
      </c>
      <c r="B105" s="2" t="s">
        <v>1434</v>
      </c>
    </row>
    <row r="106" spans="1:2" ht="6" customHeight="1">
      <c r="A106" s="634"/>
      <c r="B106" s="453"/>
    </row>
    <row r="107" spans="1:2" ht="14.25">
      <c r="A107" s="634"/>
      <c r="B107" s="3" t="s">
        <v>1024</v>
      </c>
    </row>
    <row r="108" spans="1:2" ht="8.25" customHeight="1">
      <c r="A108" s="634"/>
      <c r="B108" s="453"/>
    </row>
    <row r="109" spans="1:2" ht="14.25">
      <c r="A109" s="634" t="s">
        <v>58</v>
      </c>
      <c r="B109" s="2" t="s">
        <v>960</v>
      </c>
    </row>
    <row r="110" spans="1:2" ht="14.25">
      <c r="A110" s="634" t="s">
        <v>1643</v>
      </c>
      <c r="B110" s="2" t="s">
        <v>961</v>
      </c>
    </row>
  </sheetData>
  <sheetProtection/>
  <hyperlinks>
    <hyperlink ref="B5" location="Tabl.1!A1" display="Aricultural output (current prices)"/>
    <hyperlink ref="B6" location="Tabl.2!A1" display="Indices of agricultural output (constant prices)"/>
    <hyperlink ref="B7" location="Tabl.3!A1" display="Agricultural output per 1 ha of agricultural land (current prices)"/>
    <hyperlink ref="B8" location="Tabl.4!A1" display="Gross  agricultural output by products (current prices)"/>
    <hyperlink ref="B9" location="Tabl.5!A1" display="Structure of gross agricultural output by products"/>
    <hyperlink ref="B10" location="Tabl.6!A1" display="Market agricultural output by products (current prices)"/>
    <hyperlink ref="B11" location="Tabl.7!A1" display="Structure of market agricultural output by products"/>
    <hyperlink ref="B15" location="Tabl.8!A1" display="Monthly average air temperatures"/>
    <hyperlink ref="B16" location="Tabl.9!A1" display="Monthly average sums of atmospheric precipitation"/>
    <hyperlink ref="B17" location="Tabl.10!A1" display="Insolation"/>
    <hyperlink ref="B18" location="Tabl.11!A1" display="Sown area"/>
    <hyperlink ref="B19" location="Tabl.12!A1" display="Structure of sown area"/>
    <hyperlink ref="B20" location="Tabl.13!A1" display="Indices of sown area"/>
    <hyperlink ref="B21" location="Tabl.14!A1" display="Yields of main crops"/>
    <hyperlink ref="B22" location="Tabl.15!A1" display="Indices of yields of main crops"/>
    <hyperlink ref="B23" location="Tabl.16!A1" display="Harvests of main crops"/>
    <hyperlink ref="B24" location="Tabl.17!A1" display="Indices of harvests of main crops"/>
    <hyperlink ref="B28" location="'Tabl. 18'!A1" display="Livestock"/>
    <hyperlink ref="B29" location="'Tabl. 19'!A1" display="Cattle population"/>
    <hyperlink ref="B30" location="'Tabl. 20'!A1" display="Indices of cattle population"/>
    <hyperlink ref="B31" location="'Tabl. 21'!A1" display="Cattle population by category"/>
    <hyperlink ref="B32" location="Tabl.22!A1" display="Pigs population"/>
    <hyperlink ref="B33" location="Tabl.23!A1" display="Indices of pigs population"/>
    <hyperlink ref="B34" location="Tabl.24!A1" display="Pigs population by category"/>
    <hyperlink ref="B35" location="Tabl.25!A1" display="Production of animals for slaughter"/>
    <hyperlink ref="B36" location="Tabl.26!A1" display="Production of cows’ milk and hen eggs"/>
    <hyperlink ref="B37" location="Tabl.27!A1" display="Indices of animals for slaughter, milk and eggs"/>
    <hyperlink ref="B41" location="Tabl.28!A1" display="Procurement value of agricultural products (current prices)"/>
    <hyperlink ref="B42" location="Tabl.29!A1" display="Indices of aricultural products procurement (constant prices)"/>
    <hyperlink ref="B43" location="Tabl.30!A1" display="Procurement of major agricultural products"/>
    <hyperlink ref="B44" location="Tabl.31!A1" display="Procurement of cereals and potatoes by farming years"/>
    <hyperlink ref="B45" location="Tabl.32!A1" display="Procurement of cereals and potatoes by farming years by months"/>
    <hyperlink ref="B46" location="Tabl.33!A1" display="Indices of procurement of cereals and potatoes by farming years by months"/>
    <hyperlink ref="B47" location="Tabl.34!A1" display="Procurement of animals for slaughter and milk by months"/>
    <hyperlink ref="B48" location="Tabl.35!A1" display="Indices of procurement of animals for slaughter and milk by months"/>
    <hyperlink ref="B52" location="Tabl.36!A1" display="Agricultural land area by land type"/>
    <hyperlink ref="B53" location="Tabl.37!A1" display="Farms by area groups of agricultural land"/>
    <hyperlink ref="B54" location="Tabl.38!A1" display="Supply of agriculture with qualified seeds"/>
    <hyperlink ref="B55" location="Tabl.39!A1" display="Production of mineral or chemical fertilizers by months (in terms of pure ingredient)"/>
    <hyperlink ref="B57" location="Tabl.41!A1" display="Production of pesticides by months"/>
    <hyperlink ref="B58" location="Tabl.42!A1" display="Sales of plant protection products"/>
    <hyperlink ref="B59" location="Tabl.43!A1" display="Consumption of plant protection products in chosen cultivation in 2020"/>
    <hyperlink ref="B63" location="Tabl.44!A1" display="Average prices of arable land and meadows in private turnover"/>
    <hyperlink ref="B64" location="Tabl.45!A1" display="Price indices of market agricultural output"/>
    <hyperlink ref="B65" location="Tabl.46!A1" display="Relation of retail prices of selected means of production for agriculture to purchase prices to the basic agricultural products"/>
    <hyperlink ref="B66" location="Tabl.47!A1" display="Price indices of agricultural production"/>
    <hyperlink ref="B67" location="Tabl.48!A1" display="Average procurement prices of major agricultural products"/>
    <hyperlink ref="B68" location="Tabl.49!A1" display="Average procurement prices of major agricultural products by months"/>
    <hyperlink ref="B69" location="Tabl.50!A1" display="Procurement price indices of major agricultural products by months"/>
    <hyperlink ref="B70" location="Tabl.51!A1" display="Price relations of selected agricultural products by months"/>
    <hyperlink ref="B71" location="Tabl.52!A1" display="Relations between retail prices of selected means of  production for agriculture and procurement of some agricultural products"/>
    <hyperlink ref="B72" location="Tabl.53!A1" display="Relations between retail prices of selected means of  production for agriculture and procurement of some agricultural products by months "/>
    <hyperlink ref="B73" location="Tabl.54!A1" display="Price indices of sold agricultural products and goods and services purchased by private farms in agriculture"/>
    <hyperlink ref="B74" location="Tabl.55!A1" display="Price indices of consumer goods and services"/>
    <hyperlink ref="B75" location="Tabl.56!A1" display="Price indices of consumer goods and services by months"/>
    <hyperlink ref="B79" location="Tabl.56!A1" display="Sown area by voivodships in 2022"/>
    <hyperlink ref="B80" location="Tabl.58!A1" display="Yields of main crops by voivodships in 2022"/>
    <hyperlink ref="B81" location="Tabl.59!A1" display="Harvests of main crops by voivodships in 2022"/>
    <hyperlink ref="B82" location="Tabl.60!A1" display="Cattle population by voivodships in 2022"/>
    <hyperlink ref="B83" location="Tabl.61!A1" display="Pigs population by voivodships in 2022"/>
    <hyperlink ref="B84" location="Tabl.62!A1" display="Procurement value of agricultural products by voivodships in 2022 (current prices)"/>
    <hyperlink ref="B85" location="Tabl.63!A1" display="Procurement value of agricultural products in the first and in the second half-year by voivodships in 2022 (current prices)"/>
    <hyperlink ref="B86" location="Tabl.64!A1" display="Procurement of cereals by voivodships in 2022"/>
    <hyperlink ref="B87" location="Tabl.65!A1" display="Procurement of cereals in 2021/22 farming year by voivodships"/>
    <hyperlink ref="B88" location="Tabl.66!A1" display="Procurement of potatoes by voivodships in 2022"/>
    <hyperlink ref="B89" location="Tabl.67!A1" display="Procurement of cattle by voivodships in 2022"/>
    <hyperlink ref="B90" location="Tabl.68!A1" display="Procurement of pigs by voivodships in 2022"/>
    <hyperlink ref="B91" location="Tabl.69!A1" display="Procurement of poultry by voivodships in 2022"/>
    <hyperlink ref="B92" location="Tabl.70!A1" display="Procurement of animals for slaughter by voivodships in 2022"/>
    <hyperlink ref="B93" location="Tabl.71!A1" display="Procurement of cows’ milk by voivodships in 2022"/>
    <hyperlink ref="B94" location="Tabl.72!A1" display="Average procurement prices of major agricultural products by voivodships in 2022"/>
    <hyperlink ref="B98" location="Tabl.73!A1" display="Cereals balance sheet in farming year 2021/22"/>
    <hyperlink ref="B99" location="Tabl.74!A1" display="Oleaginous seeds and fruit balance sheet in farming year 2021/22"/>
    <hyperlink ref="B100" location="Tabl.75!A1" display="Vegetable fats and oils balance sheet in farming year 2021/22"/>
    <hyperlink ref="B101" location="Tabl.76!A1" display="Oilcakes balance sheet in farming year 2021/22"/>
    <hyperlink ref="B102" location="Tabl.77!A1" display="Sugar beet, sugar and honey balance sheet in farming year 2021/22"/>
    <hyperlink ref="B103" location="Tabl.78!A1" display="Fruit, vegetables and nuts balance sheet in farming year 2021/22"/>
    <hyperlink ref="B104" location="Tabl.79!A1" display="Potatoes balance sheet in farming year 2021/22"/>
    <hyperlink ref="B105" location="Tabl.80!A1" display="Dried pulses balance sheet in farming year 2021/22"/>
    <hyperlink ref="B109" location="Tabl.81!A1" display="Eggs balance sheet"/>
    <hyperlink ref="B110" location="Tabl.82!A1" display="Fresh cows’ milk balance sheet"/>
    <hyperlink ref="B56" location="Tabl.40!A1" display="Sale of mineral fertilizers and lime (in terms of pure ingredient)"/>
  </hyperlinks>
  <printOptions/>
  <pageMargins left="0.7" right="0.7" top="0.75" bottom="0.75" header="0.3" footer="0.3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</sheetPr>
  <dimension ref="A1:H48"/>
  <sheetViews>
    <sheetView zoomScalePageLayoutView="0" workbookViewId="0" topLeftCell="A1">
      <selection activeCell="I17" sqref="I17"/>
    </sheetView>
  </sheetViews>
  <sheetFormatPr defaultColWidth="8.796875" defaultRowHeight="14.25"/>
  <cols>
    <col min="1" max="1" width="21.3984375" style="166" customWidth="1"/>
    <col min="5" max="6" width="9" style="268" customWidth="1"/>
  </cols>
  <sheetData>
    <row r="1" spans="1:6" ht="14.25">
      <c r="A1" s="1249" t="s">
        <v>1199</v>
      </c>
      <c r="B1" s="1249"/>
      <c r="C1" s="1249"/>
      <c r="D1" s="1249"/>
      <c r="E1" s="1249"/>
      <c r="F1" s="1249"/>
    </row>
    <row r="2" spans="1:6" ht="15" customHeight="1" thickBot="1">
      <c r="A2" s="1250" t="s">
        <v>1009</v>
      </c>
      <c r="B2" s="1250"/>
      <c r="C2" s="1250"/>
      <c r="D2" s="1250"/>
      <c r="E2" s="1250"/>
      <c r="F2" s="1250"/>
    </row>
    <row r="3" spans="1:8" ht="15" thickBot="1">
      <c r="A3" s="399" t="s">
        <v>169</v>
      </c>
      <c r="B3" s="400">
        <v>2010</v>
      </c>
      <c r="C3" s="400">
        <v>2015</v>
      </c>
      <c r="D3" s="400">
        <v>2018</v>
      </c>
      <c r="E3" s="401">
        <v>2019</v>
      </c>
      <c r="F3" s="402">
        <v>2020</v>
      </c>
      <c r="H3" s="461" t="s">
        <v>1230</v>
      </c>
    </row>
    <row r="4" spans="1:6" ht="15" customHeight="1" thickBot="1">
      <c r="A4" s="403" t="s">
        <v>170</v>
      </c>
      <c r="B4" s="1251" t="s">
        <v>1200</v>
      </c>
      <c r="C4" s="1252"/>
      <c r="D4" s="1252"/>
      <c r="E4" s="1252"/>
      <c r="F4" s="1252"/>
    </row>
    <row r="5" spans="1:8" ht="15" thickTop="1">
      <c r="A5" s="393" t="s">
        <v>91</v>
      </c>
      <c r="B5" s="1253">
        <v>86.2</v>
      </c>
      <c r="C5" s="1253">
        <v>86.3</v>
      </c>
      <c r="D5" s="1253">
        <v>88.7</v>
      </c>
      <c r="E5" s="1254">
        <v>88.8</v>
      </c>
      <c r="F5" s="1254">
        <v>88.4</v>
      </c>
      <c r="H5" s="409" t="s">
        <v>1202</v>
      </c>
    </row>
    <row r="6" spans="1:6" ht="14.25">
      <c r="A6" s="393" t="s">
        <v>92</v>
      </c>
      <c r="B6" s="1245"/>
      <c r="C6" s="1245"/>
      <c r="D6" s="1245"/>
      <c r="E6" s="1246"/>
      <c r="F6" s="1246"/>
    </row>
    <row r="7" spans="1:6" ht="22.5">
      <c r="A7" s="393" t="s">
        <v>722</v>
      </c>
      <c r="B7" s="397"/>
      <c r="C7" s="397"/>
      <c r="D7" s="397"/>
      <c r="E7" s="398"/>
      <c r="F7" s="404"/>
    </row>
    <row r="8" spans="1:6" ht="9" customHeight="1">
      <c r="A8" s="393" t="s">
        <v>205</v>
      </c>
      <c r="B8" s="1245">
        <v>87.2</v>
      </c>
      <c r="C8" s="1245">
        <v>86.8</v>
      </c>
      <c r="D8" s="1245">
        <v>90.1</v>
      </c>
      <c r="E8" s="1246">
        <v>89.7</v>
      </c>
      <c r="F8" s="1246">
        <v>89.3</v>
      </c>
    </row>
    <row r="9" spans="1:6" ht="22.5">
      <c r="A9" s="394" t="s">
        <v>244</v>
      </c>
      <c r="B9" s="1245"/>
      <c r="C9" s="1245"/>
      <c r="D9" s="1245"/>
      <c r="E9" s="1246"/>
      <c r="F9" s="1246"/>
    </row>
    <row r="10" spans="1:6" ht="14.25">
      <c r="A10" s="395" t="s">
        <v>112</v>
      </c>
      <c r="B10" s="1245"/>
      <c r="C10" s="1247"/>
      <c r="D10" s="1247"/>
      <c r="E10" s="1248"/>
      <c r="F10" s="1248"/>
    </row>
    <row r="11" spans="1:6" ht="14.25">
      <c r="A11" s="395" t="s">
        <v>113</v>
      </c>
      <c r="B11" s="1245"/>
      <c r="C11" s="1247"/>
      <c r="D11" s="1247"/>
      <c r="E11" s="1248"/>
      <c r="F11" s="1248"/>
    </row>
    <row r="12" spans="1:6" ht="14.25">
      <c r="A12" s="405" t="s">
        <v>723</v>
      </c>
      <c r="B12" s="1245">
        <v>77.4</v>
      </c>
      <c r="C12" s="1245">
        <v>78.7</v>
      </c>
      <c r="D12" s="1245">
        <v>84.3</v>
      </c>
      <c r="E12" s="1246">
        <v>84.1</v>
      </c>
      <c r="F12" s="1246">
        <v>84.4</v>
      </c>
    </row>
    <row r="13" spans="1:6" ht="14.25">
      <c r="A13" s="405" t="s">
        <v>129</v>
      </c>
      <c r="B13" s="1245"/>
      <c r="C13" s="1245"/>
      <c r="D13" s="1245"/>
      <c r="E13" s="1246"/>
      <c r="F13" s="1246"/>
    </row>
    <row r="14" spans="1:6" ht="14.25">
      <c r="A14" s="405" t="s">
        <v>130</v>
      </c>
      <c r="B14" s="1245">
        <v>92.9</v>
      </c>
      <c r="C14" s="1245">
        <v>91.6</v>
      </c>
      <c r="D14" s="1245">
        <v>94.9</v>
      </c>
      <c r="E14" s="1246">
        <v>93.5</v>
      </c>
      <c r="F14" s="1246">
        <v>92.4</v>
      </c>
    </row>
    <row r="15" spans="1:6" ht="14.25">
      <c r="A15" s="405" t="s">
        <v>131</v>
      </c>
      <c r="B15" s="1245"/>
      <c r="C15" s="1245"/>
      <c r="D15" s="1245"/>
      <c r="E15" s="1246"/>
      <c r="F15" s="1246"/>
    </row>
    <row r="16" spans="1:6" ht="14.25">
      <c r="A16" s="405" t="s">
        <v>132</v>
      </c>
      <c r="B16" s="1245">
        <v>86.7</v>
      </c>
      <c r="C16" s="1245">
        <v>86.5</v>
      </c>
      <c r="D16" s="1245">
        <v>88.7</v>
      </c>
      <c r="E16" s="1246">
        <v>89.5</v>
      </c>
      <c r="F16" s="1246">
        <v>84.9</v>
      </c>
    </row>
    <row r="17" spans="1:6" ht="14.25">
      <c r="A17" s="405" t="s">
        <v>133</v>
      </c>
      <c r="B17" s="1245"/>
      <c r="C17" s="1245"/>
      <c r="D17" s="1245"/>
      <c r="E17" s="1246"/>
      <c r="F17" s="1246"/>
    </row>
    <row r="18" spans="1:6" ht="14.25">
      <c r="A18" s="405" t="s">
        <v>176</v>
      </c>
      <c r="B18" s="1245">
        <v>95.8</v>
      </c>
      <c r="C18" s="1245">
        <v>96.8</v>
      </c>
      <c r="D18" s="1245">
        <v>96.8</v>
      </c>
      <c r="E18" s="1246">
        <v>97</v>
      </c>
      <c r="F18" s="1246">
        <v>96.1</v>
      </c>
    </row>
    <row r="19" spans="1:6" ht="14.25">
      <c r="A19" s="405" t="s">
        <v>1072</v>
      </c>
      <c r="B19" s="1245"/>
      <c r="C19" s="1245"/>
      <c r="D19" s="1245"/>
      <c r="E19" s="1246"/>
      <c r="F19" s="1246"/>
    </row>
    <row r="20" spans="1:6" ht="14.25">
      <c r="A20" s="405" t="s">
        <v>177</v>
      </c>
      <c r="B20" s="1245">
        <v>92.5</v>
      </c>
      <c r="C20" s="1245">
        <v>93.9</v>
      </c>
      <c r="D20" s="1245">
        <v>94.9</v>
      </c>
      <c r="E20" s="1246">
        <v>94</v>
      </c>
      <c r="F20" s="1246">
        <v>94.5</v>
      </c>
    </row>
    <row r="21" spans="1:6" ht="14.25">
      <c r="A21" s="405" t="s">
        <v>178</v>
      </c>
      <c r="B21" s="1245"/>
      <c r="C21" s="1245"/>
      <c r="D21" s="1245"/>
      <c r="E21" s="1246"/>
      <c r="F21" s="1246"/>
    </row>
    <row r="22" spans="1:6" ht="14.25">
      <c r="A22" s="392" t="s">
        <v>200</v>
      </c>
      <c r="B22" s="1245">
        <v>73.4</v>
      </c>
      <c r="C22" s="1245">
        <v>82.8</v>
      </c>
      <c r="D22" s="1245">
        <v>80.2</v>
      </c>
      <c r="E22" s="1246">
        <v>82.2</v>
      </c>
      <c r="F22" s="1246">
        <v>84.8</v>
      </c>
    </row>
    <row r="23" spans="1:6" ht="14.25">
      <c r="A23" s="392" t="s">
        <v>201</v>
      </c>
      <c r="B23" s="1245"/>
      <c r="C23" s="1245"/>
      <c r="D23" s="1245"/>
      <c r="E23" s="1246"/>
      <c r="F23" s="1246"/>
    </row>
    <row r="24" spans="1:6" ht="14.25">
      <c r="A24" s="393" t="s">
        <v>181</v>
      </c>
      <c r="B24" s="1245"/>
      <c r="C24" s="1245"/>
      <c r="D24" s="1245"/>
      <c r="E24" s="1246"/>
      <c r="F24" s="1246">
        <v>90.7</v>
      </c>
    </row>
    <row r="25" spans="1:6" ht="14.25">
      <c r="A25" s="393" t="s">
        <v>182</v>
      </c>
      <c r="B25" s="1245">
        <v>92.3</v>
      </c>
      <c r="C25" s="1245">
        <v>92.1</v>
      </c>
      <c r="D25" s="1245">
        <v>89.3</v>
      </c>
      <c r="E25" s="1246">
        <v>91.8</v>
      </c>
      <c r="F25" s="1246">
        <v>90.7</v>
      </c>
    </row>
    <row r="26" spans="1:6" ht="14.25">
      <c r="A26" s="393" t="s">
        <v>245</v>
      </c>
      <c r="B26" s="1245"/>
      <c r="C26" s="1245"/>
      <c r="D26" s="1245"/>
      <c r="E26" s="1246"/>
      <c r="F26" s="1246"/>
    </row>
    <row r="27" spans="1:6" ht="14.25">
      <c r="A27" s="393" t="s">
        <v>184</v>
      </c>
      <c r="B27" s="1245">
        <v>94.1</v>
      </c>
      <c r="C27" s="1245">
        <v>90.5</v>
      </c>
      <c r="D27" s="1245">
        <v>91.1</v>
      </c>
      <c r="E27" s="1246">
        <v>91.8</v>
      </c>
      <c r="F27" s="1246">
        <v>91.4</v>
      </c>
    </row>
    <row r="28" spans="1:6" ht="14.25">
      <c r="A28" s="393" t="s">
        <v>99</v>
      </c>
      <c r="B28" s="1245"/>
      <c r="C28" s="1245"/>
      <c r="D28" s="1245"/>
      <c r="E28" s="1246"/>
      <c r="F28" s="1246"/>
    </row>
    <row r="29" spans="1:6" ht="14.25">
      <c r="A29" s="393" t="s">
        <v>100</v>
      </c>
      <c r="B29" s="1245">
        <v>94.7</v>
      </c>
      <c r="C29" s="1245">
        <v>92.2</v>
      </c>
      <c r="D29" s="1245">
        <v>93</v>
      </c>
      <c r="E29" s="1246">
        <v>92.3</v>
      </c>
      <c r="F29" s="1246">
        <v>92.2</v>
      </c>
    </row>
    <row r="30" spans="1:6" ht="14.25">
      <c r="A30" s="393" t="s">
        <v>218</v>
      </c>
      <c r="B30" s="1245"/>
      <c r="C30" s="1245"/>
      <c r="D30" s="1245"/>
      <c r="E30" s="1246"/>
      <c r="F30" s="1246"/>
    </row>
    <row r="31" spans="1:6" ht="14.25">
      <c r="A31" s="393" t="s">
        <v>1062</v>
      </c>
      <c r="B31" s="1245">
        <v>79.9</v>
      </c>
      <c r="C31" s="1245">
        <v>83.3</v>
      </c>
      <c r="D31" s="1245">
        <v>84.5</v>
      </c>
      <c r="E31" s="1246">
        <v>83.8</v>
      </c>
      <c r="F31" s="1246">
        <v>80.5</v>
      </c>
    </row>
    <row r="32" spans="1:6" ht="14.25">
      <c r="A32" s="393" t="s">
        <v>242</v>
      </c>
      <c r="B32" s="1245"/>
      <c r="C32" s="1245"/>
      <c r="D32" s="1245"/>
      <c r="E32" s="1246"/>
      <c r="F32" s="1246"/>
    </row>
    <row r="33" spans="1:6" ht="14.25">
      <c r="A33" s="393" t="s">
        <v>246</v>
      </c>
      <c r="B33" s="1245">
        <v>67</v>
      </c>
      <c r="C33" s="1245">
        <v>70.6</v>
      </c>
      <c r="D33" s="1245">
        <v>78.1</v>
      </c>
      <c r="E33" s="1246">
        <v>79.5</v>
      </c>
      <c r="F33" s="1246">
        <v>80.8</v>
      </c>
    </row>
    <row r="34" spans="1:6" ht="14.25">
      <c r="A34" s="393" t="s">
        <v>219</v>
      </c>
      <c r="B34" s="1245"/>
      <c r="C34" s="1245"/>
      <c r="D34" s="1245"/>
      <c r="E34" s="1246"/>
      <c r="F34" s="1246"/>
    </row>
    <row r="35" spans="1:6" ht="14.25">
      <c r="A35" s="393" t="s">
        <v>1056</v>
      </c>
      <c r="B35" s="1245">
        <v>66.5</v>
      </c>
      <c r="C35" s="1245">
        <v>70.1</v>
      </c>
      <c r="D35" s="1245">
        <v>77.7</v>
      </c>
      <c r="E35" s="1246">
        <v>79.2</v>
      </c>
      <c r="F35" s="1246">
        <v>80.5</v>
      </c>
    </row>
    <row r="36" spans="1:6" ht="14.25">
      <c r="A36" s="393" t="s">
        <v>220</v>
      </c>
      <c r="B36" s="1245"/>
      <c r="C36" s="1245"/>
      <c r="D36" s="1245"/>
      <c r="E36" s="1246"/>
      <c r="F36" s="1246"/>
    </row>
    <row r="37" spans="1:6" ht="14.25">
      <c r="A37" s="393" t="s">
        <v>247</v>
      </c>
      <c r="B37" s="1245">
        <v>98.4</v>
      </c>
      <c r="C37" s="1245">
        <v>99.4</v>
      </c>
      <c r="D37" s="1245">
        <v>99.8</v>
      </c>
      <c r="E37" s="1246">
        <v>99.2</v>
      </c>
      <c r="F37" s="1246">
        <v>98.6</v>
      </c>
    </row>
    <row r="38" spans="1:6" ht="14.25">
      <c r="A38" s="392" t="s">
        <v>222</v>
      </c>
      <c r="B38" s="1245"/>
      <c r="C38" s="1245"/>
      <c r="D38" s="1245"/>
      <c r="E38" s="1246"/>
      <c r="F38" s="1246"/>
    </row>
    <row r="39" spans="1:6" ht="14.25">
      <c r="A39" s="392" t="s">
        <v>223</v>
      </c>
      <c r="B39" s="1245"/>
      <c r="C39" s="1245"/>
      <c r="D39" s="1245"/>
      <c r="E39" s="1246"/>
      <c r="F39" s="1246"/>
    </row>
    <row r="40" spans="1:6" ht="14.25">
      <c r="A40" s="393" t="s">
        <v>224</v>
      </c>
      <c r="B40" s="1245"/>
      <c r="C40" s="1245"/>
      <c r="D40" s="1245"/>
      <c r="E40" s="1246"/>
      <c r="F40" s="1246"/>
    </row>
    <row r="41" spans="1:6" ht="14.25">
      <c r="A41" s="392" t="s">
        <v>225</v>
      </c>
      <c r="B41" s="1245">
        <v>96</v>
      </c>
      <c r="C41" s="1245">
        <v>95.4</v>
      </c>
      <c r="D41" s="1245">
        <v>97.9</v>
      </c>
      <c r="E41" s="1246">
        <v>97.9</v>
      </c>
      <c r="F41" s="1246">
        <v>98.3</v>
      </c>
    </row>
    <row r="42" spans="1:6" ht="14.25">
      <c r="A42" s="393" t="s">
        <v>226</v>
      </c>
      <c r="B42" s="1245"/>
      <c r="C42" s="1245"/>
      <c r="D42" s="1245"/>
      <c r="E42" s="1246"/>
      <c r="F42" s="1246"/>
    </row>
    <row r="43" spans="1:6" ht="14.25">
      <c r="A43" s="392" t="s">
        <v>1057</v>
      </c>
      <c r="B43" s="1245">
        <v>86.6</v>
      </c>
      <c r="C43" s="1245">
        <v>92.1</v>
      </c>
      <c r="D43" s="1245">
        <v>93.1</v>
      </c>
      <c r="E43" s="1246">
        <v>90.6</v>
      </c>
      <c r="F43" s="1246">
        <v>91.9</v>
      </c>
    </row>
    <row r="44" spans="1:6" ht="14.25">
      <c r="A44" s="163"/>
      <c r="B44" s="1245"/>
      <c r="C44" s="1245"/>
      <c r="D44" s="1245"/>
      <c r="E44" s="1246"/>
      <c r="F44" s="1246"/>
    </row>
    <row r="45" spans="2:6" ht="14.25">
      <c r="B45" s="11"/>
      <c r="C45" s="11"/>
      <c r="D45" s="11"/>
      <c r="E45" s="277"/>
      <c r="F45" s="277"/>
    </row>
    <row r="46" spans="2:6" ht="14.25">
      <c r="B46" s="11"/>
      <c r="C46" s="11"/>
      <c r="D46" s="11"/>
      <c r="E46" s="277"/>
      <c r="F46" s="277"/>
    </row>
    <row r="47" spans="2:6" ht="14.25">
      <c r="B47" s="11"/>
      <c r="C47" s="11"/>
      <c r="D47" s="11"/>
      <c r="E47" s="277"/>
      <c r="F47" s="277"/>
    </row>
    <row r="48" spans="2:6" ht="14.25">
      <c r="B48" s="11"/>
      <c r="C48" s="11"/>
      <c r="D48" s="11"/>
      <c r="E48" s="277"/>
      <c r="F48" s="277"/>
    </row>
  </sheetData>
  <sheetProtection/>
  <mergeCells count="98">
    <mergeCell ref="A1:F1"/>
    <mergeCell ref="A2:F2"/>
    <mergeCell ref="B4:F4"/>
    <mergeCell ref="B5:B6"/>
    <mergeCell ref="C5:C6"/>
    <mergeCell ref="D5:D6"/>
    <mergeCell ref="E5:E6"/>
    <mergeCell ref="F5:F6"/>
    <mergeCell ref="E8:E9"/>
    <mergeCell ref="F8:F9"/>
    <mergeCell ref="B10:B11"/>
    <mergeCell ref="C10:C11"/>
    <mergeCell ref="D10:D11"/>
    <mergeCell ref="E10:E11"/>
    <mergeCell ref="F10:F11"/>
    <mergeCell ref="B8:B9"/>
    <mergeCell ref="C8:C9"/>
    <mergeCell ref="D8:D9"/>
    <mergeCell ref="F12:F13"/>
    <mergeCell ref="B14:B15"/>
    <mergeCell ref="C14:C15"/>
    <mergeCell ref="D14:D15"/>
    <mergeCell ref="E14:E15"/>
    <mergeCell ref="F14:F15"/>
    <mergeCell ref="B12:B13"/>
    <mergeCell ref="C12:C13"/>
    <mergeCell ref="D12:D13"/>
    <mergeCell ref="E12:E13"/>
    <mergeCell ref="B16:B17"/>
    <mergeCell ref="C16:C17"/>
    <mergeCell ref="D16:D17"/>
    <mergeCell ref="E16:E17"/>
    <mergeCell ref="F16:F17"/>
    <mergeCell ref="B18:B19"/>
    <mergeCell ref="C18:C19"/>
    <mergeCell ref="D18:D19"/>
    <mergeCell ref="E18:E19"/>
    <mergeCell ref="F18:F19"/>
    <mergeCell ref="F20:F21"/>
    <mergeCell ref="B20:B21"/>
    <mergeCell ref="C20:C21"/>
    <mergeCell ref="D20:D21"/>
    <mergeCell ref="E20:E21"/>
    <mergeCell ref="F22:F24"/>
    <mergeCell ref="B22:B24"/>
    <mergeCell ref="C22:C24"/>
    <mergeCell ref="D22:D24"/>
    <mergeCell ref="E22:E24"/>
    <mergeCell ref="B29:B30"/>
    <mergeCell ref="C29:C30"/>
    <mergeCell ref="D29:D30"/>
    <mergeCell ref="E29:E30"/>
    <mergeCell ref="F29:F30"/>
    <mergeCell ref="B25:B26"/>
    <mergeCell ref="C25:C26"/>
    <mergeCell ref="D25:D26"/>
    <mergeCell ref="E25:E26"/>
    <mergeCell ref="F25:F26"/>
    <mergeCell ref="B31:B32"/>
    <mergeCell ref="C31:C32"/>
    <mergeCell ref="D31:D32"/>
    <mergeCell ref="E31:E32"/>
    <mergeCell ref="F31:F32"/>
    <mergeCell ref="B27:B28"/>
    <mergeCell ref="C27:C28"/>
    <mergeCell ref="D27:D28"/>
    <mergeCell ref="E27:E28"/>
    <mergeCell ref="F27:F28"/>
    <mergeCell ref="B35:B36"/>
    <mergeCell ref="C35:C36"/>
    <mergeCell ref="D35:D36"/>
    <mergeCell ref="E35:E36"/>
    <mergeCell ref="F35:F36"/>
    <mergeCell ref="B33:B34"/>
    <mergeCell ref="C33:C34"/>
    <mergeCell ref="D33:D34"/>
    <mergeCell ref="E33:E34"/>
    <mergeCell ref="F33:F34"/>
    <mergeCell ref="B39:B40"/>
    <mergeCell ref="C39:C40"/>
    <mergeCell ref="D39:D40"/>
    <mergeCell ref="E39:E40"/>
    <mergeCell ref="F39:F40"/>
    <mergeCell ref="B37:B38"/>
    <mergeCell ref="C37:C38"/>
    <mergeCell ref="D37:D38"/>
    <mergeCell ref="E37:E38"/>
    <mergeCell ref="F37:F38"/>
    <mergeCell ref="B43:B44"/>
    <mergeCell ref="C43:C44"/>
    <mergeCell ref="D43:D44"/>
    <mergeCell ref="E43:E44"/>
    <mergeCell ref="F43:F44"/>
    <mergeCell ref="B41:B42"/>
    <mergeCell ref="C41:C42"/>
    <mergeCell ref="D41:D42"/>
    <mergeCell ref="E41:E42"/>
    <mergeCell ref="F41:F4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0"/>
  </sheetPr>
  <dimension ref="A1:K28"/>
  <sheetViews>
    <sheetView zoomScalePageLayoutView="0" workbookViewId="0" topLeftCell="A1">
      <selection activeCell="A1" sqref="A1:I1"/>
    </sheetView>
  </sheetViews>
  <sheetFormatPr defaultColWidth="8.796875" defaultRowHeight="14.25"/>
  <cols>
    <col min="1" max="2" width="9" style="166" customWidth="1"/>
    <col min="3" max="3" width="7.3984375" style="0" customWidth="1"/>
    <col min="8" max="8" width="9" style="88" customWidth="1"/>
    <col min="9" max="9" width="9" style="462" customWidth="1"/>
  </cols>
  <sheetData>
    <row r="1" spans="1:10" ht="14.25">
      <c r="A1" s="1111" t="s">
        <v>1337</v>
      </c>
      <c r="B1" s="1111"/>
      <c r="C1" s="1111"/>
      <c r="D1" s="1111"/>
      <c r="E1" s="1111"/>
      <c r="F1" s="1111"/>
      <c r="G1" s="1111"/>
      <c r="H1" s="1111"/>
      <c r="I1" s="1111"/>
      <c r="J1" s="166"/>
    </row>
    <row r="2" spans="1:10" ht="15" thickBot="1">
      <c r="A2" s="1270" t="s">
        <v>1501</v>
      </c>
      <c r="B2" s="1271"/>
      <c r="C2" s="1271"/>
      <c r="D2" s="1271"/>
      <c r="E2" s="1271"/>
      <c r="F2" s="1271"/>
      <c r="G2" s="1271"/>
      <c r="H2" s="1271"/>
      <c r="I2" s="1271"/>
      <c r="J2" s="166"/>
    </row>
    <row r="3" spans="1:10" ht="15" customHeight="1" thickTop="1">
      <c r="A3" s="1132" t="s">
        <v>61</v>
      </c>
      <c r="B3" s="1132"/>
      <c r="C3" s="1272"/>
      <c r="D3" s="1274" t="s">
        <v>248</v>
      </c>
      <c r="E3" s="1274">
        <v>2015</v>
      </c>
      <c r="F3" s="1274">
        <v>2019</v>
      </c>
      <c r="G3" s="1274">
        <v>2020</v>
      </c>
      <c r="H3" s="1258">
        <v>2021</v>
      </c>
      <c r="I3" s="1258">
        <v>2022</v>
      </c>
      <c r="J3" s="166"/>
    </row>
    <row r="4" spans="1:10" ht="15" customHeight="1" thickBot="1">
      <c r="A4" s="1091" t="s">
        <v>62</v>
      </c>
      <c r="B4" s="1091"/>
      <c r="C4" s="1273"/>
      <c r="D4" s="1275"/>
      <c r="E4" s="1275"/>
      <c r="F4" s="1275"/>
      <c r="G4" s="1275"/>
      <c r="H4" s="1259"/>
      <c r="I4" s="1279"/>
      <c r="J4" s="166"/>
    </row>
    <row r="5" spans="1:10" ht="15" customHeight="1" thickTop="1">
      <c r="A5" s="1132" t="s">
        <v>1182</v>
      </c>
      <c r="B5" s="1132"/>
      <c r="C5" s="1132"/>
      <c r="D5" s="1132"/>
      <c r="E5" s="1132"/>
      <c r="F5" s="1132"/>
      <c r="G5" s="1132"/>
      <c r="H5" s="1132"/>
      <c r="I5" s="1132"/>
      <c r="J5" s="166"/>
    </row>
    <row r="6" spans="1:10" ht="14.25" customHeight="1">
      <c r="A6" s="1276" t="s">
        <v>1676</v>
      </c>
      <c r="B6" s="1276"/>
      <c r="C6" s="1276"/>
      <c r="D6" s="1276"/>
      <c r="E6" s="1276"/>
      <c r="F6" s="1276"/>
      <c r="G6" s="1276"/>
      <c r="H6" s="1276"/>
      <c r="I6" s="1276"/>
      <c r="J6" s="166"/>
    </row>
    <row r="7" spans="1:11" ht="14.25">
      <c r="A7" s="1277" t="s">
        <v>1672</v>
      </c>
      <c r="B7" s="1277"/>
      <c r="C7" s="1278"/>
      <c r="D7" s="1126">
        <v>5742</v>
      </c>
      <c r="E7" s="1126">
        <v>5961</v>
      </c>
      <c r="F7" s="1126">
        <v>6358</v>
      </c>
      <c r="G7" s="1288">
        <v>6344</v>
      </c>
      <c r="H7" s="1260">
        <v>6401</v>
      </c>
      <c r="I7" s="1260">
        <v>6444.1</v>
      </c>
      <c r="J7" s="166"/>
      <c r="K7" s="409"/>
    </row>
    <row r="8" spans="1:10" ht="14.25">
      <c r="A8" s="1268" t="s">
        <v>249</v>
      </c>
      <c r="B8" s="1268"/>
      <c r="C8" s="1269"/>
      <c r="D8" s="1126"/>
      <c r="E8" s="1126"/>
      <c r="F8" s="1126"/>
      <c r="G8" s="1288"/>
      <c r="H8" s="1260"/>
      <c r="I8" s="1260"/>
      <c r="J8" s="166"/>
    </row>
    <row r="9" spans="1:10" ht="14.25" customHeight="1">
      <c r="A9" s="1264" t="s">
        <v>250</v>
      </c>
      <c r="B9" s="1264"/>
      <c r="C9" s="1265"/>
      <c r="D9" s="1125">
        <v>2646</v>
      </c>
      <c r="E9" s="1125">
        <v>2445</v>
      </c>
      <c r="F9" s="1125">
        <v>2461</v>
      </c>
      <c r="G9" s="1289">
        <v>2468</v>
      </c>
      <c r="H9" s="1261">
        <v>2388</v>
      </c>
      <c r="I9" s="1261">
        <v>2208</v>
      </c>
      <c r="J9" s="166"/>
    </row>
    <row r="10" spans="1:10" ht="14.25" customHeight="1">
      <c r="A10" s="1266" t="s">
        <v>1180</v>
      </c>
      <c r="B10" s="1266"/>
      <c r="C10" s="1267"/>
      <c r="D10" s="1125"/>
      <c r="E10" s="1125"/>
      <c r="F10" s="1125"/>
      <c r="G10" s="1289"/>
      <c r="H10" s="1261"/>
      <c r="I10" s="1261"/>
      <c r="J10" s="166"/>
    </row>
    <row r="11" spans="1:10" ht="14.25" customHeight="1">
      <c r="A11" s="1262" t="s">
        <v>251</v>
      </c>
      <c r="B11" s="1262"/>
      <c r="C11" s="1263"/>
      <c r="D11" s="1126">
        <v>15244</v>
      </c>
      <c r="E11" s="1126">
        <v>11640</v>
      </c>
      <c r="F11" s="1126">
        <v>10781</v>
      </c>
      <c r="G11" s="1288">
        <v>11433</v>
      </c>
      <c r="H11" s="1260">
        <v>11033</v>
      </c>
      <c r="I11" s="1260">
        <v>9611</v>
      </c>
      <c r="J11" s="166"/>
    </row>
    <row r="12" spans="1:10" ht="14.25">
      <c r="A12" s="1268" t="s">
        <v>252</v>
      </c>
      <c r="B12" s="1268"/>
      <c r="C12" s="1269"/>
      <c r="D12" s="1126"/>
      <c r="E12" s="1126"/>
      <c r="F12" s="1126"/>
      <c r="G12" s="1288"/>
      <c r="H12" s="1260"/>
      <c r="I12" s="1260"/>
      <c r="J12" s="166"/>
    </row>
    <row r="13" spans="1:10" ht="14.25" customHeight="1">
      <c r="A13" s="1264" t="s">
        <v>253</v>
      </c>
      <c r="B13" s="1264"/>
      <c r="C13" s="1265"/>
      <c r="D13" s="1125">
        <v>1424</v>
      </c>
      <c r="E13" s="1125">
        <v>947</v>
      </c>
      <c r="F13" s="1125">
        <v>755</v>
      </c>
      <c r="G13" s="1289">
        <v>795</v>
      </c>
      <c r="H13" s="1261">
        <v>735</v>
      </c>
      <c r="I13" s="1261">
        <v>606</v>
      </c>
      <c r="J13" s="166"/>
    </row>
    <row r="14" spans="1:10" ht="14.25" customHeight="1">
      <c r="A14" s="1266" t="s">
        <v>1181</v>
      </c>
      <c r="B14" s="1266"/>
      <c r="C14" s="1267"/>
      <c r="D14" s="1125"/>
      <c r="E14" s="1125"/>
      <c r="F14" s="1125"/>
      <c r="G14" s="1289"/>
      <c r="H14" s="1261"/>
      <c r="I14" s="1261"/>
      <c r="J14" s="166"/>
    </row>
    <row r="15" spans="1:10" ht="14.25" customHeight="1">
      <c r="A15" s="1281" t="s">
        <v>1437</v>
      </c>
      <c r="B15" s="1282"/>
      <c r="C15" s="1282"/>
      <c r="D15" s="1282"/>
      <c r="E15" s="1282"/>
      <c r="F15" s="1282"/>
      <c r="G15" s="1282"/>
      <c r="H15" s="1282"/>
      <c r="I15" s="1282"/>
      <c r="J15" s="166"/>
    </row>
    <row r="16" spans="1:10" ht="14.25" customHeight="1">
      <c r="A16" s="1091" t="s">
        <v>1438</v>
      </c>
      <c r="B16" s="1283"/>
      <c r="C16" s="1283"/>
      <c r="D16" s="1283"/>
      <c r="E16" s="1283"/>
      <c r="F16" s="1283"/>
      <c r="G16" s="1283"/>
      <c r="H16" s="1283"/>
      <c r="I16" s="1283"/>
      <c r="J16" s="166"/>
    </row>
    <row r="17" spans="1:10" ht="14.25">
      <c r="A17" s="1277" t="s">
        <v>1672</v>
      </c>
      <c r="B17" s="1277"/>
      <c r="C17" s="1278"/>
      <c r="D17" s="1126">
        <v>39</v>
      </c>
      <c r="E17" s="1126">
        <v>41</v>
      </c>
      <c r="F17" s="1126">
        <v>43</v>
      </c>
      <c r="G17" s="1122">
        <v>43</v>
      </c>
      <c r="H17" s="1256">
        <v>43</v>
      </c>
      <c r="I17" s="1280">
        <v>43</v>
      </c>
      <c r="J17" s="166"/>
    </row>
    <row r="18" spans="1:10" ht="14.25">
      <c r="A18" s="1268" t="s">
        <v>249</v>
      </c>
      <c r="B18" s="1268"/>
      <c r="C18" s="1269"/>
      <c r="D18" s="1126"/>
      <c r="E18" s="1126"/>
      <c r="F18" s="1126"/>
      <c r="G18" s="1122"/>
      <c r="H18" s="1256"/>
      <c r="I18" s="1280"/>
      <c r="J18" s="166"/>
    </row>
    <row r="19" spans="1:10" ht="14.25" customHeight="1">
      <c r="A19" s="1264" t="s">
        <v>250</v>
      </c>
      <c r="B19" s="1264"/>
      <c r="C19" s="1265"/>
      <c r="D19" s="1125">
        <v>18</v>
      </c>
      <c r="E19" s="1125">
        <v>17</v>
      </c>
      <c r="F19" s="1125">
        <v>17</v>
      </c>
      <c r="G19" s="1121">
        <v>17</v>
      </c>
      <c r="H19" s="1255">
        <v>16</v>
      </c>
      <c r="I19" s="1284">
        <v>15</v>
      </c>
      <c r="J19" s="166"/>
    </row>
    <row r="20" spans="1:10" ht="14.25" customHeight="1">
      <c r="A20" s="1266" t="s">
        <v>1180</v>
      </c>
      <c r="B20" s="1266"/>
      <c r="C20" s="1267"/>
      <c r="D20" s="1125"/>
      <c r="E20" s="1125"/>
      <c r="F20" s="1125"/>
      <c r="G20" s="1121"/>
      <c r="H20" s="1255"/>
      <c r="I20" s="1284"/>
      <c r="J20" s="166"/>
    </row>
    <row r="21" spans="1:10" ht="14.25" customHeight="1">
      <c r="A21" s="1262" t="s">
        <v>251</v>
      </c>
      <c r="B21" s="1262"/>
      <c r="C21" s="1263"/>
      <c r="D21" s="1126">
        <v>103</v>
      </c>
      <c r="E21" s="1126">
        <v>80</v>
      </c>
      <c r="F21" s="1126">
        <v>76</v>
      </c>
      <c r="G21" s="1122">
        <v>78</v>
      </c>
      <c r="H21" s="1256">
        <v>74</v>
      </c>
      <c r="I21" s="1280">
        <v>64</v>
      </c>
      <c r="J21" s="166"/>
    </row>
    <row r="22" spans="1:10" ht="14.25">
      <c r="A22" s="1268" t="s">
        <v>252</v>
      </c>
      <c r="B22" s="1268"/>
      <c r="C22" s="1269"/>
      <c r="D22" s="1126"/>
      <c r="E22" s="1126"/>
      <c r="F22" s="1126"/>
      <c r="G22" s="1122"/>
      <c r="H22" s="1256"/>
      <c r="I22" s="1280"/>
      <c r="J22" s="166"/>
    </row>
    <row r="23" spans="1:10" ht="14.25" customHeight="1">
      <c r="A23" s="1264" t="s">
        <v>253</v>
      </c>
      <c r="B23" s="1264"/>
      <c r="C23" s="1265"/>
      <c r="D23" s="1125">
        <v>9.6</v>
      </c>
      <c r="E23" s="1125">
        <v>6.5</v>
      </c>
      <c r="F23" s="1125">
        <v>5.1</v>
      </c>
      <c r="G23" s="1121">
        <v>5.4</v>
      </c>
      <c r="H23" s="1257" t="s">
        <v>1216</v>
      </c>
      <c r="I23" s="1099">
        <v>4.1</v>
      </c>
      <c r="J23" s="166"/>
    </row>
    <row r="24" spans="1:10" ht="14.25" customHeight="1">
      <c r="A24" s="1266" t="s">
        <v>1181</v>
      </c>
      <c r="B24" s="1266"/>
      <c r="C24" s="1267"/>
      <c r="D24" s="1125"/>
      <c r="E24" s="1125"/>
      <c r="F24" s="1125"/>
      <c r="G24" s="1121"/>
      <c r="H24" s="1257"/>
      <c r="I24" s="1099"/>
      <c r="J24" s="166"/>
    </row>
    <row r="25" spans="1:10" s="461" customFormat="1" ht="9" customHeight="1">
      <c r="A25" s="836"/>
      <c r="B25" s="836"/>
      <c r="C25" s="896"/>
      <c r="D25" s="27"/>
      <c r="E25" s="27"/>
      <c r="F25" s="27"/>
      <c r="G25" s="285"/>
      <c r="H25" s="837"/>
      <c r="I25" s="832"/>
      <c r="J25" s="166"/>
    </row>
    <row r="26" spans="1:9" s="88" customFormat="1" ht="20.25" customHeight="1">
      <c r="A26" s="1287" t="s">
        <v>1498</v>
      </c>
      <c r="B26" s="1287"/>
      <c r="C26" s="1287"/>
      <c r="D26" s="1287"/>
      <c r="E26" s="1287"/>
      <c r="F26" s="1287"/>
      <c r="G26" s="1287"/>
      <c r="H26" s="1287"/>
      <c r="I26" s="1287"/>
    </row>
    <row r="27" spans="1:9" s="574" customFormat="1" ht="19.5" customHeight="1">
      <c r="A27" s="1285" t="s">
        <v>1497</v>
      </c>
      <c r="B27" s="1285"/>
      <c r="C27" s="1285"/>
      <c r="D27" s="1285"/>
      <c r="E27" s="1285"/>
      <c r="F27" s="1285"/>
      <c r="G27" s="1285"/>
      <c r="H27" s="1285"/>
      <c r="I27" s="1285"/>
    </row>
    <row r="28" spans="1:9" ht="14.25">
      <c r="A28" s="1286"/>
      <c r="B28" s="1286"/>
      <c r="C28" s="1286"/>
      <c r="D28" s="1286"/>
      <c r="E28" s="1286"/>
      <c r="F28" s="1286"/>
      <c r="G28" s="1286"/>
      <c r="H28" s="1286"/>
      <c r="I28" s="1286"/>
    </row>
  </sheetData>
  <sheetProtection/>
  <mergeCells count="81">
    <mergeCell ref="I7:I8"/>
    <mergeCell ref="I9:I10"/>
    <mergeCell ref="I11:I12"/>
    <mergeCell ref="I13:I14"/>
    <mergeCell ref="F21:F22"/>
    <mergeCell ref="F23:F24"/>
    <mergeCell ref="G7:G8"/>
    <mergeCell ref="G9:G10"/>
    <mergeCell ref="G11:G12"/>
    <mergeCell ref="G13:G14"/>
    <mergeCell ref="F7:F8"/>
    <mergeCell ref="F9:F10"/>
    <mergeCell ref="F11:F12"/>
    <mergeCell ref="F13:F14"/>
    <mergeCell ref="F17:F18"/>
    <mergeCell ref="F19:F20"/>
    <mergeCell ref="A27:I27"/>
    <mergeCell ref="A28:I28"/>
    <mergeCell ref="A26:I26"/>
    <mergeCell ref="G23:G24"/>
    <mergeCell ref="I23:I24"/>
    <mergeCell ref="A21:C21"/>
    <mergeCell ref="A22:C22"/>
    <mergeCell ref="E21:E22"/>
    <mergeCell ref="G21:G22"/>
    <mergeCell ref="A23:C23"/>
    <mergeCell ref="A24:C24"/>
    <mergeCell ref="E19:E20"/>
    <mergeCell ref="A15:I15"/>
    <mergeCell ref="A16:I16"/>
    <mergeCell ref="I21:I22"/>
    <mergeCell ref="G19:G20"/>
    <mergeCell ref="I19:I20"/>
    <mergeCell ref="G17:G18"/>
    <mergeCell ref="D23:D24"/>
    <mergeCell ref="E23:E24"/>
    <mergeCell ref="A19:C19"/>
    <mergeCell ref="A17:C17"/>
    <mergeCell ref="A18:C18"/>
    <mergeCell ref="D17:D18"/>
    <mergeCell ref="E17:E18"/>
    <mergeCell ref="D21:D22"/>
    <mergeCell ref="A20:C20"/>
    <mergeCell ref="D19:D20"/>
    <mergeCell ref="G3:G4"/>
    <mergeCell ref="I3:I4"/>
    <mergeCell ref="A5:I5"/>
    <mergeCell ref="I17:I18"/>
    <mergeCell ref="A13:C13"/>
    <mergeCell ref="A14:C14"/>
    <mergeCell ref="D13:D14"/>
    <mergeCell ref="E13:E14"/>
    <mergeCell ref="A8:C8"/>
    <mergeCell ref="D7:D8"/>
    <mergeCell ref="A1:I1"/>
    <mergeCell ref="A2:I2"/>
    <mergeCell ref="A3:C3"/>
    <mergeCell ref="A4:C4"/>
    <mergeCell ref="D3:D4"/>
    <mergeCell ref="E7:E8"/>
    <mergeCell ref="E3:E4"/>
    <mergeCell ref="F3:F4"/>
    <mergeCell ref="A6:I6"/>
    <mergeCell ref="A7:C7"/>
    <mergeCell ref="A11:C11"/>
    <mergeCell ref="E11:E12"/>
    <mergeCell ref="A9:C9"/>
    <mergeCell ref="A10:C10"/>
    <mergeCell ref="D9:D10"/>
    <mergeCell ref="E9:E10"/>
    <mergeCell ref="A12:C12"/>
    <mergeCell ref="D11:D12"/>
    <mergeCell ref="H19:H20"/>
    <mergeCell ref="H21:H22"/>
    <mergeCell ref="H23:H24"/>
    <mergeCell ref="H3:H4"/>
    <mergeCell ref="H7:H8"/>
    <mergeCell ref="H9:H10"/>
    <mergeCell ref="H11:H12"/>
    <mergeCell ref="H13:H14"/>
    <mergeCell ref="H17:H18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0"/>
  </sheetPr>
  <dimension ref="A1:J36"/>
  <sheetViews>
    <sheetView zoomScalePageLayoutView="0" workbookViewId="0" topLeftCell="A1">
      <selection activeCell="A1" sqref="A1:H1"/>
    </sheetView>
  </sheetViews>
  <sheetFormatPr defaultColWidth="8.796875" defaultRowHeight="14.25"/>
  <cols>
    <col min="1" max="8" width="9" style="461" customWidth="1"/>
  </cols>
  <sheetData>
    <row r="1" spans="1:8" ht="14.25" customHeight="1">
      <c r="A1" s="1111" t="s">
        <v>1338</v>
      </c>
      <c r="B1" s="1111"/>
      <c r="C1" s="1111"/>
      <c r="D1" s="1111"/>
      <c r="E1" s="1111"/>
      <c r="F1" s="1111"/>
      <c r="G1" s="1111"/>
      <c r="H1" s="1111"/>
    </row>
    <row r="2" spans="1:8" ht="15" customHeight="1" thickBot="1">
      <c r="A2" s="1229" t="s">
        <v>1486</v>
      </c>
      <c r="B2" s="1229"/>
      <c r="C2" s="1229"/>
      <c r="D2" s="1229"/>
      <c r="E2" s="1229"/>
      <c r="F2" s="1229"/>
      <c r="G2" s="1229"/>
      <c r="H2" s="1229"/>
    </row>
    <row r="3" spans="1:8" ht="11.25" customHeight="1" thickBot="1">
      <c r="A3" s="1295" t="s">
        <v>254</v>
      </c>
      <c r="B3" s="1296"/>
      <c r="C3" s="694" t="s">
        <v>258</v>
      </c>
      <c r="D3" s="691"/>
      <c r="E3" s="56"/>
      <c r="F3" s="686" t="s">
        <v>258</v>
      </c>
      <c r="G3" s="691"/>
      <c r="H3" s="691"/>
    </row>
    <row r="4" spans="1:8" ht="12" customHeight="1">
      <c r="A4" s="1297" t="s">
        <v>255</v>
      </c>
      <c r="B4" s="1226"/>
      <c r="C4" s="365" t="s">
        <v>259</v>
      </c>
      <c r="D4" s="709" t="s">
        <v>260</v>
      </c>
      <c r="E4" s="685" t="s">
        <v>262</v>
      </c>
      <c r="F4" s="1291" t="s">
        <v>259</v>
      </c>
      <c r="G4" s="709" t="s">
        <v>260</v>
      </c>
      <c r="H4" s="671" t="s">
        <v>262</v>
      </c>
    </row>
    <row r="5" spans="1:8" ht="12" customHeight="1" thickBot="1">
      <c r="A5" s="1090" t="s">
        <v>256</v>
      </c>
      <c r="B5" s="1226"/>
      <c r="C5" s="366"/>
      <c r="D5" s="367" t="s">
        <v>261</v>
      </c>
      <c r="E5" s="845" t="s">
        <v>1124</v>
      </c>
      <c r="F5" s="1292"/>
      <c r="G5" s="367" t="s">
        <v>261</v>
      </c>
      <c r="H5" s="368" t="s">
        <v>1124</v>
      </c>
    </row>
    <row r="6" spans="1:8" ht="14.25" customHeight="1">
      <c r="A6" s="1297" t="s">
        <v>257</v>
      </c>
      <c r="B6" s="1226"/>
      <c r="C6" s="1230" t="s">
        <v>263</v>
      </c>
      <c r="D6" s="1097"/>
      <c r="E6" s="1097"/>
      <c r="F6" s="1225"/>
      <c r="G6" s="1230" t="s">
        <v>198</v>
      </c>
      <c r="H6" s="1097"/>
    </row>
    <row r="7" spans="1:8" ht="15" customHeight="1" thickBot="1">
      <c r="A7" s="1300"/>
      <c r="B7" s="1301"/>
      <c r="C7" s="1298" t="s">
        <v>264</v>
      </c>
      <c r="D7" s="1091"/>
      <c r="E7" s="1091"/>
      <c r="F7" s="1273"/>
      <c r="G7" s="1298" t="s">
        <v>199</v>
      </c>
      <c r="H7" s="1091"/>
    </row>
    <row r="8" spans="1:8" ht="15" thickTop="1">
      <c r="A8" s="1132" t="s">
        <v>172</v>
      </c>
      <c r="B8" s="1132"/>
      <c r="C8" s="1132"/>
      <c r="D8" s="1132"/>
      <c r="E8" s="1132"/>
      <c r="F8" s="1132"/>
      <c r="G8" s="1132"/>
      <c r="H8" s="1132"/>
    </row>
    <row r="9" spans="1:8" ht="14.25">
      <c r="A9" s="1091" t="s">
        <v>173</v>
      </c>
      <c r="B9" s="1091"/>
      <c r="C9" s="1091"/>
      <c r="D9" s="1091"/>
      <c r="E9" s="1091"/>
      <c r="F9" s="1091"/>
      <c r="G9" s="1091"/>
      <c r="H9" s="1091"/>
    </row>
    <row r="10" spans="1:10" ht="14.25">
      <c r="A10" s="1290">
        <v>2010</v>
      </c>
      <c r="B10" s="687" t="s">
        <v>265</v>
      </c>
      <c r="C10" s="1098">
        <v>5724</v>
      </c>
      <c r="D10" s="1098">
        <v>2655.7</v>
      </c>
      <c r="E10" s="1299">
        <v>3068.3</v>
      </c>
      <c r="F10" s="1098">
        <v>100</v>
      </c>
      <c r="G10" s="1098">
        <v>46.4</v>
      </c>
      <c r="H10" s="1302">
        <v>53.6</v>
      </c>
      <c r="J10" s="409"/>
    </row>
    <row r="11" spans="1:8" ht="14.25">
      <c r="A11" s="1290"/>
      <c r="B11" s="699" t="s">
        <v>266</v>
      </c>
      <c r="C11" s="1098"/>
      <c r="D11" s="1098"/>
      <c r="E11" s="1299"/>
      <c r="F11" s="1098"/>
      <c r="G11" s="1098"/>
      <c r="H11" s="1302"/>
    </row>
    <row r="12" spans="1:8" ht="14.25">
      <c r="A12" s="1290"/>
      <c r="B12" s="687" t="s">
        <v>267</v>
      </c>
      <c r="C12" s="1098">
        <v>5561.7</v>
      </c>
      <c r="D12" s="1098">
        <v>2636.2</v>
      </c>
      <c r="E12" s="1299">
        <v>2925.5</v>
      </c>
      <c r="F12" s="1098">
        <v>100</v>
      </c>
      <c r="G12" s="1098">
        <v>47.4</v>
      </c>
      <c r="H12" s="1302">
        <v>52.6</v>
      </c>
    </row>
    <row r="13" spans="1:8" ht="14.25">
      <c r="A13" s="1290"/>
      <c r="B13" s="699" t="s">
        <v>268</v>
      </c>
      <c r="C13" s="1098"/>
      <c r="D13" s="1098"/>
      <c r="E13" s="1299"/>
      <c r="F13" s="1098"/>
      <c r="G13" s="1098"/>
      <c r="H13" s="1302"/>
    </row>
    <row r="14" spans="1:8" ht="14.25">
      <c r="A14" s="1290">
        <v>2015</v>
      </c>
      <c r="B14" s="687" t="s">
        <v>269</v>
      </c>
      <c r="C14" s="1098">
        <v>5960.7</v>
      </c>
      <c r="D14" s="1098">
        <v>2444.5</v>
      </c>
      <c r="E14" s="1299">
        <v>3516.2</v>
      </c>
      <c r="F14" s="1098">
        <v>100</v>
      </c>
      <c r="G14" s="1098">
        <v>41</v>
      </c>
      <c r="H14" s="1302">
        <v>59</v>
      </c>
    </row>
    <row r="15" spans="1:8" ht="14.25">
      <c r="A15" s="1290"/>
      <c r="B15" s="699" t="s">
        <v>270</v>
      </c>
      <c r="C15" s="1098"/>
      <c r="D15" s="1098"/>
      <c r="E15" s="1299"/>
      <c r="F15" s="1098"/>
      <c r="G15" s="1098"/>
      <c r="H15" s="1302"/>
    </row>
    <row r="16" spans="1:8" ht="14.25">
      <c r="A16" s="1290"/>
      <c r="B16" s="687" t="s">
        <v>267</v>
      </c>
      <c r="C16" s="1098">
        <v>5762.4</v>
      </c>
      <c r="D16" s="1098">
        <v>2302.8</v>
      </c>
      <c r="E16" s="1299">
        <v>3459.6</v>
      </c>
      <c r="F16" s="1098">
        <v>100</v>
      </c>
      <c r="G16" s="1098">
        <v>40</v>
      </c>
      <c r="H16" s="1302">
        <v>60</v>
      </c>
    </row>
    <row r="17" spans="1:8" ht="14.25">
      <c r="A17" s="1290"/>
      <c r="B17" s="699" t="s">
        <v>268</v>
      </c>
      <c r="C17" s="1098"/>
      <c r="D17" s="1098"/>
      <c r="E17" s="1299"/>
      <c r="F17" s="1098"/>
      <c r="G17" s="1098"/>
      <c r="H17" s="1302"/>
    </row>
    <row r="18" spans="1:8" ht="14.25">
      <c r="A18" s="1290">
        <v>2019</v>
      </c>
      <c r="B18" s="687" t="s">
        <v>269</v>
      </c>
      <c r="C18" s="1098">
        <v>6358</v>
      </c>
      <c r="D18" s="1098">
        <v>2461</v>
      </c>
      <c r="E18" s="1299">
        <v>3897</v>
      </c>
      <c r="F18" s="1098">
        <v>100</v>
      </c>
      <c r="G18" s="1098">
        <v>38.7</v>
      </c>
      <c r="H18" s="1302">
        <v>61.3</v>
      </c>
    </row>
    <row r="19" spans="1:8" ht="14.25">
      <c r="A19" s="1290"/>
      <c r="B19" s="699" t="s">
        <v>270</v>
      </c>
      <c r="C19" s="1098"/>
      <c r="D19" s="1098"/>
      <c r="E19" s="1299"/>
      <c r="F19" s="1098"/>
      <c r="G19" s="1098"/>
      <c r="H19" s="1302"/>
    </row>
    <row r="20" spans="1:8" ht="14.25">
      <c r="A20" s="1290"/>
      <c r="B20" s="687" t="s">
        <v>267</v>
      </c>
      <c r="C20" s="1098">
        <v>6261.6</v>
      </c>
      <c r="D20" s="1098">
        <v>2406.3</v>
      </c>
      <c r="E20" s="1299">
        <v>3855.3</v>
      </c>
      <c r="F20" s="1098">
        <v>100</v>
      </c>
      <c r="G20" s="1098">
        <v>38.4</v>
      </c>
      <c r="H20" s="1302">
        <v>61.6</v>
      </c>
    </row>
    <row r="21" spans="1:8" ht="14.25">
      <c r="A21" s="1290"/>
      <c r="B21" s="699" t="s">
        <v>268</v>
      </c>
      <c r="C21" s="1098"/>
      <c r="D21" s="1098"/>
      <c r="E21" s="1299"/>
      <c r="F21" s="1098"/>
      <c r="G21" s="1098"/>
      <c r="H21" s="1302"/>
    </row>
    <row r="22" spans="1:8" ht="14.25">
      <c r="A22" s="1303">
        <v>2020</v>
      </c>
      <c r="B22" s="687" t="s">
        <v>269</v>
      </c>
      <c r="C22" s="221">
        <v>6343.7</v>
      </c>
      <c r="D22" s="221">
        <v>2468.059</v>
      </c>
      <c r="E22" s="415">
        <v>3875.7</v>
      </c>
      <c r="F22" s="221">
        <v>100</v>
      </c>
      <c r="G22" s="221">
        <v>38.9</v>
      </c>
      <c r="H22" s="412">
        <v>61.1</v>
      </c>
    </row>
    <row r="23" spans="1:8" ht="14.25">
      <c r="A23" s="1303"/>
      <c r="B23" s="699" t="s">
        <v>270</v>
      </c>
      <c r="C23" s="221"/>
      <c r="D23" s="221"/>
      <c r="E23" s="415"/>
      <c r="F23" s="221"/>
      <c r="G23" s="221"/>
      <c r="H23" s="412"/>
    </row>
    <row r="24" spans="1:8" ht="14.25">
      <c r="A24" s="1290"/>
      <c r="B24" s="687" t="s">
        <v>267</v>
      </c>
      <c r="C24" s="221">
        <v>6278.9</v>
      </c>
      <c r="D24" s="221">
        <v>2391.3</v>
      </c>
      <c r="E24" s="415">
        <v>3887.6</v>
      </c>
      <c r="F24" s="221">
        <v>100</v>
      </c>
      <c r="G24" s="221">
        <v>38.1</v>
      </c>
      <c r="H24" s="412">
        <v>61.9</v>
      </c>
    </row>
    <row r="25" spans="1:8" ht="14.25">
      <c r="A25" s="1290"/>
      <c r="B25" s="699" t="s">
        <v>268</v>
      </c>
      <c r="C25" s="221"/>
      <c r="D25" s="221"/>
      <c r="E25" s="415"/>
      <c r="F25" s="221"/>
      <c r="G25" s="221"/>
      <c r="H25" s="412"/>
    </row>
    <row r="26" spans="1:8" s="166" customFormat="1" ht="14.25">
      <c r="A26" s="1303">
        <v>2021</v>
      </c>
      <c r="B26" s="687" t="s">
        <v>269</v>
      </c>
      <c r="C26" s="221">
        <v>6400.9</v>
      </c>
      <c r="D26" s="221">
        <v>2388.5</v>
      </c>
      <c r="E26" s="415">
        <v>4012.4</v>
      </c>
      <c r="F26" s="221">
        <v>100</v>
      </c>
      <c r="G26" s="221">
        <v>37.3</v>
      </c>
      <c r="H26" s="412">
        <v>62.7</v>
      </c>
    </row>
    <row r="27" spans="1:8" s="166" customFormat="1" ht="14.25">
      <c r="A27" s="1303"/>
      <c r="B27" s="699" t="s">
        <v>270</v>
      </c>
      <c r="C27" s="221"/>
      <c r="D27" s="221"/>
      <c r="E27" s="415"/>
      <c r="F27" s="221"/>
      <c r="G27" s="221"/>
      <c r="H27" s="412"/>
    </row>
    <row r="28" spans="1:8" s="166" customFormat="1" ht="14.25">
      <c r="A28" s="1290"/>
      <c r="B28" s="687" t="s">
        <v>267</v>
      </c>
      <c r="C28" s="221">
        <v>6378.7</v>
      </c>
      <c r="D28" s="221">
        <v>2289</v>
      </c>
      <c r="E28" s="415">
        <v>4089.7</v>
      </c>
      <c r="F28" s="221">
        <v>100</v>
      </c>
      <c r="G28" s="221">
        <v>35.9</v>
      </c>
      <c r="H28" s="412">
        <v>64.1</v>
      </c>
    </row>
    <row r="29" spans="1:8" s="166" customFormat="1" ht="14.25">
      <c r="A29" s="1290"/>
      <c r="B29" s="699" t="s">
        <v>268</v>
      </c>
      <c r="C29" s="221"/>
      <c r="D29" s="221"/>
      <c r="E29" s="415"/>
      <c r="F29" s="221"/>
      <c r="G29" s="221"/>
      <c r="H29" s="412"/>
    </row>
    <row r="30" spans="1:8" s="88" customFormat="1" ht="14.25">
      <c r="A30" s="1293" t="s">
        <v>1499</v>
      </c>
      <c r="B30" s="287" t="s">
        <v>269</v>
      </c>
      <c r="C30" s="681">
        <v>6444.1</v>
      </c>
      <c r="D30" s="681">
        <v>2207.7</v>
      </c>
      <c r="E30" s="872">
        <v>4236.4</v>
      </c>
      <c r="F30" s="681">
        <v>100</v>
      </c>
      <c r="G30" s="681">
        <v>34.3</v>
      </c>
      <c r="H30" s="861">
        <v>65.7</v>
      </c>
    </row>
    <row r="31" spans="1:8" s="574" customFormat="1" ht="14.25">
      <c r="A31" s="1293"/>
      <c r="B31" s="843" t="s">
        <v>270</v>
      </c>
      <c r="C31" s="873"/>
      <c r="D31" s="873"/>
      <c r="E31" s="874"/>
      <c r="F31" s="873"/>
      <c r="G31" s="873"/>
      <c r="H31" s="875"/>
    </row>
    <row r="32" spans="1:8" s="885" customFormat="1" ht="13.5" customHeight="1">
      <c r="A32" s="1294"/>
      <c r="B32" s="287" t="s">
        <v>267</v>
      </c>
      <c r="C32" s="681">
        <v>6448.3</v>
      </c>
      <c r="D32" s="681">
        <v>2171.9</v>
      </c>
      <c r="E32" s="872">
        <v>4276.426</v>
      </c>
      <c r="F32" s="681">
        <v>100</v>
      </c>
      <c r="G32" s="681">
        <v>33.7</v>
      </c>
      <c r="H32" s="861">
        <v>66.3</v>
      </c>
    </row>
    <row r="33" spans="1:8" s="574" customFormat="1" ht="14.25">
      <c r="A33" s="1294"/>
      <c r="B33" s="843" t="s">
        <v>268</v>
      </c>
      <c r="C33" s="873"/>
      <c r="D33" s="873"/>
      <c r="E33" s="874"/>
      <c r="F33" s="876"/>
      <c r="G33" s="873"/>
      <c r="H33" s="875"/>
    </row>
    <row r="34" ht="7.5" customHeight="1">
      <c r="E34" s="32"/>
    </row>
    <row r="35" spans="1:3" s="88" customFormat="1" ht="12.75" customHeight="1">
      <c r="A35" s="1073" t="s">
        <v>1436</v>
      </c>
      <c r="B35" s="410"/>
      <c r="C35" s="728"/>
    </row>
    <row r="36" spans="1:3" ht="12" customHeight="1">
      <c r="A36" s="1072" t="s">
        <v>1481</v>
      </c>
      <c r="B36" s="410"/>
      <c r="C36" s="728"/>
    </row>
  </sheetData>
  <sheetProtection/>
  <mergeCells count="62">
    <mergeCell ref="A12:A13"/>
    <mergeCell ref="A16:A17"/>
    <mergeCell ref="D16:D17"/>
    <mergeCell ref="E14:E15"/>
    <mergeCell ref="A14:A15"/>
    <mergeCell ref="D14:D15"/>
    <mergeCell ref="C14:C15"/>
    <mergeCell ref="D12:D13"/>
    <mergeCell ref="E12:E13"/>
    <mergeCell ref="C12:C13"/>
    <mergeCell ref="E18:E19"/>
    <mergeCell ref="F18:F19"/>
    <mergeCell ref="G18:G19"/>
    <mergeCell ref="F16:F17"/>
    <mergeCell ref="G16:G17"/>
    <mergeCell ref="H18:H19"/>
    <mergeCell ref="E16:E17"/>
    <mergeCell ref="A28:A29"/>
    <mergeCell ref="A22:A23"/>
    <mergeCell ref="A24:A25"/>
    <mergeCell ref="G20:G21"/>
    <mergeCell ref="H20:H21"/>
    <mergeCell ref="E20:E21"/>
    <mergeCell ref="F20:F21"/>
    <mergeCell ref="A26:A27"/>
    <mergeCell ref="D20:D21"/>
    <mergeCell ref="H10:H11"/>
    <mergeCell ref="G10:G11"/>
    <mergeCell ref="H16:H17"/>
    <mergeCell ref="F12:F13"/>
    <mergeCell ref="F14:F15"/>
    <mergeCell ref="G14:G15"/>
    <mergeCell ref="H12:H13"/>
    <mergeCell ref="G12:G13"/>
    <mergeCell ref="H14:H15"/>
    <mergeCell ref="G7:H7"/>
    <mergeCell ref="A8:H8"/>
    <mergeCell ref="A9:H9"/>
    <mergeCell ref="A10:A11"/>
    <mergeCell ref="D10:D11"/>
    <mergeCell ref="E10:E11"/>
    <mergeCell ref="F10:F11"/>
    <mergeCell ref="A7:B7"/>
    <mergeCell ref="C7:F7"/>
    <mergeCell ref="C10:C11"/>
    <mergeCell ref="A1:H1"/>
    <mergeCell ref="A2:H2"/>
    <mergeCell ref="A3:B3"/>
    <mergeCell ref="A4:B4"/>
    <mergeCell ref="A5:B5"/>
    <mergeCell ref="G6:H6"/>
    <mergeCell ref="A6:B6"/>
    <mergeCell ref="A18:A19"/>
    <mergeCell ref="C6:F6"/>
    <mergeCell ref="F4:F5"/>
    <mergeCell ref="A30:A31"/>
    <mergeCell ref="A32:A33"/>
    <mergeCell ref="C16:C17"/>
    <mergeCell ref="C18:C19"/>
    <mergeCell ref="C20:C21"/>
    <mergeCell ref="D18:D19"/>
    <mergeCell ref="A20:A2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0"/>
  </sheetPr>
  <dimension ref="A1:J36"/>
  <sheetViews>
    <sheetView zoomScalePageLayoutView="0" workbookViewId="0" topLeftCell="A1">
      <selection activeCell="A1" sqref="A1:H1"/>
    </sheetView>
  </sheetViews>
  <sheetFormatPr defaultColWidth="8.796875" defaultRowHeight="14.25"/>
  <cols>
    <col min="1" max="2" width="9" style="461" customWidth="1"/>
    <col min="3" max="4" width="9.59765625" style="693" customWidth="1"/>
    <col min="5" max="5" width="9.59765625" style="461" customWidth="1"/>
    <col min="6" max="8" width="9.59765625" style="693" customWidth="1"/>
  </cols>
  <sheetData>
    <row r="1" spans="1:8" ht="14.25" customHeight="1">
      <c r="A1" s="1111" t="s">
        <v>1339</v>
      </c>
      <c r="B1" s="1111"/>
      <c r="C1" s="1111"/>
      <c r="D1" s="1111"/>
      <c r="E1" s="1111"/>
      <c r="F1" s="1111"/>
      <c r="G1" s="1111"/>
      <c r="H1" s="1111"/>
    </row>
    <row r="2" spans="1:8" ht="15" customHeight="1" thickBot="1">
      <c r="A2" s="1229" t="s">
        <v>1500</v>
      </c>
      <c r="B2" s="1307"/>
      <c r="C2" s="1307"/>
      <c r="D2" s="1307"/>
      <c r="E2" s="1307"/>
      <c r="F2" s="1307"/>
      <c r="G2" s="1307"/>
      <c r="H2" s="1307"/>
    </row>
    <row r="3" spans="1:8" ht="16.5" customHeight="1" thickBot="1">
      <c r="A3" s="1308"/>
      <c r="B3" s="1309"/>
      <c r="C3" s="686" t="s">
        <v>258</v>
      </c>
      <c r="D3" s="691"/>
      <c r="E3" s="691"/>
      <c r="F3" s="686" t="s">
        <v>258</v>
      </c>
      <c r="G3" s="691"/>
      <c r="H3" s="691"/>
    </row>
    <row r="4" spans="1:8" ht="14.25">
      <c r="A4" s="1295" t="s">
        <v>254</v>
      </c>
      <c r="B4" s="1226"/>
      <c r="C4" s="692" t="s">
        <v>259</v>
      </c>
      <c r="D4" s="710" t="s">
        <v>260</v>
      </c>
      <c r="E4" s="686" t="s">
        <v>262</v>
      </c>
      <c r="F4" s="688" t="s">
        <v>259</v>
      </c>
      <c r="G4" s="686" t="s">
        <v>260</v>
      </c>
      <c r="H4" s="671" t="s">
        <v>262</v>
      </c>
    </row>
    <row r="5" spans="1:8" ht="11.25" customHeight="1" thickBot="1">
      <c r="A5" s="1297" t="s">
        <v>255</v>
      </c>
      <c r="B5" s="1226"/>
      <c r="C5" s="364"/>
      <c r="D5" s="331" t="s">
        <v>261</v>
      </c>
      <c r="E5" s="332" t="s">
        <v>1124</v>
      </c>
      <c r="F5" s="364"/>
      <c r="G5" s="332" t="s">
        <v>261</v>
      </c>
      <c r="H5" s="839" t="s">
        <v>1124</v>
      </c>
    </row>
    <row r="6" spans="1:8" ht="14.25" customHeight="1">
      <c r="A6" s="1090" t="s">
        <v>256</v>
      </c>
      <c r="B6" s="1226"/>
      <c r="C6" s="1230" t="s">
        <v>1079</v>
      </c>
      <c r="D6" s="1310"/>
      <c r="E6" s="1311"/>
      <c r="F6" s="1230" t="s">
        <v>1011</v>
      </c>
      <c r="G6" s="1310"/>
      <c r="H6" s="1310"/>
    </row>
    <row r="7" spans="1:8" ht="15" customHeight="1" thickBot="1">
      <c r="A7" s="1224" t="s">
        <v>257</v>
      </c>
      <c r="B7" s="1306"/>
      <c r="C7" s="1223" t="s">
        <v>271</v>
      </c>
      <c r="D7" s="1312"/>
      <c r="E7" s="1306"/>
      <c r="F7" s="1304" t="s">
        <v>272</v>
      </c>
      <c r="G7" s="1305"/>
      <c r="H7" s="1305"/>
    </row>
    <row r="8" spans="1:8" ht="14.25" customHeight="1" thickTop="1">
      <c r="A8" s="1132" t="s">
        <v>172</v>
      </c>
      <c r="B8" s="1132"/>
      <c r="C8" s="1132"/>
      <c r="D8" s="1132"/>
      <c r="E8" s="1132"/>
      <c r="F8" s="1132"/>
      <c r="G8" s="1132"/>
      <c r="H8" s="1132"/>
    </row>
    <row r="9" spans="1:8" ht="15" customHeight="1">
      <c r="A9" s="1091" t="s">
        <v>173</v>
      </c>
      <c r="B9" s="1091"/>
      <c r="C9" s="1091"/>
      <c r="D9" s="1091"/>
      <c r="E9" s="1091"/>
      <c r="F9" s="1091"/>
      <c r="G9" s="1091"/>
      <c r="H9" s="1091"/>
    </row>
    <row r="10" spans="1:10" ht="14.25">
      <c r="A10" s="687">
        <v>2010</v>
      </c>
      <c r="B10" s="687" t="s">
        <v>265</v>
      </c>
      <c r="C10" s="672">
        <v>102.4</v>
      </c>
      <c r="D10" s="672">
        <v>99.2</v>
      </c>
      <c r="E10" s="672">
        <v>105.4</v>
      </c>
      <c r="F10" s="672">
        <v>100.4</v>
      </c>
      <c r="G10" s="689">
        <v>98.8</v>
      </c>
      <c r="H10" s="690">
        <v>101.9</v>
      </c>
      <c r="J10" s="409"/>
    </row>
    <row r="11" spans="1:8" ht="14.25">
      <c r="A11" s="687"/>
      <c r="B11" s="699" t="s">
        <v>266</v>
      </c>
      <c r="C11" s="672"/>
      <c r="D11" s="672"/>
      <c r="E11" s="672"/>
      <c r="F11" s="672"/>
      <c r="G11" s="689"/>
      <c r="H11" s="690"/>
    </row>
    <row r="12" spans="1:8" ht="14.25">
      <c r="A12" s="687"/>
      <c r="B12" s="687" t="s">
        <v>267</v>
      </c>
      <c r="C12" s="672">
        <v>97.2</v>
      </c>
      <c r="D12" s="672">
        <v>99.3</v>
      </c>
      <c r="E12" s="672">
        <v>95.3</v>
      </c>
      <c r="F12" s="672">
        <v>99.5</v>
      </c>
      <c r="G12" s="689">
        <v>98.4</v>
      </c>
      <c r="H12" s="690">
        <v>100.5</v>
      </c>
    </row>
    <row r="13" spans="1:8" ht="14.25">
      <c r="A13" s="687"/>
      <c r="B13" s="699" t="s">
        <v>268</v>
      </c>
      <c r="C13" s="672"/>
      <c r="D13" s="672"/>
      <c r="E13" s="672"/>
      <c r="F13" s="672"/>
      <c r="G13" s="689"/>
      <c r="H13" s="690"/>
    </row>
    <row r="14" spans="1:8" ht="14.25">
      <c r="A14" s="687">
        <v>2015</v>
      </c>
      <c r="B14" s="687" t="s">
        <v>269</v>
      </c>
      <c r="C14" s="672">
        <v>105.3</v>
      </c>
      <c r="D14" s="672">
        <v>101.7</v>
      </c>
      <c r="E14" s="672">
        <v>107.9</v>
      </c>
      <c r="F14" s="672">
        <v>100.7</v>
      </c>
      <c r="G14" s="689">
        <v>98.6</v>
      </c>
      <c r="H14" s="690">
        <v>102.2</v>
      </c>
    </row>
    <row r="15" spans="1:8" ht="14.25">
      <c r="A15" s="687"/>
      <c r="B15" s="699" t="s">
        <v>270</v>
      </c>
      <c r="C15" s="672"/>
      <c r="D15" s="672"/>
      <c r="E15" s="672"/>
      <c r="F15" s="672"/>
      <c r="G15" s="689"/>
      <c r="H15" s="690"/>
    </row>
    <row r="16" spans="1:8" ht="14.25">
      <c r="A16" s="687"/>
      <c r="B16" s="687" t="s">
        <v>267</v>
      </c>
      <c r="C16" s="672">
        <v>96.7</v>
      </c>
      <c r="D16" s="672">
        <v>94.2</v>
      </c>
      <c r="E16" s="672">
        <v>98.4</v>
      </c>
      <c r="F16" s="672">
        <v>101.8</v>
      </c>
      <c r="G16" s="689">
        <v>95.8</v>
      </c>
      <c r="H16" s="690">
        <v>106.2</v>
      </c>
    </row>
    <row r="17" spans="1:8" ht="14.25">
      <c r="A17" s="687"/>
      <c r="B17" s="699" t="s">
        <v>268</v>
      </c>
      <c r="C17" s="672"/>
      <c r="D17" s="672"/>
      <c r="E17" s="672"/>
      <c r="F17" s="672"/>
      <c r="G17" s="689"/>
      <c r="H17" s="690"/>
    </row>
    <row r="18" spans="1:8" ht="14.25">
      <c r="A18" s="687">
        <v>2019</v>
      </c>
      <c r="B18" s="687" t="s">
        <v>269</v>
      </c>
      <c r="C18" s="672">
        <v>102.8</v>
      </c>
      <c r="D18" s="672">
        <v>101.8</v>
      </c>
      <c r="E18" s="672">
        <v>103.5</v>
      </c>
      <c r="F18" s="672">
        <v>102.5</v>
      </c>
      <c r="G18" s="689">
        <v>101.3</v>
      </c>
      <c r="H18" s="690">
        <v>103.3</v>
      </c>
    </row>
    <row r="19" spans="1:8" ht="14.25">
      <c r="A19" s="687"/>
      <c r="B19" s="699" t="s">
        <v>270</v>
      </c>
      <c r="C19" s="672"/>
      <c r="D19" s="672"/>
      <c r="E19" s="672"/>
      <c r="F19" s="672"/>
      <c r="G19" s="689"/>
      <c r="H19" s="690"/>
    </row>
    <row r="20" spans="1:8" ht="14.25">
      <c r="A20" s="682"/>
      <c r="B20" s="687" t="s">
        <v>267</v>
      </c>
      <c r="C20" s="672">
        <v>98.5</v>
      </c>
      <c r="D20" s="672">
        <v>97.8</v>
      </c>
      <c r="E20" s="672">
        <v>98.9</v>
      </c>
      <c r="F20" s="672">
        <v>101.3</v>
      </c>
      <c r="G20" s="689">
        <v>99.5</v>
      </c>
      <c r="H20" s="690">
        <v>102.4</v>
      </c>
    </row>
    <row r="21" spans="1:8" ht="14.25">
      <c r="A21" s="682"/>
      <c r="B21" s="699" t="s">
        <v>268</v>
      </c>
      <c r="C21" s="679"/>
      <c r="D21" s="679"/>
      <c r="E21" s="679"/>
      <c r="F21" s="679"/>
      <c r="G21" s="707"/>
      <c r="H21" s="28"/>
    </row>
    <row r="22" spans="1:8" ht="14.25">
      <c r="A22" s="388">
        <v>2020</v>
      </c>
      <c r="B22" s="687" t="s">
        <v>269</v>
      </c>
      <c r="C22" s="672">
        <v>101.31187252299098</v>
      </c>
      <c r="D22" s="672">
        <v>102.56685283130525</v>
      </c>
      <c r="E22" s="672">
        <v>100.5</v>
      </c>
      <c r="F22" s="672">
        <v>99.7749619536599</v>
      </c>
      <c r="G22" s="689">
        <v>100.28585661903338</v>
      </c>
      <c r="H22" s="690">
        <v>99.5</v>
      </c>
    </row>
    <row r="23" spans="1:8" ht="14.25">
      <c r="A23" s="682"/>
      <c r="B23" s="699" t="s">
        <v>270</v>
      </c>
      <c r="C23" s="672"/>
      <c r="D23" s="672"/>
      <c r="E23" s="672"/>
      <c r="F23" s="672"/>
      <c r="G23" s="689"/>
      <c r="H23" s="690"/>
    </row>
    <row r="24" spans="1:8" ht="14.25">
      <c r="A24" s="682"/>
      <c r="B24" s="687" t="s">
        <v>267</v>
      </c>
      <c r="C24" s="672">
        <v>98.9780141897635</v>
      </c>
      <c r="D24" s="672">
        <v>96.89022831301845</v>
      </c>
      <c r="E24" s="672">
        <v>100.3</v>
      </c>
      <c r="F24" s="672">
        <v>100.27647956172112</v>
      </c>
      <c r="G24" s="689">
        <v>99.37725788172928</v>
      </c>
      <c r="H24" s="690">
        <v>100.8</v>
      </c>
    </row>
    <row r="25" spans="1:8" ht="14.25">
      <c r="A25" s="682"/>
      <c r="B25" s="699" t="s">
        <v>268</v>
      </c>
      <c r="C25" s="678"/>
      <c r="D25" s="678"/>
      <c r="E25" s="678"/>
      <c r="F25" s="678"/>
      <c r="G25" s="139"/>
      <c r="H25" s="27"/>
    </row>
    <row r="26" spans="1:8" s="166" customFormat="1" ht="14.25">
      <c r="A26" s="388">
        <v>2021</v>
      </c>
      <c r="B26" s="687" t="s">
        <v>269</v>
      </c>
      <c r="C26" s="672">
        <v>101.9</v>
      </c>
      <c r="D26" s="672">
        <v>99.9</v>
      </c>
      <c r="E26" s="672">
        <v>103.2</v>
      </c>
      <c r="F26" s="672">
        <v>100.9</v>
      </c>
      <c r="G26" s="689">
        <v>96.8</v>
      </c>
      <c r="H26" s="690">
        <v>103.5</v>
      </c>
    </row>
    <row r="27" spans="1:8" s="166" customFormat="1" ht="14.25">
      <c r="A27" s="682"/>
      <c r="B27" s="699" t="s">
        <v>270</v>
      </c>
      <c r="C27" s="672"/>
      <c r="D27" s="672"/>
      <c r="E27" s="672"/>
      <c r="F27" s="672"/>
      <c r="G27" s="689"/>
      <c r="H27" s="690"/>
    </row>
    <row r="28" spans="1:8" s="166" customFormat="1" ht="14.25">
      <c r="A28" s="682"/>
      <c r="B28" s="687" t="s">
        <v>267</v>
      </c>
      <c r="C28" s="672">
        <v>99.7</v>
      </c>
      <c r="D28" s="672">
        <v>95.8</v>
      </c>
      <c r="E28" s="672">
        <v>101.9</v>
      </c>
      <c r="F28" s="672">
        <v>101.6</v>
      </c>
      <c r="G28" s="689">
        <v>95.7</v>
      </c>
      <c r="H28" s="690">
        <v>105.2</v>
      </c>
    </row>
    <row r="29" spans="1:8" s="166" customFormat="1" ht="14.25">
      <c r="A29" s="682"/>
      <c r="B29" s="699" t="s">
        <v>268</v>
      </c>
      <c r="C29" s="678"/>
      <c r="D29" s="678"/>
      <c r="E29" s="678"/>
      <c r="F29" s="678"/>
      <c r="G29" s="139"/>
      <c r="H29" s="27"/>
    </row>
    <row r="30" spans="1:8" s="88" customFormat="1" ht="14.25">
      <c r="A30" s="65" t="s">
        <v>1499</v>
      </c>
      <c r="B30" s="287" t="s">
        <v>269</v>
      </c>
      <c r="C30" s="670">
        <v>101</v>
      </c>
      <c r="D30" s="670">
        <v>96.4</v>
      </c>
      <c r="E30" s="670">
        <v>103.6</v>
      </c>
      <c r="F30" s="670">
        <v>100.7</v>
      </c>
      <c r="G30" s="831">
        <v>92.4</v>
      </c>
      <c r="H30" s="676">
        <v>105.6</v>
      </c>
    </row>
    <row r="31" spans="1:8" s="574" customFormat="1" ht="14.25">
      <c r="A31" s="835"/>
      <c r="B31" s="843" t="s">
        <v>270</v>
      </c>
      <c r="C31" s="878"/>
      <c r="D31" s="878"/>
      <c r="E31" s="878"/>
      <c r="F31" s="878"/>
      <c r="G31" s="879"/>
      <c r="H31" s="880"/>
    </row>
    <row r="32" spans="1:8" s="885" customFormat="1" ht="15">
      <c r="A32" s="258"/>
      <c r="B32" s="287" t="s">
        <v>267</v>
      </c>
      <c r="C32" s="670">
        <v>100.1</v>
      </c>
      <c r="D32" s="670">
        <v>98.4</v>
      </c>
      <c r="E32" s="670">
        <v>100.9</v>
      </c>
      <c r="F32" s="670">
        <v>101.1</v>
      </c>
      <c r="G32" s="831">
        <v>94.9</v>
      </c>
      <c r="H32" s="676">
        <v>104.6</v>
      </c>
    </row>
    <row r="33" spans="1:8" s="574" customFormat="1" ht="14.25">
      <c r="A33" s="835"/>
      <c r="B33" s="843" t="s">
        <v>268</v>
      </c>
      <c r="C33" s="881"/>
      <c r="D33" s="881"/>
      <c r="E33" s="881"/>
      <c r="F33" s="881"/>
      <c r="G33" s="882"/>
      <c r="H33" s="883"/>
    </row>
    <row r="34" ht="7.5" customHeight="1"/>
    <row r="35" spans="1:8" s="88" customFormat="1" ht="12" customHeight="1">
      <c r="A35" s="1073" t="s">
        <v>1436</v>
      </c>
      <c r="B35" s="410"/>
      <c r="C35" s="728"/>
      <c r="G35" s="884"/>
      <c r="H35" s="884"/>
    </row>
    <row r="36" spans="1:6" ht="12" customHeight="1">
      <c r="A36" s="1072" t="s">
        <v>1481</v>
      </c>
      <c r="B36" s="410"/>
      <c r="C36" s="728"/>
      <c r="D36" s="461"/>
      <c r="F36" s="461"/>
    </row>
  </sheetData>
  <sheetProtection/>
  <mergeCells count="13">
    <mergeCell ref="F6:H6"/>
    <mergeCell ref="A8:H8"/>
    <mergeCell ref="C7:E7"/>
    <mergeCell ref="F7:H7"/>
    <mergeCell ref="A6:B6"/>
    <mergeCell ref="A7:B7"/>
    <mergeCell ref="A1:H1"/>
    <mergeCell ref="A2:H2"/>
    <mergeCell ref="A9:H9"/>
    <mergeCell ref="A3:B3"/>
    <mergeCell ref="A4:B4"/>
    <mergeCell ref="A5:B5"/>
    <mergeCell ref="C6: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0"/>
  </sheetPr>
  <dimension ref="A1:Q56"/>
  <sheetViews>
    <sheetView zoomScalePageLayoutView="0" workbookViewId="0" topLeftCell="A25">
      <selection activeCell="K45" sqref="K45"/>
    </sheetView>
  </sheetViews>
  <sheetFormatPr defaultColWidth="8.796875" defaultRowHeight="14.25"/>
  <cols>
    <col min="1" max="1" width="6.59765625" style="88" customWidth="1"/>
    <col min="2" max="2" width="9" style="461" customWidth="1"/>
    <col min="3" max="8" width="10" style="461" customWidth="1"/>
  </cols>
  <sheetData>
    <row r="1" spans="1:8" ht="14.25" customHeight="1">
      <c r="A1" s="1111" t="s">
        <v>1340</v>
      </c>
      <c r="B1" s="1111"/>
      <c r="C1" s="1111"/>
      <c r="D1" s="1111"/>
      <c r="E1" s="1111"/>
      <c r="F1" s="1111"/>
      <c r="G1" s="1111"/>
      <c r="H1" s="1111"/>
    </row>
    <row r="2" spans="1:8" ht="15" customHeight="1" thickBot="1">
      <c r="A2" s="1229" t="s">
        <v>1341</v>
      </c>
      <c r="B2" s="1229"/>
      <c r="C2" s="1229"/>
      <c r="D2" s="1229"/>
      <c r="E2" s="1229"/>
      <c r="F2" s="1229"/>
      <c r="G2" s="1229"/>
      <c r="H2" s="1229"/>
    </row>
    <row r="3" spans="1:8" ht="33.75">
      <c r="A3" s="1097" t="s">
        <v>254</v>
      </c>
      <c r="B3" s="1097"/>
      <c r="C3" s="686" t="s">
        <v>258</v>
      </c>
      <c r="D3" s="686" t="s">
        <v>273</v>
      </c>
      <c r="E3" s="686" t="s">
        <v>275</v>
      </c>
      <c r="F3" s="686" t="s">
        <v>277</v>
      </c>
      <c r="G3" s="1322"/>
      <c r="H3" s="1322"/>
    </row>
    <row r="4" spans="1:8" ht="15" customHeight="1" thickBot="1">
      <c r="A4" s="1297" t="s">
        <v>255</v>
      </c>
      <c r="B4" s="1297"/>
      <c r="C4" s="57" t="s">
        <v>259</v>
      </c>
      <c r="D4" s="1291" t="s">
        <v>274</v>
      </c>
      <c r="E4" s="237" t="s">
        <v>276</v>
      </c>
      <c r="F4" s="237" t="s">
        <v>278</v>
      </c>
      <c r="G4" s="1323"/>
      <c r="H4" s="1323"/>
    </row>
    <row r="5" spans="1:8" ht="15" thickBot="1">
      <c r="A5" s="1313" t="s">
        <v>256</v>
      </c>
      <c r="B5" s="1314"/>
      <c r="C5" s="361"/>
      <c r="D5" s="1315"/>
      <c r="E5" s="57" t="s">
        <v>1014</v>
      </c>
      <c r="F5" s="688" t="s">
        <v>1013</v>
      </c>
      <c r="G5" s="686" t="s">
        <v>260</v>
      </c>
      <c r="H5" s="671"/>
    </row>
    <row r="6" spans="1:8" ht="14.25" customHeight="1">
      <c r="A6" s="1297" t="s">
        <v>257</v>
      </c>
      <c r="B6" s="1317"/>
      <c r="C6" s="361"/>
      <c r="D6" s="361"/>
      <c r="E6" s="1318" t="s">
        <v>1015</v>
      </c>
      <c r="F6" s="1318" t="s">
        <v>1012</v>
      </c>
      <c r="G6" s="688" t="s">
        <v>261</v>
      </c>
      <c r="H6" s="266" t="s">
        <v>1504</v>
      </c>
    </row>
    <row r="7" spans="1:8" ht="15" thickBot="1">
      <c r="A7" s="1300"/>
      <c r="B7" s="1300"/>
      <c r="C7" s="362"/>
      <c r="D7" s="362"/>
      <c r="E7" s="1319"/>
      <c r="F7" s="1319"/>
      <c r="G7" s="362"/>
      <c r="H7" s="736" t="s">
        <v>1474</v>
      </c>
    </row>
    <row r="8" spans="1:8" ht="15" customHeight="1" thickTop="1">
      <c r="A8" s="1132" t="s">
        <v>279</v>
      </c>
      <c r="B8" s="1132"/>
      <c r="C8" s="1132"/>
      <c r="D8" s="1132"/>
      <c r="E8" s="1132"/>
      <c r="F8" s="1132"/>
      <c r="G8" s="1132"/>
      <c r="H8" s="1132"/>
    </row>
    <row r="9" spans="1:8" ht="14.25" customHeight="1">
      <c r="A9" s="1297" t="s">
        <v>280</v>
      </c>
      <c r="B9" s="1297"/>
      <c r="C9" s="1297"/>
      <c r="D9" s="1297"/>
      <c r="E9" s="1297"/>
      <c r="F9" s="1297"/>
      <c r="G9" s="1297"/>
      <c r="H9" s="1297"/>
    </row>
    <row r="10" spans="1:8" ht="14.25" customHeight="1">
      <c r="A10" s="1320" t="s">
        <v>1178</v>
      </c>
      <c r="B10" s="1320"/>
      <c r="C10" s="1320"/>
      <c r="D10" s="1320"/>
      <c r="E10" s="1320"/>
      <c r="F10" s="1320"/>
      <c r="G10" s="1320"/>
      <c r="H10" s="1320"/>
    </row>
    <row r="11" spans="1:9" s="642" customFormat="1" ht="14.25">
      <c r="A11" s="112">
        <v>2021</v>
      </c>
      <c r="B11" s="687" t="s">
        <v>269</v>
      </c>
      <c r="C11" s="672">
        <v>6400.9</v>
      </c>
      <c r="D11" s="221">
        <v>1788.8</v>
      </c>
      <c r="E11" s="672">
        <v>1856</v>
      </c>
      <c r="F11" s="672">
        <v>2756.1</v>
      </c>
      <c r="G11" s="672">
        <v>2388.5</v>
      </c>
      <c r="H11" s="690">
        <v>2112.6</v>
      </c>
      <c r="I11" s="658"/>
    </row>
    <row r="12" spans="1:9" s="642" customFormat="1" ht="14.25">
      <c r="A12" s="112"/>
      <c r="B12" s="699" t="s">
        <v>270</v>
      </c>
      <c r="C12" s="672"/>
      <c r="D12" s="179"/>
      <c r="E12" s="179"/>
      <c r="F12" s="179"/>
      <c r="G12" s="179"/>
      <c r="H12" s="690"/>
      <c r="I12" s="658"/>
    </row>
    <row r="13" spans="1:9" s="642" customFormat="1" ht="14.25">
      <c r="A13" s="207"/>
      <c r="B13" s="687" t="s">
        <v>267</v>
      </c>
      <c r="C13" s="672">
        <v>6378.7</v>
      </c>
      <c r="D13" s="672">
        <v>1801.9</v>
      </c>
      <c r="E13" s="672">
        <v>1914.8</v>
      </c>
      <c r="F13" s="672">
        <v>2662.1</v>
      </c>
      <c r="G13" s="672">
        <v>2289</v>
      </c>
      <c r="H13" s="690">
        <v>2035.2</v>
      </c>
      <c r="I13" s="658"/>
    </row>
    <row r="14" spans="1:9" s="642" customFormat="1" ht="14.25">
      <c r="A14" s="207"/>
      <c r="B14" s="699" t="s">
        <v>268</v>
      </c>
      <c r="C14" s="672"/>
      <c r="D14" s="179"/>
      <c r="E14" s="179"/>
      <c r="F14" s="179"/>
      <c r="G14" s="179"/>
      <c r="H14" s="690"/>
      <c r="I14" s="658"/>
    </row>
    <row r="15" spans="1:9" s="884" customFormat="1" ht="14.25">
      <c r="A15" s="68" t="s">
        <v>1503</v>
      </c>
      <c r="B15" s="287" t="s">
        <v>269</v>
      </c>
      <c r="C15" s="670">
        <v>6444.1</v>
      </c>
      <c r="D15" s="833">
        <v>1915.9</v>
      </c>
      <c r="E15" s="670">
        <v>1673.6</v>
      </c>
      <c r="F15" s="670">
        <v>2854.6</v>
      </c>
      <c r="G15" s="670">
        <v>2207.7</v>
      </c>
      <c r="H15" s="676">
        <v>2072.1</v>
      </c>
      <c r="I15" s="886"/>
    </row>
    <row r="16" spans="1:9" s="889" customFormat="1" ht="14.25">
      <c r="A16" s="843"/>
      <c r="B16" s="843" t="s">
        <v>270</v>
      </c>
      <c r="C16" s="878"/>
      <c r="D16" s="887"/>
      <c r="E16" s="887"/>
      <c r="F16" s="887"/>
      <c r="G16" s="887"/>
      <c r="H16" s="880"/>
      <c r="I16" s="888"/>
    </row>
    <row r="17" spans="1:9" s="884" customFormat="1" ht="14.25">
      <c r="A17" s="207"/>
      <c r="B17" s="287" t="s">
        <v>267</v>
      </c>
      <c r="C17" s="670">
        <v>6448.3</v>
      </c>
      <c r="D17" s="670">
        <v>1928.6</v>
      </c>
      <c r="E17" s="670">
        <v>1698.6</v>
      </c>
      <c r="F17" s="670">
        <v>2821.2</v>
      </c>
      <c r="G17" s="670">
        <v>2171.9</v>
      </c>
      <c r="H17" s="676">
        <v>2037.3</v>
      </c>
      <c r="I17" s="886"/>
    </row>
    <row r="18" spans="1:9" s="889" customFormat="1" ht="14.25">
      <c r="A18" s="841"/>
      <c r="B18" s="843" t="s">
        <v>268</v>
      </c>
      <c r="C18" s="878"/>
      <c r="D18" s="887"/>
      <c r="E18" s="887"/>
      <c r="F18" s="887"/>
      <c r="G18" s="887"/>
      <c r="H18" s="880"/>
      <c r="I18" s="888"/>
    </row>
    <row r="19" spans="1:8" ht="14.25" customHeight="1">
      <c r="A19" s="1090" t="s">
        <v>281</v>
      </c>
      <c r="B19" s="1090"/>
      <c r="C19" s="1090"/>
      <c r="D19" s="1090"/>
      <c r="E19" s="1090"/>
      <c r="F19" s="1090"/>
      <c r="G19" s="1090"/>
      <c r="H19" s="1090"/>
    </row>
    <row r="20" spans="1:8" ht="14.25" customHeight="1">
      <c r="A20" s="1321" t="s">
        <v>282</v>
      </c>
      <c r="B20" s="1321"/>
      <c r="C20" s="1321"/>
      <c r="D20" s="1321"/>
      <c r="E20" s="1321"/>
      <c r="F20" s="1321"/>
      <c r="G20" s="1321"/>
      <c r="H20" s="1321"/>
    </row>
    <row r="21" spans="1:8" ht="14.25" customHeight="1">
      <c r="A21" s="1320" t="s">
        <v>1179</v>
      </c>
      <c r="B21" s="1320"/>
      <c r="C21" s="1320"/>
      <c r="D21" s="1320"/>
      <c r="E21" s="1320"/>
      <c r="F21" s="1320"/>
      <c r="G21" s="1320"/>
      <c r="H21" s="1320"/>
    </row>
    <row r="22" spans="1:9" s="642" customFormat="1" ht="14.25">
      <c r="A22" s="112">
        <v>2021</v>
      </c>
      <c r="B22" s="687" t="s">
        <v>269</v>
      </c>
      <c r="C22" s="672">
        <v>100</v>
      </c>
      <c r="D22" s="672">
        <v>27.9</v>
      </c>
      <c r="E22" s="672">
        <v>29</v>
      </c>
      <c r="F22" s="672">
        <v>43.1</v>
      </c>
      <c r="G22" s="672">
        <v>37.3</v>
      </c>
      <c r="H22" s="690">
        <v>33</v>
      </c>
      <c r="I22" s="27"/>
    </row>
    <row r="23" spans="1:9" s="642" customFormat="1" ht="14.25">
      <c r="A23" s="112"/>
      <c r="B23" s="699" t="s">
        <v>270</v>
      </c>
      <c r="C23" s="672"/>
      <c r="D23" s="179"/>
      <c r="E23" s="179"/>
      <c r="F23" s="179"/>
      <c r="G23" s="179"/>
      <c r="H23" s="690"/>
      <c r="I23" s="27"/>
    </row>
    <row r="24" spans="1:9" s="642" customFormat="1" ht="14.25">
      <c r="A24" s="207"/>
      <c r="B24" s="687" t="s">
        <v>267</v>
      </c>
      <c r="C24" s="672">
        <v>100</v>
      </c>
      <c r="D24" s="672">
        <v>28.2</v>
      </c>
      <c r="E24" s="672">
        <v>30</v>
      </c>
      <c r="F24" s="672">
        <v>41.7</v>
      </c>
      <c r="G24" s="672">
        <v>35.9</v>
      </c>
      <c r="H24" s="690">
        <v>31.9</v>
      </c>
      <c r="I24" s="27"/>
    </row>
    <row r="25" spans="1:9" s="642" customFormat="1" ht="14.25">
      <c r="A25" s="207"/>
      <c r="B25" s="699" t="s">
        <v>268</v>
      </c>
      <c r="C25" s="672"/>
      <c r="D25" s="179"/>
      <c r="E25" s="179"/>
      <c r="F25" s="179"/>
      <c r="G25" s="179"/>
      <c r="H25" s="690"/>
      <c r="I25" s="27"/>
    </row>
    <row r="26" spans="1:9" s="884" customFormat="1" ht="14.25">
      <c r="A26" s="68" t="s">
        <v>1503</v>
      </c>
      <c r="B26" s="287" t="s">
        <v>269</v>
      </c>
      <c r="C26" s="670">
        <v>100</v>
      </c>
      <c r="D26" s="670">
        <v>29.7</v>
      </c>
      <c r="E26" s="670">
        <v>26</v>
      </c>
      <c r="F26" s="670">
        <v>44.3</v>
      </c>
      <c r="G26" s="670">
        <v>34.3</v>
      </c>
      <c r="H26" s="676">
        <v>32.2</v>
      </c>
      <c r="I26" s="210"/>
    </row>
    <row r="27" spans="1:9" s="889" customFormat="1" ht="14.25">
      <c r="A27" s="843"/>
      <c r="B27" s="843" t="s">
        <v>270</v>
      </c>
      <c r="C27" s="878"/>
      <c r="D27" s="887"/>
      <c r="E27" s="887"/>
      <c r="F27" s="887"/>
      <c r="G27" s="887"/>
      <c r="H27" s="880"/>
      <c r="I27" s="883"/>
    </row>
    <row r="28" spans="1:9" s="884" customFormat="1" ht="14.25">
      <c r="A28" s="207"/>
      <c r="B28" s="287" t="s">
        <v>267</v>
      </c>
      <c r="C28" s="670">
        <v>100</v>
      </c>
      <c r="D28" s="670">
        <v>29.9</v>
      </c>
      <c r="E28" s="670">
        <v>26.3</v>
      </c>
      <c r="F28" s="670">
        <v>43.8</v>
      </c>
      <c r="G28" s="670">
        <v>33.7</v>
      </c>
      <c r="H28" s="676">
        <v>31.6</v>
      </c>
      <c r="I28" s="210"/>
    </row>
    <row r="29" spans="1:9" s="889" customFormat="1" ht="14.25">
      <c r="A29" s="841"/>
      <c r="B29" s="843" t="s">
        <v>268</v>
      </c>
      <c r="C29" s="878"/>
      <c r="D29" s="887"/>
      <c r="E29" s="887"/>
      <c r="F29" s="887"/>
      <c r="G29" s="887"/>
      <c r="H29" s="880"/>
      <c r="I29" s="883"/>
    </row>
    <row r="30" spans="1:17" ht="14.25" customHeight="1">
      <c r="A30" s="1090" t="s">
        <v>283</v>
      </c>
      <c r="B30" s="1090"/>
      <c r="C30" s="1090"/>
      <c r="D30" s="1090"/>
      <c r="E30" s="1090"/>
      <c r="F30" s="1090"/>
      <c r="G30" s="1090"/>
      <c r="H30" s="1090"/>
      <c r="I30" s="186"/>
      <c r="J30" s="186"/>
      <c r="K30" s="186"/>
      <c r="L30" s="186"/>
      <c r="M30" s="186"/>
      <c r="N30" s="186"/>
      <c r="O30" s="186"/>
      <c r="P30" s="186"/>
      <c r="Q30" s="186"/>
    </row>
    <row r="31" spans="1:17" ht="14.25" customHeight="1">
      <c r="A31" s="1297" t="s">
        <v>284</v>
      </c>
      <c r="B31" s="1297"/>
      <c r="C31" s="1297"/>
      <c r="D31" s="1297"/>
      <c r="E31" s="1297"/>
      <c r="F31" s="1297"/>
      <c r="G31" s="1297"/>
      <c r="H31" s="1297"/>
      <c r="I31" s="199"/>
      <c r="J31" s="199"/>
      <c r="K31" s="199"/>
      <c r="L31" s="199"/>
      <c r="M31" s="199"/>
      <c r="N31" s="199"/>
      <c r="O31" s="199"/>
      <c r="P31" s="199"/>
      <c r="Q31" s="199"/>
    </row>
    <row r="32" spans="1:17" ht="14.25" customHeight="1">
      <c r="A32" s="1320" t="s">
        <v>285</v>
      </c>
      <c r="B32" s="1320"/>
      <c r="C32" s="1320"/>
      <c r="D32" s="1320"/>
      <c r="E32" s="1320"/>
      <c r="F32" s="1320"/>
      <c r="G32" s="1320"/>
      <c r="H32" s="1320"/>
      <c r="I32" s="194"/>
      <c r="J32" s="194"/>
      <c r="K32" s="194"/>
      <c r="L32" s="194"/>
      <c r="M32" s="194"/>
      <c r="N32" s="194"/>
      <c r="O32" s="194"/>
      <c r="P32" s="194"/>
      <c r="Q32" s="194"/>
    </row>
    <row r="33" spans="1:16" s="166" customFormat="1" ht="14.25">
      <c r="A33" s="1303">
        <v>2021</v>
      </c>
      <c r="B33" s="687" t="s">
        <v>269</v>
      </c>
      <c r="C33" s="221">
        <v>101.9</v>
      </c>
      <c r="D33" s="672">
        <v>103.1</v>
      </c>
      <c r="E33" s="672">
        <v>103.1</v>
      </c>
      <c r="F33" s="672">
        <v>100.4</v>
      </c>
      <c r="G33" s="672">
        <v>99.9</v>
      </c>
      <c r="H33" s="838">
        <v>99.4</v>
      </c>
      <c r="I33" s="641"/>
      <c r="J33" s="27"/>
      <c r="K33" s="27"/>
      <c r="L33" s="27"/>
      <c r="M33" s="168"/>
      <c r="N33" s="27"/>
      <c r="O33" s="168"/>
      <c r="P33" s="27"/>
    </row>
    <row r="34" spans="1:16" s="166" customFormat="1" ht="14.25">
      <c r="A34" s="1303"/>
      <c r="B34" s="699" t="s">
        <v>270</v>
      </c>
      <c r="C34" s="221"/>
      <c r="D34" s="672"/>
      <c r="E34" s="672"/>
      <c r="F34" s="672"/>
      <c r="G34" s="672"/>
      <c r="H34" s="838"/>
      <c r="I34" s="641"/>
      <c r="J34" s="27"/>
      <c r="K34" s="27"/>
      <c r="L34" s="27"/>
      <c r="M34" s="168"/>
      <c r="N34" s="27"/>
      <c r="O34" s="168"/>
      <c r="P34" s="27"/>
    </row>
    <row r="35" spans="1:16" s="166" customFormat="1" ht="14.25">
      <c r="A35" s="1281"/>
      <c r="B35" s="687" t="s">
        <v>267</v>
      </c>
      <c r="C35" s="221">
        <v>99.7</v>
      </c>
      <c r="D35" s="672">
        <v>100.7</v>
      </c>
      <c r="E35" s="672">
        <v>103.2</v>
      </c>
      <c r="F35" s="672">
        <v>96.6</v>
      </c>
      <c r="G35" s="672">
        <v>95.8</v>
      </c>
      <c r="H35" s="838">
        <v>96.3</v>
      </c>
      <c r="I35" s="641"/>
      <c r="J35" s="27"/>
      <c r="K35" s="27"/>
      <c r="L35" s="27"/>
      <c r="M35" s="168"/>
      <c r="N35" s="27"/>
      <c r="O35" s="168"/>
      <c r="P35" s="27"/>
    </row>
    <row r="36" spans="1:16" s="166" customFormat="1" ht="14.25">
      <c r="A36" s="1281"/>
      <c r="B36" s="699" t="s">
        <v>268</v>
      </c>
      <c r="C36" s="684"/>
      <c r="D36" s="678"/>
      <c r="E36" s="678"/>
      <c r="F36" s="678"/>
      <c r="G36" s="678"/>
      <c r="H36" s="27"/>
      <c r="I36" s="641"/>
      <c r="J36" s="27"/>
      <c r="K36" s="27"/>
      <c r="L36" s="27"/>
      <c r="M36" s="168"/>
      <c r="N36" s="27"/>
      <c r="O36" s="168"/>
      <c r="P36" s="27"/>
    </row>
    <row r="37" spans="1:16" s="88" customFormat="1" ht="14.25">
      <c r="A37" s="1293" t="s">
        <v>1503</v>
      </c>
      <c r="B37" s="287" t="s">
        <v>269</v>
      </c>
      <c r="C37" s="681">
        <v>101</v>
      </c>
      <c r="D37" s="670">
        <v>106.3</v>
      </c>
      <c r="E37" s="670">
        <v>87.4</v>
      </c>
      <c r="F37" s="670">
        <v>107.2</v>
      </c>
      <c r="G37" s="670">
        <v>96.4</v>
      </c>
      <c r="H37" s="676">
        <v>101.8</v>
      </c>
      <c r="I37" s="68"/>
      <c r="J37" s="210"/>
      <c r="K37" s="210"/>
      <c r="L37" s="210"/>
      <c r="M37" s="448"/>
      <c r="N37" s="210"/>
      <c r="O37" s="448"/>
      <c r="P37" s="210"/>
    </row>
    <row r="38" spans="1:16" s="574" customFormat="1" ht="14.25">
      <c r="A38" s="1293"/>
      <c r="B38" s="843" t="s">
        <v>270</v>
      </c>
      <c r="C38" s="873"/>
      <c r="D38" s="878"/>
      <c r="E38" s="878"/>
      <c r="F38" s="878"/>
      <c r="G38" s="878"/>
      <c r="H38" s="880"/>
      <c r="I38" s="890"/>
      <c r="J38" s="883"/>
      <c r="K38" s="883"/>
      <c r="L38" s="883"/>
      <c r="M38" s="891"/>
      <c r="N38" s="883"/>
      <c r="O38" s="891"/>
      <c r="P38" s="883"/>
    </row>
    <row r="39" spans="1:16" s="88" customFormat="1" ht="14.25">
      <c r="A39" s="1325"/>
      <c r="B39" s="287" t="s">
        <v>267</v>
      </c>
      <c r="C39" s="681">
        <v>100.1</v>
      </c>
      <c r="D39" s="670">
        <v>100.7</v>
      </c>
      <c r="E39" s="670">
        <v>101.5</v>
      </c>
      <c r="F39" s="670">
        <v>98.8</v>
      </c>
      <c r="G39" s="670">
        <v>98.4</v>
      </c>
      <c r="H39" s="676">
        <v>98.3</v>
      </c>
      <c r="I39" s="68"/>
      <c r="J39" s="210"/>
      <c r="K39" s="210"/>
      <c r="L39" s="210"/>
      <c r="M39" s="448"/>
      <c r="N39" s="210"/>
      <c r="O39" s="448"/>
      <c r="P39" s="210"/>
    </row>
    <row r="40" spans="1:16" s="574" customFormat="1" ht="14.25">
      <c r="A40" s="1325"/>
      <c r="B40" s="843" t="s">
        <v>268</v>
      </c>
      <c r="C40" s="876"/>
      <c r="D40" s="881"/>
      <c r="E40" s="881"/>
      <c r="F40" s="881"/>
      <c r="G40" s="881"/>
      <c r="H40" s="892"/>
      <c r="I40" s="890"/>
      <c r="J40" s="883"/>
      <c r="K40" s="883"/>
      <c r="L40" s="883"/>
      <c r="M40" s="891"/>
      <c r="N40" s="883"/>
      <c r="O40" s="891"/>
      <c r="P40" s="883"/>
    </row>
    <row r="41" spans="1:17" s="29" customFormat="1" ht="14.25" customHeight="1">
      <c r="A41" s="1090" t="s">
        <v>286</v>
      </c>
      <c r="B41" s="1090"/>
      <c r="C41" s="1090"/>
      <c r="D41" s="1090"/>
      <c r="E41" s="1090"/>
      <c r="F41" s="1090"/>
      <c r="G41" s="1090"/>
      <c r="H41" s="1090"/>
      <c r="I41" s="5"/>
      <c r="J41" s="5"/>
      <c r="K41" s="5"/>
      <c r="L41" s="5"/>
      <c r="M41" s="5"/>
      <c r="N41" s="5"/>
      <c r="O41" s="5"/>
      <c r="P41" s="5"/>
      <c r="Q41" s="5"/>
    </row>
    <row r="42" spans="1:17" s="29" customFormat="1" ht="14.25" customHeight="1">
      <c r="A42" s="1091" t="s">
        <v>287</v>
      </c>
      <c r="B42" s="1091"/>
      <c r="C42" s="1091"/>
      <c r="D42" s="1091"/>
      <c r="E42" s="1091"/>
      <c r="F42" s="1091"/>
      <c r="G42" s="1091"/>
      <c r="H42" s="1091"/>
      <c r="I42" s="21"/>
      <c r="J42" s="21"/>
      <c r="K42" s="21"/>
      <c r="L42" s="21"/>
      <c r="M42" s="21"/>
      <c r="N42" s="21"/>
      <c r="O42" s="21"/>
      <c r="P42" s="21"/>
      <c r="Q42" s="21"/>
    </row>
    <row r="43" spans="1:17" s="29" customFormat="1" ht="14.25" customHeight="1">
      <c r="A43" s="1316" t="s">
        <v>285</v>
      </c>
      <c r="B43" s="1316"/>
      <c r="C43" s="1316"/>
      <c r="D43" s="1316"/>
      <c r="E43" s="1316"/>
      <c r="F43" s="1316"/>
      <c r="G43" s="1316"/>
      <c r="H43" s="1316"/>
      <c r="I43" s="26"/>
      <c r="J43" s="26"/>
      <c r="K43" s="26"/>
      <c r="L43" s="26"/>
      <c r="M43" s="26"/>
      <c r="N43" s="26"/>
      <c r="O43" s="26"/>
      <c r="P43" s="26"/>
      <c r="Q43" s="26"/>
    </row>
    <row r="44" spans="1:9" s="166" customFormat="1" ht="14.25">
      <c r="A44" s="1303">
        <v>2021</v>
      </c>
      <c r="B44" s="680" t="s">
        <v>269</v>
      </c>
      <c r="C44" s="414">
        <v>100.9</v>
      </c>
      <c r="D44" s="414">
        <v>103.5</v>
      </c>
      <c r="E44" s="414">
        <v>103.3</v>
      </c>
      <c r="F44" s="414">
        <v>97.8</v>
      </c>
      <c r="G44" s="414">
        <v>96.8</v>
      </c>
      <c r="H44" s="410">
        <v>95.3</v>
      </c>
      <c r="I44" s="27"/>
    </row>
    <row r="45" spans="1:9" s="166" customFormat="1" ht="14.25">
      <c r="A45" s="1303"/>
      <c r="B45" s="700" t="s">
        <v>270</v>
      </c>
      <c r="C45" s="414"/>
      <c r="D45" s="414"/>
      <c r="E45" s="414"/>
      <c r="F45" s="414"/>
      <c r="G45" s="414"/>
      <c r="H45" s="410"/>
      <c r="I45" s="27"/>
    </row>
    <row r="46" spans="1:9" s="166" customFormat="1" ht="14.25">
      <c r="A46" s="1281"/>
      <c r="B46" s="680" t="s">
        <v>267</v>
      </c>
      <c r="C46" s="414">
        <v>101.6</v>
      </c>
      <c r="D46" s="414">
        <v>103.9</v>
      </c>
      <c r="E46" s="414">
        <v>106.4</v>
      </c>
      <c r="F46" s="414">
        <v>97</v>
      </c>
      <c r="G46" s="414">
        <v>95.7</v>
      </c>
      <c r="H46" s="410">
        <v>95.7</v>
      </c>
      <c r="I46" s="27"/>
    </row>
    <row r="47" spans="1:9" s="166" customFormat="1" ht="14.25">
      <c r="A47" s="1281"/>
      <c r="B47" s="699" t="s">
        <v>268</v>
      </c>
      <c r="C47" s="672"/>
      <c r="D47" s="672"/>
      <c r="E47" s="672"/>
      <c r="F47" s="672"/>
      <c r="G47" s="672"/>
      <c r="H47" s="413"/>
      <c r="I47" s="27"/>
    </row>
    <row r="48" spans="1:9" s="88" customFormat="1" ht="14.25">
      <c r="A48" s="1293" t="s">
        <v>1503</v>
      </c>
      <c r="B48" s="116" t="s">
        <v>269</v>
      </c>
      <c r="C48" s="414">
        <v>100.7</v>
      </c>
      <c r="D48" s="414">
        <v>107.1</v>
      </c>
      <c r="E48" s="414">
        <v>90.2</v>
      </c>
      <c r="F48" s="414">
        <v>103.6</v>
      </c>
      <c r="G48" s="414">
        <v>92.4</v>
      </c>
      <c r="H48" s="410">
        <v>98.1</v>
      </c>
      <c r="I48" s="210"/>
    </row>
    <row r="49" spans="1:9" s="574" customFormat="1" ht="14.25">
      <c r="A49" s="1293"/>
      <c r="B49" s="844" t="s">
        <v>270</v>
      </c>
      <c r="C49" s="893"/>
      <c r="D49" s="893"/>
      <c r="E49" s="893"/>
      <c r="F49" s="893"/>
      <c r="G49" s="893"/>
      <c r="H49" s="894"/>
      <c r="I49" s="883"/>
    </row>
    <row r="50" spans="1:9" s="88" customFormat="1" ht="14.25">
      <c r="A50" s="1324"/>
      <c r="B50" s="116" t="s">
        <v>267</v>
      </c>
      <c r="C50" s="414">
        <v>101.1</v>
      </c>
      <c r="D50" s="414">
        <v>107</v>
      </c>
      <c r="E50" s="414">
        <v>88.7</v>
      </c>
      <c r="F50" s="414">
        <v>106</v>
      </c>
      <c r="G50" s="414">
        <v>94.9</v>
      </c>
      <c r="H50" s="410">
        <v>100.1</v>
      </c>
      <c r="I50" s="210"/>
    </row>
    <row r="51" spans="1:9" s="574" customFormat="1" ht="14.25">
      <c r="A51" s="1324"/>
      <c r="B51" s="843" t="s">
        <v>268</v>
      </c>
      <c r="C51" s="878"/>
      <c r="D51" s="878"/>
      <c r="E51" s="878"/>
      <c r="F51" s="878"/>
      <c r="G51" s="878"/>
      <c r="H51" s="895"/>
      <c r="I51" s="883"/>
    </row>
    <row r="52" spans="1:17" ht="7.5" customHeight="1">
      <c r="A52" s="288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</row>
    <row r="53" spans="1:3" s="88" customFormat="1" ht="14.25">
      <c r="A53" s="1073" t="s">
        <v>1473</v>
      </c>
      <c r="B53" s="410"/>
      <c r="C53" s="728"/>
    </row>
    <row r="54" spans="1:3" ht="14.25">
      <c r="A54" s="1072" t="s">
        <v>1482</v>
      </c>
      <c r="B54" s="410"/>
      <c r="C54" s="728"/>
    </row>
    <row r="55" s="88" customFormat="1" ht="14.25">
      <c r="A55" s="1073" t="s">
        <v>1475</v>
      </c>
    </row>
    <row r="56" ht="14.25">
      <c r="A56" s="1072" t="s">
        <v>1483</v>
      </c>
    </row>
  </sheetData>
  <sheetProtection/>
  <mergeCells count="32">
    <mergeCell ref="A48:A49"/>
    <mergeCell ref="A50:A51"/>
    <mergeCell ref="A46:A47"/>
    <mergeCell ref="A44:A45"/>
    <mergeCell ref="A30:H30"/>
    <mergeCell ref="A31:H31"/>
    <mergeCell ref="A41:H41"/>
    <mergeCell ref="A42:H42"/>
    <mergeCell ref="A37:A38"/>
    <mergeCell ref="A39:A40"/>
    <mergeCell ref="A21:H21"/>
    <mergeCell ref="A35:A36"/>
    <mergeCell ref="A33:A34"/>
    <mergeCell ref="G3:G4"/>
    <mergeCell ref="H3:H4"/>
    <mergeCell ref="A32:H32"/>
    <mergeCell ref="A43:H43"/>
    <mergeCell ref="A6:B6"/>
    <mergeCell ref="A7:B7"/>
    <mergeCell ref="F6:F7"/>
    <mergeCell ref="E6:E7"/>
    <mergeCell ref="A8:H8"/>
    <mergeCell ref="A9:H9"/>
    <mergeCell ref="A10:H10"/>
    <mergeCell ref="A19:H19"/>
    <mergeCell ref="A20:H20"/>
    <mergeCell ref="A1:H1"/>
    <mergeCell ref="A2:H2"/>
    <mergeCell ref="A3:B3"/>
    <mergeCell ref="A4:B4"/>
    <mergeCell ref="A5:B5"/>
    <mergeCell ref="D4:D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0"/>
  </sheetPr>
  <dimension ref="A1:J42"/>
  <sheetViews>
    <sheetView zoomScalePageLayoutView="0" workbookViewId="0" topLeftCell="A7">
      <selection activeCell="K21" sqref="K21"/>
    </sheetView>
  </sheetViews>
  <sheetFormatPr defaultColWidth="8.796875" defaultRowHeight="14.25"/>
  <cols>
    <col min="1" max="1" width="8.09765625" style="88" customWidth="1"/>
  </cols>
  <sheetData>
    <row r="1" spans="1:8" ht="14.25" customHeight="1">
      <c r="A1" s="1111" t="s">
        <v>1342</v>
      </c>
      <c r="B1" s="1111"/>
      <c r="C1" s="1111"/>
      <c r="D1" s="1111"/>
      <c r="E1" s="1111"/>
      <c r="F1" s="1111"/>
      <c r="G1" s="1111"/>
      <c r="H1" s="1111"/>
    </row>
    <row r="2" spans="1:8" ht="15" customHeight="1" thickBot="1">
      <c r="A2" s="1229" t="s">
        <v>1343</v>
      </c>
      <c r="B2" s="1229"/>
      <c r="C2" s="1229"/>
      <c r="D2" s="1229"/>
      <c r="E2" s="1229"/>
      <c r="F2" s="1229"/>
      <c r="G2" s="1229"/>
      <c r="H2" s="1229"/>
    </row>
    <row r="3" spans="1:8" ht="15" thickBot="1">
      <c r="A3" s="1097" t="s">
        <v>254</v>
      </c>
      <c r="B3" s="1327"/>
      <c r="C3" s="1230" t="s">
        <v>258</v>
      </c>
      <c r="D3" s="525"/>
      <c r="E3" s="525"/>
      <c r="F3" s="1230" t="s">
        <v>258</v>
      </c>
      <c r="G3" s="525"/>
      <c r="H3" s="525"/>
    </row>
    <row r="4" spans="1:8" ht="23.25" customHeight="1" thickBot="1">
      <c r="A4" s="1328"/>
      <c r="B4" s="1329"/>
      <c r="C4" s="1330"/>
      <c r="D4" s="520" t="s">
        <v>288</v>
      </c>
      <c r="E4" s="529"/>
      <c r="F4" s="1326"/>
      <c r="G4" s="520" t="s">
        <v>288</v>
      </c>
      <c r="H4" s="518"/>
    </row>
    <row r="5" spans="1:8" ht="21.75" customHeight="1">
      <c r="A5" s="1328"/>
      <c r="B5" s="1329"/>
      <c r="C5" s="517" t="s">
        <v>259</v>
      </c>
      <c r="D5" s="57" t="s">
        <v>289</v>
      </c>
      <c r="E5" s="531" t="s">
        <v>290</v>
      </c>
      <c r="F5" s="517" t="s">
        <v>259</v>
      </c>
      <c r="G5" s="57" t="s">
        <v>289</v>
      </c>
      <c r="H5" s="520" t="s">
        <v>290</v>
      </c>
    </row>
    <row r="6" spans="1:8" ht="15" thickBot="1">
      <c r="A6" s="1091" t="s">
        <v>255</v>
      </c>
      <c r="B6" s="1273"/>
      <c r="C6" s="526"/>
      <c r="D6" s="558"/>
      <c r="E6" s="367" t="s">
        <v>291</v>
      </c>
      <c r="F6" s="526"/>
      <c r="G6" s="558"/>
      <c r="H6" s="524" t="s">
        <v>291</v>
      </c>
    </row>
    <row r="7" spans="1:8" ht="14.25">
      <c r="A7" s="1090" t="s">
        <v>256</v>
      </c>
      <c r="B7" s="1296"/>
      <c r="C7" s="1331"/>
      <c r="D7" s="1332"/>
      <c r="E7" s="1344"/>
      <c r="F7" s="1331"/>
      <c r="G7" s="1332"/>
      <c r="H7" s="1332"/>
    </row>
    <row r="8" spans="1:8" ht="14.25" customHeight="1">
      <c r="A8" s="1091" t="s">
        <v>257</v>
      </c>
      <c r="B8" s="1336"/>
      <c r="C8" s="1340" t="s">
        <v>263</v>
      </c>
      <c r="D8" s="1276"/>
      <c r="E8" s="1276"/>
      <c r="F8" s="1340" t="s">
        <v>198</v>
      </c>
      <c r="G8" s="1341"/>
      <c r="H8" s="1341"/>
    </row>
    <row r="9" spans="1:8" ht="15" customHeight="1" thickBot="1">
      <c r="A9" s="1337"/>
      <c r="B9" s="1338"/>
      <c r="C9" s="1298" t="s">
        <v>264</v>
      </c>
      <c r="D9" s="1091"/>
      <c r="E9" s="1091"/>
      <c r="F9" s="1298" t="s">
        <v>199</v>
      </c>
      <c r="G9" s="1343"/>
      <c r="H9" s="1343"/>
    </row>
    <row r="10" spans="1:8" ht="15" customHeight="1" thickTop="1">
      <c r="A10" s="1339" t="s">
        <v>172</v>
      </c>
      <c r="B10" s="1339"/>
      <c r="C10" s="1339"/>
      <c r="D10" s="1339"/>
      <c r="E10" s="1339"/>
      <c r="F10" s="1339"/>
      <c r="G10" s="1339"/>
      <c r="H10" s="1339"/>
    </row>
    <row r="11" spans="1:8" ht="14.25">
      <c r="A11" s="1334" t="s">
        <v>173</v>
      </c>
      <c r="B11" s="1334"/>
      <c r="C11" s="1334"/>
      <c r="D11" s="1334"/>
      <c r="E11" s="1334"/>
      <c r="F11" s="1334"/>
      <c r="G11" s="1334"/>
      <c r="H11" s="1334"/>
    </row>
    <row r="12" spans="1:10" ht="14.25">
      <c r="A12" s="1303">
        <v>2010</v>
      </c>
      <c r="B12" s="192" t="s">
        <v>292</v>
      </c>
      <c r="C12" s="188">
        <v>13977.8</v>
      </c>
      <c r="D12" s="188">
        <v>1383.5</v>
      </c>
      <c r="E12" s="187">
        <v>895.6</v>
      </c>
      <c r="F12" s="188">
        <v>100</v>
      </c>
      <c r="G12" s="188">
        <v>9.9</v>
      </c>
      <c r="H12" s="188">
        <v>6.4</v>
      </c>
      <c r="I12" s="32"/>
      <c r="J12" s="409"/>
    </row>
    <row r="13" spans="1:9" ht="14.25">
      <c r="A13" s="1303"/>
      <c r="B13" s="623" t="s">
        <v>293</v>
      </c>
      <c r="C13" s="188"/>
      <c r="D13" s="188"/>
      <c r="E13" s="187"/>
      <c r="F13" s="188"/>
      <c r="G13" s="188"/>
      <c r="H13" s="188"/>
      <c r="I13" s="32"/>
    </row>
    <row r="14" spans="1:9" ht="14.25">
      <c r="A14" s="1303"/>
      <c r="B14" s="112" t="s">
        <v>1505</v>
      </c>
      <c r="C14" s="188">
        <v>14865.4</v>
      </c>
      <c r="D14" s="188">
        <v>1396.4</v>
      </c>
      <c r="E14" s="187">
        <v>866.3</v>
      </c>
      <c r="F14" s="188">
        <v>100</v>
      </c>
      <c r="G14" s="188">
        <v>9.4</v>
      </c>
      <c r="H14" s="188">
        <v>5.8</v>
      </c>
      <c r="I14" s="32"/>
    </row>
    <row r="15" spans="1:9" ht="14.25">
      <c r="A15" s="1303"/>
      <c r="B15" s="842" t="s">
        <v>1506</v>
      </c>
      <c r="C15" s="188"/>
      <c r="D15" s="188"/>
      <c r="E15" s="187"/>
      <c r="F15" s="188"/>
      <c r="G15" s="188"/>
      <c r="H15" s="188"/>
      <c r="I15" s="32"/>
    </row>
    <row r="16" spans="1:9" ht="14.25">
      <c r="A16" s="1333"/>
      <c r="B16" s="192" t="s">
        <v>296</v>
      </c>
      <c r="C16" s="188">
        <v>14775.7</v>
      </c>
      <c r="D16" s="188">
        <v>1328.2</v>
      </c>
      <c r="E16" s="187">
        <v>836.5</v>
      </c>
      <c r="F16" s="188">
        <v>100</v>
      </c>
      <c r="G16" s="188">
        <v>9</v>
      </c>
      <c r="H16" s="188">
        <v>5.7</v>
      </c>
      <c r="I16" s="32"/>
    </row>
    <row r="17" spans="1:9" ht="14.25">
      <c r="A17" s="1333"/>
      <c r="B17" s="623" t="s">
        <v>297</v>
      </c>
      <c r="C17" s="188"/>
      <c r="D17" s="188"/>
      <c r="E17" s="187"/>
      <c r="F17" s="188"/>
      <c r="G17" s="188"/>
      <c r="H17" s="188"/>
      <c r="I17" s="32"/>
    </row>
    <row r="18" spans="1:9" ht="14.25">
      <c r="A18" s="1303">
        <v>2015</v>
      </c>
      <c r="B18" s="192" t="s">
        <v>292</v>
      </c>
      <c r="C18" s="188">
        <v>11511.7</v>
      </c>
      <c r="D18" s="188">
        <v>962.1</v>
      </c>
      <c r="E18" s="187">
        <v>648.9</v>
      </c>
      <c r="F18" s="188">
        <v>100</v>
      </c>
      <c r="G18" s="188">
        <v>8.4</v>
      </c>
      <c r="H18" s="188">
        <v>5.6</v>
      </c>
      <c r="I18" s="32"/>
    </row>
    <row r="19" spans="1:9" ht="14.25">
      <c r="A19" s="1303"/>
      <c r="B19" s="623" t="s">
        <v>293</v>
      </c>
      <c r="C19" s="188"/>
      <c r="D19" s="188"/>
      <c r="E19" s="187"/>
      <c r="F19" s="188"/>
      <c r="G19" s="188"/>
      <c r="H19" s="188"/>
      <c r="I19" s="32"/>
    </row>
    <row r="20" spans="1:9" ht="14.25">
      <c r="A20" s="1333"/>
      <c r="B20" s="192" t="s">
        <v>269</v>
      </c>
      <c r="C20" s="188">
        <v>11639.8</v>
      </c>
      <c r="D20" s="188">
        <v>947</v>
      </c>
      <c r="E20" s="187">
        <v>640.4</v>
      </c>
      <c r="F20" s="188">
        <v>100</v>
      </c>
      <c r="G20" s="188">
        <v>8.1</v>
      </c>
      <c r="H20" s="188">
        <v>5.5</v>
      </c>
      <c r="I20" s="32"/>
    </row>
    <row r="21" spans="1:9" ht="14.25">
      <c r="A21" s="1333"/>
      <c r="B21" s="623" t="s">
        <v>270</v>
      </c>
      <c r="C21" s="188"/>
      <c r="D21" s="188"/>
      <c r="E21" s="187"/>
      <c r="F21" s="188"/>
      <c r="G21" s="188"/>
      <c r="H21" s="188"/>
      <c r="I21" s="32"/>
    </row>
    <row r="22" spans="1:9" ht="14.25">
      <c r="A22" s="1333"/>
      <c r="B22" s="192" t="s">
        <v>267</v>
      </c>
      <c r="C22" s="188">
        <v>10590.2</v>
      </c>
      <c r="D22" s="188">
        <v>814.4</v>
      </c>
      <c r="E22" s="187">
        <v>537.3</v>
      </c>
      <c r="F22" s="188">
        <v>100</v>
      </c>
      <c r="G22" s="188">
        <v>7.7</v>
      </c>
      <c r="H22" s="188">
        <v>5.1</v>
      </c>
      <c r="I22" s="32"/>
    </row>
    <row r="23" spans="1:9" ht="14.25">
      <c r="A23" s="1333"/>
      <c r="B23" s="623" t="s">
        <v>268</v>
      </c>
      <c r="C23" s="188"/>
      <c r="D23" s="188"/>
      <c r="E23" s="187"/>
      <c r="F23" s="188"/>
      <c r="G23" s="188"/>
      <c r="H23" s="188"/>
      <c r="I23" s="32"/>
    </row>
    <row r="24" spans="1:9" ht="14.25">
      <c r="A24" s="112">
        <v>2019</v>
      </c>
      <c r="B24" s="387" t="s">
        <v>269</v>
      </c>
      <c r="C24" s="384">
        <v>10781.4</v>
      </c>
      <c r="D24" s="384">
        <v>754.8</v>
      </c>
      <c r="E24" s="382">
        <v>530.6</v>
      </c>
      <c r="F24" s="384">
        <v>100</v>
      </c>
      <c r="G24" s="384">
        <v>7</v>
      </c>
      <c r="H24" s="384">
        <v>4.9</v>
      </c>
      <c r="I24" s="32"/>
    </row>
    <row r="25" spans="1:9" ht="14.25">
      <c r="A25" s="112"/>
      <c r="B25" s="623" t="s">
        <v>270</v>
      </c>
      <c r="C25" s="384"/>
      <c r="D25" s="384"/>
      <c r="E25" s="382"/>
      <c r="F25" s="384"/>
      <c r="G25" s="384"/>
      <c r="H25" s="384"/>
      <c r="I25" s="32"/>
    </row>
    <row r="26" spans="1:9" ht="14.25">
      <c r="A26" s="1333"/>
      <c r="B26" s="387" t="s">
        <v>267</v>
      </c>
      <c r="C26" s="384">
        <v>11215.5</v>
      </c>
      <c r="D26" s="384">
        <v>756.8</v>
      </c>
      <c r="E26" s="382">
        <v>519.5</v>
      </c>
      <c r="F26" s="384">
        <v>100</v>
      </c>
      <c r="G26" s="384">
        <v>6.7</v>
      </c>
      <c r="H26" s="384">
        <v>4.6</v>
      </c>
      <c r="I26" s="32"/>
    </row>
    <row r="27" spans="1:9" ht="14.25">
      <c r="A27" s="1333"/>
      <c r="B27" s="623" t="s">
        <v>268</v>
      </c>
      <c r="C27" s="384"/>
      <c r="D27" s="384"/>
      <c r="E27" s="382"/>
      <c r="F27" s="384"/>
      <c r="G27" s="384"/>
      <c r="H27" s="384"/>
      <c r="I27" s="32"/>
    </row>
    <row r="28" spans="1:9" s="166" customFormat="1" ht="14.25">
      <c r="A28" s="1303">
        <v>2020</v>
      </c>
      <c r="B28" s="387" t="s">
        <v>269</v>
      </c>
      <c r="C28" s="384">
        <v>11432.6</v>
      </c>
      <c r="D28" s="384">
        <v>794.8</v>
      </c>
      <c r="E28" s="382">
        <v>550.3</v>
      </c>
      <c r="F28" s="384">
        <v>100</v>
      </c>
      <c r="G28" s="384">
        <v>7</v>
      </c>
      <c r="H28" s="384">
        <v>4.8</v>
      </c>
      <c r="I28" s="411"/>
    </row>
    <row r="29" spans="1:9" s="166" customFormat="1" ht="14.25">
      <c r="A29" s="1303"/>
      <c r="B29" s="623" t="s">
        <v>270</v>
      </c>
      <c r="C29" s="384"/>
      <c r="D29" s="384"/>
      <c r="E29" s="382"/>
      <c r="F29" s="384"/>
      <c r="G29" s="384"/>
      <c r="H29" s="384"/>
      <c r="I29" s="411"/>
    </row>
    <row r="30" spans="1:9" s="166" customFormat="1" ht="14.25">
      <c r="A30" s="1333"/>
      <c r="B30" s="387" t="s">
        <v>267</v>
      </c>
      <c r="C30" s="384">
        <v>11727.41</v>
      </c>
      <c r="D30" s="384">
        <v>815</v>
      </c>
      <c r="E30" s="382">
        <v>546.7</v>
      </c>
      <c r="F30" s="384">
        <v>100</v>
      </c>
      <c r="G30" s="384">
        <v>6.9</v>
      </c>
      <c r="H30" s="384">
        <v>4.7</v>
      </c>
      <c r="I30" s="411"/>
    </row>
    <row r="31" spans="1:9" s="166" customFormat="1" ht="14.25">
      <c r="A31" s="1333"/>
      <c r="B31" s="623" t="s">
        <v>268</v>
      </c>
      <c r="C31" s="384"/>
      <c r="D31" s="384"/>
      <c r="E31" s="382"/>
      <c r="F31" s="384"/>
      <c r="G31" s="384"/>
      <c r="H31" s="384"/>
      <c r="I31" s="411"/>
    </row>
    <row r="32" spans="1:9" s="166" customFormat="1" ht="14.25">
      <c r="A32" s="1303">
        <v>2021</v>
      </c>
      <c r="B32" s="648" t="s">
        <v>269</v>
      </c>
      <c r="C32" s="384">
        <v>11033.3</v>
      </c>
      <c r="D32" s="384">
        <v>735.2</v>
      </c>
      <c r="E32" s="646">
        <v>506.9</v>
      </c>
      <c r="F32" s="384">
        <v>100</v>
      </c>
      <c r="G32" s="384">
        <v>6.7</v>
      </c>
      <c r="H32" s="384">
        <v>4.6</v>
      </c>
      <c r="I32" s="411"/>
    </row>
    <row r="33" spans="1:9" s="166" customFormat="1" ht="14.25">
      <c r="A33" s="1303"/>
      <c r="B33" s="653" t="s">
        <v>270</v>
      </c>
      <c r="C33" s="384"/>
      <c r="D33" s="384"/>
      <c r="E33" s="646"/>
      <c r="F33" s="384"/>
      <c r="G33" s="384"/>
      <c r="H33" s="384"/>
      <c r="I33" s="411"/>
    </row>
    <row r="34" spans="1:9" s="166" customFormat="1" ht="14.25">
      <c r="A34" s="1333"/>
      <c r="B34" s="648" t="s">
        <v>267</v>
      </c>
      <c r="C34" s="384">
        <v>10242.4</v>
      </c>
      <c r="D34" s="384">
        <v>654.1</v>
      </c>
      <c r="E34" s="646">
        <v>433.9</v>
      </c>
      <c r="F34" s="384">
        <v>100</v>
      </c>
      <c r="G34" s="384">
        <v>6.385702275430604</v>
      </c>
      <c r="H34" s="384">
        <v>4.23634547835554</v>
      </c>
      <c r="I34" s="411"/>
    </row>
    <row r="35" spans="1:9" s="166" customFormat="1" ht="14.25">
      <c r="A35" s="1333"/>
      <c r="B35" s="653" t="s">
        <v>268</v>
      </c>
      <c r="C35" s="384"/>
      <c r="D35" s="384"/>
      <c r="E35" s="646"/>
      <c r="F35" s="384"/>
      <c r="G35" s="384"/>
      <c r="H35" s="384"/>
      <c r="I35" s="411"/>
    </row>
    <row r="36" spans="1:9" s="88" customFormat="1" ht="14.25">
      <c r="A36" s="1335">
        <v>2022</v>
      </c>
      <c r="B36" s="287" t="s">
        <v>269</v>
      </c>
      <c r="C36" s="674">
        <v>9611.2</v>
      </c>
      <c r="D36" s="674">
        <v>606.4</v>
      </c>
      <c r="E36" s="670">
        <v>417.6</v>
      </c>
      <c r="F36" s="674">
        <v>100</v>
      </c>
      <c r="G36" s="674">
        <v>6.3</v>
      </c>
      <c r="H36" s="674">
        <v>4.3</v>
      </c>
      <c r="I36" s="897"/>
    </row>
    <row r="37" spans="1:9" s="462" customFormat="1" ht="14.25">
      <c r="A37" s="1335"/>
      <c r="B37" s="843" t="s">
        <v>270</v>
      </c>
      <c r="C37" s="697"/>
      <c r="D37" s="697"/>
      <c r="E37" s="675"/>
      <c r="F37" s="697"/>
      <c r="G37" s="697"/>
      <c r="H37" s="697"/>
      <c r="I37" s="663"/>
    </row>
    <row r="38" spans="1:9" s="88" customFormat="1" ht="14.25">
      <c r="A38" s="1342"/>
      <c r="B38" s="287" t="s">
        <v>267</v>
      </c>
      <c r="C38" s="674">
        <v>9624.3</v>
      </c>
      <c r="D38" s="674">
        <v>592.6</v>
      </c>
      <c r="E38" s="670">
        <v>404.8</v>
      </c>
      <c r="F38" s="674">
        <v>100</v>
      </c>
      <c r="G38" s="674">
        <v>6.2</v>
      </c>
      <c r="H38" s="674">
        <v>4.2</v>
      </c>
      <c r="I38" s="897"/>
    </row>
    <row r="39" spans="1:9" s="462" customFormat="1" ht="14.25">
      <c r="A39" s="1342"/>
      <c r="B39" s="843" t="s">
        <v>268</v>
      </c>
      <c r="C39" s="662"/>
      <c r="D39" s="662"/>
      <c r="E39" s="644"/>
      <c r="F39" s="662"/>
      <c r="G39" s="662"/>
      <c r="H39" s="662"/>
      <c r="I39" s="663"/>
    </row>
    <row r="40" ht="7.5" customHeight="1"/>
    <row r="41" s="88" customFormat="1" ht="10.5" customHeight="1">
      <c r="A41" s="1042" t="s">
        <v>1484</v>
      </c>
    </row>
    <row r="42" s="574" customFormat="1" ht="9.75" customHeight="1">
      <c r="A42" s="1072" t="s">
        <v>1485</v>
      </c>
    </row>
  </sheetData>
  <sheetProtection/>
  <mergeCells count="29">
    <mergeCell ref="A38:A39"/>
    <mergeCell ref="F9:H9"/>
    <mergeCell ref="C7:E7"/>
    <mergeCell ref="C8:E8"/>
    <mergeCell ref="C9:E9"/>
    <mergeCell ref="A32:A33"/>
    <mergeCell ref="A16:A17"/>
    <mergeCell ref="A14:A15"/>
    <mergeCell ref="A12:A13"/>
    <mergeCell ref="A34:A35"/>
    <mergeCell ref="A30:A31"/>
    <mergeCell ref="A28:A29"/>
    <mergeCell ref="A11:H11"/>
    <mergeCell ref="A26:A27"/>
    <mergeCell ref="A36:A37"/>
    <mergeCell ref="A8:B9"/>
    <mergeCell ref="A22:A23"/>
    <mergeCell ref="A10:H10"/>
    <mergeCell ref="F8:H8"/>
    <mergeCell ref="A20:A21"/>
    <mergeCell ref="F3:F4"/>
    <mergeCell ref="A18:A19"/>
    <mergeCell ref="A1:H1"/>
    <mergeCell ref="A2:H2"/>
    <mergeCell ref="A6:B6"/>
    <mergeCell ref="A7:B7"/>
    <mergeCell ref="A3:B5"/>
    <mergeCell ref="C3:C4"/>
    <mergeCell ref="F7:H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0"/>
  </sheetPr>
  <dimension ref="A1:J38"/>
  <sheetViews>
    <sheetView zoomScalePageLayoutView="0" workbookViewId="0" topLeftCell="A1">
      <selection activeCell="L13" sqref="L13"/>
    </sheetView>
  </sheetViews>
  <sheetFormatPr defaultColWidth="8.796875" defaultRowHeight="14.25"/>
  <cols>
    <col min="1" max="1" width="7.59765625" style="88" customWidth="1"/>
    <col min="8" max="8" width="10" style="0" customWidth="1"/>
  </cols>
  <sheetData>
    <row r="1" spans="1:8" ht="14.25" customHeight="1">
      <c r="A1" s="1111" t="s">
        <v>1344</v>
      </c>
      <c r="B1" s="1111"/>
      <c r="C1" s="1111"/>
      <c r="D1" s="1111"/>
      <c r="E1" s="1111"/>
      <c r="F1" s="1111"/>
      <c r="G1" s="1111"/>
      <c r="H1" s="1111"/>
    </row>
    <row r="2" spans="1:8" ht="15" customHeight="1" thickBot="1">
      <c r="A2" s="1229" t="s">
        <v>1345</v>
      </c>
      <c r="B2" s="1229"/>
      <c r="C2" s="1229"/>
      <c r="D2" s="1229"/>
      <c r="E2" s="1229"/>
      <c r="F2" s="1229"/>
      <c r="G2" s="1229"/>
      <c r="H2" s="1229"/>
    </row>
    <row r="3" spans="1:8" ht="15" thickBot="1">
      <c r="A3" s="1097" t="s">
        <v>254</v>
      </c>
      <c r="B3" s="1345"/>
      <c r="C3" s="186" t="s">
        <v>258</v>
      </c>
      <c r="D3" s="192"/>
      <c r="E3" s="192"/>
      <c r="F3" s="196" t="s">
        <v>258</v>
      </c>
      <c r="G3" s="1348"/>
      <c r="H3" s="1348"/>
    </row>
    <row r="4" spans="1:8" ht="23.25" thickBot="1">
      <c r="A4" s="1346"/>
      <c r="B4" s="1347"/>
      <c r="C4" s="523" t="s">
        <v>259</v>
      </c>
      <c r="D4" s="189" t="s">
        <v>288</v>
      </c>
      <c r="E4" s="190"/>
      <c r="F4" s="57" t="s">
        <v>259</v>
      </c>
      <c r="G4" s="189" t="s">
        <v>288</v>
      </c>
      <c r="H4" s="198"/>
    </row>
    <row r="5" spans="1:8" ht="22.5">
      <c r="A5" s="1346"/>
      <c r="B5" s="1347"/>
      <c r="C5" s="191"/>
      <c r="D5" s="57" t="s">
        <v>289</v>
      </c>
      <c r="E5" s="195" t="s">
        <v>290</v>
      </c>
      <c r="F5" s="197"/>
      <c r="G5" s="57" t="s">
        <v>289</v>
      </c>
      <c r="H5" s="196" t="s">
        <v>290</v>
      </c>
    </row>
    <row r="6" spans="1:8" ht="15" thickBot="1">
      <c r="A6" s="1091" t="s">
        <v>255</v>
      </c>
      <c r="B6" s="1273"/>
      <c r="C6" s="193"/>
      <c r="D6" s="25"/>
      <c r="E6" s="331" t="s">
        <v>291</v>
      </c>
      <c r="F6" s="25"/>
      <c r="G6" s="25"/>
      <c r="H6" s="332" t="s">
        <v>291</v>
      </c>
    </row>
    <row r="7" spans="1:8" ht="14.25" customHeight="1">
      <c r="A7" s="1090" t="s">
        <v>256</v>
      </c>
      <c r="B7" s="1296"/>
      <c r="C7" s="1230" t="s">
        <v>298</v>
      </c>
      <c r="D7" s="1097"/>
      <c r="E7" s="1225"/>
      <c r="F7" s="1230" t="s">
        <v>1011</v>
      </c>
      <c r="G7" s="1097"/>
      <c r="H7" s="1097"/>
    </row>
    <row r="8" spans="1:8" ht="15" customHeight="1" thickBot="1">
      <c r="A8" s="1334" t="s">
        <v>257</v>
      </c>
      <c r="B8" s="1349"/>
      <c r="C8" s="1298" t="s">
        <v>271</v>
      </c>
      <c r="D8" s="1091"/>
      <c r="E8" s="1273"/>
      <c r="F8" s="1223" t="s">
        <v>272</v>
      </c>
      <c r="G8" s="1224"/>
      <c r="H8" s="1224"/>
    </row>
    <row r="9" spans="1:8" ht="15" thickTop="1">
      <c r="A9" s="1132" t="s">
        <v>172</v>
      </c>
      <c r="B9" s="1132"/>
      <c r="C9" s="1132"/>
      <c r="D9" s="1132"/>
      <c r="E9" s="1132"/>
      <c r="F9" s="1132"/>
      <c r="G9" s="1132"/>
      <c r="H9" s="1132"/>
    </row>
    <row r="10" spans="1:8" ht="14.25">
      <c r="A10" s="1091" t="s">
        <v>173</v>
      </c>
      <c r="B10" s="1091"/>
      <c r="C10" s="1091"/>
      <c r="D10" s="1091"/>
      <c r="E10" s="1091"/>
      <c r="F10" s="1091"/>
      <c r="G10" s="1091"/>
      <c r="H10" s="1091"/>
    </row>
    <row r="11" spans="1:10" ht="14.25">
      <c r="A11" s="1303">
        <v>2010</v>
      </c>
      <c r="B11" s="621" t="s">
        <v>292</v>
      </c>
      <c r="C11" s="187">
        <v>98.1</v>
      </c>
      <c r="D11" s="187">
        <v>101.7</v>
      </c>
      <c r="E11" s="187">
        <v>102.3</v>
      </c>
      <c r="F11" s="187">
        <v>105.2</v>
      </c>
      <c r="G11" s="187">
        <v>102.5</v>
      </c>
      <c r="H11" s="188">
        <v>100.6</v>
      </c>
      <c r="J11" s="409"/>
    </row>
    <row r="12" spans="1:8" ht="14.25">
      <c r="A12" s="1303"/>
      <c r="B12" s="623" t="s">
        <v>293</v>
      </c>
      <c r="C12" s="187"/>
      <c r="D12" s="187"/>
      <c r="E12" s="187"/>
      <c r="F12" s="187"/>
      <c r="G12" s="187"/>
      <c r="H12" s="188"/>
    </row>
    <row r="13" spans="1:8" ht="14.25">
      <c r="A13" s="1333"/>
      <c r="B13" s="621" t="s">
        <v>294</v>
      </c>
      <c r="C13" s="187">
        <v>106.4</v>
      </c>
      <c r="D13" s="187">
        <v>100.9</v>
      </c>
      <c r="E13" s="187">
        <v>96.7</v>
      </c>
      <c r="F13" s="187">
        <v>104.1</v>
      </c>
      <c r="G13" s="187">
        <v>101.6</v>
      </c>
      <c r="H13" s="188">
        <v>99.9</v>
      </c>
    </row>
    <row r="14" spans="1:8" ht="14.25">
      <c r="A14" s="1333"/>
      <c r="B14" s="623" t="s">
        <v>295</v>
      </c>
      <c r="C14" s="187"/>
      <c r="D14" s="187"/>
      <c r="E14" s="187"/>
      <c r="F14" s="187"/>
      <c r="G14" s="187"/>
      <c r="H14" s="188"/>
    </row>
    <row r="15" spans="1:8" ht="14.25">
      <c r="A15" s="1333"/>
      <c r="B15" s="621" t="s">
        <v>296</v>
      </c>
      <c r="C15" s="187">
        <v>99.4</v>
      </c>
      <c r="D15" s="187">
        <v>95.1</v>
      </c>
      <c r="E15" s="187">
        <v>96.6</v>
      </c>
      <c r="F15" s="187">
        <v>103.7</v>
      </c>
      <c r="G15" s="187">
        <v>97.6</v>
      </c>
      <c r="H15" s="188">
        <v>95.6</v>
      </c>
    </row>
    <row r="16" spans="1:8" ht="14.25">
      <c r="A16" s="1333"/>
      <c r="B16" s="623" t="s">
        <v>297</v>
      </c>
      <c r="C16" s="187"/>
      <c r="D16" s="187"/>
      <c r="E16" s="187"/>
      <c r="F16" s="187"/>
      <c r="G16" s="187"/>
      <c r="H16" s="188"/>
    </row>
    <row r="17" spans="1:8" ht="14.25">
      <c r="A17" s="1303">
        <v>2015</v>
      </c>
      <c r="B17" s="621" t="s">
        <v>292</v>
      </c>
      <c r="C17" s="187">
        <v>102.2</v>
      </c>
      <c r="D17" s="187">
        <v>100.6</v>
      </c>
      <c r="E17" s="187">
        <v>100.9</v>
      </c>
      <c r="F17" s="187">
        <v>102.9</v>
      </c>
      <c r="G17" s="187">
        <v>96.1</v>
      </c>
      <c r="H17" s="188">
        <v>96.9</v>
      </c>
    </row>
    <row r="18" spans="1:8" ht="14.25">
      <c r="A18" s="1303"/>
      <c r="B18" s="623" t="s">
        <v>293</v>
      </c>
      <c r="C18" s="187"/>
      <c r="D18" s="187"/>
      <c r="E18" s="187"/>
      <c r="F18" s="187"/>
      <c r="G18" s="187"/>
      <c r="H18" s="188"/>
    </row>
    <row r="19" spans="1:8" ht="14.25">
      <c r="A19" s="1333"/>
      <c r="B19" s="621" t="s">
        <v>269</v>
      </c>
      <c r="C19" s="187">
        <v>101.1</v>
      </c>
      <c r="D19" s="187">
        <v>98.4</v>
      </c>
      <c r="E19" s="187">
        <v>98.7</v>
      </c>
      <c r="F19" s="187">
        <v>99.3</v>
      </c>
      <c r="G19" s="187">
        <v>93.9</v>
      </c>
      <c r="H19" s="188">
        <v>92.9</v>
      </c>
    </row>
    <row r="20" spans="1:8" ht="14.25">
      <c r="A20" s="1333"/>
      <c r="B20" s="623" t="s">
        <v>270</v>
      </c>
      <c r="C20" s="187"/>
      <c r="D20" s="187"/>
      <c r="E20" s="187"/>
      <c r="F20" s="187"/>
      <c r="G20" s="187"/>
      <c r="H20" s="188"/>
    </row>
    <row r="21" spans="1:8" ht="14.25">
      <c r="A21" s="1333"/>
      <c r="B21" s="621" t="s">
        <v>267</v>
      </c>
      <c r="C21" s="187">
        <v>91</v>
      </c>
      <c r="D21" s="187">
        <v>86</v>
      </c>
      <c r="E21" s="187">
        <v>83.9</v>
      </c>
      <c r="F21" s="187">
        <v>94</v>
      </c>
      <c r="G21" s="187">
        <v>85.2</v>
      </c>
      <c r="H21" s="188">
        <v>83.6</v>
      </c>
    </row>
    <row r="22" spans="1:8" ht="14.25">
      <c r="A22" s="1333"/>
      <c r="B22" s="623" t="s">
        <v>268</v>
      </c>
      <c r="C22" s="187"/>
      <c r="D22" s="187"/>
      <c r="E22" s="187"/>
      <c r="F22" s="187"/>
      <c r="G22" s="187"/>
      <c r="H22" s="188"/>
    </row>
    <row r="23" spans="1:8" ht="14.25">
      <c r="A23" s="1303">
        <v>2019</v>
      </c>
      <c r="B23" s="621" t="s">
        <v>269</v>
      </c>
      <c r="C23" s="382">
        <v>97.8</v>
      </c>
      <c r="D23" s="382">
        <v>101.4</v>
      </c>
      <c r="E23" s="382">
        <v>105.8</v>
      </c>
      <c r="F23" s="382">
        <v>91.2</v>
      </c>
      <c r="G23" s="382">
        <v>86.7</v>
      </c>
      <c r="H23" s="384">
        <v>90.9</v>
      </c>
    </row>
    <row r="24" spans="1:8" ht="14.25">
      <c r="A24" s="1303"/>
      <c r="B24" s="623" t="s">
        <v>270</v>
      </c>
      <c r="C24" s="382"/>
      <c r="D24" s="382"/>
      <c r="E24" s="382"/>
      <c r="F24" s="382"/>
      <c r="G24" s="382"/>
      <c r="H24" s="384"/>
    </row>
    <row r="25" spans="1:8" ht="14.25">
      <c r="A25" s="1333"/>
      <c r="B25" s="621" t="s">
        <v>267</v>
      </c>
      <c r="C25" s="382">
        <v>104</v>
      </c>
      <c r="D25" s="382">
        <v>100.3</v>
      </c>
      <c r="E25" s="382">
        <v>97.9</v>
      </c>
      <c r="F25" s="382">
        <v>101.7</v>
      </c>
      <c r="G25" s="382">
        <v>101.6</v>
      </c>
      <c r="H25" s="384">
        <v>103.6</v>
      </c>
    </row>
    <row r="26" spans="1:8" ht="14.25">
      <c r="A26" s="1333"/>
      <c r="B26" s="623" t="s">
        <v>268</v>
      </c>
      <c r="C26" s="382"/>
      <c r="D26" s="382"/>
      <c r="E26" s="382"/>
      <c r="F26" s="382"/>
      <c r="G26" s="382"/>
      <c r="H26" s="384"/>
    </row>
    <row r="27" spans="1:8" ht="14.25">
      <c r="A27" s="1303">
        <v>2020</v>
      </c>
      <c r="B27" s="621" t="s">
        <v>269</v>
      </c>
      <c r="C27" s="382">
        <v>101.9358729653192</v>
      </c>
      <c r="D27" s="382">
        <v>105.03108667930836</v>
      </c>
      <c r="E27" s="382">
        <v>105.92116914216196</v>
      </c>
      <c r="F27" s="382">
        <v>106.04040055139724</v>
      </c>
      <c r="G27" s="382">
        <v>105.30884692994718</v>
      </c>
      <c r="H27" s="384">
        <v>103.6965006209518</v>
      </c>
    </row>
    <row r="28" spans="1:8" ht="14.25">
      <c r="A28" s="1303"/>
      <c r="B28" s="623" t="s">
        <v>270</v>
      </c>
      <c r="C28" s="382"/>
      <c r="D28" s="382"/>
      <c r="E28" s="382"/>
      <c r="F28" s="382"/>
      <c r="G28" s="382"/>
      <c r="H28" s="384"/>
    </row>
    <row r="29" spans="1:8" ht="14.25">
      <c r="A29" s="1333"/>
      <c r="B29" s="621" t="s">
        <v>267</v>
      </c>
      <c r="C29" s="382">
        <v>102.57891180061463</v>
      </c>
      <c r="D29" s="382">
        <v>102.53375573079963</v>
      </c>
      <c r="E29" s="382">
        <v>99.34539083910644</v>
      </c>
      <c r="F29" s="382">
        <v>104.56470922228135</v>
      </c>
      <c r="G29" s="382">
        <v>107.69231785716646</v>
      </c>
      <c r="H29" s="384">
        <v>105.2277994656318</v>
      </c>
    </row>
    <row r="30" spans="1:8" ht="14.25">
      <c r="A30" s="1333"/>
      <c r="B30" s="623" t="s">
        <v>268</v>
      </c>
      <c r="C30" s="382"/>
      <c r="D30" s="382"/>
      <c r="E30" s="382"/>
      <c r="F30" s="382"/>
      <c r="G30" s="382"/>
      <c r="H30" s="384"/>
    </row>
    <row r="31" spans="1:8" s="166" customFormat="1" ht="14.25">
      <c r="A31" s="1303">
        <v>2021</v>
      </c>
      <c r="B31" s="648" t="s">
        <v>269</v>
      </c>
      <c r="C31" s="646">
        <v>94.1</v>
      </c>
      <c r="D31" s="646">
        <v>90.2</v>
      </c>
      <c r="E31" s="646">
        <v>92.7</v>
      </c>
      <c r="F31" s="646">
        <v>96.5</v>
      </c>
      <c r="G31" s="646">
        <v>92.5</v>
      </c>
      <c r="H31" s="384">
        <v>92.1</v>
      </c>
    </row>
    <row r="32" spans="1:8" s="166" customFormat="1" ht="14.25">
      <c r="A32" s="1303"/>
      <c r="B32" s="653" t="s">
        <v>270</v>
      </c>
      <c r="C32" s="646"/>
      <c r="D32" s="646"/>
      <c r="E32" s="646"/>
      <c r="F32" s="646"/>
      <c r="G32" s="646"/>
      <c r="H32" s="384"/>
    </row>
    <row r="33" spans="1:8" s="166" customFormat="1" ht="14.25">
      <c r="A33" s="1333"/>
      <c r="B33" s="648" t="s">
        <v>267</v>
      </c>
      <c r="C33" s="646">
        <v>92.8</v>
      </c>
      <c r="D33" s="646">
        <v>89</v>
      </c>
      <c r="E33" s="646">
        <v>85.6</v>
      </c>
      <c r="F33" s="646">
        <v>87.3</v>
      </c>
      <c r="G33" s="646">
        <v>80.3</v>
      </c>
      <c r="H33" s="384">
        <v>79.4</v>
      </c>
    </row>
    <row r="34" spans="1:8" s="166" customFormat="1" ht="14.25">
      <c r="A34" s="1333"/>
      <c r="B34" s="653" t="s">
        <v>268</v>
      </c>
      <c r="C34" s="646"/>
      <c r="D34" s="646"/>
      <c r="E34" s="646"/>
      <c r="F34" s="646"/>
      <c r="G34" s="646"/>
      <c r="H34" s="384"/>
    </row>
    <row r="35" spans="1:8" s="462" customFormat="1" ht="14.25">
      <c r="A35" s="1335">
        <v>2022</v>
      </c>
      <c r="B35" s="287" t="s">
        <v>269</v>
      </c>
      <c r="C35" s="670">
        <v>93.8</v>
      </c>
      <c r="D35" s="670">
        <v>92.7</v>
      </c>
      <c r="E35" s="670">
        <v>96.3</v>
      </c>
      <c r="F35" s="670">
        <v>87.1</v>
      </c>
      <c r="G35" s="670">
        <v>82.5</v>
      </c>
      <c r="H35" s="674">
        <v>82.4</v>
      </c>
    </row>
    <row r="36" spans="1:8" s="462" customFormat="1" ht="14.25">
      <c r="A36" s="1335"/>
      <c r="B36" s="843" t="s">
        <v>270</v>
      </c>
      <c r="C36" s="670"/>
      <c r="D36" s="670"/>
      <c r="E36" s="670"/>
      <c r="F36" s="670"/>
      <c r="G36" s="670"/>
      <c r="H36" s="674"/>
    </row>
    <row r="37" spans="1:8" s="462" customFormat="1" ht="14.25">
      <c r="A37" s="1342"/>
      <c r="B37" s="287" t="s">
        <v>267</v>
      </c>
      <c r="C37" s="670">
        <v>100.1</v>
      </c>
      <c r="D37" s="670">
        <v>97.7</v>
      </c>
      <c r="E37" s="670">
        <v>96.9</v>
      </c>
      <c r="F37" s="670">
        <v>94</v>
      </c>
      <c r="G37" s="670">
        <v>90.6</v>
      </c>
      <c r="H37" s="674">
        <v>93.3</v>
      </c>
    </row>
    <row r="38" spans="1:8" s="462" customFormat="1" ht="14.25">
      <c r="A38" s="1342"/>
      <c r="B38" s="843" t="s">
        <v>268</v>
      </c>
      <c r="C38" s="644"/>
      <c r="D38" s="644"/>
      <c r="E38" s="644"/>
      <c r="F38" s="644"/>
      <c r="G38" s="644"/>
      <c r="H38" s="662"/>
    </row>
  </sheetData>
  <sheetProtection/>
  <mergeCells count="27">
    <mergeCell ref="A15:A16"/>
    <mergeCell ref="A17:A18"/>
    <mergeCell ref="A7:B7"/>
    <mergeCell ref="A35:A36"/>
    <mergeCell ref="A37:A38"/>
    <mergeCell ref="A31:A32"/>
    <mergeCell ref="A29:A30"/>
    <mergeCell ref="A33:A34"/>
    <mergeCell ref="A25:A26"/>
    <mergeCell ref="A27:A28"/>
    <mergeCell ref="A23:A24"/>
    <mergeCell ref="A21:A22"/>
    <mergeCell ref="A9:H9"/>
    <mergeCell ref="C8:E8"/>
    <mergeCell ref="A1:H1"/>
    <mergeCell ref="A2:H2"/>
    <mergeCell ref="A6:B6"/>
    <mergeCell ref="A10:H10"/>
    <mergeCell ref="A11:A12"/>
    <mergeCell ref="A19:A20"/>
    <mergeCell ref="F7:H7"/>
    <mergeCell ref="A3:B5"/>
    <mergeCell ref="G3:H3"/>
    <mergeCell ref="C7:E7"/>
    <mergeCell ref="F8:H8"/>
    <mergeCell ref="A13:A14"/>
    <mergeCell ref="A8:B8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0"/>
  </sheetPr>
  <dimension ref="A1:S53"/>
  <sheetViews>
    <sheetView zoomScalePageLayoutView="0" workbookViewId="0" topLeftCell="A13">
      <selection activeCell="K6" sqref="K6"/>
    </sheetView>
  </sheetViews>
  <sheetFormatPr defaultColWidth="8.796875" defaultRowHeight="14.25"/>
  <cols>
    <col min="1" max="1" width="7.3984375" style="88" customWidth="1"/>
    <col min="3" max="3" width="9" style="461" customWidth="1"/>
    <col min="4" max="4" width="9.5" style="461" customWidth="1"/>
    <col min="5" max="9" width="9" style="461" customWidth="1"/>
  </cols>
  <sheetData>
    <row r="1" spans="1:9" ht="14.25" customHeight="1">
      <c r="A1" s="1111" t="s">
        <v>1488</v>
      </c>
      <c r="B1" s="1111"/>
      <c r="C1" s="1111"/>
      <c r="D1" s="1111"/>
      <c r="E1" s="1111"/>
      <c r="F1" s="1111"/>
      <c r="G1" s="1111"/>
      <c r="H1" s="1111"/>
      <c r="I1" s="1111"/>
    </row>
    <row r="2" spans="1:9" ht="15" customHeight="1" thickBot="1">
      <c r="A2" s="1229" t="s">
        <v>1507</v>
      </c>
      <c r="B2" s="1094"/>
      <c r="C2" s="1094"/>
      <c r="D2" s="1094"/>
      <c r="E2" s="1094"/>
      <c r="F2" s="1094"/>
      <c r="G2" s="1094"/>
      <c r="H2" s="1094"/>
      <c r="I2" s="1094"/>
    </row>
    <row r="3" spans="1:9" ht="21" customHeight="1">
      <c r="A3" s="1097" t="s">
        <v>254</v>
      </c>
      <c r="B3" s="1097"/>
      <c r="C3" s="1352" t="s">
        <v>258</v>
      </c>
      <c r="D3" s="1352" t="s">
        <v>299</v>
      </c>
      <c r="E3" s="1352" t="s">
        <v>314</v>
      </c>
      <c r="F3" s="1350" t="s">
        <v>302</v>
      </c>
      <c r="G3" s="1351"/>
      <c r="H3" s="1351"/>
      <c r="I3" s="1351"/>
    </row>
    <row r="4" spans="1:9" ht="15" customHeight="1" thickBot="1">
      <c r="A4" s="1091" t="s">
        <v>255</v>
      </c>
      <c r="B4" s="1273"/>
      <c r="C4" s="1353"/>
      <c r="D4" s="1353"/>
      <c r="E4" s="1353"/>
      <c r="F4" s="1361" t="s">
        <v>303</v>
      </c>
      <c r="G4" s="1362"/>
      <c r="H4" s="1362"/>
      <c r="I4" s="1362"/>
    </row>
    <row r="5" spans="1:9" ht="15" thickBot="1">
      <c r="A5" s="1090" t="s">
        <v>256</v>
      </c>
      <c r="B5" s="1090"/>
      <c r="C5" s="1353"/>
      <c r="D5" s="1353"/>
      <c r="E5" s="1353"/>
      <c r="F5" s="694" t="s">
        <v>304</v>
      </c>
      <c r="G5" s="694" t="s">
        <v>306</v>
      </c>
      <c r="H5" s="34"/>
      <c r="I5" s="34"/>
    </row>
    <row r="6" spans="1:9" ht="15" customHeight="1" thickBot="1">
      <c r="A6" s="1091" t="s">
        <v>257</v>
      </c>
      <c r="B6" s="1273"/>
      <c r="C6" s="1354" t="s">
        <v>259</v>
      </c>
      <c r="D6" s="1354" t="s">
        <v>300</v>
      </c>
      <c r="E6" s="1354" t="s">
        <v>301</v>
      </c>
      <c r="F6" s="360" t="s">
        <v>305</v>
      </c>
      <c r="G6" s="360" t="s">
        <v>307</v>
      </c>
      <c r="H6" s="694" t="s">
        <v>308</v>
      </c>
      <c r="I6" s="34"/>
    </row>
    <row r="7" spans="1:9" ht="14.25" customHeight="1">
      <c r="A7" s="1356"/>
      <c r="B7" s="1149"/>
      <c r="C7" s="1359"/>
      <c r="D7" s="1315"/>
      <c r="E7" s="1315"/>
      <c r="F7" s="361"/>
      <c r="G7" s="361"/>
      <c r="H7" s="360" t="s">
        <v>309</v>
      </c>
      <c r="I7" s="694" t="s">
        <v>310</v>
      </c>
    </row>
    <row r="8" spans="1:9" ht="15" customHeight="1" thickBot="1">
      <c r="A8" s="1357"/>
      <c r="B8" s="1358"/>
      <c r="C8" s="1360"/>
      <c r="D8" s="1355"/>
      <c r="E8" s="1355"/>
      <c r="F8" s="362"/>
      <c r="G8" s="362"/>
      <c r="H8" s="362"/>
      <c r="I8" s="363" t="s">
        <v>291</v>
      </c>
    </row>
    <row r="9" spans="1:9" ht="15" customHeight="1" thickTop="1">
      <c r="A9" s="1132" t="s">
        <v>279</v>
      </c>
      <c r="B9" s="1132"/>
      <c r="C9" s="1132"/>
      <c r="D9" s="1132"/>
      <c r="E9" s="1132"/>
      <c r="F9" s="1132"/>
      <c r="G9" s="1132"/>
      <c r="H9" s="1132"/>
      <c r="I9" s="1132"/>
    </row>
    <row r="10" spans="1:9" ht="14.25" customHeight="1">
      <c r="A10" s="1297" t="s">
        <v>311</v>
      </c>
      <c r="B10" s="1297"/>
      <c r="C10" s="1297"/>
      <c r="D10" s="1297"/>
      <c r="E10" s="1297"/>
      <c r="F10" s="1297"/>
      <c r="G10" s="1297"/>
      <c r="H10" s="1297"/>
      <c r="I10" s="1297"/>
    </row>
    <row r="11" spans="1:9" ht="14.25" customHeight="1">
      <c r="A11" s="1316" t="s">
        <v>285</v>
      </c>
      <c r="B11" s="1316"/>
      <c r="C11" s="1316"/>
      <c r="D11" s="1316"/>
      <c r="E11" s="1316"/>
      <c r="F11" s="1316"/>
      <c r="G11" s="1316"/>
      <c r="H11" s="1316"/>
      <c r="I11" s="1316"/>
    </row>
    <row r="12" spans="1:9" s="166" customFormat="1" ht="14.25" customHeight="1">
      <c r="A12" s="1303">
        <v>2021</v>
      </c>
      <c r="B12" s="648" t="s">
        <v>269</v>
      </c>
      <c r="C12" s="672">
        <v>11033.3</v>
      </c>
      <c r="D12" s="672">
        <v>2362.3</v>
      </c>
      <c r="E12" s="689">
        <v>3222.3</v>
      </c>
      <c r="F12" s="672">
        <v>4700.4</v>
      </c>
      <c r="G12" s="672">
        <v>748.4</v>
      </c>
      <c r="H12" s="672">
        <v>735.2</v>
      </c>
      <c r="I12" s="690">
        <v>506.9</v>
      </c>
    </row>
    <row r="13" spans="1:9" s="166" customFormat="1" ht="14.25" customHeight="1">
      <c r="A13" s="1303"/>
      <c r="B13" s="653" t="s">
        <v>270</v>
      </c>
      <c r="C13" s="672"/>
      <c r="D13" s="672"/>
      <c r="E13" s="689"/>
      <c r="F13" s="672"/>
      <c r="G13" s="672"/>
      <c r="H13" s="672"/>
      <c r="I13" s="690"/>
    </row>
    <row r="14" spans="1:9" s="166" customFormat="1" ht="14.25" customHeight="1">
      <c r="A14" s="1364"/>
      <c r="B14" s="648" t="s">
        <v>267</v>
      </c>
      <c r="C14" s="672">
        <v>10242.4</v>
      </c>
      <c r="D14" s="672">
        <v>2145.2</v>
      </c>
      <c r="E14" s="689">
        <v>3040.6</v>
      </c>
      <c r="F14" s="672">
        <v>4391.3</v>
      </c>
      <c r="G14" s="672">
        <v>665.3</v>
      </c>
      <c r="H14" s="672">
        <v>654.1</v>
      </c>
      <c r="I14" s="690">
        <v>433.9</v>
      </c>
    </row>
    <row r="15" spans="1:9" s="166" customFormat="1" ht="14.25" customHeight="1">
      <c r="A15" s="1364"/>
      <c r="B15" s="653" t="s">
        <v>316</v>
      </c>
      <c r="C15" s="678"/>
      <c r="D15" s="678"/>
      <c r="E15" s="139"/>
      <c r="F15" s="678"/>
      <c r="G15" s="678"/>
      <c r="H15" s="678"/>
      <c r="I15" s="27"/>
    </row>
    <row r="16" spans="1:9" s="462" customFormat="1" ht="14.25" customHeight="1">
      <c r="A16" s="1335">
        <v>2022</v>
      </c>
      <c r="B16" s="287" t="s">
        <v>269</v>
      </c>
      <c r="C16" s="670">
        <v>9611.2</v>
      </c>
      <c r="D16" s="670">
        <v>2018.6</v>
      </c>
      <c r="E16" s="831">
        <v>2827.7</v>
      </c>
      <c r="F16" s="670">
        <v>4147.8</v>
      </c>
      <c r="G16" s="670">
        <v>617.1</v>
      </c>
      <c r="H16" s="670">
        <v>606.4</v>
      </c>
      <c r="I16" s="676">
        <v>417.6</v>
      </c>
    </row>
    <row r="17" spans="1:9" s="462" customFormat="1" ht="14.25" customHeight="1">
      <c r="A17" s="1335"/>
      <c r="B17" s="853" t="s">
        <v>270</v>
      </c>
      <c r="C17" s="670"/>
      <c r="D17" s="670"/>
      <c r="E17" s="831"/>
      <c r="F17" s="670"/>
      <c r="G17" s="670"/>
      <c r="H17" s="670"/>
      <c r="I17" s="676"/>
    </row>
    <row r="18" spans="1:9" s="462" customFormat="1" ht="14.25" customHeight="1">
      <c r="A18" s="1342"/>
      <c r="B18" s="287" t="s">
        <v>267</v>
      </c>
      <c r="C18" s="670">
        <v>9624.3</v>
      </c>
      <c r="D18" s="670">
        <v>1891.4</v>
      </c>
      <c r="E18" s="831">
        <v>2788.4</v>
      </c>
      <c r="F18" s="670">
        <v>4342</v>
      </c>
      <c r="G18" s="670">
        <v>602.5</v>
      </c>
      <c r="H18" s="670">
        <v>592.6</v>
      </c>
      <c r="I18" s="676">
        <v>404.8</v>
      </c>
    </row>
    <row r="19" spans="1:9" s="462" customFormat="1" ht="14.25" customHeight="1">
      <c r="A19" s="1342"/>
      <c r="B19" s="853" t="s">
        <v>268</v>
      </c>
      <c r="C19" s="677"/>
      <c r="D19" s="677"/>
      <c r="E19" s="727"/>
      <c r="F19" s="677"/>
      <c r="G19" s="677"/>
      <c r="H19" s="677"/>
      <c r="I19" s="210"/>
    </row>
    <row r="20" spans="1:9" ht="14.25" customHeight="1">
      <c r="A20" s="1090" t="s">
        <v>312</v>
      </c>
      <c r="B20" s="1090"/>
      <c r="C20" s="1090"/>
      <c r="D20" s="1090"/>
      <c r="E20" s="1090"/>
      <c r="F20" s="1090"/>
      <c r="G20" s="1090"/>
      <c r="H20" s="1090"/>
      <c r="I20" s="1090"/>
    </row>
    <row r="21" spans="1:9" ht="14.25" customHeight="1">
      <c r="A21" s="1297" t="s">
        <v>313</v>
      </c>
      <c r="B21" s="1297"/>
      <c r="C21" s="1297"/>
      <c r="D21" s="1297"/>
      <c r="E21" s="1297"/>
      <c r="F21" s="1297"/>
      <c r="G21" s="1297"/>
      <c r="H21" s="1297"/>
      <c r="I21" s="1297"/>
    </row>
    <row r="22" spans="1:9" ht="14.25" customHeight="1">
      <c r="A22" s="1320" t="s">
        <v>285</v>
      </c>
      <c r="B22" s="1320"/>
      <c r="C22" s="1320"/>
      <c r="D22" s="1320"/>
      <c r="E22" s="1320"/>
      <c r="F22" s="1320"/>
      <c r="G22" s="1320"/>
      <c r="H22" s="1320"/>
      <c r="I22" s="1320"/>
    </row>
    <row r="23" spans="1:10" s="166" customFormat="1" ht="14.25">
      <c r="A23" s="1303">
        <v>2021</v>
      </c>
      <c r="B23" s="648" t="s">
        <v>269</v>
      </c>
      <c r="C23" s="672">
        <v>100</v>
      </c>
      <c r="D23" s="672">
        <v>21.4</v>
      </c>
      <c r="E23" s="672">
        <v>29.2</v>
      </c>
      <c r="F23" s="672">
        <v>42.6</v>
      </c>
      <c r="G23" s="672">
        <v>6.8</v>
      </c>
      <c r="H23" s="672">
        <v>6.7</v>
      </c>
      <c r="I23" s="690">
        <v>4.6</v>
      </c>
      <c r="J23" s="411"/>
    </row>
    <row r="24" spans="1:10" s="166" customFormat="1" ht="14.25">
      <c r="A24" s="1303"/>
      <c r="B24" s="653" t="s">
        <v>270</v>
      </c>
      <c r="C24" s="672"/>
      <c r="D24" s="672"/>
      <c r="E24" s="672"/>
      <c r="F24" s="672"/>
      <c r="G24" s="672"/>
      <c r="H24" s="672"/>
      <c r="I24" s="690"/>
      <c r="J24" s="411"/>
    </row>
    <row r="25" spans="1:10" s="166" customFormat="1" ht="14.25">
      <c r="A25" s="230"/>
      <c r="B25" s="648" t="s">
        <v>267</v>
      </c>
      <c r="C25" s="672">
        <v>100</v>
      </c>
      <c r="D25" s="672">
        <v>20.9</v>
      </c>
      <c r="E25" s="672">
        <v>29.7</v>
      </c>
      <c r="F25" s="672">
        <v>42.9</v>
      </c>
      <c r="G25" s="672">
        <v>6.5</v>
      </c>
      <c r="H25" s="672">
        <v>6.4</v>
      </c>
      <c r="I25" s="690">
        <v>4.2</v>
      </c>
      <c r="J25" s="411"/>
    </row>
    <row r="26" spans="1:10" s="166" customFormat="1" ht="14.25">
      <c r="A26" s="230"/>
      <c r="B26" s="653" t="s">
        <v>316</v>
      </c>
      <c r="C26" s="672"/>
      <c r="D26" s="672"/>
      <c r="E26" s="672"/>
      <c r="F26" s="672"/>
      <c r="G26" s="672"/>
      <c r="H26" s="672"/>
      <c r="I26" s="690"/>
      <c r="J26" s="411"/>
    </row>
    <row r="27" spans="1:10" s="462" customFormat="1" ht="14.25">
      <c r="A27" s="1335">
        <v>2022</v>
      </c>
      <c r="B27" s="287" t="s">
        <v>269</v>
      </c>
      <c r="C27" s="670">
        <v>100</v>
      </c>
      <c r="D27" s="670">
        <v>21</v>
      </c>
      <c r="E27" s="670">
        <v>29.4</v>
      </c>
      <c r="F27" s="670">
        <v>43.2</v>
      </c>
      <c r="G27" s="670">
        <v>6.4</v>
      </c>
      <c r="H27" s="670">
        <v>6.3</v>
      </c>
      <c r="I27" s="676">
        <v>4.3</v>
      </c>
      <c r="J27" s="663"/>
    </row>
    <row r="28" spans="1:10" s="462" customFormat="1" ht="14.25">
      <c r="A28" s="1335"/>
      <c r="B28" s="853" t="s">
        <v>270</v>
      </c>
      <c r="C28" s="670"/>
      <c r="D28" s="670"/>
      <c r="E28" s="670"/>
      <c r="F28" s="670"/>
      <c r="G28" s="670"/>
      <c r="H28" s="670"/>
      <c r="I28" s="676"/>
      <c r="J28" s="663"/>
    </row>
    <row r="29" spans="1:10" s="462" customFormat="1" ht="14.25">
      <c r="A29" s="1342"/>
      <c r="B29" s="287" t="s">
        <v>267</v>
      </c>
      <c r="C29" s="670">
        <v>100</v>
      </c>
      <c r="D29" s="670">
        <v>19.7</v>
      </c>
      <c r="E29" s="670">
        <v>29</v>
      </c>
      <c r="F29" s="670">
        <v>45.1</v>
      </c>
      <c r="G29" s="670">
        <v>6.3</v>
      </c>
      <c r="H29" s="670">
        <v>6.2</v>
      </c>
      <c r="I29" s="676">
        <v>4.2</v>
      </c>
      <c r="J29" s="663"/>
    </row>
    <row r="30" spans="1:10" s="462" customFormat="1" ht="14.25">
      <c r="A30" s="1342"/>
      <c r="B30" s="853" t="s">
        <v>268</v>
      </c>
      <c r="C30" s="675"/>
      <c r="D30" s="675"/>
      <c r="E30" s="675"/>
      <c r="F30" s="675"/>
      <c r="G30" s="675"/>
      <c r="H30" s="675"/>
      <c r="I30" s="673"/>
      <c r="J30" s="663"/>
    </row>
    <row r="31" spans="1:18" s="29" customFormat="1" ht="14.25" customHeight="1">
      <c r="A31" s="1365" t="s">
        <v>315</v>
      </c>
      <c r="B31" s="1365"/>
      <c r="C31" s="1365"/>
      <c r="D31" s="1365"/>
      <c r="E31" s="1365"/>
      <c r="F31" s="1365"/>
      <c r="G31" s="1365"/>
      <c r="H31" s="1365"/>
      <c r="I31" s="1365"/>
      <c r="J31" s="23"/>
      <c r="K31" s="23"/>
      <c r="L31" s="23"/>
      <c r="M31" s="23"/>
      <c r="N31" s="23"/>
      <c r="O31" s="23"/>
      <c r="P31" s="23"/>
      <c r="Q31" s="23"/>
      <c r="R31" s="23"/>
    </row>
    <row r="32" spans="1:18" ht="14.25" customHeight="1">
      <c r="A32" s="1366" t="s">
        <v>284</v>
      </c>
      <c r="B32" s="1366"/>
      <c r="C32" s="1366"/>
      <c r="D32" s="1366"/>
      <c r="E32" s="1366"/>
      <c r="F32" s="1366"/>
      <c r="G32" s="1366"/>
      <c r="H32" s="1366"/>
      <c r="I32" s="1366"/>
      <c r="J32" s="24"/>
      <c r="K32" s="24"/>
      <c r="L32" s="24"/>
      <c r="M32" s="24"/>
      <c r="N32" s="24"/>
      <c r="O32" s="24"/>
      <c r="P32" s="24"/>
      <c r="Q32" s="24"/>
      <c r="R32" s="24"/>
    </row>
    <row r="33" spans="1:18" ht="14.25" customHeight="1">
      <c r="A33" s="1367" t="s">
        <v>1176</v>
      </c>
      <c r="B33" s="1367"/>
      <c r="C33" s="1367"/>
      <c r="D33" s="1367"/>
      <c r="E33" s="1367"/>
      <c r="F33" s="1367"/>
      <c r="G33" s="1367"/>
      <c r="H33" s="1367"/>
      <c r="I33" s="1367"/>
      <c r="J33" s="36"/>
      <c r="K33" s="37"/>
      <c r="L33" s="37"/>
      <c r="M33" s="37"/>
      <c r="N33" s="37"/>
      <c r="O33" s="37"/>
      <c r="P33" s="37"/>
      <c r="Q33" s="37"/>
      <c r="R33" s="37"/>
    </row>
    <row r="34" spans="1:19" s="166" customFormat="1" ht="14.25">
      <c r="A34" s="1303">
        <v>2021</v>
      </c>
      <c r="B34" s="648" t="s">
        <v>269</v>
      </c>
      <c r="C34" s="180">
        <v>94.1</v>
      </c>
      <c r="D34" s="384">
        <v>99.4</v>
      </c>
      <c r="E34" s="672">
        <v>93.6</v>
      </c>
      <c r="F34" s="384">
        <v>92.6</v>
      </c>
      <c r="G34" s="384">
        <v>90.2</v>
      </c>
      <c r="H34" s="384">
        <v>90.2</v>
      </c>
      <c r="I34" s="384">
        <v>92.7</v>
      </c>
      <c r="K34" s="168"/>
      <c r="L34" s="27"/>
      <c r="M34" s="168"/>
      <c r="N34" s="27"/>
      <c r="O34" s="168"/>
      <c r="P34" s="27"/>
      <c r="Q34" s="168"/>
      <c r="R34" s="27"/>
      <c r="S34" s="650"/>
    </row>
    <row r="35" spans="1:19" s="166" customFormat="1" ht="14.25">
      <c r="A35" s="1303"/>
      <c r="B35" s="653" t="s">
        <v>270</v>
      </c>
      <c r="C35" s="180"/>
      <c r="D35" s="384"/>
      <c r="E35" s="672"/>
      <c r="F35" s="384"/>
      <c r="G35" s="384"/>
      <c r="H35" s="384"/>
      <c r="I35" s="384"/>
      <c r="K35" s="168"/>
      <c r="L35" s="27"/>
      <c r="M35" s="168"/>
      <c r="N35" s="27"/>
      <c r="O35" s="168"/>
      <c r="P35" s="27"/>
      <c r="Q35" s="168"/>
      <c r="R35" s="27"/>
      <c r="S35" s="650"/>
    </row>
    <row r="36" spans="1:19" s="166" customFormat="1" ht="14.25">
      <c r="A36" s="230"/>
      <c r="B36" s="648" t="s">
        <v>267</v>
      </c>
      <c r="C36" s="384">
        <v>92.8</v>
      </c>
      <c r="D36" s="384">
        <v>90.8</v>
      </c>
      <c r="E36" s="672">
        <v>94.4</v>
      </c>
      <c r="F36" s="384">
        <v>93.4</v>
      </c>
      <c r="G36" s="384">
        <v>88.9</v>
      </c>
      <c r="H36" s="384">
        <v>89</v>
      </c>
      <c r="I36" s="384">
        <v>85.6</v>
      </c>
      <c r="K36" s="168"/>
      <c r="L36" s="27"/>
      <c r="M36" s="168"/>
      <c r="N36" s="27"/>
      <c r="O36" s="168"/>
      <c r="P36" s="27"/>
      <c r="Q36" s="168"/>
      <c r="R36" s="27"/>
      <c r="S36" s="650"/>
    </row>
    <row r="37" spans="1:19" s="166" customFormat="1" ht="14.25">
      <c r="A37" s="230"/>
      <c r="B37" s="653" t="s">
        <v>316</v>
      </c>
      <c r="C37" s="384"/>
      <c r="D37" s="384"/>
      <c r="E37" s="672"/>
      <c r="F37" s="384"/>
      <c r="G37" s="384"/>
      <c r="H37" s="384"/>
      <c r="I37" s="384"/>
      <c r="K37" s="168"/>
      <c r="L37" s="27"/>
      <c r="M37" s="168"/>
      <c r="N37" s="27"/>
      <c r="O37" s="168"/>
      <c r="P37" s="27"/>
      <c r="Q37" s="168"/>
      <c r="R37" s="27"/>
      <c r="S37" s="650"/>
    </row>
    <row r="38" spans="1:19" s="462" customFormat="1" ht="14.25">
      <c r="A38" s="1335">
        <v>2022</v>
      </c>
      <c r="B38" s="287" t="s">
        <v>269</v>
      </c>
      <c r="C38" s="922">
        <v>93.8</v>
      </c>
      <c r="D38" s="674">
        <v>94.1</v>
      </c>
      <c r="E38" s="670">
        <v>93</v>
      </c>
      <c r="F38" s="674">
        <v>94.5</v>
      </c>
      <c r="G38" s="674">
        <v>92.8</v>
      </c>
      <c r="H38" s="674">
        <v>92.7</v>
      </c>
      <c r="I38" s="674">
        <v>96.3</v>
      </c>
      <c r="K38" s="643"/>
      <c r="L38" s="406"/>
      <c r="M38" s="643"/>
      <c r="N38" s="406"/>
      <c r="O38" s="643"/>
      <c r="P38" s="406"/>
      <c r="Q38" s="643"/>
      <c r="R38" s="406"/>
      <c r="S38" s="659"/>
    </row>
    <row r="39" spans="1:19" s="462" customFormat="1" ht="14.25">
      <c r="A39" s="1335"/>
      <c r="B39" s="853" t="s">
        <v>270</v>
      </c>
      <c r="C39" s="922"/>
      <c r="D39" s="674"/>
      <c r="E39" s="670"/>
      <c r="F39" s="674"/>
      <c r="G39" s="674"/>
      <c r="H39" s="674"/>
      <c r="I39" s="674"/>
      <c r="K39" s="643"/>
      <c r="L39" s="406"/>
      <c r="M39" s="643"/>
      <c r="N39" s="406"/>
      <c r="O39" s="643"/>
      <c r="P39" s="406"/>
      <c r="Q39" s="643"/>
      <c r="R39" s="406"/>
      <c r="S39" s="659"/>
    </row>
    <row r="40" spans="1:19" s="462" customFormat="1" ht="14.25">
      <c r="A40" s="1342"/>
      <c r="B40" s="287" t="s">
        <v>267</v>
      </c>
      <c r="C40" s="674">
        <v>100.1</v>
      </c>
      <c r="D40" s="674">
        <v>93.7</v>
      </c>
      <c r="E40" s="670">
        <v>98.6</v>
      </c>
      <c r="F40" s="674">
        <v>104.7</v>
      </c>
      <c r="G40" s="674">
        <v>97.6</v>
      </c>
      <c r="H40" s="674">
        <v>97.7</v>
      </c>
      <c r="I40" s="674">
        <v>96.9</v>
      </c>
      <c r="K40" s="643"/>
      <c r="L40" s="406"/>
      <c r="M40" s="643"/>
      <c r="N40" s="406"/>
      <c r="O40" s="643"/>
      <c r="P40" s="406"/>
      <c r="Q40" s="643"/>
      <c r="R40" s="406"/>
      <c r="S40" s="659"/>
    </row>
    <row r="41" spans="1:19" s="462" customFormat="1" ht="14.25">
      <c r="A41" s="1342"/>
      <c r="B41" s="853" t="s">
        <v>268</v>
      </c>
      <c r="C41" s="674"/>
      <c r="D41" s="674"/>
      <c r="E41" s="670"/>
      <c r="F41" s="674"/>
      <c r="G41" s="674"/>
      <c r="H41" s="674"/>
      <c r="I41" s="674"/>
      <c r="K41" s="643"/>
      <c r="L41" s="406"/>
      <c r="M41" s="643"/>
      <c r="N41" s="406"/>
      <c r="O41" s="643"/>
      <c r="P41" s="406"/>
      <c r="Q41" s="643"/>
      <c r="R41" s="406"/>
      <c r="S41" s="659"/>
    </row>
    <row r="42" spans="1:19" ht="14.25" customHeight="1">
      <c r="A42" s="1365" t="s">
        <v>286</v>
      </c>
      <c r="B42" s="1365"/>
      <c r="C42" s="1365"/>
      <c r="D42" s="1365"/>
      <c r="E42" s="1365"/>
      <c r="F42" s="1365"/>
      <c r="G42" s="1365"/>
      <c r="H42" s="1365"/>
      <c r="I42" s="1365"/>
      <c r="J42" s="23"/>
      <c r="K42" s="35"/>
      <c r="L42" s="35"/>
      <c r="M42" s="35"/>
      <c r="N42" s="35"/>
      <c r="O42" s="35"/>
      <c r="P42" s="35"/>
      <c r="Q42" s="35"/>
      <c r="R42" s="35"/>
      <c r="S42" s="29"/>
    </row>
    <row r="43" spans="1:19" ht="14.25" customHeight="1">
      <c r="A43" s="1368" t="s">
        <v>287</v>
      </c>
      <c r="B43" s="1368"/>
      <c r="C43" s="1368"/>
      <c r="D43" s="1368"/>
      <c r="E43" s="1368"/>
      <c r="F43" s="1368"/>
      <c r="G43" s="1368"/>
      <c r="H43" s="1368"/>
      <c r="I43" s="1368"/>
      <c r="J43" s="24"/>
      <c r="K43" s="24"/>
      <c r="L43" s="24"/>
      <c r="M43" s="24"/>
      <c r="N43" s="24"/>
      <c r="O43" s="24"/>
      <c r="P43" s="24"/>
      <c r="Q43" s="24"/>
      <c r="R43" s="24"/>
      <c r="S43" s="29"/>
    </row>
    <row r="44" spans="1:19" ht="14.25" customHeight="1">
      <c r="A44" s="1363" t="s">
        <v>1177</v>
      </c>
      <c r="B44" s="1363"/>
      <c r="C44" s="1363"/>
      <c r="D44" s="1363"/>
      <c r="E44" s="1363"/>
      <c r="F44" s="1363"/>
      <c r="G44" s="1363"/>
      <c r="H44" s="1363"/>
      <c r="I44" s="1363"/>
      <c r="J44" s="36"/>
      <c r="K44" s="36"/>
      <c r="L44" s="36"/>
      <c r="M44" s="36"/>
      <c r="N44" s="36"/>
      <c r="O44" s="36"/>
      <c r="P44" s="36"/>
      <c r="Q44" s="36"/>
      <c r="R44" s="36"/>
      <c r="S44" s="29"/>
    </row>
    <row r="45" spans="1:19" s="166" customFormat="1" ht="14.25">
      <c r="A45" s="1303">
        <v>2021</v>
      </c>
      <c r="B45" s="648" t="s">
        <v>269</v>
      </c>
      <c r="C45" s="221">
        <v>96.5</v>
      </c>
      <c r="D45" s="672">
        <v>94.9</v>
      </c>
      <c r="E45" s="672">
        <v>97.3</v>
      </c>
      <c r="F45" s="672">
        <v>97.5</v>
      </c>
      <c r="G45" s="672">
        <v>92.4</v>
      </c>
      <c r="H45" s="672">
        <v>92.5</v>
      </c>
      <c r="I45" s="690">
        <v>92.1</v>
      </c>
      <c r="J45" s="649"/>
      <c r="K45" s="168"/>
      <c r="L45" s="27"/>
      <c r="M45" s="168"/>
      <c r="N45" s="27"/>
      <c r="O45" s="168"/>
      <c r="P45" s="168"/>
      <c r="R45" s="647"/>
      <c r="S45" s="650"/>
    </row>
    <row r="46" spans="1:19" s="166" customFormat="1" ht="14.25">
      <c r="A46" s="1303"/>
      <c r="B46" s="653" t="s">
        <v>270</v>
      </c>
      <c r="C46" s="221"/>
      <c r="D46" s="672"/>
      <c r="E46" s="672"/>
      <c r="F46" s="672"/>
      <c r="G46" s="672"/>
      <c r="H46" s="672"/>
      <c r="I46" s="690"/>
      <c r="J46" s="649"/>
      <c r="K46" s="168"/>
      <c r="L46" s="27"/>
      <c r="M46" s="168"/>
      <c r="N46" s="27"/>
      <c r="O46" s="168"/>
      <c r="P46" s="168"/>
      <c r="R46" s="647"/>
      <c r="S46" s="650"/>
    </row>
    <row r="47" spans="1:19" s="166" customFormat="1" ht="14.25">
      <c r="A47" s="112"/>
      <c r="B47" s="648" t="s">
        <v>267</v>
      </c>
      <c r="C47" s="221">
        <v>87.3</v>
      </c>
      <c r="D47" s="672">
        <v>90.3</v>
      </c>
      <c r="E47" s="672">
        <v>88.3</v>
      </c>
      <c r="F47" s="672">
        <v>86.5</v>
      </c>
      <c r="G47" s="672">
        <v>80.2</v>
      </c>
      <c r="H47" s="672">
        <v>80.3</v>
      </c>
      <c r="I47" s="690">
        <v>79.4</v>
      </c>
      <c r="J47" s="649"/>
      <c r="K47" s="168"/>
      <c r="L47" s="27"/>
      <c r="M47" s="168"/>
      <c r="N47" s="27"/>
      <c r="O47" s="168"/>
      <c r="P47" s="168"/>
      <c r="R47" s="647"/>
      <c r="S47" s="650"/>
    </row>
    <row r="48" spans="1:19" s="166" customFormat="1" ht="14.25">
      <c r="A48" s="112"/>
      <c r="B48" s="653" t="s">
        <v>316</v>
      </c>
      <c r="C48" s="221"/>
      <c r="D48" s="672"/>
      <c r="E48" s="672"/>
      <c r="F48" s="672"/>
      <c r="G48" s="672"/>
      <c r="H48" s="672"/>
      <c r="I48" s="690"/>
      <c r="J48" s="649"/>
      <c r="K48" s="168"/>
      <c r="L48" s="27"/>
      <c r="M48" s="168"/>
      <c r="N48" s="27"/>
      <c r="O48" s="168"/>
      <c r="P48" s="168"/>
      <c r="R48" s="647"/>
      <c r="S48" s="650"/>
    </row>
    <row r="49" spans="1:19" s="462" customFormat="1" ht="14.25">
      <c r="A49" s="1335">
        <v>2022</v>
      </c>
      <c r="B49" s="287" t="s">
        <v>269</v>
      </c>
      <c r="C49" s="681">
        <v>87.1</v>
      </c>
      <c r="D49" s="670">
        <v>85.5</v>
      </c>
      <c r="E49" s="670">
        <v>87.8</v>
      </c>
      <c r="F49" s="670">
        <v>88.2</v>
      </c>
      <c r="G49" s="670">
        <v>82.5</v>
      </c>
      <c r="H49" s="670">
        <v>82.5</v>
      </c>
      <c r="I49" s="676">
        <v>82.4</v>
      </c>
      <c r="J49" s="673"/>
      <c r="K49" s="643"/>
      <c r="L49" s="406"/>
      <c r="M49" s="643"/>
      <c r="N49" s="406"/>
      <c r="O49" s="643"/>
      <c r="P49" s="643"/>
      <c r="R49" s="661"/>
      <c r="S49" s="659"/>
    </row>
    <row r="50" spans="1:19" s="462" customFormat="1" ht="14.25">
      <c r="A50" s="1335"/>
      <c r="B50" s="853" t="s">
        <v>270</v>
      </c>
      <c r="C50" s="681"/>
      <c r="D50" s="670"/>
      <c r="E50" s="670"/>
      <c r="F50" s="670"/>
      <c r="G50" s="670"/>
      <c r="H50" s="670"/>
      <c r="I50" s="676"/>
      <c r="J50" s="673"/>
      <c r="K50" s="643"/>
      <c r="L50" s="406"/>
      <c r="M50" s="643"/>
      <c r="N50" s="406"/>
      <c r="O50" s="643"/>
      <c r="P50" s="643"/>
      <c r="R50" s="661"/>
      <c r="S50" s="659"/>
    </row>
    <row r="51" spans="1:19" s="462" customFormat="1" ht="14.25">
      <c r="A51" s="1342"/>
      <c r="B51" s="287" t="s">
        <v>267</v>
      </c>
      <c r="C51" s="681">
        <v>94</v>
      </c>
      <c r="D51" s="670">
        <v>88.2</v>
      </c>
      <c r="E51" s="670">
        <v>91.7</v>
      </c>
      <c r="F51" s="670">
        <v>98.9</v>
      </c>
      <c r="G51" s="670">
        <v>90.6</v>
      </c>
      <c r="H51" s="670">
        <v>90.6</v>
      </c>
      <c r="I51" s="676">
        <v>93.3</v>
      </c>
      <c r="J51" s="673"/>
      <c r="K51" s="643"/>
      <c r="L51" s="406"/>
      <c r="M51" s="643"/>
      <c r="N51" s="406"/>
      <c r="O51" s="643"/>
      <c r="P51" s="643"/>
      <c r="R51" s="661"/>
      <c r="S51" s="659"/>
    </row>
    <row r="52" spans="1:19" s="462" customFormat="1" ht="14.25">
      <c r="A52" s="1342"/>
      <c r="B52" s="853" t="s">
        <v>268</v>
      </c>
      <c r="C52" s="681"/>
      <c r="D52" s="670"/>
      <c r="E52" s="670"/>
      <c r="F52" s="670"/>
      <c r="G52" s="670"/>
      <c r="H52" s="670"/>
      <c r="I52" s="676"/>
      <c r="J52" s="645"/>
      <c r="K52" s="643"/>
      <c r="L52" s="406"/>
      <c r="M52" s="643"/>
      <c r="N52" s="406"/>
      <c r="O52" s="643"/>
      <c r="P52" s="643"/>
      <c r="R52" s="661"/>
      <c r="S52" s="659"/>
    </row>
    <row r="53" spans="2:9" ht="14.25">
      <c r="B53" s="166"/>
      <c r="C53" s="166"/>
      <c r="D53" s="166"/>
      <c r="E53" s="166"/>
      <c r="F53" s="166"/>
      <c r="G53" s="166"/>
      <c r="H53" s="166"/>
      <c r="I53" s="166"/>
    </row>
  </sheetData>
  <sheetProtection/>
  <mergeCells count="39">
    <mergeCell ref="A31:I31"/>
    <mergeCell ref="A32:I32"/>
    <mergeCell ref="A33:I33"/>
    <mergeCell ref="A42:I42"/>
    <mergeCell ref="A43:I43"/>
    <mergeCell ref="A20:I20"/>
    <mergeCell ref="A21:I21"/>
    <mergeCell ref="A22:I22"/>
    <mergeCell ref="A34:A35"/>
    <mergeCell ref="A38:A39"/>
    <mergeCell ref="A44:I44"/>
    <mergeCell ref="A12:A13"/>
    <mergeCell ref="A18:A19"/>
    <mergeCell ref="A16:A17"/>
    <mergeCell ref="A14:A15"/>
    <mergeCell ref="A9:I9"/>
    <mergeCell ref="A10:I10"/>
    <mergeCell ref="A11:I11"/>
    <mergeCell ref="A23:A24"/>
    <mergeCell ref="A27:A28"/>
    <mergeCell ref="F3:I3"/>
    <mergeCell ref="C3:C5"/>
    <mergeCell ref="D3:D5"/>
    <mergeCell ref="D6:D8"/>
    <mergeCell ref="E6:E8"/>
    <mergeCell ref="A6:B8"/>
    <mergeCell ref="C6:C8"/>
    <mergeCell ref="E3:E5"/>
    <mergeCell ref="F4:I4"/>
    <mergeCell ref="A29:A30"/>
    <mergeCell ref="A40:A41"/>
    <mergeCell ref="A51:A52"/>
    <mergeCell ref="A45:A46"/>
    <mergeCell ref="A49:A50"/>
    <mergeCell ref="A1:I1"/>
    <mergeCell ref="A2:I2"/>
    <mergeCell ref="A3:B3"/>
    <mergeCell ref="A4:B4"/>
    <mergeCell ref="A5:B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0"/>
  </sheetPr>
  <dimension ref="A1:I45"/>
  <sheetViews>
    <sheetView zoomScalePageLayoutView="0" workbookViewId="0" topLeftCell="A13">
      <selection activeCell="A33" sqref="A33"/>
    </sheetView>
  </sheetViews>
  <sheetFormatPr defaultColWidth="8.796875" defaultRowHeight="14.25"/>
  <cols>
    <col min="1" max="1" width="18.59765625" style="0" customWidth="1"/>
    <col min="6" max="7" width="10.09765625" style="88" customWidth="1"/>
  </cols>
  <sheetData>
    <row r="1" spans="1:7" ht="14.25">
      <c r="A1" s="1111" t="s">
        <v>1346</v>
      </c>
      <c r="B1" s="1111"/>
      <c r="C1" s="1111"/>
      <c r="D1" s="1111"/>
      <c r="E1" s="1111"/>
      <c r="F1" s="1111"/>
      <c r="G1" s="1111"/>
    </row>
    <row r="2" spans="1:7" ht="15" thickBot="1">
      <c r="A2" s="1111" t="s">
        <v>1347</v>
      </c>
      <c r="B2" s="1111"/>
      <c r="C2" s="1111"/>
      <c r="D2" s="1111"/>
      <c r="E2" s="1111"/>
      <c r="F2" s="1111"/>
      <c r="G2" s="1111"/>
    </row>
    <row r="3" spans="1:7" ht="15" thickTop="1">
      <c r="A3" s="39" t="s">
        <v>61</v>
      </c>
      <c r="B3" s="1371">
        <v>2010</v>
      </c>
      <c r="C3" s="1371">
        <v>2015</v>
      </c>
      <c r="D3" s="1371">
        <v>2019</v>
      </c>
      <c r="E3" s="1371">
        <v>2020</v>
      </c>
      <c r="F3" s="1373">
        <v>2021</v>
      </c>
      <c r="G3" s="1373">
        <v>2022</v>
      </c>
    </row>
    <row r="4" spans="1:7" ht="15" thickBot="1">
      <c r="A4" s="359" t="s">
        <v>62</v>
      </c>
      <c r="B4" s="1372"/>
      <c r="C4" s="1372"/>
      <c r="D4" s="1372"/>
      <c r="E4" s="1372"/>
      <c r="F4" s="1374"/>
      <c r="G4" s="1374"/>
    </row>
    <row r="5" spans="1:9" ht="15" thickTop="1">
      <c r="A5" s="1375" t="s">
        <v>1164</v>
      </c>
      <c r="B5" s="1375"/>
      <c r="C5" s="1375"/>
      <c r="D5" s="1375"/>
      <c r="E5" s="1375"/>
      <c r="F5" s="1375"/>
      <c r="G5" s="1375"/>
      <c r="I5" s="462"/>
    </row>
    <row r="6" spans="1:7" ht="14.25">
      <c r="A6" s="38" t="s">
        <v>317</v>
      </c>
      <c r="B6" s="383">
        <v>1331</v>
      </c>
      <c r="C6" s="383">
        <v>1569</v>
      </c>
      <c r="D6" s="87">
        <v>1768</v>
      </c>
      <c r="E6" s="87">
        <v>1774</v>
      </c>
      <c r="F6" s="87">
        <v>1795</v>
      </c>
      <c r="G6" s="285">
        <v>1672</v>
      </c>
    </row>
    <row r="7" spans="1:7" ht="14.25">
      <c r="A7" s="557" t="s">
        <v>318</v>
      </c>
      <c r="B7" s="87"/>
      <c r="C7" s="87"/>
      <c r="D7" s="87"/>
      <c r="E7" s="87"/>
      <c r="F7" s="87"/>
      <c r="G7" s="285"/>
    </row>
    <row r="8" spans="1:7" ht="14.25">
      <c r="A8" s="111" t="s">
        <v>1165</v>
      </c>
      <c r="B8" s="87">
        <v>663</v>
      </c>
      <c r="C8" s="87">
        <v>149</v>
      </c>
      <c r="D8" s="87">
        <v>-19</v>
      </c>
      <c r="E8" s="87">
        <v>7</v>
      </c>
      <c r="F8" s="87">
        <v>13</v>
      </c>
      <c r="G8" s="285">
        <v>-92</v>
      </c>
    </row>
    <row r="9" spans="1:7" ht="14.25">
      <c r="A9" s="557" t="s">
        <v>319</v>
      </c>
      <c r="B9" s="87"/>
      <c r="C9" s="87"/>
      <c r="D9" s="87"/>
      <c r="E9" s="87"/>
      <c r="F9" s="87"/>
      <c r="G9" s="285"/>
    </row>
    <row r="10" spans="1:7" ht="14.25">
      <c r="A10" s="111" t="s">
        <v>1166</v>
      </c>
      <c r="B10" s="87">
        <v>19745</v>
      </c>
      <c r="C10" s="87">
        <v>15773</v>
      </c>
      <c r="D10" s="87">
        <v>14584</v>
      </c>
      <c r="E10" s="87">
        <v>14024</v>
      </c>
      <c r="F10" s="87">
        <v>14675</v>
      </c>
      <c r="G10" s="285">
        <v>12496</v>
      </c>
    </row>
    <row r="11" spans="1:7" ht="14.25">
      <c r="A11" s="557" t="s">
        <v>252</v>
      </c>
      <c r="B11" s="87"/>
      <c r="C11" s="87"/>
      <c r="D11" s="87"/>
      <c r="E11" s="87"/>
      <c r="F11" s="87"/>
      <c r="G11" s="285"/>
    </row>
    <row r="12" spans="1:7" ht="14.25">
      <c r="A12" s="111" t="s">
        <v>320</v>
      </c>
      <c r="B12" s="87">
        <v>129</v>
      </c>
      <c r="C12" s="87">
        <v>78</v>
      </c>
      <c r="D12" s="87">
        <v>109</v>
      </c>
      <c r="E12" s="87">
        <v>92</v>
      </c>
      <c r="F12" s="87">
        <v>101</v>
      </c>
      <c r="G12" s="285">
        <v>85</v>
      </c>
    </row>
    <row r="13" spans="1:7" ht="14.25">
      <c r="A13" s="557" t="s">
        <v>321</v>
      </c>
      <c r="B13" s="87"/>
      <c r="C13" s="87"/>
      <c r="D13" s="87"/>
      <c r="E13" s="87"/>
      <c r="F13" s="87"/>
      <c r="G13" s="285"/>
    </row>
    <row r="14" spans="1:7" ht="14.25">
      <c r="A14" s="111" t="s">
        <v>1167</v>
      </c>
      <c r="B14" s="87">
        <v>66</v>
      </c>
      <c r="C14" s="87">
        <v>41</v>
      </c>
      <c r="D14" s="87">
        <v>27</v>
      </c>
      <c r="E14" s="87">
        <v>26</v>
      </c>
      <c r="F14" s="87">
        <v>21</v>
      </c>
      <c r="G14" s="285">
        <v>16</v>
      </c>
    </row>
    <row r="15" spans="1:7" ht="14.25">
      <c r="A15" s="557" t="s">
        <v>322</v>
      </c>
      <c r="B15" s="87"/>
      <c r="C15" s="87"/>
      <c r="D15" s="87"/>
      <c r="E15" s="87"/>
      <c r="F15" s="87"/>
      <c r="G15" s="285"/>
    </row>
    <row r="16" spans="1:7" ht="14.25">
      <c r="A16" s="1321" t="s">
        <v>1198</v>
      </c>
      <c r="B16" s="1281"/>
      <c r="C16" s="1281"/>
      <c r="D16" s="1281"/>
      <c r="E16" s="1281"/>
      <c r="F16" s="1281"/>
      <c r="G16" s="1281"/>
    </row>
    <row r="17" spans="1:7" ht="14.25">
      <c r="A17" s="1364" t="s">
        <v>1168</v>
      </c>
      <c r="B17" s="1364"/>
      <c r="C17" s="1364"/>
      <c r="D17" s="1364"/>
      <c r="E17" s="1364"/>
      <c r="F17" s="1364"/>
      <c r="G17" s="1364"/>
    </row>
    <row r="18" spans="1:7" ht="14.25">
      <c r="A18" s="1133" t="s">
        <v>1169</v>
      </c>
      <c r="B18" s="1133"/>
      <c r="C18" s="1133"/>
      <c r="D18" s="1133"/>
      <c r="E18" s="1133"/>
      <c r="F18" s="1133"/>
      <c r="G18" s="1133"/>
    </row>
    <row r="19" spans="1:7" ht="14.25">
      <c r="A19" s="112" t="s">
        <v>1170</v>
      </c>
      <c r="B19" s="87">
        <v>5205</v>
      </c>
      <c r="C19" s="87">
        <v>6157</v>
      </c>
      <c r="D19" s="87">
        <v>7107</v>
      </c>
      <c r="E19" s="87">
        <v>7241</v>
      </c>
      <c r="F19" s="87">
        <v>6973</v>
      </c>
      <c r="G19" s="285">
        <v>6808</v>
      </c>
    </row>
    <row r="20" spans="1:7" ht="14.25">
      <c r="A20" s="530" t="s">
        <v>1308</v>
      </c>
      <c r="B20" s="87"/>
      <c r="C20" s="87"/>
      <c r="D20" s="87"/>
      <c r="E20" s="87"/>
      <c r="F20" s="87"/>
      <c r="G20" s="285"/>
    </row>
    <row r="21" spans="1:7" ht="14.25">
      <c r="A21" s="112" t="s">
        <v>323</v>
      </c>
      <c r="B21" s="87">
        <v>743</v>
      </c>
      <c r="C21" s="87">
        <v>918</v>
      </c>
      <c r="D21" s="87">
        <v>1095</v>
      </c>
      <c r="E21" s="87">
        <v>1092</v>
      </c>
      <c r="F21" s="87">
        <v>1071</v>
      </c>
      <c r="G21" s="285">
        <v>1021</v>
      </c>
    </row>
    <row r="22" spans="1:7" ht="22.5" customHeight="1">
      <c r="A22" s="530" t="s">
        <v>1171</v>
      </c>
      <c r="B22" s="87"/>
      <c r="C22" s="87"/>
      <c r="D22" s="87"/>
      <c r="E22" s="87"/>
      <c r="F22" s="87"/>
      <c r="G22" s="285"/>
    </row>
    <row r="23" spans="1:7" ht="14.25">
      <c r="A23" s="113" t="s">
        <v>116</v>
      </c>
      <c r="B23" s="87">
        <v>55</v>
      </c>
      <c r="C23" s="87">
        <v>14</v>
      </c>
      <c r="D23" s="87">
        <v>-2</v>
      </c>
      <c r="E23" s="87">
        <v>1</v>
      </c>
      <c r="F23" s="87">
        <v>9</v>
      </c>
      <c r="G23" s="285">
        <v>-13</v>
      </c>
    </row>
    <row r="24" spans="1:7" ht="14.25">
      <c r="A24" s="550" t="s">
        <v>117</v>
      </c>
      <c r="B24" s="87"/>
      <c r="C24" s="87"/>
      <c r="D24" s="87"/>
      <c r="E24" s="87"/>
      <c r="F24" s="87"/>
      <c r="G24" s="285"/>
    </row>
    <row r="25" spans="1:7" ht="14.25">
      <c r="A25" s="113" t="s">
        <v>118</v>
      </c>
      <c r="B25" s="87">
        <v>2388</v>
      </c>
      <c r="C25" s="87">
        <v>2354</v>
      </c>
      <c r="D25" s="87">
        <v>2393</v>
      </c>
      <c r="E25" s="87">
        <v>2376</v>
      </c>
      <c r="F25" s="87">
        <v>2395</v>
      </c>
      <c r="G25" s="285">
        <v>2121</v>
      </c>
    </row>
    <row r="26" spans="1:7" ht="14.25">
      <c r="A26" s="550" t="s">
        <v>119</v>
      </c>
      <c r="B26" s="87"/>
      <c r="C26" s="87"/>
      <c r="D26" s="87"/>
      <c r="E26" s="87"/>
      <c r="F26" s="87"/>
      <c r="G26" s="285"/>
    </row>
    <row r="27" spans="1:7" ht="14.25">
      <c r="A27" s="113" t="s">
        <v>120</v>
      </c>
      <c r="B27" s="87">
        <v>1971</v>
      </c>
      <c r="C27" s="87">
        <v>2840</v>
      </c>
      <c r="D27" s="87">
        <v>3596</v>
      </c>
      <c r="E27" s="87">
        <v>3749</v>
      </c>
      <c r="F27" s="87">
        <v>3478</v>
      </c>
      <c r="G27" s="285">
        <v>3663</v>
      </c>
    </row>
    <row r="28" spans="1:7" ht="14.25">
      <c r="A28" s="550" t="s">
        <v>121</v>
      </c>
      <c r="B28" s="87"/>
      <c r="C28" s="87"/>
      <c r="D28" s="87"/>
      <c r="E28" s="87"/>
      <c r="F28" s="87"/>
      <c r="G28" s="285"/>
    </row>
    <row r="29" spans="1:7" ht="14.25">
      <c r="A29" s="1364" t="s">
        <v>1172</v>
      </c>
      <c r="B29" s="1364"/>
      <c r="C29" s="1364"/>
      <c r="D29" s="1364"/>
      <c r="E29" s="1364"/>
      <c r="F29" s="1364"/>
      <c r="G29" s="1364"/>
    </row>
    <row r="30" spans="1:7" ht="14.25">
      <c r="A30" s="1133" t="s">
        <v>1173</v>
      </c>
      <c r="B30" s="1133"/>
      <c r="C30" s="1133"/>
      <c r="D30" s="1133"/>
      <c r="E30" s="1133"/>
      <c r="F30" s="1133"/>
      <c r="G30" s="1133"/>
    </row>
    <row r="31" spans="1:7" ht="25.5" customHeight="1">
      <c r="A31" s="114" t="s">
        <v>1174</v>
      </c>
      <c r="B31" s="87">
        <v>3909</v>
      </c>
      <c r="C31" s="87">
        <v>4601</v>
      </c>
      <c r="D31" s="87">
        <v>5481</v>
      </c>
      <c r="E31" s="87">
        <v>5588</v>
      </c>
      <c r="F31" s="87">
        <v>5371</v>
      </c>
      <c r="G31" s="285">
        <v>5244</v>
      </c>
    </row>
    <row r="32" spans="1:7" ht="24" customHeight="1">
      <c r="A32" s="530" t="s">
        <v>1309</v>
      </c>
      <c r="B32" s="87"/>
      <c r="C32" s="87"/>
      <c r="D32" s="87"/>
      <c r="E32" s="87"/>
      <c r="F32" s="87"/>
      <c r="G32" s="285"/>
    </row>
    <row r="33" spans="1:7" ht="14.25">
      <c r="A33" s="112" t="s">
        <v>1175</v>
      </c>
      <c r="B33" s="87">
        <v>3703</v>
      </c>
      <c r="C33" s="87">
        <v>4351</v>
      </c>
      <c r="D33" s="87">
        <v>5176</v>
      </c>
      <c r="E33" s="87">
        <v>5277</v>
      </c>
      <c r="F33" s="87">
        <v>5073</v>
      </c>
      <c r="G33" s="285">
        <v>4951</v>
      </c>
    </row>
    <row r="34" spans="1:7" ht="14.25">
      <c r="A34" s="530" t="s">
        <v>1310</v>
      </c>
      <c r="B34" s="87"/>
      <c r="C34" s="87"/>
      <c r="D34" s="87"/>
      <c r="E34" s="87"/>
      <c r="F34" s="87"/>
      <c r="G34" s="285"/>
    </row>
    <row r="35" spans="1:7" ht="14.25">
      <c r="A35" s="113" t="s">
        <v>324</v>
      </c>
      <c r="B35" s="87">
        <v>422</v>
      </c>
      <c r="C35" s="87">
        <v>485</v>
      </c>
      <c r="D35" s="87">
        <v>566</v>
      </c>
      <c r="E35" s="87">
        <v>566</v>
      </c>
      <c r="F35" s="87">
        <v>560</v>
      </c>
      <c r="G35" s="285">
        <v>521</v>
      </c>
    </row>
    <row r="36" spans="1:7" ht="14.25">
      <c r="A36" s="550" t="s">
        <v>325</v>
      </c>
      <c r="B36" s="87"/>
      <c r="C36" s="87"/>
      <c r="D36" s="87"/>
      <c r="E36" s="87"/>
      <c r="F36" s="87"/>
      <c r="G36" s="285"/>
    </row>
    <row r="37" spans="1:7" ht="14.25">
      <c r="A37" s="113" t="s">
        <v>326</v>
      </c>
      <c r="B37" s="87">
        <v>1863</v>
      </c>
      <c r="C37" s="87">
        <v>1836</v>
      </c>
      <c r="D37" s="87">
        <v>1866</v>
      </c>
      <c r="E37" s="87">
        <v>1853</v>
      </c>
      <c r="F37" s="87">
        <v>1868</v>
      </c>
      <c r="G37" s="285">
        <v>1654</v>
      </c>
    </row>
    <row r="38" spans="1:7" ht="14.25">
      <c r="A38" s="550" t="s">
        <v>327</v>
      </c>
      <c r="B38" s="87"/>
      <c r="C38" s="87"/>
      <c r="D38" s="87"/>
      <c r="E38" s="87"/>
      <c r="F38" s="87"/>
      <c r="G38" s="285"/>
    </row>
    <row r="39" spans="1:7" ht="14.25">
      <c r="A39" s="113" t="s">
        <v>328</v>
      </c>
      <c r="B39" s="87">
        <v>1380</v>
      </c>
      <c r="C39" s="87">
        <v>1988</v>
      </c>
      <c r="D39" s="87">
        <v>2704</v>
      </c>
      <c r="E39" s="87">
        <v>2815</v>
      </c>
      <c r="F39" s="87">
        <v>2609</v>
      </c>
      <c r="G39" s="285">
        <v>2747</v>
      </c>
    </row>
    <row r="40" spans="1:7" ht="14.25">
      <c r="A40" s="550" t="s">
        <v>121</v>
      </c>
      <c r="B40" s="87"/>
      <c r="C40" s="87"/>
      <c r="D40" s="87"/>
      <c r="E40" s="87"/>
      <c r="F40" s="87"/>
      <c r="G40" s="285"/>
    </row>
    <row r="41" spans="1:7" s="461" customFormat="1" ht="9" customHeight="1">
      <c r="A41" s="550"/>
      <c r="B41" s="285"/>
      <c r="C41" s="285"/>
      <c r="D41" s="285"/>
      <c r="E41" s="285"/>
      <c r="F41" s="285"/>
      <c r="G41" s="285"/>
    </row>
    <row r="42" spans="1:7" ht="48" customHeight="1">
      <c r="A42" s="1369" t="s">
        <v>1657</v>
      </c>
      <c r="B42" s="1369"/>
      <c r="C42" s="1369"/>
      <c r="D42" s="1369"/>
      <c r="E42" s="1369"/>
      <c r="F42" s="1369"/>
      <c r="G42" s="1369"/>
    </row>
    <row r="43" spans="1:7" ht="46.5" customHeight="1">
      <c r="A43" s="1370" t="s">
        <v>1658</v>
      </c>
      <c r="B43" s="1370"/>
      <c r="C43" s="1370"/>
      <c r="D43" s="1370"/>
      <c r="E43" s="1370"/>
      <c r="F43" s="1370"/>
      <c r="G43" s="1370"/>
    </row>
    <row r="44" spans="1:5" ht="14.25">
      <c r="A44" s="88"/>
      <c r="B44" s="88"/>
      <c r="C44" s="88"/>
      <c r="D44" s="88"/>
      <c r="E44" s="88"/>
    </row>
    <row r="45" spans="1:5" ht="14.25">
      <c r="A45" s="88"/>
      <c r="B45" s="88"/>
      <c r="C45" s="88"/>
      <c r="D45" s="88"/>
      <c r="E45" s="88"/>
    </row>
  </sheetData>
  <sheetProtection/>
  <mergeCells count="16">
    <mergeCell ref="C3:C4"/>
    <mergeCell ref="D3:D4"/>
    <mergeCell ref="E3:E4"/>
    <mergeCell ref="G3:G4"/>
    <mergeCell ref="A5:G5"/>
    <mergeCell ref="A1:G1"/>
    <mergeCell ref="A2:G2"/>
    <mergeCell ref="B3:B4"/>
    <mergeCell ref="F3:F4"/>
    <mergeCell ref="A42:G42"/>
    <mergeCell ref="A43:G43"/>
    <mergeCell ref="A29:G29"/>
    <mergeCell ref="A30:G30"/>
    <mergeCell ref="A16:G16"/>
    <mergeCell ref="A17:G17"/>
    <mergeCell ref="A18:G18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0"/>
  </sheetPr>
  <dimension ref="A1:G13"/>
  <sheetViews>
    <sheetView zoomScalePageLayoutView="0" workbookViewId="0" topLeftCell="A1">
      <selection activeCell="I3" sqref="I3"/>
    </sheetView>
  </sheetViews>
  <sheetFormatPr defaultColWidth="8.796875" defaultRowHeight="14.25"/>
  <cols>
    <col min="1" max="1" width="35.3984375" style="0" customWidth="1"/>
    <col min="6" max="7" width="9" style="88" customWidth="1"/>
  </cols>
  <sheetData>
    <row r="1" spans="1:7" ht="14.25">
      <c r="A1" s="1111" t="s">
        <v>1348</v>
      </c>
      <c r="B1" s="1111"/>
      <c r="C1" s="1111"/>
      <c r="D1" s="1111"/>
      <c r="E1" s="1111"/>
      <c r="F1" s="1111"/>
      <c r="G1" s="1111"/>
    </row>
    <row r="2" spans="1:7" ht="15" thickBot="1">
      <c r="A2" s="1377" t="s">
        <v>1349</v>
      </c>
      <c r="B2" s="1377"/>
      <c r="C2" s="1377"/>
      <c r="D2" s="1377"/>
      <c r="E2" s="1377"/>
      <c r="F2" s="1377"/>
      <c r="G2" s="1377"/>
    </row>
    <row r="3" spans="1:7" ht="15" thickTop="1">
      <c r="A3" s="228" t="s">
        <v>61</v>
      </c>
      <c r="B3" s="1274">
        <v>2010</v>
      </c>
      <c r="C3" s="1274">
        <v>2015</v>
      </c>
      <c r="D3" s="1371">
        <v>2019</v>
      </c>
      <c r="E3" s="1371">
        <v>2020</v>
      </c>
      <c r="F3" s="1373">
        <v>2021</v>
      </c>
      <c r="G3" s="1373">
        <v>2022</v>
      </c>
    </row>
    <row r="4" spans="1:7" ht="15" thickBot="1">
      <c r="A4" s="169" t="s">
        <v>62</v>
      </c>
      <c r="B4" s="1378"/>
      <c r="C4" s="1378"/>
      <c r="D4" s="1372"/>
      <c r="E4" s="1372"/>
      <c r="F4" s="1374"/>
      <c r="G4" s="1374"/>
    </row>
    <row r="5" spans="1:7" ht="18.75" customHeight="1" thickTop="1">
      <c r="A5" s="216" t="s">
        <v>329</v>
      </c>
      <c r="B5" s="1379">
        <v>11921</v>
      </c>
      <c r="C5" s="1379">
        <v>12859</v>
      </c>
      <c r="D5" s="1379">
        <v>14090</v>
      </c>
      <c r="E5" s="1380">
        <v>14400</v>
      </c>
      <c r="F5" s="1380">
        <v>14458</v>
      </c>
      <c r="G5" s="1380">
        <v>14776</v>
      </c>
    </row>
    <row r="6" spans="1:7" ht="14.25">
      <c r="A6" s="307" t="s">
        <v>330</v>
      </c>
      <c r="B6" s="1242"/>
      <c r="C6" s="1242"/>
      <c r="D6" s="1242"/>
      <c r="E6" s="1376"/>
      <c r="F6" s="1376"/>
      <c r="G6" s="1376"/>
    </row>
    <row r="7" spans="1:7" ht="14.25">
      <c r="A7" s="222" t="s">
        <v>331</v>
      </c>
      <c r="B7" s="1242">
        <v>4487</v>
      </c>
      <c r="C7" s="1242">
        <v>5395</v>
      </c>
      <c r="D7" s="1242">
        <v>5803</v>
      </c>
      <c r="E7" s="1376">
        <v>5946</v>
      </c>
      <c r="F7" s="1376">
        <v>6136</v>
      </c>
      <c r="G7" s="1376">
        <v>6647</v>
      </c>
    </row>
    <row r="8" spans="1:7" ht="14.25">
      <c r="A8" s="307" t="s">
        <v>332</v>
      </c>
      <c r="B8" s="1242"/>
      <c r="C8" s="1242"/>
      <c r="D8" s="1242"/>
      <c r="E8" s="1376"/>
      <c r="F8" s="1376"/>
      <c r="G8" s="1376"/>
    </row>
    <row r="9" spans="1:7" ht="14.25">
      <c r="A9" s="222" t="s">
        <v>333</v>
      </c>
      <c r="B9" s="1242">
        <v>11124</v>
      </c>
      <c r="C9" s="1242">
        <v>10474</v>
      </c>
      <c r="D9" s="1242">
        <v>12056</v>
      </c>
      <c r="E9" s="1376">
        <v>11740</v>
      </c>
      <c r="F9" s="1376">
        <v>10971</v>
      </c>
      <c r="G9" s="1376">
        <v>11925</v>
      </c>
    </row>
    <row r="10" spans="1:7" ht="14.25">
      <c r="A10" s="307" t="s">
        <v>1080</v>
      </c>
      <c r="B10" s="1242"/>
      <c r="C10" s="1242"/>
      <c r="D10" s="1242"/>
      <c r="E10" s="1376"/>
      <c r="F10" s="1376"/>
      <c r="G10" s="1376"/>
    </row>
    <row r="11" spans="1:7" ht="14.25">
      <c r="A11" s="222" t="s">
        <v>334</v>
      </c>
      <c r="B11" s="1242">
        <v>227</v>
      </c>
      <c r="C11" s="1242">
        <v>223</v>
      </c>
      <c r="D11" s="1242">
        <v>220</v>
      </c>
      <c r="E11" s="1376">
        <v>230</v>
      </c>
      <c r="F11" s="1376">
        <v>236</v>
      </c>
      <c r="G11" s="1376">
        <v>249</v>
      </c>
    </row>
    <row r="12" spans="1:7" ht="14.25">
      <c r="A12" s="307" t="s">
        <v>335</v>
      </c>
      <c r="B12" s="1242"/>
      <c r="C12" s="1242"/>
      <c r="D12" s="1242"/>
      <c r="E12" s="1376"/>
      <c r="F12" s="1376"/>
      <c r="G12" s="1376"/>
    </row>
    <row r="13" spans="1:5" ht="14.25">
      <c r="A13" s="166"/>
      <c r="B13" s="166"/>
      <c r="C13" s="166"/>
      <c r="D13" s="166"/>
      <c r="E13" s="166"/>
    </row>
  </sheetData>
  <sheetProtection/>
  <mergeCells count="32">
    <mergeCell ref="F9:F10"/>
    <mergeCell ref="F11:F12"/>
    <mergeCell ref="B11:B12"/>
    <mergeCell ref="C11:C12"/>
    <mergeCell ref="D11:D12"/>
    <mergeCell ref="E11:E12"/>
    <mergeCell ref="B7:B8"/>
    <mergeCell ref="C7:C8"/>
    <mergeCell ref="G11:G12"/>
    <mergeCell ref="B9:B10"/>
    <mergeCell ref="C9:C10"/>
    <mergeCell ref="D9:D10"/>
    <mergeCell ref="E9:E10"/>
    <mergeCell ref="G9:G10"/>
    <mergeCell ref="G7:G8"/>
    <mergeCell ref="F7:F8"/>
    <mergeCell ref="B5:B6"/>
    <mergeCell ref="C5:C6"/>
    <mergeCell ref="D5:D6"/>
    <mergeCell ref="E5:E6"/>
    <mergeCell ref="G5:G6"/>
    <mergeCell ref="F5:F6"/>
    <mergeCell ref="D7:D8"/>
    <mergeCell ref="E7:E8"/>
    <mergeCell ref="A1:G1"/>
    <mergeCell ref="A2:G2"/>
    <mergeCell ref="B3:B4"/>
    <mergeCell ref="C3:C4"/>
    <mergeCell ref="D3:D4"/>
    <mergeCell ref="E3:E4"/>
    <mergeCell ref="G3:G4"/>
    <mergeCell ref="F3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I28"/>
  <sheetViews>
    <sheetView zoomScale="110" zoomScaleNormal="110" zoomScalePageLayoutView="0" workbookViewId="0" topLeftCell="A1">
      <selection activeCell="A1" sqref="A1:G1"/>
    </sheetView>
  </sheetViews>
  <sheetFormatPr defaultColWidth="8.796875" defaultRowHeight="14.25"/>
  <cols>
    <col min="1" max="1" width="15.3984375" style="165" customWidth="1"/>
    <col min="2" max="4" width="9" style="166" customWidth="1"/>
    <col min="5" max="5" width="9" style="88" customWidth="1"/>
    <col min="6" max="7" width="9" style="268" customWidth="1"/>
  </cols>
  <sheetData>
    <row r="1" spans="1:7" s="4" customFormat="1" ht="14.25">
      <c r="A1" s="1092" t="s">
        <v>1336</v>
      </c>
      <c r="B1" s="1093"/>
      <c r="C1" s="1093"/>
      <c r="D1" s="1093"/>
      <c r="E1" s="1093"/>
      <c r="F1" s="1093"/>
      <c r="G1" s="1093"/>
    </row>
    <row r="2" spans="1:7" s="4" customFormat="1" ht="15" thickBot="1">
      <c r="A2" s="1094" t="s">
        <v>1026</v>
      </c>
      <c r="B2" s="1094"/>
      <c r="C2" s="1094"/>
      <c r="D2" s="1094"/>
      <c r="E2" s="1094"/>
      <c r="F2" s="1094"/>
      <c r="G2" s="1094"/>
    </row>
    <row r="3" spans="1:7" ht="15" thickBot="1">
      <c r="A3" s="154" t="s">
        <v>61</v>
      </c>
      <c r="B3" s="154">
        <v>2010</v>
      </c>
      <c r="C3" s="153">
        <v>2015</v>
      </c>
      <c r="D3" s="266">
        <v>2019</v>
      </c>
      <c r="E3" s="267">
        <v>2020</v>
      </c>
      <c r="F3" s="267">
        <v>2021</v>
      </c>
      <c r="G3" s="267">
        <v>2022</v>
      </c>
    </row>
    <row r="4" spans="1:7" ht="15" thickBot="1">
      <c r="A4" s="164" t="s">
        <v>62</v>
      </c>
      <c r="B4" s="1095" t="s">
        <v>1025</v>
      </c>
      <c r="C4" s="1096"/>
      <c r="D4" s="1096"/>
      <c r="E4" s="1096"/>
      <c r="F4" s="1096"/>
      <c r="G4" s="1096"/>
    </row>
    <row r="5" spans="1:7" ht="14.25">
      <c r="A5" s="1097" t="s">
        <v>63</v>
      </c>
      <c r="B5" s="1097"/>
      <c r="C5" s="1097"/>
      <c r="D5" s="1097"/>
      <c r="E5" s="1097"/>
      <c r="F5" s="1097"/>
      <c r="G5" s="1097"/>
    </row>
    <row r="6" spans="1:7" ht="14.25">
      <c r="A6" s="1091" t="s">
        <v>64</v>
      </c>
      <c r="B6" s="1091"/>
      <c r="C6" s="1091"/>
      <c r="D6" s="1091"/>
      <c r="E6" s="1091"/>
      <c r="F6" s="1091"/>
      <c r="G6" s="1091"/>
    </row>
    <row r="7" spans="1:7" ht="14.25">
      <c r="A7" s="6" t="s">
        <v>65</v>
      </c>
      <c r="B7" s="1086">
        <v>84484.2</v>
      </c>
      <c r="C7" s="1086">
        <v>98638.3</v>
      </c>
      <c r="D7" s="1086">
        <v>119644.7</v>
      </c>
      <c r="E7" s="1089">
        <v>126571.9</v>
      </c>
      <c r="F7" s="1089">
        <v>135732.4</v>
      </c>
      <c r="G7" s="1088">
        <v>200111.6</v>
      </c>
    </row>
    <row r="8" spans="1:9" ht="14.25">
      <c r="A8" s="302" t="s">
        <v>66</v>
      </c>
      <c r="B8" s="1086"/>
      <c r="C8" s="1086"/>
      <c r="D8" s="1086"/>
      <c r="E8" s="1089"/>
      <c r="F8" s="1089"/>
      <c r="G8" s="1088"/>
      <c r="I8" s="409"/>
    </row>
    <row r="9" spans="1:7" s="166" customFormat="1" ht="14.25">
      <c r="A9" s="630" t="s">
        <v>67</v>
      </c>
      <c r="B9" s="1084">
        <v>44916.5</v>
      </c>
      <c r="C9" s="1084">
        <v>49436.1</v>
      </c>
      <c r="D9" s="1084">
        <v>56832.1</v>
      </c>
      <c r="E9" s="1085">
        <v>64698.9</v>
      </c>
      <c r="F9" s="1085">
        <v>70987.6</v>
      </c>
      <c r="G9" s="1087">
        <v>105967.3</v>
      </c>
    </row>
    <row r="10" spans="1:7" ht="14.25">
      <c r="A10" s="304" t="s">
        <v>68</v>
      </c>
      <c r="B10" s="1084"/>
      <c r="C10" s="1084"/>
      <c r="D10" s="1084"/>
      <c r="E10" s="1085"/>
      <c r="F10" s="1085"/>
      <c r="G10" s="1087"/>
    </row>
    <row r="11" spans="1:7" s="166" customFormat="1" ht="14.25">
      <c r="A11" s="630" t="s">
        <v>69</v>
      </c>
      <c r="B11" s="1084">
        <v>39567.7</v>
      </c>
      <c r="C11" s="1084">
        <v>49202.2</v>
      </c>
      <c r="D11" s="1084">
        <v>62812.6</v>
      </c>
      <c r="E11" s="1085">
        <v>61873</v>
      </c>
      <c r="F11" s="1085">
        <v>64744.8</v>
      </c>
      <c r="G11" s="1087">
        <v>94144.3</v>
      </c>
    </row>
    <row r="12" spans="1:7" ht="14.25">
      <c r="A12" s="304" t="s">
        <v>70</v>
      </c>
      <c r="B12" s="1084"/>
      <c r="C12" s="1084"/>
      <c r="D12" s="1084"/>
      <c r="E12" s="1085"/>
      <c r="F12" s="1085"/>
      <c r="G12" s="1087"/>
    </row>
    <row r="13" spans="1:7" ht="14.25">
      <c r="A13" s="1090" t="s">
        <v>71</v>
      </c>
      <c r="B13" s="1090"/>
      <c r="C13" s="1090"/>
      <c r="D13" s="1090"/>
      <c r="E13" s="1090"/>
      <c r="F13" s="1090"/>
      <c r="G13" s="1090"/>
    </row>
    <row r="14" spans="1:7" ht="14.25">
      <c r="A14" s="1091" t="s">
        <v>72</v>
      </c>
      <c r="B14" s="1091"/>
      <c r="C14" s="1091"/>
      <c r="D14" s="1091"/>
      <c r="E14" s="1091"/>
      <c r="F14" s="1091"/>
      <c r="G14" s="1091"/>
    </row>
    <row r="15" spans="1:7" ht="14.25">
      <c r="A15" s="7" t="s">
        <v>65</v>
      </c>
      <c r="B15" s="1086">
        <v>66518.9</v>
      </c>
      <c r="C15" s="1086">
        <v>81227.1</v>
      </c>
      <c r="D15" s="1086">
        <v>100138.2</v>
      </c>
      <c r="E15" s="1089">
        <v>104419.6</v>
      </c>
      <c r="F15" s="1089">
        <v>111943.4</v>
      </c>
      <c r="G15" s="1088">
        <v>163340.5</v>
      </c>
    </row>
    <row r="16" spans="1:7" ht="14.25">
      <c r="A16" s="301" t="s">
        <v>66</v>
      </c>
      <c r="B16" s="1086"/>
      <c r="C16" s="1086"/>
      <c r="D16" s="1086"/>
      <c r="E16" s="1089"/>
      <c r="F16" s="1089"/>
      <c r="G16" s="1088"/>
    </row>
    <row r="17" spans="1:7" s="166" customFormat="1" ht="14.25">
      <c r="A17" s="622" t="s">
        <v>67</v>
      </c>
      <c r="B17" s="1084">
        <v>28874.5</v>
      </c>
      <c r="C17" s="1084">
        <v>33799.8</v>
      </c>
      <c r="D17" s="1084">
        <v>39409.4</v>
      </c>
      <c r="E17" s="1085">
        <v>44580.2</v>
      </c>
      <c r="F17" s="1085">
        <v>49483</v>
      </c>
      <c r="G17" s="1087">
        <v>72007.3</v>
      </c>
    </row>
    <row r="18" spans="1:7" ht="14.25">
      <c r="A18" s="300" t="s">
        <v>68</v>
      </c>
      <c r="B18" s="1084"/>
      <c r="C18" s="1084"/>
      <c r="D18" s="1084"/>
      <c r="E18" s="1085"/>
      <c r="F18" s="1085"/>
      <c r="G18" s="1087"/>
    </row>
    <row r="19" spans="1:7" s="166" customFormat="1" ht="14.25">
      <c r="A19" s="622" t="s">
        <v>69</v>
      </c>
      <c r="B19" s="1084">
        <v>37644.4</v>
      </c>
      <c r="C19" s="1084">
        <v>47427.3</v>
      </c>
      <c r="D19" s="1084">
        <v>60728.8</v>
      </c>
      <c r="E19" s="1085">
        <v>59839.4</v>
      </c>
      <c r="F19" s="1085">
        <v>62460.4</v>
      </c>
      <c r="G19" s="1087">
        <v>91333.2</v>
      </c>
    </row>
    <row r="20" spans="1:7" ht="14.25">
      <c r="A20" s="300" t="s">
        <v>70</v>
      </c>
      <c r="B20" s="1084"/>
      <c r="C20" s="1084"/>
      <c r="D20" s="1084"/>
      <c r="E20" s="1085"/>
      <c r="F20" s="1085"/>
      <c r="G20" s="1087"/>
    </row>
    <row r="21" spans="1:7" ht="14.25">
      <c r="A21" s="1090" t="s">
        <v>73</v>
      </c>
      <c r="B21" s="1090"/>
      <c r="C21" s="1090"/>
      <c r="D21" s="1090"/>
      <c r="E21" s="1090"/>
      <c r="F21" s="1090"/>
      <c r="G21" s="1090"/>
    </row>
    <row r="22" spans="1:7" ht="14.25">
      <c r="A22" s="1091" t="s">
        <v>74</v>
      </c>
      <c r="B22" s="1091"/>
      <c r="C22" s="1091"/>
      <c r="D22" s="1091"/>
      <c r="E22" s="1091"/>
      <c r="F22" s="1091"/>
      <c r="G22" s="1091"/>
    </row>
    <row r="23" spans="1:8" ht="14.25">
      <c r="A23" s="7" t="s">
        <v>65</v>
      </c>
      <c r="B23" s="1086">
        <v>59357.1</v>
      </c>
      <c r="C23" s="1086">
        <v>74202.7</v>
      </c>
      <c r="D23" s="1086">
        <v>89293.1</v>
      </c>
      <c r="E23" s="1089">
        <v>92499.5</v>
      </c>
      <c r="F23" s="1089">
        <v>100371.5</v>
      </c>
      <c r="G23" s="1088">
        <v>143049.7</v>
      </c>
      <c r="H23" s="88"/>
    </row>
    <row r="24" spans="1:8" ht="14.25">
      <c r="A24" s="301" t="s">
        <v>66</v>
      </c>
      <c r="B24" s="1086"/>
      <c r="C24" s="1086"/>
      <c r="D24" s="1086"/>
      <c r="E24" s="1089"/>
      <c r="F24" s="1089"/>
      <c r="G24" s="1088"/>
      <c r="H24" s="88"/>
    </row>
    <row r="25" spans="1:8" ht="14.25">
      <c r="A25" s="622" t="s">
        <v>67</v>
      </c>
      <c r="B25" s="1084">
        <v>26116.3</v>
      </c>
      <c r="C25" s="1084">
        <v>30815.4</v>
      </c>
      <c r="D25" s="1084">
        <v>33963</v>
      </c>
      <c r="E25" s="1085">
        <v>37670.9</v>
      </c>
      <c r="F25" s="1085">
        <v>41266.5</v>
      </c>
      <c r="G25" s="1087">
        <v>58037.2</v>
      </c>
      <c r="H25" s="88"/>
    </row>
    <row r="26" spans="1:8" ht="14.25">
      <c r="A26" s="300" t="s">
        <v>68</v>
      </c>
      <c r="B26" s="1084"/>
      <c r="C26" s="1084"/>
      <c r="D26" s="1084"/>
      <c r="E26" s="1085"/>
      <c r="F26" s="1085"/>
      <c r="G26" s="1087"/>
      <c r="H26" s="88"/>
    </row>
    <row r="27" spans="1:8" ht="14.25">
      <c r="A27" s="622" t="s">
        <v>69</v>
      </c>
      <c r="B27" s="1084">
        <v>33240.8</v>
      </c>
      <c r="C27" s="1084">
        <v>43387.3</v>
      </c>
      <c r="D27" s="1084">
        <v>55330</v>
      </c>
      <c r="E27" s="1085">
        <v>54828.6</v>
      </c>
      <c r="F27" s="1085">
        <v>59105.1</v>
      </c>
      <c r="G27" s="1087">
        <v>85012.5</v>
      </c>
      <c r="H27" s="88"/>
    </row>
    <row r="28" spans="1:8" ht="14.25">
      <c r="A28" s="300" t="s">
        <v>70</v>
      </c>
      <c r="B28" s="1084"/>
      <c r="C28" s="1084"/>
      <c r="D28" s="1084"/>
      <c r="E28" s="1085"/>
      <c r="F28" s="1085"/>
      <c r="G28" s="1087"/>
      <c r="H28" s="88"/>
    </row>
  </sheetData>
  <sheetProtection/>
  <mergeCells count="63">
    <mergeCell ref="F27:F28"/>
    <mergeCell ref="F11:F12"/>
    <mergeCell ref="F15:F16"/>
    <mergeCell ref="F17:F18"/>
    <mergeCell ref="F19:F20"/>
    <mergeCell ref="F23:F24"/>
    <mergeCell ref="F25:F26"/>
    <mergeCell ref="A21:G21"/>
    <mergeCell ref="A22:G22"/>
    <mergeCell ref="B15:B16"/>
    <mergeCell ref="E9:E10"/>
    <mergeCell ref="G9:G10"/>
    <mergeCell ref="E7:E8"/>
    <mergeCell ref="G7:G8"/>
    <mergeCell ref="D7:D8"/>
    <mergeCell ref="D9:D10"/>
    <mergeCell ref="F7:F8"/>
    <mergeCell ref="F9:F10"/>
    <mergeCell ref="A1:G1"/>
    <mergeCell ref="A2:G2"/>
    <mergeCell ref="B4:G4"/>
    <mergeCell ref="A5:G5"/>
    <mergeCell ref="A6:G6"/>
    <mergeCell ref="B7:B8"/>
    <mergeCell ref="C7:C8"/>
    <mergeCell ref="B9:B10"/>
    <mergeCell ref="C9:C10"/>
    <mergeCell ref="D11:D12"/>
    <mergeCell ref="D15:D16"/>
    <mergeCell ref="A13:G13"/>
    <mergeCell ref="A14:G14"/>
    <mergeCell ref="B11:B12"/>
    <mergeCell ref="C11:C12"/>
    <mergeCell ref="E11:E12"/>
    <mergeCell ref="G11:G12"/>
    <mergeCell ref="C15:C16"/>
    <mergeCell ref="E15:E16"/>
    <mergeCell ref="G15:G16"/>
    <mergeCell ref="B17:B18"/>
    <mergeCell ref="C17:C18"/>
    <mergeCell ref="E17:E18"/>
    <mergeCell ref="G17:G18"/>
    <mergeCell ref="D17:D18"/>
    <mergeCell ref="B19:B20"/>
    <mergeCell ref="C19:C20"/>
    <mergeCell ref="G23:G24"/>
    <mergeCell ref="G25:G26"/>
    <mergeCell ref="B23:B24"/>
    <mergeCell ref="C23:C24"/>
    <mergeCell ref="E23:E24"/>
    <mergeCell ref="D19:D20"/>
    <mergeCell ref="E19:E20"/>
    <mergeCell ref="G19:G20"/>
    <mergeCell ref="B27:B28"/>
    <mergeCell ref="C27:C28"/>
    <mergeCell ref="E27:E28"/>
    <mergeCell ref="D23:D24"/>
    <mergeCell ref="D25:D26"/>
    <mergeCell ref="G27:G28"/>
    <mergeCell ref="E25:E26"/>
    <mergeCell ref="D27:D28"/>
    <mergeCell ref="B25:B26"/>
    <mergeCell ref="C25:C26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0"/>
  </sheetPr>
  <dimension ref="A1:I26"/>
  <sheetViews>
    <sheetView zoomScalePageLayoutView="0" workbookViewId="0" topLeftCell="A1">
      <selection activeCell="K8" sqref="K8"/>
    </sheetView>
  </sheetViews>
  <sheetFormatPr defaultColWidth="8.796875" defaultRowHeight="14.25"/>
  <cols>
    <col min="1" max="1" width="22" style="0" customWidth="1"/>
    <col min="4" max="4" width="9" style="0" customWidth="1"/>
    <col min="6" max="6" width="9" style="461" customWidth="1"/>
    <col min="7" max="9" width="9" style="88" customWidth="1"/>
  </cols>
  <sheetData>
    <row r="1" spans="1:9" ht="14.25">
      <c r="A1" s="1111" t="s">
        <v>1350</v>
      </c>
      <c r="B1" s="1111"/>
      <c r="C1" s="1111"/>
      <c r="D1" s="1111"/>
      <c r="E1" s="1111"/>
      <c r="F1" s="1111"/>
      <c r="G1" s="1111"/>
      <c r="H1" s="1111"/>
      <c r="I1" s="1111"/>
    </row>
    <row r="2" spans="1:9" ht="15" thickBot="1">
      <c r="A2" s="1160" t="s">
        <v>1351</v>
      </c>
      <c r="B2" s="1160"/>
      <c r="C2" s="1160"/>
      <c r="D2" s="1160"/>
      <c r="E2" s="1160"/>
      <c r="F2" s="1160"/>
      <c r="G2" s="1160"/>
      <c r="H2" s="1160"/>
      <c r="I2" s="1160"/>
    </row>
    <row r="3" spans="1:9" ht="15" thickBot="1">
      <c r="A3" s="228" t="s">
        <v>61</v>
      </c>
      <c r="B3" s="241">
        <v>2010</v>
      </c>
      <c r="C3" s="241">
        <v>2015</v>
      </c>
      <c r="D3" s="241">
        <v>2019</v>
      </c>
      <c r="E3" s="241">
        <v>2020</v>
      </c>
      <c r="F3" s="241">
        <v>2021</v>
      </c>
      <c r="G3" s="1113">
        <v>2022</v>
      </c>
      <c r="H3" s="1114"/>
      <c r="I3" s="1114"/>
    </row>
    <row r="4" spans="1:9" ht="14.25">
      <c r="A4" s="243" t="s">
        <v>62</v>
      </c>
      <c r="B4" s="1381" t="s">
        <v>240</v>
      </c>
      <c r="C4" s="1382"/>
      <c r="D4" s="1382"/>
      <c r="E4" s="1382"/>
      <c r="F4" s="1382"/>
      <c r="G4" s="1383"/>
      <c r="H4" s="1387" t="s">
        <v>89</v>
      </c>
      <c r="I4" s="1389" t="s">
        <v>336</v>
      </c>
    </row>
    <row r="5" spans="1:9" ht="15" thickBot="1">
      <c r="A5" s="330"/>
      <c r="B5" s="1384" t="s">
        <v>241</v>
      </c>
      <c r="C5" s="1385"/>
      <c r="D5" s="1385"/>
      <c r="E5" s="1385"/>
      <c r="F5" s="1385"/>
      <c r="G5" s="1386"/>
      <c r="H5" s="1388"/>
      <c r="I5" s="1279"/>
    </row>
    <row r="6" spans="1:9" s="88" customFormat="1" ht="54.75" customHeight="1" thickTop="1">
      <c r="A6" s="1079" t="s">
        <v>1314</v>
      </c>
      <c r="B6" s="90">
        <v>107.9</v>
      </c>
      <c r="C6" s="90">
        <v>105.1</v>
      </c>
      <c r="D6" s="90">
        <v>99.9</v>
      </c>
      <c r="E6" s="90">
        <v>102</v>
      </c>
      <c r="F6" s="90">
        <v>96.1</v>
      </c>
      <c r="G6" s="90">
        <v>97.6</v>
      </c>
      <c r="H6" s="90">
        <v>131.2</v>
      </c>
      <c r="I6" s="91">
        <v>110.4</v>
      </c>
    </row>
    <row r="7" spans="1:9" s="88" customFormat="1" ht="35.25">
      <c r="A7" s="852" t="s">
        <v>1508</v>
      </c>
      <c r="B7" s="147"/>
      <c r="C7" s="147"/>
      <c r="D7" s="147"/>
      <c r="E7" s="147"/>
      <c r="F7" s="147"/>
      <c r="G7" s="147"/>
      <c r="H7" s="147"/>
      <c r="I7" s="72"/>
    </row>
    <row r="8" spans="1:9" s="88" customFormat="1" ht="14.25">
      <c r="A8" s="40" t="s">
        <v>1315</v>
      </c>
      <c r="B8" s="1084">
        <v>108</v>
      </c>
      <c r="C8" s="1084">
        <v>105</v>
      </c>
      <c r="D8" s="1084">
        <v>99.8</v>
      </c>
      <c r="E8" s="1084">
        <v>102</v>
      </c>
      <c r="F8" s="1084">
        <v>96.1</v>
      </c>
      <c r="G8" s="1084">
        <v>97.6</v>
      </c>
      <c r="H8" s="1084">
        <v>130.7</v>
      </c>
      <c r="I8" s="1099">
        <v>110.2</v>
      </c>
    </row>
    <row r="9" spans="1:9" s="88" customFormat="1" ht="14.25">
      <c r="A9" s="624" t="s">
        <v>1329</v>
      </c>
      <c r="B9" s="1084"/>
      <c r="C9" s="1084"/>
      <c r="D9" s="1084"/>
      <c r="E9" s="1084"/>
      <c r="F9" s="1084"/>
      <c r="G9" s="1084"/>
      <c r="H9" s="1084"/>
      <c r="I9" s="1099"/>
    </row>
    <row r="10" spans="1:9" s="88" customFormat="1" ht="28.5" customHeight="1">
      <c r="A10" s="578" t="s">
        <v>1509</v>
      </c>
      <c r="B10" s="118">
        <v>99.6</v>
      </c>
      <c r="C10" s="118">
        <v>110.9</v>
      </c>
      <c r="D10" s="118">
        <v>99</v>
      </c>
      <c r="E10" s="118">
        <v>100.1</v>
      </c>
      <c r="F10" s="118">
        <v>98.9</v>
      </c>
      <c r="G10" s="118">
        <v>93</v>
      </c>
      <c r="H10" s="118">
        <v>124.8</v>
      </c>
      <c r="I10" s="220">
        <v>107.7</v>
      </c>
    </row>
    <row r="11" spans="1:9" s="88" customFormat="1" ht="14.25">
      <c r="A11" s="579" t="s">
        <v>326</v>
      </c>
      <c r="B11" s="1084">
        <v>108.5</v>
      </c>
      <c r="C11" s="1084">
        <v>101.9</v>
      </c>
      <c r="D11" s="1084">
        <v>94.6</v>
      </c>
      <c r="E11" s="1084">
        <v>99.3</v>
      </c>
      <c r="F11" s="1084">
        <v>100.8</v>
      </c>
      <c r="G11" s="1084">
        <v>88.5</v>
      </c>
      <c r="H11" s="1084">
        <v>88.8</v>
      </c>
      <c r="I11" s="1099">
        <v>90.1</v>
      </c>
    </row>
    <row r="12" spans="1:9" s="88" customFormat="1" ht="14.25">
      <c r="A12" s="628" t="s">
        <v>327</v>
      </c>
      <c r="B12" s="1084"/>
      <c r="C12" s="1084"/>
      <c r="D12" s="1084"/>
      <c r="E12" s="1084"/>
      <c r="F12" s="1084"/>
      <c r="G12" s="1084"/>
      <c r="H12" s="1084"/>
      <c r="I12" s="1099"/>
    </row>
    <row r="13" spans="1:9" s="88" customFormat="1" ht="14.25">
      <c r="A13" s="579" t="s">
        <v>328</v>
      </c>
      <c r="B13" s="1084">
        <v>110.6</v>
      </c>
      <c r="C13" s="1084">
        <v>106.4</v>
      </c>
      <c r="D13" s="1084">
        <v>104.1</v>
      </c>
      <c r="E13" s="1084">
        <v>104.1</v>
      </c>
      <c r="F13" s="1084">
        <v>92.7</v>
      </c>
      <c r="G13" s="1084">
        <v>105.3</v>
      </c>
      <c r="H13" s="1084">
        <v>185.8</v>
      </c>
      <c r="I13" s="1099">
        <v>129</v>
      </c>
    </row>
    <row r="14" spans="1:9" s="88" customFormat="1" ht="14.25">
      <c r="A14" s="628" t="s">
        <v>121</v>
      </c>
      <c r="B14" s="1084"/>
      <c r="C14" s="1084"/>
      <c r="D14" s="1084"/>
      <c r="E14" s="1084"/>
      <c r="F14" s="1084"/>
      <c r="G14" s="1084"/>
      <c r="H14" s="1084"/>
      <c r="I14" s="1099"/>
    </row>
    <row r="15" spans="1:9" s="88" customFormat="1" ht="14.25">
      <c r="A15" s="110" t="s">
        <v>122</v>
      </c>
      <c r="B15" s="1084">
        <v>98.6</v>
      </c>
      <c r="C15" s="1084">
        <v>102</v>
      </c>
      <c r="D15" s="1084">
        <v>102.3</v>
      </c>
      <c r="E15" s="1084">
        <v>102.2</v>
      </c>
      <c r="F15" s="1084">
        <v>100.4</v>
      </c>
      <c r="G15" s="1084">
        <v>102.2</v>
      </c>
      <c r="H15" s="1084">
        <v>123.9</v>
      </c>
      <c r="I15" s="1099">
        <v>114.9</v>
      </c>
    </row>
    <row r="16" spans="1:9" s="88" customFormat="1" ht="14.25">
      <c r="A16" s="624" t="s">
        <v>1163</v>
      </c>
      <c r="B16" s="1084"/>
      <c r="C16" s="1084"/>
      <c r="D16" s="1084"/>
      <c r="E16" s="1084"/>
      <c r="F16" s="1084"/>
      <c r="G16" s="1084"/>
      <c r="H16" s="1084"/>
      <c r="I16" s="1099"/>
    </row>
    <row r="17" spans="1:9" s="88" customFormat="1" ht="14.25">
      <c r="A17" s="110" t="s">
        <v>124</v>
      </c>
      <c r="B17" s="1084">
        <v>102.2</v>
      </c>
      <c r="C17" s="1084">
        <v>102.1</v>
      </c>
      <c r="D17" s="1084">
        <v>102.1</v>
      </c>
      <c r="E17" s="1084">
        <v>97.4</v>
      </c>
      <c r="F17" s="1084">
        <v>93.4</v>
      </c>
      <c r="G17" s="1084">
        <v>108.7</v>
      </c>
      <c r="H17" s="1084">
        <v>107.2</v>
      </c>
      <c r="I17" s="1099">
        <v>113.9</v>
      </c>
    </row>
    <row r="18" spans="1:9" s="88" customFormat="1" ht="14.25">
      <c r="A18" s="624" t="s">
        <v>125</v>
      </c>
      <c r="B18" s="1084"/>
      <c r="C18" s="1084"/>
      <c r="D18" s="1084"/>
      <c r="E18" s="1084"/>
      <c r="F18" s="1084"/>
      <c r="G18" s="1084"/>
      <c r="H18" s="1084"/>
      <c r="I18" s="1099"/>
    </row>
    <row r="19" spans="1:9" s="88" customFormat="1" ht="7.5" customHeight="1">
      <c r="A19" s="923"/>
      <c r="B19" s="832"/>
      <c r="C19" s="832"/>
      <c r="D19" s="832"/>
      <c r="E19" s="832"/>
      <c r="F19" s="832"/>
      <c r="G19" s="832"/>
      <c r="H19" s="832"/>
      <c r="I19" s="832"/>
    </row>
    <row r="20" spans="1:9" ht="18.75" customHeight="1">
      <c r="A20" s="1391" t="s">
        <v>1017</v>
      </c>
      <c r="B20" s="1391"/>
      <c r="C20" s="1391"/>
      <c r="D20" s="1391"/>
      <c r="E20" s="1391"/>
      <c r="F20" s="1391"/>
      <c r="G20" s="1391"/>
      <c r="H20" s="1391"/>
      <c r="I20" s="1391"/>
    </row>
    <row r="21" spans="1:9" ht="20.25" customHeight="1">
      <c r="A21" s="1231" t="s">
        <v>1439</v>
      </c>
      <c r="B21" s="1231"/>
      <c r="C21" s="1231"/>
      <c r="D21" s="1231"/>
      <c r="E21" s="1231"/>
      <c r="F21" s="1231"/>
      <c r="G21" s="1231"/>
      <c r="H21" s="1231"/>
      <c r="I21" s="1231"/>
    </row>
    <row r="22" spans="1:9" ht="14.25">
      <c r="A22" s="1392"/>
      <c r="B22" s="1392"/>
      <c r="C22" s="1392"/>
      <c r="D22" s="1392"/>
      <c r="E22" s="1392"/>
      <c r="F22" s="1392"/>
      <c r="G22" s="1392"/>
      <c r="H22" s="1392"/>
      <c r="I22" s="1392"/>
    </row>
    <row r="23" spans="1:9" ht="14.25">
      <c r="A23" s="1392"/>
      <c r="B23" s="1392"/>
      <c r="C23" s="1392"/>
      <c r="D23" s="1392"/>
      <c r="E23" s="1392"/>
      <c r="F23" s="1392"/>
      <c r="G23" s="1392"/>
      <c r="H23" s="1392"/>
      <c r="I23" s="1392"/>
    </row>
    <row r="24" spans="1:9" ht="14.25">
      <c r="A24" s="1392"/>
      <c r="B24" s="1392"/>
      <c r="C24" s="1392"/>
      <c r="D24" s="1392"/>
      <c r="E24" s="1392"/>
      <c r="F24" s="1392"/>
      <c r="G24" s="1392"/>
      <c r="H24" s="1392"/>
      <c r="I24" s="1392"/>
    </row>
    <row r="25" spans="1:9" ht="14.25">
      <c r="A25" s="1390"/>
      <c r="B25" s="1390"/>
      <c r="C25" s="1390"/>
      <c r="D25" s="1390"/>
      <c r="E25" s="1390"/>
      <c r="F25" s="1390"/>
      <c r="G25" s="1390"/>
      <c r="H25" s="1390"/>
      <c r="I25" s="1390"/>
    </row>
    <row r="26" spans="1:9" ht="14.25">
      <c r="A26" s="1390"/>
      <c r="B26" s="1390"/>
      <c r="C26" s="1390"/>
      <c r="D26" s="1390"/>
      <c r="E26" s="1390"/>
      <c r="F26" s="1390"/>
      <c r="G26" s="1390"/>
      <c r="H26" s="1390"/>
      <c r="I26" s="1390"/>
    </row>
  </sheetData>
  <sheetProtection/>
  <mergeCells count="54">
    <mergeCell ref="G17:G18"/>
    <mergeCell ref="F11:F12"/>
    <mergeCell ref="F13:F14"/>
    <mergeCell ref="F15:F16"/>
    <mergeCell ref="F17:F18"/>
    <mergeCell ref="D8:D9"/>
    <mergeCell ref="D11:D12"/>
    <mergeCell ref="D13:D14"/>
    <mergeCell ref="D15:D16"/>
    <mergeCell ref="E15:E16"/>
    <mergeCell ref="I13:I14"/>
    <mergeCell ref="D17:D18"/>
    <mergeCell ref="A26:I26"/>
    <mergeCell ref="A20:I20"/>
    <mergeCell ref="A22:I22"/>
    <mergeCell ref="A23:I23"/>
    <mergeCell ref="A24:I24"/>
    <mergeCell ref="A25:I25"/>
    <mergeCell ref="A21:I21"/>
    <mergeCell ref="E17:E18"/>
    <mergeCell ref="G15:G16"/>
    <mergeCell ref="H15:H16"/>
    <mergeCell ref="I15:I16"/>
    <mergeCell ref="E11:E12"/>
    <mergeCell ref="H17:H18"/>
    <mergeCell ref="I17:I18"/>
    <mergeCell ref="E13:E14"/>
    <mergeCell ref="G13:G14"/>
    <mergeCell ref="H13:H14"/>
    <mergeCell ref="I11:I12"/>
    <mergeCell ref="H4:H5"/>
    <mergeCell ref="I4:I5"/>
    <mergeCell ref="E8:E9"/>
    <mergeCell ref="G8:G9"/>
    <mergeCell ref="H8:H9"/>
    <mergeCell ref="I8:I9"/>
    <mergeCell ref="F8:F9"/>
    <mergeCell ref="B17:B18"/>
    <mergeCell ref="C13:C14"/>
    <mergeCell ref="C17:C18"/>
    <mergeCell ref="A1:I1"/>
    <mergeCell ref="A2:I2"/>
    <mergeCell ref="G3:I3"/>
    <mergeCell ref="B4:G4"/>
    <mergeCell ref="B5:G5"/>
    <mergeCell ref="G11:G12"/>
    <mergeCell ref="H11:H12"/>
    <mergeCell ref="B8:B9"/>
    <mergeCell ref="B11:B12"/>
    <mergeCell ref="C8:C9"/>
    <mergeCell ref="C11:C12"/>
    <mergeCell ref="B13:B14"/>
    <mergeCell ref="B15:B16"/>
    <mergeCell ref="C15:C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0"/>
  </sheetPr>
  <dimension ref="A1:H98"/>
  <sheetViews>
    <sheetView zoomScalePageLayoutView="0" workbookViewId="0" topLeftCell="A73">
      <selection activeCell="A75" sqref="A75"/>
    </sheetView>
  </sheetViews>
  <sheetFormatPr defaultColWidth="8.796875" defaultRowHeight="14.25"/>
  <cols>
    <col min="1" max="1" width="21.19921875" style="461" customWidth="1"/>
    <col min="2" max="4" width="9" style="461" customWidth="1"/>
    <col min="5" max="7" width="9" style="88" customWidth="1"/>
  </cols>
  <sheetData>
    <row r="1" spans="1:8" ht="14.25" customHeight="1">
      <c r="A1" s="1111" t="s">
        <v>1352</v>
      </c>
      <c r="B1" s="1111"/>
      <c r="C1" s="1111"/>
      <c r="D1" s="1111"/>
      <c r="E1" s="1111"/>
      <c r="F1" s="1111"/>
      <c r="G1" s="1111"/>
      <c r="H1" s="166"/>
    </row>
    <row r="2" spans="1:8" ht="15" customHeight="1" thickBot="1">
      <c r="A2" s="1397" t="s">
        <v>1353</v>
      </c>
      <c r="B2" s="1397"/>
      <c r="C2" s="1397"/>
      <c r="D2" s="1397"/>
      <c r="E2" s="1397"/>
      <c r="F2" s="1397"/>
      <c r="G2" s="1397"/>
      <c r="H2" s="166"/>
    </row>
    <row r="3" spans="1:8" ht="14.25">
      <c r="A3" s="467" t="s">
        <v>61</v>
      </c>
      <c r="B3" s="1398">
        <v>2010</v>
      </c>
      <c r="C3" s="1399">
        <v>2015</v>
      </c>
      <c r="D3" s="1401">
        <v>2019</v>
      </c>
      <c r="E3" s="1403">
        <v>2020</v>
      </c>
      <c r="F3" s="1405">
        <v>2021</v>
      </c>
      <c r="G3" s="1405">
        <v>2022</v>
      </c>
      <c r="H3" s="166"/>
    </row>
    <row r="4" spans="1:8" ht="15" thickBot="1">
      <c r="A4" s="473" t="s">
        <v>62</v>
      </c>
      <c r="B4" s="1378"/>
      <c r="C4" s="1400"/>
      <c r="D4" s="1402"/>
      <c r="E4" s="1404"/>
      <c r="F4" s="1406"/>
      <c r="G4" s="1406"/>
      <c r="H4" s="166"/>
    </row>
    <row r="5" spans="1:8" ht="15" thickTop="1">
      <c r="A5" s="1132" t="s">
        <v>342</v>
      </c>
      <c r="B5" s="1132"/>
      <c r="C5" s="1132"/>
      <c r="D5" s="1132"/>
      <c r="E5" s="1132"/>
      <c r="F5" s="1132"/>
      <c r="G5" s="1132"/>
      <c r="H5" s="166"/>
    </row>
    <row r="6" spans="1:8" ht="14.25">
      <c r="A6" s="1091" t="s">
        <v>343</v>
      </c>
      <c r="B6" s="1091"/>
      <c r="C6" s="1091"/>
      <c r="D6" s="1091"/>
      <c r="E6" s="1091"/>
      <c r="F6" s="1091"/>
      <c r="G6" s="1091"/>
      <c r="H6" s="166"/>
    </row>
    <row r="7" spans="1:7" ht="14.25">
      <c r="A7" s="471" t="s">
        <v>65</v>
      </c>
      <c r="B7" s="1103">
        <v>41324.5</v>
      </c>
      <c r="C7" s="1393">
        <v>57040.2</v>
      </c>
      <c r="D7" s="1394">
        <v>65594.6</v>
      </c>
      <c r="E7" s="1395">
        <v>67114</v>
      </c>
      <c r="F7" s="1396">
        <v>75843.5</v>
      </c>
      <c r="G7" s="1396">
        <v>110716.3</v>
      </c>
    </row>
    <row r="8" spans="1:8" ht="14.25">
      <c r="A8" s="474" t="s">
        <v>66</v>
      </c>
      <c r="B8" s="1103"/>
      <c r="C8" s="1393"/>
      <c r="D8" s="1394"/>
      <c r="E8" s="1395"/>
      <c r="F8" s="1396"/>
      <c r="G8" s="1396"/>
      <c r="H8" s="166"/>
    </row>
    <row r="9" spans="1:8" ht="14.25">
      <c r="A9" s="471" t="s">
        <v>344</v>
      </c>
      <c r="B9" s="1103">
        <v>13777.6</v>
      </c>
      <c r="C9" s="1393">
        <v>18600.1</v>
      </c>
      <c r="D9" s="1394">
        <v>19152.1</v>
      </c>
      <c r="E9" s="1395">
        <v>21124.7</v>
      </c>
      <c r="F9" s="1396">
        <v>24246.6</v>
      </c>
      <c r="G9" s="1396">
        <v>33766.9</v>
      </c>
      <c r="H9" s="166"/>
    </row>
    <row r="10" spans="1:8" ht="14.25">
      <c r="A10" s="474" t="s">
        <v>345</v>
      </c>
      <c r="B10" s="1103"/>
      <c r="C10" s="1393"/>
      <c r="D10" s="1394"/>
      <c r="E10" s="1395"/>
      <c r="F10" s="1396"/>
      <c r="G10" s="1396"/>
      <c r="H10" s="166"/>
    </row>
    <row r="11" spans="1:8" ht="14.25">
      <c r="A11" s="470" t="s">
        <v>346</v>
      </c>
      <c r="B11" s="1098"/>
      <c r="C11" s="1407"/>
      <c r="D11" s="1408"/>
      <c r="E11" s="1409"/>
      <c r="F11" s="1410"/>
      <c r="G11" s="1410"/>
      <c r="H11" s="166"/>
    </row>
    <row r="12" spans="1:8" ht="14.25">
      <c r="A12" s="530" t="s">
        <v>347</v>
      </c>
      <c r="B12" s="1098"/>
      <c r="C12" s="1407"/>
      <c r="D12" s="1408"/>
      <c r="E12" s="1409"/>
      <c r="F12" s="1410"/>
      <c r="G12" s="1410"/>
      <c r="H12" s="166"/>
    </row>
    <row r="13" spans="1:8" ht="14.25">
      <c r="A13" s="470" t="s">
        <v>91</v>
      </c>
      <c r="B13" s="1098">
        <v>5241.3</v>
      </c>
      <c r="C13" s="1407">
        <v>7492.6</v>
      </c>
      <c r="D13" s="1408">
        <v>7185.5</v>
      </c>
      <c r="E13" s="1409">
        <v>9370</v>
      </c>
      <c r="F13" s="1410">
        <v>10674.6</v>
      </c>
      <c r="G13" s="1410">
        <v>16638.4</v>
      </c>
      <c r="H13" s="166"/>
    </row>
    <row r="14" spans="1:8" ht="14.25">
      <c r="A14" s="530" t="s">
        <v>92</v>
      </c>
      <c r="B14" s="1098"/>
      <c r="C14" s="1407"/>
      <c r="D14" s="1408"/>
      <c r="E14" s="1409"/>
      <c r="F14" s="1410"/>
      <c r="G14" s="1410"/>
      <c r="H14" s="166"/>
    </row>
    <row r="15" spans="1:8" ht="14.25">
      <c r="A15" s="33" t="s">
        <v>1161</v>
      </c>
      <c r="B15" s="1098">
        <v>4575.7</v>
      </c>
      <c r="C15" s="1407">
        <v>6287</v>
      </c>
      <c r="D15" s="1408">
        <v>5592.1</v>
      </c>
      <c r="E15" s="1409">
        <v>7473</v>
      </c>
      <c r="F15" s="1410">
        <v>8077.5</v>
      </c>
      <c r="G15" s="1410">
        <v>12377.9</v>
      </c>
      <c r="H15" s="166"/>
    </row>
    <row r="16" spans="1:8" ht="14.25">
      <c r="A16" s="555" t="s">
        <v>1280</v>
      </c>
      <c r="B16" s="1098"/>
      <c r="C16" s="1407"/>
      <c r="D16" s="1408"/>
      <c r="E16" s="1409"/>
      <c r="F16" s="1410"/>
      <c r="G16" s="1410"/>
      <c r="H16" s="166"/>
    </row>
    <row r="17" spans="1:8" ht="14.25">
      <c r="A17" s="470" t="s">
        <v>99</v>
      </c>
      <c r="B17" s="1098">
        <v>417.7</v>
      </c>
      <c r="C17" s="1407">
        <v>610.9</v>
      </c>
      <c r="D17" s="1408">
        <v>909.4</v>
      </c>
      <c r="E17" s="1409">
        <v>868.94</v>
      </c>
      <c r="F17" s="1410">
        <v>947.2</v>
      </c>
      <c r="G17" s="1410">
        <v>1139.6</v>
      </c>
      <c r="H17" s="166"/>
    </row>
    <row r="18" spans="1:8" ht="14.25">
      <c r="A18" s="530" t="s">
        <v>100</v>
      </c>
      <c r="B18" s="1098"/>
      <c r="C18" s="1407"/>
      <c r="D18" s="1408"/>
      <c r="E18" s="1409"/>
      <c r="F18" s="1410"/>
      <c r="G18" s="1410"/>
      <c r="H18" s="166"/>
    </row>
    <row r="19" spans="1:8" ht="14.25">
      <c r="A19" s="476" t="s">
        <v>348</v>
      </c>
      <c r="B19" s="1103">
        <v>27546.9</v>
      </c>
      <c r="C19" s="1393">
        <v>38440.1</v>
      </c>
      <c r="D19" s="1394">
        <v>46442.5</v>
      </c>
      <c r="E19" s="1395">
        <v>45989.3</v>
      </c>
      <c r="F19" s="1396">
        <v>51596.9</v>
      </c>
      <c r="G19" s="1396">
        <v>76949.4</v>
      </c>
      <c r="H19" s="166"/>
    </row>
    <row r="20" spans="1:8" ht="14.25">
      <c r="A20" s="528" t="s">
        <v>349</v>
      </c>
      <c r="B20" s="1103"/>
      <c r="C20" s="1393"/>
      <c r="D20" s="1394"/>
      <c r="E20" s="1395"/>
      <c r="F20" s="1396"/>
      <c r="G20" s="1396"/>
      <c r="H20" s="166"/>
    </row>
    <row r="21" spans="1:8" ht="14.25">
      <c r="A21" s="470" t="s">
        <v>346</v>
      </c>
      <c r="B21" s="1098"/>
      <c r="C21" s="1407"/>
      <c r="D21" s="1408"/>
      <c r="E21" s="1409"/>
      <c r="F21" s="1410"/>
      <c r="G21" s="1410"/>
      <c r="H21" s="166"/>
    </row>
    <row r="22" spans="1:8" ht="14.25">
      <c r="A22" s="530" t="s">
        <v>347</v>
      </c>
      <c r="B22" s="1098"/>
      <c r="C22" s="1407"/>
      <c r="D22" s="1408"/>
      <c r="E22" s="1409"/>
      <c r="F22" s="1410"/>
      <c r="G22" s="1410"/>
      <c r="H22" s="166"/>
    </row>
    <row r="23" spans="1:8" ht="14.25">
      <c r="A23" s="470" t="s">
        <v>1152</v>
      </c>
      <c r="B23" s="1098">
        <v>17006.2</v>
      </c>
      <c r="C23" s="1407">
        <v>25497</v>
      </c>
      <c r="D23" s="1408">
        <v>29555</v>
      </c>
      <c r="E23" s="1409">
        <v>28499.8</v>
      </c>
      <c r="F23" s="1410">
        <v>31559.4</v>
      </c>
      <c r="G23" s="1410">
        <v>46480.6</v>
      </c>
      <c r="H23" s="166"/>
    </row>
    <row r="24" spans="1:8" ht="14.25">
      <c r="A24" s="530" t="s">
        <v>1302</v>
      </c>
      <c r="B24" s="1098"/>
      <c r="C24" s="1407"/>
      <c r="D24" s="1408"/>
      <c r="E24" s="1409"/>
      <c r="F24" s="1410"/>
      <c r="G24" s="1410"/>
      <c r="H24" s="166"/>
    </row>
    <row r="25" spans="1:8" ht="14.25">
      <c r="A25" s="470" t="s">
        <v>346</v>
      </c>
      <c r="B25" s="1098"/>
      <c r="C25" s="1407"/>
      <c r="D25" s="1408"/>
      <c r="E25" s="1409"/>
      <c r="F25" s="1410"/>
      <c r="G25" s="1410"/>
      <c r="H25" s="166"/>
    </row>
    <row r="26" spans="1:8" ht="14.25">
      <c r="A26" s="530" t="s">
        <v>347</v>
      </c>
      <c r="B26" s="1098"/>
      <c r="C26" s="1407"/>
      <c r="D26" s="1408"/>
      <c r="E26" s="1409"/>
      <c r="F26" s="1410"/>
      <c r="G26" s="1410"/>
      <c r="H26" s="166"/>
    </row>
    <row r="27" spans="1:8" ht="14.25">
      <c r="A27" s="42" t="s">
        <v>114</v>
      </c>
      <c r="B27" s="1098">
        <v>2797.4</v>
      </c>
      <c r="C27" s="1407">
        <v>5008</v>
      </c>
      <c r="D27" s="1408">
        <v>5064.8</v>
      </c>
      <c r="E27" s="1409">
        <v>4968</v>
      </c>
      <c r="F27" s="1410">
        <v>5630.6</v>
      </c>
      <c r="G27" s="1410">
        <v>7800.8</v>
      </c>
      <c r="H27" s="166"/>
    </row>
    <row r="28" spans="1:8" ht="14.25">
      <c r="A28" s="556" t="s">
        <v>115</v>
      </c>
      <c r="B28" s="1098"/>
      <c r="C28" s="1407"/>
      <c r="D28" s="1408"/>
      <c r="E28" s="1409"/>
      <c r="F28" s="1410"/>
      <c r="G28" s="1410"/>
      <c r="H28" s="166"/>
    </row>
    <row r="29" spans="1:8" ht="14.25">
      <c r="A29" s="42" t="s">
        <v>118</v>
      </c>
      <c r="B29" s="1098">
        <v>7731.9</v>
      </c>
      <c r="C29" s="1407">
        <v>9665.4</v>
      </c>
      <c r="D29" s="1408">
        <v>11597</v>
      </c>
      <c r="E29" s="1409">
        <v>11940.6</v>
      </c>
      <c r="F29" s="1410">
        <v>12232.5</v>
      </c>
      <c r="G29" s="1410">
        <v>16001.3</v>
      </c>
      <c r="H29" s="166"/>
    </row>
    <row r="30" spans="1:8" ht="14.25">
      <c r="A30" s="556" t="s">
        <v>119</v>
      </c>
      <c r="B30" s="1098"/>
      <c r="C30" s="1407"/>
      <c r="D30" s="1408"/>
      <c r="E30" s="1409"/>
      <c r="F30" s="1410"/>
      <c r="G30" s="1410"/>
      <c r="H30" s="166"/>
    </row>
    <row r="31" spans="1:8" ht="14.25">
      <c r="A31" s="42" t="s">
        <v>120</v>
      </c>
      <c r="B31" s="1098">
        <v>6245.8</v>
      </c>
      <c r="C31" s="1407">
        <v>10550.8</v>
      </c>
      <c r="D31" s="1408">
        <v>12731.5</v>
      </c>
      <c r="E31" s="1409">
        <v>11474.4</v>
      </c>
      <c r="F31" s="1410">
        <v>13546.7</v>
      </c>
      <c r="G31" s="1410">
        <v>22536.3</v>
      </c>
      <c r="H31" s="166"/>
    </row>
    <row r="32" spans="1:8" ht="14.25">
      <c r="A32" s="556" t="s">
        <v>121</v>
      </c>
      <c r="B32" s="1098"/>
      <c r="C32" s="1407"/>
      <c r="D32" s="1408"/>
      <c r="E32" s="1409"/>
      <c r="F32" s="1410"/>
      <c r="G32" s="1410"/>
      <c r="H32" s="166"/>
    </row>
    <row r="33" spans="1:8" ht="14.25">
      <c r="A33" s="466" t="s">
        <v>122</v>
      </c>
      <c r="B33" s="1098">
        <v>9338.2</v>
      </c>
      <c r="C33" s="1407">
        <v>11983.7</v>
      </c>
      <c r="D33" s="1408">
        <v>15999.1</v>
      </c>
      <c r="E33" s="1409">
        <v>16738.6</v>
      </c>
      <c r="F33" s="1410">
        <v>19087.4</v>
      </c>
      <c r="G33" s="1410">
        <v>28792</v>
      </c>
      <c r="H33" s="166"/>
    </row>
    <row r="34" spans="1:8" ht="14.25">
      <c r="A34" s="521" t="s">
        <v>123</v>
      </c>
      <c r="B34" s="1098"/>
      <c r="C34" s="1407"/>
      <c r="D34" s="1408"/>
      <c r="E34" s="1409"/>
      <c r="F34" s="1410"/>
      <c r="G34" s="1410"/>
      <c r="H34" s="166"/>
    </row>
    <row r="35" spans="1:8" ht="14.25">
      <c r="A35" s="1090" t="s">
        <v>312</v>
      </c>
      <c r="B35" s="1090"/>
      <c r="C35" s="1090"/>
      <c r="D35" s="1090"/>
      <c r="E35" s="1090"/>
      <c r="F35" s="1090"/>
      <c r="G35" s="1090"/>
      <c r="H35" s="166"/>
    </row>
    <row r="36" spans="1:8" ht="14.25">
      <c r="A36" s="1091" t="s">
        <v>313</v>
      </c>
      <c r="B36" s="1091"/>
      <c r="C36" s="1091"/>
      <c r="D36" s="1091"/>
      <c r="E36" s="1091"/>
      <c r="F36" s="1091"/>
      <c r="G36" s="1091"/>
      <c r="H36" s="166"/>
    </row>
    <row r="37" spans="1:8" ht="14.25">
      <c r="A37" s="468" t="s">
        <v>65</v>
      </c>
      <c r="B37" s="1103">
        <v>100</v>
      </c>
      <c r="C37" s="1393">
        <v>100</v>
      </c>
      <c r="D37" s="1394">
        <v>100</v>
      </c>
      <c r="E37" s="1395">
        <v>100</v>
      </c>
      <c r="F37" s="1396">
        <v>100</v>
      </c>
      <c r="G37" s="1396">
        <v>100</v>
      </c>
      <c r="H37" s="166"/>
    </row>
    <row r="38" spans="1:8" ht="14.25">
      <c r="A38" s="469" t="s">
        <v>66</v>
      </c>
      <c r="B38" s="1103"/>
      <c r="C38" s="1393"/>
      <c r="D38" s="1394"/>
      <c r="E38" s="1395"/>
      <c r="F38" s="1396"/>
      <c r="G38" s="1396"/>
      <c r="H38" s="166"/>
    </row>
    <row r="39" spans="1:8" ht="14.25">
      <c r="A39" s="471" t="s">
        <v>344</v>
      </c>
      <c r="B39" s="1103">
        <v>33.3</v>
      </c>
      <c r="C39" s="1393">
        <v>32.6</v>
      </c>
      <c r="D39" s="1394">
        <v>29.2</v>
      </c>
      <c r="E39" s="1395">
        <v>31.5</v>
      </c>
      <c r="F39" s="1396">
        <v>32</v>
      </c>
      <c r="G39" s="1396">
        <v>30.5</v>
      </c>
      <c r="H39" s="166"/>
    </row>
    <row r="40" spans="1:8" ht="14.25">
      <c r="A40" s="527" t="s">
        <v>345</v>
      </c>
      <c r="B40" s="1103"/>
      <c r="C40" s="1393"/>
      <c r="D40" s="1394"/>
      <c r="E40" s="1395"/>
      <c r="F40" s="1396"/>
      <c r="G40" s="1396"/>
      <c r="H40" s="166"/>
    </row>
    <row r="41" spans="1:8" ht="14.25">
      <c r="A41" s="470" t="s">
        <v>346</v>
      </c>
      <c r="B41" s="1098"/>
      <c r="C41" s="1407"/>
      <c r="D41" s="1408"/>
      <c r="E41" s="1409"/>
      <c r="F41" s="1410"/>
      <c r="G41" s="1410"/>
      <c r="H41" s="166"/>
    </row>
    <row r="42" spans="1:8" ht="14.25">
      <c r="A42" s="530" t="s">
        <v>347</v>
      </c>
      <c r="B42" s="1098"/>
      <c r="C42" s="1407"/>
      <c r="D42" s="1408"/>
      <c r="E42" s="1409"/>
      <c r="F42" s="1410"/>
      <c r="G42" s="1410"/>
      <c r="H42" s="166"/>
    </row>
    <row r="43" spans="1:8" ht="14.25">
      <c r="A43" s="470" t="s">
        <v>91</v>
      </c>
      <c r="B43" s="1098">
        <v>12.7</v>
      </c>
      <c r="C43" s="1407">
        <v>13.1</v>
      </c>
      <c r="D43" s="1408">
        <v>11</v>
      </c>
      <c r="E43" s="1409">
        <v>14</v>
      </c>
      <c r="F43" s="1410">
        <v>14.1</v>
      </c>
      <c r="G43" s="1410">
        <v>15</v>
      </c>
      <c r="H43" s="166"/>
    </row>
    <row r="44" spans="1:8" ht="14.25">
      <c r="A44" s="530" t="s">
        <v>92</v>
      </c>
      <c r="B44" s="1098"/>
      <c r="C44" s="1407"/>
      <c r="D44" s="1408"/>
      <c r="E44" s="1409"/>
      <c r="F44" s="1410"/>
      <c r="G44" s="1410"/>
      <c r="H44" s="166"/>
    </row>
    <row r="45" spans="1:8" ht="14.25">
      <c r="A45" s="33" t="s">
        <v>1162</v>
      </c>
      <c r="B45" s="1098">
        <v>11.1</v>
      </c>
      <c r="C45" s="1407">
        <v>11</v>
      </c>
      <c r="D45" s="1408">
        <v>8.5</v>
      </c>
      <c r="E45" s="1409">
        <v>11.1</v>
      </c>
      <c r="F45" s="1410">
        <v>10.7</v>
      </c>
      <c r="G45" s="1410">
        <v>11.2</v>
      </c>
      <c r="H45" s="166"/>
    </row>
    <row r="46" spans="1:8" ht="14.25">
      <c r="A46" s="530" t="s">
        <v>1303</v>
      </c>
      <c r="B46" s="1098"/>
      <c r="C46" s="1407"/>
      <c r="D46" s="1408"/>
      <c r="E46" s="1409"/>
      <c r="F46" s="1410"/>
      <c r="G46" s="1410"/>
      <c r="H46" s="166"/>
    </row>
    <row r="47" spans="1:8" ht="14.25">
      <c r="A47" s="470" t="s">
        <v>99</v>
      </c>
      <c r="B47" s="1098">
        <v>1</v>
      </c>
      <c r="C47" s="1407">
        <v>1.1</v>
      </c>
      <c r="D47" s="1408">
        <v>1.4</v>
      </c>
      <c r="E47" s="1409">
        <v>1.3</v>
      </c>
      <c r="F47" s="1410">
        <v>1.2</v>
      </c>
      <c r="G47" s="1410">
        <v>1</v>
      </c>
      <c r="H47" s="166"/>
    </row>
    <row r="48" spans="1:8" ht="14.25">
      <c r="A48" s="530" t="s">
        <v>100</v>
      </c>
      <c r="B48" s="1098"/>
      <c r="C48" s="1407"/>
      <c r="D48" s="1408"/>
      <c r="E48" s="1409"/>
      <c r="F48" s="1410"/>
      <c r="G48" s="1410"/>
      <c r="H48" s="166"/>
    </row>
    <row r="49" spans="1:8" ht="14.25">
      <c r="A49" s="476" t="s">
        <v>348</v>
      </c>
      <c r="B49" s="1103">
        <v>66.7</v>
      </c>
      <c r="C49" s="1103">
        <v>67.4</v>
      </c>
      <c r="D49" s="1103">
        <v>70.8</v>
      </c>
      <c r="E49" s="1086">
        <v>68.5</v>
      </c>
      <c r="F49" s="1108">
        <v>68</v>
      </c>
      <c r="G49" s="1108">
        <v>69.5</v>
      </c>
      <c r="H49" s="166"/>
    </row>
    <row r="50" spans="1:8" ht="14.25">
      <c r="A50" s="475" t="s">
        <v>349</v>
      </c>
      <c r="B50" s="1103"/>
      <c r="C50" s="1103"/>
      <c r="D50" s="1103"/>
      <c r="E50" s="1086"/>
      <c r="F50" s="1108"/>
      <c r="G50" s="1108"/>
      <c r="H50" s="166"/>
    </row>
    <row r="51" spans="1:8" ht="14.25">
      <c r="A51" s="465" t="s">
        <v>346</v>
      </c>
      <c r="B51" s="1098"/>
      <c r="C51" s="1098"/>
      <c r="D51" s="1098"/>
      <c r="E51" s="1084"/>
      <c r="F51" s="1099"/>
      <c r="G51" s="1099"/>
      <c r="H51" s="166"/>
    </row>
    <row r="52" spans="1:8" ht="14.25">
      <c r="A52" s="309" t="s">
        <v>347</v>
      </c>
      <c r="B52" s="1098"/>
      <c r="C52" s="1098"/>
      <c r="D52" s="1098"/>
      <c r="E52" s="1084"/>
      <c r="F52" s="1099"/>
      <c r="G52" s="1099"/>
      <c r="H52" s="166"/>
    </row>
    <row r="53" spans="1:8" ht="14.25">
      <c r="A53" s="465" t="s">
        <v>1152</v>
      </c>
      <c r="B53" s="1098">
        <v>41.2</v>
      </c>
      <c r="C53" s="1098">
        <v>44.7</v>
      </c>
      <c r="D53" s="1098">
        <v>45.1</v>
      </c>
      <c r="E53" s="1084">
        <v>42.5</v>
      </c>
      <c r="F53" s="1099">
        <v>41.6</v>
      </c>
      <c r="G53" s="1099">
        <v>42</v>
      </c>
      <c r="H53" s="166"/>
    </row>
    <row r="54" spans="1:8" ht="14.25">
      <c r="A54" s="309" t="s">
        <v>1302</v>
      </c>
      <c r="B54" s="1098"/>
      <c r="C54" s="1098"/>
      <c r="D54" s="1098"/>
      <c r="E54" s="1084"/>
      <c r="F54" s="1099"/>
      <c r="G54" s="1099"/>
      <c r="H54" s="166"/>
    </row>
    <row r="55" spans="1:8" ht="14.25">
      <c r="A55" s="465" t="s">
        <v>346</v>
      </c>
      <c r="B55" s="1098"/>
      <c r="C55" s="1098"/>
      <c r="D55" s="1098"/>
      <c r="E55" s="1084"/>
      <c r="F55" s="1099"/>
      <c r="G55" s="1099"/>
      <c r="H55" s="166"/>
    </row>
    <row r="56" spans="1:8" ht="14.25">
      <c r="A56" s="309" t="s">
        <v>347</v>
      </c>
      <c r="B56" s="1098"/>
      <c r="C56" s="1098"/>
      <c r="D56" s="1098"/>
      <c r="E56" s="1084"/>
      <c r="F56" s="1099"/>
      <c r="G56" s="1099"/>
      <c r="H56" s="166"/>
    </row>
    <row r="57" spans="1:8" ht="14.25">
      <c r="A57" s="465" t="s">
        <v>350</v>
      </c>
      <c r="B57" s="1098">
        <v>6.8</v>
      </c>
      <c r="C57" s="1098">
        <v>8.8</v>
      </c>
      <c r="D57" s="1098">
        <v>7.7</v>
      </c>
      <c r="E57" s="1084">
        <v>7.4</v>
      </c>
      <c r="F57" s="1099">
        <v>7.4</v>
      </c>
      <c r="G57" s="1099">
        <v>7</v>
      </c>
      <c r="H57" s="166"/>
    </row>
    <row r="58" spans="1:8" ht="14.25">
      <c r="A58" s="309" t="s">
        <v>1304</v>
      </c>
      <c r="B58" s="1098"/>
      <c r="C58" s="1098"/>
      <c r="D58" s="1098"/>
      <c r="E58" s="1084"/>
      <c r="F58" s="1099"/>
      <c r="G58" s="1099"/>
      <c r="H58" s="166"/>
    </row>
    <row r="59" spans="1:8" ht="14.25">
      <c r="A59" s="465" t="s">
        <v>351</v>
      </c>
      <c r="B59" s="1098">
        <v>18.7</v>
      </c>
      <c r="C59" s="1098">
        <v>16.9</v>
      </c>
      <c r="D59" s="1098">
        <v>17.7</v>
      </c>
      <c r="E59" s="1084">
        <v>17.8</v>
      </c>
      <c r="F59" s="1099">
        <v>16.1</v>
      </c>
      <c r="G59" s="1099">
        <v>14.5</v>
      </c>
      <c r="H59" s="166"/>
    </row>
    <row r="60" spans="1:8" ht="14.25">
      <c r="A60" s="309" t="s">
        <v>1305</v>
      </c>
      <c r="B60" s="1098"/>
      <c r="C60" s="1098"/>
      <c r="D60" s="1098"/>
      <c r="E60" s="1084"/>
      <c r="F60" s="1099"/>
      <c r="G60" s="1099"/>
      <c r="H60" s="166"/>
    </row>
    <row r="61" spans="1:8" ht="14.25">
      <c r="A61" s="465" t="s">
        <v>352</v>
      </c>
      <c r="B61" s="1098">
        <v>15.1</v>
      </c>
      <c r="C61" s="1098">
        <v>18.5</v>
      </c>
      <c r="D61" s="1098">
        <v>19.4</v>
      </c>
      <c r="E61" s="1084">
        <v>17.1</v>
      </c>
      <c r="F61" s="1099">
        <v>17.9</v>
      </c>
      <c r="G61" s="1099">
        <v>20.4</v>
      </c>
      <c r="H61" s="166"/>
    </row>
    <row r="62" spans="1:8" ht="14.25">
      <c r="A62" s="309" t="s">
        <v>1306</v>
      </c>
      <c r="B62" s="1098"/>
      <c r="C62" s="1098"/>
      <c r="D62" s="1098"/>
      <c r="E62" s="1084"/>
      <c r="F62" s="1099"/>
      <c r="G62" s="1099"/>
      <c r="H62" s="166"/>
    </row>
    <row r="63" spans="1:8" ht="14.25">
      <c r="A63" s="465" t="s">
        <v>122</v>
      </c>
      <c r="B63" s="1098">
        <v>22.6</v>
      </c>
      <c r="C63" s="1098">
        <v>21</v>
      </c>
      <c r="D63" s="1098">
        <v>24.4</v>
      </c>
      <c r="E63" s="1084">
        <v>24.9</v>
      </c>
      <c r="F63" s="1099">
        <v>25.2</v>
      </c>
      <c r="G63" s="1099">
        <v>26</v>
      </c>
      <c r="H63" s="166"/>
    </row>
    <row r="64" spans="1:8" ht="14.25">
      <c r="A64" s="309" t="s">
        <v>353</v>
      </c>
      <c r="B64" s="1098"/>
      <c r="C64" s="1098"/>
      <c r="D64" s="1098"/>
      <c r="E64" s="1084"/>
      <c r="F64" s="1099"/>
      <c r="G64" s="1099"/>
      <c r="H64" s="166"/>
    </row>
    <row r="65" spans="1:8" ht="14.25" customHeight="1">
      <c r="A65" s="1281" t="s">
        <v>1369</v>
      </c>
      <c r="B65" s="1281"/>
      <c r="C65" s="1281"/>
      <c r="D65" s="1281"/>
      <c r="E65" s="1281"/>
      <c r="F65" s="1281"/>
      <c r="G65" s="1281"/>
      <c r="H65" s="166"/>
    </row>
    <row r="66" spans="1:8" ht="14.25" customHeight="1">
      <c r="A66" s="1133" t="s">
        <v>1370</v>
      </c>
      <c r="B66" s="1133"/>
      <c r="C66" s="1133"/>
      <c r="D66" s="1133"/>
      <c r="E66" s="1133"/>
      <c r="F66" s="1133"/>
      <c r="G66" s="1133"/>
      <c r="H66" s="166"/>
    </row>
    <row r="67" spans="1:8" ht="14.25">
      <c r="A67" s="476" t="s">
        <v>65</v>
      </c>
      <c r="B67" s="1126">
        <v>2781</v>
      </c>
      <c r="C67" s="1126">
        <v>3922</v>
      </c>
      <c r="D67" s="1126">
        <v>4466</v>
      </c>
      <c r="E67" s="1280">
        <v>4488</v>
      </c>
      <c r="F67" s="1280">
        <v>5072</v>
      </c>
      <c r="G67" s="1280">
        <v>7404</v>
      </c>
      <c r="H67" s="166"/>
    </row>
    <row r="68" spans="1:8" ht="14.25">
      <c r="A68" s="475" t="s">
        <v>66</v>
      </c>
      <c r="B68" s="1126"/>
      <c r="C68" s="1126"/>
      <c r="D68" s="1126"/>
      <c r="E68" s="1280"/>
      <c r="F68" s="1280"/>
      <c r="G68" s="1280"/>
      <c r="H68" s="166"/>
    </row>
    <row r="69" spans="1:8" ht="14.25">
      <c r="A69" s="476" t="s">
        <v>344</v>
      </c>
      <c r="B69" s="1126">
        <v>927</v>
      </c>
      <c r="C69" s="1126">
        <v>1279</v>
      </c>
      <c r="D69" s="1126">
        <v>1304</v>
      </c>
      <c r="E69" s="1280">
        <v>1413</v>
      </c>
      <c r="F69" s="1280">
        <v>1622</v>
      </c>
      <c r="G69" s="1280">
        <v>2258</v>
      </c>
      <c r="H69" s="166"/>
    </row>
    <row r="70" spans="1:8" ht="14.25">
      <c r="A70" s="475" t="s">
        <v>345</v>
      </c>
      <c r="B70" s="1126"/>
      <c r="C70" s="1126"/>
      <c r="D70" s="1126"/>
      <c r="E70" s="1280"/>
      <c r="F70" s="1280"/>
      <c r="G70" s="1280"/>
      <c r="H70" s="166"/>
    </row>
    <row r="71" spans="1:8" ht="14.25">
      <c r="A71" s="465" t="s">
        <v>346</v>
      </c>
      <c r="B71" s="1125"/>
      <c r="C71" s="1125"/>
      <c r="D71" s="1125"/>
      <c r="E71" s="1284"/>
      <c r="F71" s="1284"/>
      <c r="G71" s="1284"/>
      <c r="H71" s="166"/>
    </row>
    <row r="72" spans="1:8" ht="14.25">
      <c r="A72" s="309" t="s">
        <v>347</v>
      </c>
      <c r="B72" s="1125"/>
      <c r="C72" s="1125"/>
      <c r="D72" s="1125"/>
      <c r="E72" s="1284"/>
      <c r="F72" s="1284"/>
      <c r="G72" s="1284"/>
      <c r="H72" s="166"/>
    </row>
    <row r="73" spans="1:8" ht="14.25">
      <c r="A73" s="465" t="s">
        <v>91</v>
      </c>
      <c r="B73" s="1125">
        <v>353</v>
      </c>
      <c r="C73" s="1125">
        <v>515</v>
      </c>
      <c r="D73" s="1125">
        <v>489</v>
      </c>
      <c r="E73" s="1284">
        <v>627</v>
      </c>
      <c r="F73" s="1284">
        <v>714</v>
      </c>
      <c r="G73" s="1284">
        <v>1113</v>
      </c>
      <c r="H73" s="166"/>
    </row>
    <row r="74" spans="1:8" ht="14.25">
      <c r="A74" s="309" t="s">
        <v>92</v>
      </c>
      <c r="B74" s="1125"/>
      <c r="C74" s="1125"/>
      <c r="D74" s="1125"/>
      <c r="E74" s="1284"/>
      <c r="F74" s="1284"/>
      <c r="G74" s="1284"/>
      <c r="H74" s="166"/>
    </row>
    <row r="75" spans="1:8" ht="14.25">
      <c r="A75" s="465" t="s">
        <v>354</v>
      </c>
      <c r="B75" s="1125">
        <v>308</v>
      </c>
      <c r="C75" s="1125">
        <v>432</v>
      </c>
      <c r="D75" s="1125">
        <v>381</v>
      </c>
      <c r="E75" s="1284">
        <v>500</v>
      </c>
      <c r="F75" s="1284">
        <v>540</v>
      </c>
      <c r="G75" s="1284">
        <v>828</v>
      </c>
      <c r="H75" s="166"/>
    </row>
    <row r="76" spans="1:8" ht="14.25">
      <c r="A76" s="309" t="s">
        <v>1307</v>
      </c>
      <c r="B76" s="1125"/>
      <c r="C76" s="1125"/>
      <c r="D76" s="1125"/>
      <c r="E76" s="1284"/>
      <c r="F76" s="1284"/>
      <c r="G76" s="1284"/>
      <c r="H76" s="166"/>
    </row>
    <row r="77" spans="1:8" ht="14.25">
      <c r="A77" s="465" t="s">
        <v>99</v>
      </c>
      <c r="B77" s="1125">
        <v>28</v>
      </c>
      <c r="C77" s="1125">
        <v>42</v>
      </c>
      <c r="D77" s="1125">
        <v>62</v>
      </c>
      <c r="E77" s="1284">
        <v>58</v>
      </c>
      <c r="F77" s="1284">
        <v>63</v>
      </c>
      <c r="G77" s="1284">
        <v>76</v>
      </c>
      <c r="H77" s="166"/>
    </row>
    <row r="78" spans="1:8" ht="14.25">
      <c r="A78" s="309" t="s">
        <v>100</v>
      </c>
      <c r="B78" s="1125"/>
      <c r="C78" s="1125"/>
      <c r="D78" s="1125"/>
      <c r="E78" s="1284"/>
      <c r="F78" s="1284"/>
      <c r="G78" s="1284"/>
      <c r="H78" s="166"/>
    </row>
    <row r="79" spans="1:8" ht="14.25">
      <c r="A79" s="476" t="s">
        <v>348</v>
      </c>
      <c r="B79" s="1126">
        <v>1854</v>
      </c>
      <c r="C79" s="1126">
        <v>2643</v>
      </c>
      <c r="D79" s="1126">
        <v>3162</v>
      </c>
      <c r="E79" s="1411">
        <v>3076</v>
      </c>
      <c r="F79" s="1411">
        <v>3451</v>
      </c>
      <c r="G79" s="1411">
        <v>5146</v>
      </c>
      <c r="H79" s="166"/>
    </row>
    <row r="80" spans="1:8" ht="14.25">
      <c r="A80" s="475" t="s">
        <v>349</v>
      </c>
      <c r="B80" s="1126"/>
      <c r="C80" s="1126"/>
      <c r="D80" s="1126"/>
      <c r="E80" s="1411"/>
      <c r="F80" s="1411"/>
      <c r="G80" s="1411"/>
      <c r="H80" s="166"/>
    </row>
    <row r="81" spans="1:8" ht="14.25">
      <c r="A81" s="465" t="s">
        <v>346</v>
      </c>
      <c r="B81" s="1125"/>
      <c r="C81" s="1412"/>
      <c r="D81" s="1412"/>
      <c r="E81" s="1413"/>
      <c r="F81" s="1413"/>
      <c r="G81" s="1413"/>
      <c r="H81" s="166"/>
    </row>
    <row r="82" spans="1:8" ht="14.25">
      <c r="A82" s="309" t="s">
        <v>347</v>
      </c>
      <c r="B82" s="1125"/>
      <c r="C82" s="1412"/>
      <c r="D82" s="1412"/>
      <c r="E82" s="1413"/>
      <c r="F82" s="1413"/>
      <c r="G82" s="1413"/>
      <c r="H82" s="166"/>
    </row>
    <row r="83" spans="1:8" ht="14.25">
      <c r="A83" s="465" t="s">
        <v>1152</v>
      </c>
      <c r="B83" s="1125">
        <v>1144</v>
      </c>
      <c r="C83" s="1125">
        <v>1753</v>
      </c>
      <c r="D83" s="1125">
        <v>2012</v>
      </c>
      <c r="E83" s="1284">
        <v>1906</v>
      </c>
      <c r="F83" s="1284">
        <v>2111</v>
      </c>
      <c r="G83" s="1284">
        <v>3108</v>
      </c>
      <c r="H83" s="166"/>
    </row>
    <row r="84" spans="1:8" ht="14.25">
      <c r="A84" s="309" t="s">
        <v>1302</v>
      </c>
      <c r="B84" s="1125"/>
      <c r="C84" s="1125"/>
      <c r="D84" s="1125"/>
      <c r="E84" s="1284"/>
      <c r="F84" s="1284"/>
      <c r="G84" s="1284"/>
      <c r="H84" s="166"/>
    </row>
    <row r="85" spans="1:8" ht="14.25">
      <c r="A85" s="465" t="s">
        <v>346</v>
      </c>
      <c r="B85" s="1125"/>
      <c r="C85" s="1125"/>
      <c r="D85" s="1125"/>
      <c r="E85" s="1284"/>
      <c r="F85" s="1284"/>
      <c r="G85" s="1284"/>
      <c r="H85" s="166"/>
    </row>
    <row r="86" spans="1:8" ht="14.25">
      <c r="A86" s="309" t="s">
        <v>347</v>
      </c>
      <c r="B86" s="1125"/>
      <c r="C86" s="1125"/>
      <c r="D86" s="1125"/>
      <c r="E86" s="1284"/>
      <c r="F86" s="1284"/>
      <c r="G86" s="1284"/>
      <c r="H86" s="166"/>
    </row>
    <row r="87" spans="1:8" ht="14.25">
      <c r="A87" s="465" t="s">
        <v>350</v>
      </c>
      <c r="B87" s="1125">
        <v>188</v>
      </c>
      <c r="C87" s="1125">
        <v>344</v>
      </c>
      <c r="D87" s="1125">
        <v>345</v>
      </c>
      <c r="E87" s="1284">
        <v>332</v>
      </c>
      <c r="F87" s="1284">
        <v>377</v>
      </c>
      <c r="G87" s="1284">
        <v>522</v>
      </c>
      <c r="H87" s="166"/>
    </row>
    <row r="88" spans="1:8" ht="14.25">
      <c r="A88" s="309" t="s">
        <v>1304</v>
      </c>
      <c r="B88" s="1125"/>
      <c r="C88" s="1125"/>
      <c r="D88" s="1125"/>
      <c r="E88" s="1284"/>
      <c r="F88" s="1284"/>
      <c r="G88" s="1284"/>
      <c r="H88" s="166"/>
    </row>
    <row r="89" spans="1:8" ht="14.25">
      <c r="A89" s="465" t="s">
        <v>351</v>
      </c>
      <c r="B89" s="1125">
        <v>520</v>
      </c>
      <c r="C89" s="1125">
        <v>665</v>
      </c>
      <c r="D89" s="1125">
        <v>789</v>
      </c>
      <c r="E89" s="1284">
        <v>799</v>
      </c>
      <c r="F89" s="1284">
        <v>818</v>
      </c>
      <c r="G89" s="1284">
        <v>1070</v>
      </c>
      <c r="H89" s="166"/>
    </row>
    <row r="90" spans="1:8" ht="14.25">
      <c r="A90" s="309" t="s">
        <v>1305</v>
      </c>
      <c r="B90" s="1125"/>
      <c r="C90" s="1125"/>
      <c r="D90" s="1125"/>
      <c r="E90" s="1284"/>
      <c r="F90" s="1284"/>
      <c r="G90" s="1284"/>
      <c r="H90" s="166"/>
    </row>
    <row r="91" spans="1:8" ht="14.25">
      <c r="A91" s="465" t="s">
        <v>352</v>
      </c>
      <c r="B91" s="1125">
        <v>420</v>
      </c>
      <c r="C91" s="1125">
        <v>725</v>
      </c>
      <c r="D91" s="1125">
        <v>867</v>
      </c>
      <c r="E91" s="1284">
        <v>767</v>
      </c>
      <c r="F91" s="1284">
        <v>906</v>
      </c>
      <c r="G91" s="1284">
        <v>1507</v>
      </c>
      <c r="H91" s="166"/>
    </row>
    <row r="92" spans="1:8" ht="14.25">
      <c r="A92" s="309" t="s">
        <v>1306</v>
      </c>
      <c r="B92" s="1125"/>
      <c r="C92" s="1125"/>
      <c r="D92" s="1125"/>
      <c r="E92" s="1284"/>
      <c r="F92" s="1284"/>
      <c r="G92" s="1284"/>
      <c r="H92" s="166"/>
    </row>
    <row r="93" spans="1:8" ht="14.25">
      <c r="A93" s="465" t="s">
        <v>122</v>
      </c>
      <c r="B93" s="1125">
        <v>628</v>
      </c>
      <c r="C93" s="1125">
        <v>824</v>
      </c>
      <c r="D93" s="1125">
        <v>1089</v>
      </c>
      <c r="E93" s="1284">
        <v>1119</v>
      </c>
      <c r="F93" s="1284">
        <v>1276</v>
      </c>
      <c r="G93" s="1284">
        <v>1926</v>
      </c>
      <c r="H93" s="166"/>
    </row>
    <row r="94" spans="1:8" ht="14.25">
      <c r="A94" s="309" t="s">
        <v>123</v>
      </c>
      <c r="B94" s="1125"/>
      <c r="C94" s="1125"/>
      <c r="D94" s="1125"/>
      <c r="E94" s="1284"/>
      <c r="F94" s="1284"/>
      <c r="G94" s="1284"/>
      <c r="H94" s="166"/>
    </row>
    <row r="95" spans="1:8" s="461" customFormat="1" ht="9.75" customHeight="1">
      <c r="A95" s="923"/>
      <c r="B95" s="27"/>
      <c r="C95" s="27"/>
      <c r="D95" s="27"/>
      <c r="E95" s="285"/>
      <c r="F95" s="285"/>
      <c r="G95" s="285"/>
      <c r="H95" s="166"/>
    </row>
    <row r="96" spans="1:7" s="88" customFormat="1" ht="12.75" customHeight="1">
      <c r="A96" s="1287" t="s">
        <v>1510</v>
      </c>
      <c r="B96" s="1287"/>
      <c r="C96" s="1287"/>
      <c r="D96" s="1287"/>
      <c r="E96" s="1287"/>
      <c r="F96" s="1287"/>
      <c r="G96" s="1287"/>
    </row>
    <row r="97" spans="1:8" ht="14.25" customHeight="1">
      <c r="A97" s="1285" t="s">
        <v>1385</v>
      </c>
      <c r="B97" s="1170"/>
      <c r="C97" s="1170"/>
      <c r="D97" s="1170"/>
      <c r="E97" s="1170"/>
      <c r="F97" s="1170"/>
      <c r="G97" s="1170"/>
      <c r="H97" s="166"/>
    </row>
    <row r="98" spans="1:7" ht="14.25">
      <c r="A98" s="1286"/>
      <c r="B98" s="1286"/>
      <c r="C98" s="1286"/>
      <c r="D98" s="1286"/>
      <c r="E98" s="1286"/>
      <c r="F98" s="1286"/>
      <c r="G98" s="1286"/>
    </row>
  </sheetData>
  <sheetProtection/>
  <mergeCells count="269">
    <mergeCell ref="F81:F82"/>
    <mergeCell ref="F83:F84"/>
    <mergeCell ref="F85:F86"/>
    <mergeCell ref="F87:F88"/>
    <mergeCell ref="F89:F90"/>
    <mergeCell ref="F91:F92"/>
    <mergeCell ref="F69:F70"/>
    <mergeCell ref="F71:F72"/>
    <mergeCell ref="F73:F74"/>
    <mergeCell ref="F75:F76"/>
    <mergeCell ref="F77:F78"/>
    <mergeCell ref="F79:F80"/>
    <mergeCell ref="F51:F52"/>
    <mergeCell ref="F53:F54"/>
    <mergeCell ref="F55:F56"/>
    <mergeCell ref="F57:F58"/>
    <mergeCell ref="F59:F60"/>
    <mergeCell ref="F61:F62"/>
    <mergeCell ref="F39:F40"/>
    <mergeCell ref="F41:F42"/>
    <mergeCell ref="F43:F44"/>
    <mergeCell ref="F45:F46"/>
    <mergeCell ref="F47:F48"/>
    <mergeCell ref="F49:F50"/>
    <mergeCell ref="F21:F22"/>
    <mergeCell ref="F23:F24"/>
    <mergeCell ref="F25:F26"/>
    <mergeCell ref="F27:F28"/>
    <mergeCell ref="F29:F30"/>
    <mergeCell ref="F31:F32"/>
    <mergeCell ref="F9:F10"/>
    <mergeCell ref="F11:F12"/>
    <mergeCell ref="F13:F14"/>
    <mergeCell ref="F15:F16"/>
    <mergeCell ref="F17:F18"/>
    <mergeCell ref="F19:F20"/>
    <mergeCell ref="B89:B90"/>
    <mergeCell ref="C89:C90"/>
    <mergeCell ref="D89:D90"/>
    <mergeCell ref="E89:E90"/>
    <mergeCell ref="G89:G90"/>
    <mergeCell ref="B91:B92"/>
    <mergeCell ref="C91:C92"/>
    <mergeCell ref="D91:D92"/>
    <mergeCell ref="E91:E92"/>
    <mergeCell ref="G91:G92"/>
    <mergeCell ref="A97:G97"/>
    <mergeCell ref="A98:G98"/>
    <mergeCell ref="B93:B94"/>
    <mergeCell ref="C93:C94"/>
    <mergeCell ref="D93:D94"/>
    <mergeCell ref="E93:E94"/>
    <mergeCell ref="G93:G94"/>
    <mergeCell ref="A96:G96"/>
    <mergeCell ref="F93:F94"/>
    <mergeCell ref="B85:B86"/>
    <mergeCell ref="C85:C86"/>
    <mergeCell ref="D85:D86"/>
    <mergeCell ref="E85:E86"/>
    <mergeCell ref="G85:G86"/>
    <mergeCell ref="B87:B88"/>
    <mergeCell ref="C87:C88"/>
    <mergeCell ref="D87:D88"/>
    <mergeCell ref="E87:E88"/>
    <mergeCell ref="G87:G88"/>
    <mergeCell ref="B81:B82"/>
    <mergeCell ref="C81:C82"/>
    <mergeCell ref="D81:D82"/>
    <mergeCell ref="E81:E82"/>
    <mergeCell ref="G81:G82"/>
    <mergeCell ref="B83:B84"/>
    <mergeCell ref="C83:C84"/>
    <mergeCell ref="D83:D84"/>
    <mergeCell ref="E83:E84"/>
    <mergeCell ref="G83:G84"/>
    <mergeCell ref="B77:B78"/>
    <mergeCell ref="C77:C78"/>
    <mergeCell ref="D77:D78"/>
    <mergeCell ref="E77:E78"/>
    <mergeCell ref="G77:G78"/>
    <mergeCell ref="B79:B80"/>
    <mergeCell ref="C79:C80"/>
    <mergeCell ref="D79:D80"/>
    <mergeCell ref="E79:E80"/>
    <mergeCell ref="G79:G80"/>
    <mergeCell ref="B73:B74"/>
    <mergeCell ref="C73:C74"/>
    <mergeCell ref="D73:D74"/>
    <mergeCell ref="E73:E74"/>
    <mergeCell ref="G73:G74"/>
    <mergeCell ref="B75:B76"/>
    <mergeCell ref="C75:C76"/>
    <mergeCell ref="D75:D76"/>
    <mergeCell ref="E75:E76"/>
    <mergeCell ref="G75:G76"/>
    <mergeCell ref="B69:B70"/>
    <mergeCell ref="C69:C70"/>
    <mergeCell ref="D69:D70"/>
    <mergeCell ref="E69:E70"/>
    <mergeCell ref="G69:G70"/>
    <mergeCell ref="B71:B72"/>
    <mergeCell ref="C71:C72"/>
    <mergeCell ref="D71:D72"/>
    <mergeCell ref="E71:E72"/>
    <mergeCell ref="G71:G72"/>
    <mergeCell ref="B63:B64"/>
    <mergeCell ref="C63:C64"/>
    <mergeCell ref="D63:D64"/>
    <mergeCell ref="E63:E64"/>
    <mergeCell ref="G63:G64"/>
    <mergeCell ref="A65:G65"/>
    <mergeCell ref="F63:F64"/>
    <mergeCell ref="A66:G66"/>
    <mergeCell ref="B67:B68"/>
    <mergeCell ref="C67:C68"/>
    <mergeCell ref="D67:D68"/>
    <mergeCell ref="E67:E68"/>
    <mergeCell ref="G67:G68"/>
    <mergeCell ref="F67:F68"/>
    <mergeCell ref="B59:B60"/>
    <mergeCell ref="C59:C60"/>
    <mergeCell ref="D59:D60"/>
    <mergeCell ref="E59:E60"/>
    <mergeCell ref="G59:G60"/>
    <mergeCell ref="B61:B62"/>
    <mergeCell ref="C61:C62"/>
    <mergeCell ref="D61:D62"/>
    <mergeCell ref="E61:E62"/>
    <mergeCell ref="G61:G62"/>
    <mergeCell ref="B55:B56"/>
    <mergeCell ref="C55:C56"/>
    <mergeCell ref="D55:D56"/>
    <mergeCell ref="E55:E56"/>
    <mergeCell ref="G55:G56"/>
    <mergeCell ref="B57:B58"/>
    <mergeCell ref="C57:C58"/>
    <mergeCell ref="D57:D58"/>
    <mergeCell ref="E57:E58"/>
    <mergeCell ref="G57:G58"/>
    <mergeCell ref="B51:B52"/>
    <mergeCell ref="C51:C52"/>
    <mergeCell ref="D51:D52"/>
    <mergeCell ref="E51:E52"/>
    <mergeCell ref="G51:G52"/>
    <mergeCell ref="B53:B54"/>
    <mergeCell ref="C53:C54"/>
    <mergeCell ref="D53:D54"/>
    <mergeCell ref="E53:E54"/>
    <mergeCell ref="G53:G54"/>
    <mergeCell ref="B49:B50"/>
    <mergeCell ref="C49:C50"/>
    <mergeCell ref="D49:D50"/>
    <mergeCell ref="E49:E50"/>
    <mergeCell ref="G49:G50"/>
    <mergeCell ref="B47:B48"/>
    <mergeCell ref="C47:C48"/>
    <mergeCell ref="D47:D48"/>
    <mergeCell ref="E47:E48"/>
    <mergeCell ref="G47:G48"/>
    <mergeCell ref="B43:B44"/>
    <mergeCell ref="C43:C44"/>
    <mergeCell ref="D43:D44"/>
    <mergeCell ref="E43:E44"/>
    <mergeCell ref="G43:G44"/>
    <mergeCell ref="B45:B46"/>
    <mergeCell ref="C45:C46"/>
    <mergeCell ref="D45:D46"/>
    <mergeCell ref="E45:E46"/>
    <mergeCell ref="G45:G46"/>
    <mergeCell ref="B39:B40"/>
    <mergeCell ref="C39:C40"/>
    <mergeCell ref="D39:D40"/>
    <mergeCell ref="E39:E40"/>
    <mergeCell ref="G39:G40"/>
    <mergeCell ref="B41:B42"/>
    <mergeCell ref="C41:C42"/>
    <mergeCell ref="D41:D42"/>
    <mergeCell ref="E41:E42"/>
    <mergeCell ref="G41:G42"/>
    <mergeCell ref="B33:B34"/>
    <mergeCell ref="C33:C34"/>
    <mergeCell ref="D33:D34"/>
    <mergeCell ref="E33:E34"/>
    <mergeCell ref="G33:G34"/>
    <mergeCell ref="A35:G35"/>
    <mergeCell ref="F33:F34"/>
    <mergeCell ref="A36:G36"/>
    <mergeCell ref="B37:B38"/>
    <mergeCell ref="C37:C38"/>
    <mergeCell ref="D37:D38"/>
    <mergeCell ref="E37:E38"/>
    <mergeCell ref="G37:G38"/>
    <mergeCell ref="F37:F38"/>
    <mergeCell ref="B29:B30"/>
    <mergeCell ref="C29:C30"/>
    <mergeCell ref="D29:D30"/>
    <mergeCell ref="E29:E30"/>
    <mergeCell ref="G29:G30"/>
    <mergeCell ref="B31:B32"/>
    <mergeCell ref="C31:C32"/>
    <mergeCell ref="D31:D32"/>
    <mergeCell ref="E31:E32"/>
    <mergeCell ref="G31:G32"/>
    <mergeCell ref="B25:B26"/>
    <mergeCell ref="C25:C26"/>
    <mergeCell ref="D25:D26"/>
    <mergeCell ref="E25:E26"/>
    <mergeCell ref="G25:G26"/>
    <mergeCell ref="B27:B28"/>
    <mergeCell ref="C27:C28"/>
    <mergeCell ref="D27:D28"/>
    <mergeCell ref="E27:E28"/>
    <mergeCell ref="G27:G28"/>
    <mergeCell ref="B21:B22"/>
    <mergeCell ref="C21:C22"/>
    <mergeCell ref="D21:D22"/>
    <mergeCell ref="E21:E22"/>
    <mergeCell ref="G21:G22"/>
    <mergeCell ref="B23:B24"/>
    <mergeCell ref="C23:C24"/>
    <mergeCell ref="D23:D24"/>
    <mergeCell ref="E23:E24"/>
    <mergeCell ref="G23:G24"/>
    <mergeCell ref="B17:B18"/>
    <mergeCell ref="C17:C18"/>
    <mergeCell ref="D17:D18"/>
    <mergeCell ref="E17:E18"/>
    <mergeCell ref="G17:G18"/>
    <mergeCell ref="B19:B20"/>
    <mergeCell ref="C19:C20"/>
    <mergeCell ref="D19:D20"/>
    <mergeCell ref="E19:E20"/>
    <mergeCell ref="G19:G20"/>
    <mergeCell ref="B13:B14"/>
    <mergeCell ref="C13:C14"/>
    <mergeCell ref="D13:D14"/>
    <mergeCell ref="E13:E14"/>
    <mergeCell ref="G13:G14"/>
    <mergeCell ref="B15:B16"/>
    <mergeCell ref="C15:C16"/>
    <mergeCell ref="D15:D16"/>
    <mergeCell ref="E15:E16"/>
    <mergeCell ref="G15:G16"/>
    <mergeCell ref="B9:B10"/>
    <mergeCell ref="C9:C10"/>
    <mergeCell ref="D9:D10"/>
    <mergeCell ref="E9:E10"/>
    <mergeCell ref="G9:G10"/>
    <mergeCell ref="B11:B12"/>
    <mergeCell ref="C11:C12"/>
    <mergeCell ref="D11:D12"/>
    <mergeCell ref="E11:E12"/>
    <mergeCell ref="G11:G12"/>
    <mergeCell ref="A1:G1"/>
    <mergeCell ref="A2:G2"/>
    <mergeCell ref="B3:B4"/>
    <mergeCell ref="C3:C4"/>
    <mergeCell ref="D3:D4"/>
    <mergeCell ref="E3:E4"/>
    <mergeCell ref="G3:G4"/>
    <mergeCell ref="F3:F4"/>
    <mergeCell ref="A5:G5"/>
    <mergeCell ref="A6:G6"/>
    <mergeCell ref="B7:B8"/>
    <mergeCell ref="C7:C8"/>
    <mergeCell ref="D7:D8"/>
    <mergeCell ref="E7:E8"/>
    <mergeCell ref="G7:G8"/>
    <mergeCell ref="F7:F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0"/>
  </sheetPr>
  <dimension ref="A1:I12"/>
  <sheetViews>
    <sheetView zoomScale="110" zoomScaleNormal="110" zoomScalePageLayoutView="0" workbookViewId="0" topLeftCell="A1">
      <selection activeCell="M16" sqref="M16"/>
    </sheetView>
  </sheetViews>
  <sheetFormatPr defaultColWidth="8.796875" defaultRowHeight="14.25"/>
  <cols>
    <col min="1" max="1" width="16.69921875" style="0" customWidth="1"/>
    <col min="5" max="9" width="9" style="88" customWidth="1"/>
  </cols>
  <sheetData>
    <row r="1" spans="1:9" ht="14.25">
      <c r="A1" s="1111" t="s">
        <v>1354</v>
      </c>
      <c r="B1" s="1111"/>
      <c r="C1" s="1111"/>
      <c r="D1" s="1111"/>
      <c r="E1" s="1111"/>
      <c r="F1" s="1111"/>
      <c r="G1" s="1111"/>
      <c r="H1" s="1111"/>
      <c r="I1" s="1111"/>
    </row>
    <row r="2" spans="1:9" ht="15" thickBot="1">
      <c r="A2" s="1229" t="s">
        <v>1355</v>
      </c>
      <c r="B2" s="1229"/>
      <c r="C2" s="1229"/>
      <c r="D2" s="1229"/>
      <c r="E2" s="1229"/>
      <c r="F2" s="1229"/>
      <c r="G2" s="1229"/>
      <c r="H2" s="1229"/>
      <c r="I2" s="1229"/>
    </row>
    <row r="3" spans="1:9" ht="15" thickBot="1">
      <c r="A3" s="228" t="s">
        <v>61</v>
      </c>
      <c r="B3" s="241">
        <v>2010</v>
      </c>
      <c r="C3" s="241">
        <v>2015</v>
      </c>
      <c r="D3" s="289">
        <v>2019</v>
      </c>
      <c r="E3" s="289">
        <v>2020</v>
      </c>
      <c r="F3" s="289">
        <v>2021</v>
      </c>
      <c r="G3" s="1113">
        <v>2022</v>
      </c>
      <c r="H3" s="1114"/>
      <c r="I3" s="1114"/>
    </row>
    <row r="4" spans="1:9" ht="14.25">
      <c r="A4" s="243" t="s">
        <v>62</v>
      </c>
      <c r="B4" s="1420" t="s">
        <v>240</v>
      </c>
      <c r="C4" s="1421"/>
      <c r="D4" s="1421"/>
      <c r="E4" s="1421"/>
      <c r="F4" s="1421"/>
      <c r="G4" s="1422"/>
      <c r="H4" s="1428" t="s">
        <v>89</v>
      </c>
      <c r="I4" s="1418" t="s">
        <v>336</v>
      </c>
    </row>
    <row r="5" spans="1:9" ht="15" thickBot="1">
      <c r="A5" s="358"/>
      <c r="B5" s="1423" t="s">
        <v>241</v>
      </c>
      <c r="C5" s="1424"/>
      <c r="D5" s="1424"/>
      <c r="E5" s="1424"/>
      <c r="F5" s="1424"/>
      <c r="G5" s="1425"/>
      <c r="H5" s="1429"/>
      <c r="I5" s="1419"/>
    </row>
    <row r="6" spans="1:9" ht="22.5" customHeight="1">
      <c r="A6" s="50" t="s">
        <v>355</v>
      </c>
      <c r="B6" s="1416">
        <v>105.8</v>
      </c>
      <c r="C6" s="1416">
        <v>99.7</v>
      </c>
      <c r="D6" s="1414">
        <v>95.9</v>
      </c>
      <c r="E6" s="1414">
        <v>102.5</v>
      </c>
      <c r="F6" s="1414">
        <v>99.1</v>
      </c>
      <c r="G6" s="1414">
        <v>101.5</v>
      </c>
      <c r="H6" s="1414">
        <v>133.7</v>
      </c>
      <c r="I6" s="1426">
        <v>109.4</v>
      </c>
    </row>
    <row r="7" spans="1:9" ht="14.25">
      <c r="A7" s="333" t="s">
        <v>66</v>
      </c>
      <c r="B7" s="1417"/>
      <c r="C7" s="1417"/>
      <c r="D7" s="1415"/>
      <c r="E7" s="1415"/>
      <c r="F7" s="1415"/>
      <c r="G7" s="1415"/>
      <c r="H7" s="1415"/>
      <c r="I7" s="1427"/>
    </row>
    <row r="8" spans="1:9" ht="14.25">
      <c r="A8" s="45" t="s">
        <v>356</v>
      </c>
      <c r="B8" s="1408">
        <v>96.1</v>
      </c>
      <c r="C8" s="1408">
        <v>93.8</v>
      </c>
      <c r="D8" s="1409">
        <v>93</v>
      </c>
      <c r="E8" s="1409">
        <v>101.2</v>
      </c>
      <c r="F8" s="1409">
        <v>98.3</v>
      </c>
      <c r="G8" s="1409">
        <v>103.3</v>
      </c>
      <c r="H8" s="1409">
        <v>129.2</v>
      </c>
      <c r="I8" s="1410">
        <v>106</v>
      </c>
    </row>
    <row r="9" spans="1:9" ht="14.25">
      <c r="A9" s="540" t="s">
        <v>357</v>
      </c>
      <c r="B9" s="1408"/>
      <c r="C9" s="1408"/>
      <c r="D9" s="1409"/>
      <c r="E9" s="1409"/>
      <c r="F9" s="1409"/>
      <c r="G9" s="1409"/>
      <c r="H9" s="1409"/>
      <c r="I9" s="1410"/>
    </row>
    <row r="10" spans="1:9" ht="14.25">
      <c r="A10" s="45" t="s">
        <v>358</v>
      </c>
      <c r="B10" s="1408">
        <v>110.5</v>
      </c>
      <c r="C10" s="1408">
        <v>102.5</v>
      </c>
      <c r="D10" s="1409">
        <v>97.1</v>
      </c>
      <c r="E10" s="1409">
        <v>103.1</v>
      </c>
      <c r="F10" s="1409">
        <v>99.5</v>
      </c>
      <c r="G10" s="1409">
        <v>100.7</v>
      </c>
      <c r="H10" s="1409">
        <v>134.3</v>
      </c>
      <c r="I10" s="1410">
        <v>110.8</v>
      </c>
    </row>
    <row r="11" spans="1:9" ht="14.25">
      <c r="A11" s="540" t="s">
        <v>359</v>
      </c>
      <c r="B11" s="1408"/>
      <c r="C11" s="1408"/>
      <c r="D11" s="1409"/>
      <c r="E11" s="1409"/>
      <c r="F11" s="1409"/>
      <c r="G11" s="1409"/>
      <c r="H11" s="1409"/>
      <c r="I11" s="1410"/>
    </row>
    <row r="12" spans="1:4" ht="14.25">
      <c r="A12" s="166"/>
      <c r="B12" s="166"/>
      <c r="C12" s="166"/>
      <c r="D12" s="166"/>
    </row>
  </sheetData>
  <sheetProtection/>
  <mergeCells count="31">
    <mergeCell ref="I6:I7"/>
    <mergeCell ref="H4:H5"/>
    <mergeCell ref="F6:F7"/>
    <mergeCell ref="C6:C7"/>
    <mergeCell ref="I4:I5"/>
    <mergeCell ref="I10:I11"/>
    <mergeCell ref="G8:G9"/>
    <mergeCell ref="I8:I9"/>
    <mergeCell ref="G10:G11"/>
    <mergeCell ref="A1:I1"/>
    <mergeCell ref="A2:I2"/>
    <mergeCell ref="G3:I3"/>
    <mergeCell ref="B4:G4"/>
    <mergeCell ref="B5:G5"/>
    <mergeCell ref="B10:B11"/>
    <mergeCell ref="E6:E7"/>
    <mergeCell ref="C8:C9"/>
    <mergeCell ref="B6:B7"/>
    <mergeCell ref="B8:B9"/>
    <mergeCell ref="F10:F11"/>
    <mergeCell ref="F8:F9"/>
    <mergeCell ref="C10:C11"/>
    <mergeCell ref="D8:D9"/>
    <mergeCell ref="D10:D11"/>
    <mergeCell ref="D6:D7"/>
    <mergeCell ref="E10:E11"/>
    <mergeCell ref="H10:H11"/>
    <mergeCell ref="H8:H9"/>
    <mergeCell ref="H6:H7"/>
    <mergeCell ref="E8:E9"/>
    <mergeCell ref="G6:G7"/>
  </mergeCells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0"/>
  </sheetPr>
  <dimension ref="A1:I195"/>
  <sheetViews>
    <sheetView zoomScalePageLayoutView="0" workbookViewId="0" topLeftCell="A1">
      <selection activeCell="C17" sqref="C17:C18"/>
    </sheetView>
  </sheetViews>
  <sheetFormatPr defaultColWidth="8.796875" defaultRowHeight="14.25"/>
  <cols>
    <col min="1" max="1" width="24.5" style="0" customWidth="1"/>
    <col min="5" max="7" width="9" style="268" customWidth="1"/>
  </cols>
  <sheetData>
    <row r="1" spans="1:8" ht="14.25" customHeight="1">
      <c r="A1" s="1111" t="s">
        <v>1356</v>
      </c>
      <c r="B1" s="1111"/>
      <c r="C1" s="1111"/>
      <c r="D1" s="1111"/>
      <c r="E1" s="1111"/>
      <c r="F1" s="1111"/>
      <c r="G1" s="1111"/>
      <c r="H1" s="166"/>
    </row>
    <row r="2" spans="1:8" ht="15" customHeight="1" thickBot="1">
      <c r="A2" s="1444" t="s">
        <v>1357</v>
      </c>
      <c r="B2" s="1444"/>
      <c r="C2" s="1444"/>
      <c r="D2" s="1444"/>
      <c r="E2" s="1444"/>
      <c r="F2" s="1444"/>
      <c r="G2" s="1444"/>
      <c r="H2" s="166"/>
    </row>
    <row r="3" spans="1:8" ht="15" thickTop="1">
      <c r="A3" s="249" t="s">
        <v>61</v>
      </c>
      <c r="B3" s="1445">
        <v>2010</v>
      </c>
      <c r="C3" s="1445">
        <v>2015</v>
      </c>
      <c r="D3" s="1445">
        <v>2019</v>
      </c>
      <c r="E3" s="1447">
        <v>2020</v>
      </c>
      <c r="F3" s="1438">
        <v>2021</v>
      </c>
      <c r="G3" s="1438">
        <v>2022</v>
      </c>
      <c r="H3" s="166"/>
    </row>
    <row r="4" spans="1:8" ht="15" thickBot="1">
      <c r="A4" s="51" t="s">
        <v>62</v>
      </c>
      <c r="B4" s="1446"/>
      <c r="C4" s="1446"/>
      <c r="D4" s="1446"/>
      <c r="E4" s="1448"/>
      <c r="F4" s="1439"/>
      <c r="G4" s="1439"/>
      <c r="H4" s="166"/>
    </row>
    <row r="5" spans="1:8" ht="15" thickTop="1">
      <c r="A5" s="1443" t="s">
        <v>202</v>
      </c>
      <c r="B5" s="1443"/>
      <c r="C5" s="1443"/>
      <c r="D5" s="1443"/>
      <c r="E5" s="1443"/>
      <c r="F5" s="1443"/>
      <c r="G5" s="1443"/>
      <c r="H5" s="166"/>
    </row>
    <row r="6" spans="1:8" ht="14.25">
      <c r="A6" s="1091" t="s">
        <v>66</v>
      </c>
      <c r="B6" s="1091"/>
      <c r="C6" s="1091"/>
      <c r="D6" s="1091"/>
      <c r="E6" s="1091"/>
      <c r="F6" s="1091"/>
      <c r="G6" s="1091"/>
      <c r="H6" s="166"/>
    </row>
    <row r="7" spans="1:8" ht="14.25">
      <c r="A7" s="45" t="s">
        <v>360</v>
      </c>
      <c r="B7" s="1408">
        <v>9383.2</v>
      </c>
      <c r="C7" s="1408">
        <v>12005</v>
      </c>
      <c r="D7" s="1408">
        <v>10669.2</v>
      </c>
      <c r="E7" s="1436">
        <v>13826.7</v>
      </c>
      <c r="F7" s="1436">
        <v>12178.9</v>
      </c>
      <c r="G7" s="1436">
        <v>12166</v>
      </c>
      <c r="H7" s="166"/>
    </row>
    <row r="8" spans="1:8" ht="14.25">
      <c r="A8" s="540" t="s">
        <v>361</v>
      </c>
      <c r="B8" s="1408"/>
      <c r="C8" s="1408"/>
      <c r="D8" s="1408"/>
      <c r="E8" s="1436"/>
      <c r="F8" s="1436"/>
      <c r="G8" s="1436"/>
      <c r="H8" s="166"/>
    </row>
    <row r="9" spans="1:8" ht="14.25">
      <c r="A9" s="49" t="s">
        <v>1148</v>
      </c>
      <c r="B9" s="1408">
        <v>8275.4</v>
      </c>
      <c r="C9" s="1408">
        <v>9896.7</v>
      </c>
      <c r="D9" s="1408">
        <v>8028.3</v>
      </c>
      <c r="E9" s="1436">
        <v>10693.4</v>
      </c>
      <c r="F9" s="1436">
        <v>8962.1</v>
      </c>
      <c r="G9" s="1436">
        <v>8553.1</v>
      </c>
      <c r="H9" s="166"/>
    </row>
    <row r="10" spans="1:8" ht="14.25">
      <c r="A10" s="545" t="s">
        <v>1289</v>
      </c>
      <c r="B10" s="1408"/>
      <c r="C10" s="1408"/>
      <c r="D10" s="1408"/>
      <c r="E10" s="1436"/>
      <c r="F10" s="1436"/>
      <c r="G10" s="1436"/>
      <c r="H10" s="166"/>
    </row>
    <row r="11" spans="1:8" ht="14.25">
      <c r="A11" s="205" t="s">
        <v>128</v>
      </c>
      <c r="B11" s="1408">
        <v>5603.2</v>
      </c>
      <c r="C11" s="1408">
        <v>6785.5</v>
      </c>
      <c r="D11" s="1408">
        <v>5426.3</v>
      </c>
      <c r="E11" s="1436">
        <v>6829.7</v>
      </c>
      <c r="F11" s="1436">
        <v>5669.3</v>
      </c>
      <c r="G11" s="1436">
        <v>5754.4</v>
      </c>
      <c r="H11" s="166"/>
    </row>
    <row r="12" spans="1:8" ht="14.25">
      <c r="A12" s="553" t="s">
        <v>129</v>
      </c>
      <c r="B12" s="1408"/>
      <c r="C12" s="1408"/>
      <c r="D12" s="1408"/>
      <c r="E12" s="1436"/>
      <c r="F12" s="1436"/>
      <c r="G12" s="1436"/>
      <c r="H12" s="166"/>
    </row>
    <row r="13" spans="1:8" ht="14.25">
      <c r="A13" s="205" t="s">
        <v>130</v>
      </c>
      <c r="B13" s="1408">
        <v>940.6</v>
      </c>
      <c r="C13" s="1408">
        <v>889.5</v>
      </c>
      <c r="D13" s="1408">
        <v>863.5</v>
      </c>
      <c r="E13" s="1436">
        <v>1259.7</v>
      </c>
      <c r="F13" s="1436">
        <v>1019.1</v>
      </c>
      <c r="G13" s="1436">
        <v>657</v>
      </c>
      <c r="H13" s="166"/>
    </row>
    <row r="14" spans="1:8" ht="14.25">
      <c r="A14" s="553" t="s">
        <v>131</v>
      </c>
      <c r="B14" s="1408"/>
      <c r="C14" s="1408"/>
      <c r="D14" s="1408"/>
      <c r="E14" s="1436"/>
      <c r="F14" s="1436"/>
      <c r="G14" s="1436"/>
      <c r="H14" s="166"/>
    </row>
    <row r="15" spans="1:8" ht="14.25">
      <c r="A15" s="205" t="s">
        <v>132</v>
      </c>
      <c r="B15" s="1408">
        <v>850.9</v>
      </c>
      <c r="C15" s="1408">
        <v>877.2</v>
      </c>
      <c r="D15" s="1408">
        <v>729.5</v>
      </c>
      <c r="E15" s="1436">
        <v>991</v>
      </c>
      <c r="F15" s="1436">
        <v>960.6</v>
      </c>
      <c r="G15" s="1436">
        <v>897.1</v>
      </c>
      <c r="H15" s="166"/>
    </row>
    <row r="16" spans="1:8" ht="14.25">
      <c r="A16" s="553" t="s">
        <v>133</v>
      </c>
      <c r="B16" s="1408"/>
      <c r="C16" s="1408"/>
      <c r="D16" s="1408"/>
      <c r="E16" s="1436"/>
      <c r="F16" s="1436"/>
      <c r="G16" s="1436"/>
      <c r="H16" s="166"/>
    </row>
    <row r="17" spans="1:8" ht="14.25">
      <c r="A17" s="205" t="s">
        <v>362</v>
      </c>
      <c r="B17" s="1408">
        <v>103.4</v>
      </c>
      <c r="C17" s="1408">
        <v>117.3</v>
      </c>
      <c r="D17" s="1408">
        <v>101.7</v>
      </c>
      <c r="E17" s="1436">
        <v>157.2</v>
      </c>
      <c r="F17" s="1436">
        <v>133.2</v>
      </c>
      <c r="G17" s="1436">
        <v>104.6</v>
      </c>
      <c r="H17" s="166"/>
    </row>
    <row r="18" spans="1:8" ht="14.25">
      <c r="A18" s="553" t="s">
        <v>1290</v>
      </c>
      <c r="B18" s="1408"/>
      <c r="C18" s="1408"/>
      <c r="D18" s="1408"/>
      <c r="E18" s="1436"/>
      <c r="F18" s="1436"/>
      <c r="G18" s="1436"/>
      <c r="H18" s="166"/>
    </row>
    <row r="19" spans="1:8" ht="14.25">
      <c r="A19" s="205" t="s">
        <v>177</v>
      </c>
      <c r="B19" s="1408">
        <v>777.3</v>
      </c>
      <c r="C19" s="1408">
        <v>1227.2</v>
      </c>
      <c r="D19" s="1408">
        <v>907.3</v>
      </c>
      <c r="E19" s="1436">
        <v>1455.7</v>
      </c>
      <c r="F19" s="1436">
        <v>1180</v>
      </c>
      <c r="G19" s="1436">
        <v>1140</v>
      </c>
      <c r="H19" s="166"/>
    </row>
    <row r="20" spans="1:8" ht="14.25">
      <c r="A20" s="553" t="s">
        <v>178</v>
      </c>
      <c r="B20" s="1408"/>
      <c r="C20" s="1408"/>
      <c r="D20" s="1408"/>
      <c r="E20" s="1436"/>
      <c r="F20" s="1436"/>
      <c r="G20" s="1436"/>
      <c r="H20" s="166"/>
    </row>
    <row r="21" spans="1:8" ht="14.25">
      <c r="A21" s="204" t="s">
        <v>363</v>
      </c>
      <c r="B21" s="1449">
        <v>1098.1</v>
      </c>
      <c r="C21" s="1408">
        <v>2098.9</v>
      </c>
      <c r="D21" s="1408">
        <v>2624.3</v>
      </c>
      <c r="E21" s="1436">
        <v>3116.3</v>
      </c>
      <c r="F21" s="1436">
        <v>3209.3</v>
      </c>
      <c r="G21" s="1436">
        <v>3597.5</v>
      </c>
      <c r="H21" s="166"/>
    </row>
    <row r="22" spans="1:8" ht="14.25">
      <c r="A22" s="545" t="s">
        <v>364</v>
      </c>
      <c r="B22" s="1449"/>
      <c r="C22" s="1408"/>
      <c r="D22" s="1408"/>
      <c r="E22" s="1436"/>
      <c r="F22" s="1436"/>
      <c r="G22" s="1436"/>
      <c r="H22" s="166"/>
    </row>
    <row r="23" spans="1:8" ht="22.5">
      <c r="A23" s="49" t="s">
        <v>365</v>
      </c>
      <c r="B23" s="1408">
        <v>9322.6</v>
      </c>
      <c r="C23" s="1408">
        <v>11889.8</v>
      </c>
      <c r="D23" s="1408">
        <v>10615.8</v>
      </c>
      <c r="E23" s="1436">
        <v>13755.2</v>
      </c>
      <c r="F23" s="1436">
        <v>12114.2</v>
      </c>
      <c r="G23" s="1436">
        <v>12098.2</v>
      </c>
      <c r="H23" s="166"/>
    </row>
    <row r="24" spans="1:8" ht="22.5">
      <c r="A24" s="545" t="s">
        <v>1291</v>
      </c>
      <c r="B24" s="1408"/>
      <c r="C24" s="1408"/>
      <c r="D24" s="1408"/>
      <c r="E24" s="1436"/>
      <c r="F24" s="1436"/>
      <c r="G24" s="1436"/>
      <c r="H24" s="166"/>
    </row>
    <row r="25" spans="1:8" ht="14.25">
      <c r="A25" s="49" t="s">
        <v>1148</v>
      </c>
      <c r="B25" s="1408">
        <v>8221.2</v>
      </c>
      <c r="C25" s="1408">
        <v>9787.5</v>
      </c>
      <c r="D25" s="1408">
        <v>7980.2</v>
      </c>
      <c r="E25" s="1436">
        <v>10629.5</v>
      </c>
      <c r="F25" s="1436">
        <v>8905.7</v>
      </c>
      <c r="G25" s="1436">
        <v>8494.5</v>
      </c>
      <c r="H25" s="166"/>
    </row>
    <row r="26" spans="1:8" ht="14.25">
      <c r="A26" s="545" t="s">
        <v>1289</v>
      </c>
      <c r="B26" s="1408"/>
      <c r="C26" s="1408"/>
      <c r="D26" s="1408"/>
      <c r="E26" s="1436"/>
      <c r="F26" s="1436"/>
      <c r="G26" s="1436"/>
      <c r="H26" s="166"/>
    </row>
    <row r="27" spans="1:8" ht="14.25">
      <c r="A27" s="205" t="s">
        <v>128</v>
      </c>
      <c r="B27" s="1408">
        <v>5581</v>
      </c>
      <c r="C27" s="1408">
        <v>6739.4</v>
      </c>
      <c r="D27" s="1408">
        <v>5408.9</v>
      </c>
      <c r="E27" s="1436">
        <v>6803.9</v>
      </c>
      <c r="F27" s="1436">
        <v>5641.4</v>
      </c>
      <c r="G27" s="1436">
        <v>5726.5</v>
      </c>
      <c r="H27" s="166"/>
    </row>
    <row r="28" spans="1:8" ht="14.25">
      <c r="A28" s="553" t="s">
        <v>129</v>
      </c>
      <c r="B28" s="1408"/>
      <c r="C28" s="1408"/>
      <c r="D28" s="1408"/>
      <c r="E28" s="1436"/>
      <c r="F28" s="1436"/>
      <c r="G28" s="1436"/>
      <c r="H28" s="166"/>
    </row>
    <row r="29" spans="1:8" ht="14.25">
      <c r="A29" s="205" t="s">
        <v>130</v>
      </c>
      <c r="B29" s="1408">
        <v>936.1</v>
      </c>
      <c r="C29" s="1408">
        <v>876.5</v>
      </c>
      <c r="D29" s="1408">
        <v>859</v>
      </c>
      <c r="E29" s="1436">
        <v>1251.4</v>
      </c>
      <c r="F29" s="1436">
        <v>1015.1</v>
      </c>
      <c r="G29" s="1436">
        <v>651.6</v>
      </c>
      <c r="H29" s="166"/>
    </row>
    <row r="30" spans="1:8" ht="14.25">
      <c r="A30" s="553" t="s">
        <v>131</v>
      </c>
      <c r="B30" s="1408"/>
      <c r="C30" s="1408"/>
      <c r="D30" s="1408"/>
      <c r="E30" s="1436"/>
      <c r="F30" s="1436"/>
      <c r="G30" s="1436"/>
      <c r="H30" s="166"/>
    </row>
    <row r="31" spans="1:8" ht="14.25">
      <c r="A31" s="205" t="s">
        <v>132</v>
      </c>
      <c r="B31" s="1408">
        <v>838.6</v>
      </c>
      <c r="C31" s="1408">
        <v>856.8</v>
      </c>
      <c r="D31" s="1408">
        <v>719.3</v>
      </c>
      <c r="E31" s="1436">
        <v>978.4</v>
      </c>
      <c r="F31" s="1436">
        <v>948.6</v>
      </c>
      <c r="G31" s="1436">
        <v>885.4</v>
      </c>
      <c r="H31" s="166"/>
    </row>
    <row r="32" spans="1:8" ht="14.25">
      <c r="A32" s="553" t="s">
        <v>133</v>
      </c>
      <c r="B32" s="1408"/>
      <c r="C32" s="1408"/>
      <c r="D32" s="1408"/>
      <c r="E32" s="1436"/>
      <c r="F32" s="1436"/>
      <c r="G32" s="1436"/>
      <c r="H32" s="166"/>
    </row>
    <row r="33" spans="1:8" ht="14.25">
      <c r="A33" s="205" t="s">
        <v>366</v>
      </c>
      <c r="B33" s="1408">
        <v>98.1</v>
      </c>
      <c r="C33" s="1408">
        <v>110.7</v>
      </c>
      <c r="D33" s="1408">
        <v>97.9</v>
      </c>
      <c r="E33" s="1436">
        <v>152.8</v>
      </c>
      <c r="F33" s="1436">
        <v>130.4</v>
      </c>
      <c r="G33" s="1436">
        <v>101.5</v>
      </c>
      <c r="H33" s="166"/>
    </row>
    <row r="34" spans="1:8" ht="14.25">
      <c r="A34" s="553" t="s">
        <v>1290</v>
      </c>
      <c r="B34" s="1408"/>
      <c r="C34" s="1408"/>
      <c r="D34" s="1408"/>
      <c r="E34" s="1436"/>
      <c r="F34" s="1436"/>
      <c r="G34" s="1436"/>
      <c r="H34" s="166"/>
    </row>
    <row r="35" spans="1:8" ht="14.25">
      <c r="A35" s="205" t="s">
        <v>177</v>
      </c>
      <c r="B35" s="1408">
        <v>767.4</v>
      </c>
      <c r="C35" s="1408">
        <v>1204.1</v>
      </c>
      <c r="D35" s="1408">
        <v>895.1</v>
      </c>
      <c r="E35" s="1436">
        <v>1443</v>
      </c>
      <c r="F35" s="1436">
        <v>1170.4</v>
      </c>
      <c r="G35" s="1436">
        <v>1129.5</v>
      </c>
      <c r="H35" s="166"/>
    </row>
    <row r="36" spans="1:8" ht="14.25">
      <c r="A36" s="553" t="s">
        <v>178</v>
      </c>
      <c r="B36" s="1408"/>
      <c r="C36" s="1408"/>
      <c r="D36" s="1408"/>
      <c r="E36" s="1436"/>
      <c r="F36" s="1436"/>
      <c r="G36" s="1436"/>
      <c r="H36" s="166"/>
    </row>
    <row r="37" spans="1:8" ht="14.25">
      <c r="A37" s="45" t="s">
        <v>367</v>
      </c>
      <c r="B37" s="1408">
        <v>1091.6</v>
      </c>
      <c r="C37" s="1408">
        <v>2092.9</v>
      </c>
      <c r="D37" s="1408">
        <v>2619.2</v>
      </c>
      <c r="E37" s="1436">
        <v>3108.9</v>
      </c>
      <c r="F37" s="1436">
        <v>3201.1</v>
      </c>
      <c r="G37" s="1436">
        <v>3589.8</v>
      </c>
      <c r="H37" s="166"/>
    </row>
    <row r="38" spans="1:8" ht="14.25">
      <c r="A38" s="546" t="s">
        <v>368</v>
      </c>
      <c r="B38" s="1408"/>
      <c r="C38" s="1408"/>
      <c r="D38" s="1408"/>
      <c r="E38" s="1436"/>
      <c r="F38" s="1436"/>
      <c r="G38" s="1436"/>
      <c r="H38" s="166"/>
    </row>
    <row r="39" spans="1:8" ht="14.25">
      <c r="A39" s="47" t="s">
        <v>369</v>
      </c>
      <c r="B39" s="1408">
        <v>1143.4</v>
      </c>
      <c r="C39" s="1408">
        <v>1530.4</v>
      </c>
      <c r="D39" s="1408">
        <v>1559</v>
      </c>
      <c r="E39" s="1436">
        <v>1938.6</v>
      </c>
      <c r="F39" s="1436">
        <v>2081.3</v>
      </c>
      <c r="G39" s="1436">
        <v>1631.4</v>
      </c>
      <c r="H39" s="166"/>
    </row>
    <row r="40" spans="1:8" ht="14.25">
      <c r="A40" s="546" t="s">
        <v>370</v>
      </c>
      <c r="B40" s="1408"/>
      <c r="C40" s="1408"/>
      <c r="D40" s="1408"/>
      <c r="E40" s="1436"/>
      <c r="F40" s="1436"/>
      <c r="G40" s="1436"/>
      <c r="H40" s="166"/>
    </row>
    <row r="41" spans="1:8" ht="14.25">
      <c r="A41" s="47" t="s">
        <v>371</v>
      </c>
      <c r="B41" s="1408">
        <v>9.6</v>
      </c>
      <c r="C41" s="1408" t="s">
        <v>1067</v>
      </c>
      <c r="D41" s="1408">
        <v>14.4</v>
      </c>
      <c r="E41" s="1436">
        <v>14.2</v>
      </c>
      <c r="F41" s="1436">
        <v>14.8</v>
      </c>
      <c r="G41" s="1436">
        <v>14.7</v>
      </c>
      <c r="H41" s="166"/>
    </row>
    <row r="42" spans="1:8" ht="14.25">
      <c r="A42" s="546" t="s">
        <v>1066</v>
      </c>
      <c r="B42" s="1408"/>
      <c r="C42" s="1408"/>
      <c r="D42" s="1408"/>
      <c r="E42" s="1436"/>
      <c r="F42" s="1436"/>
      <c r="G42" s="1436"/>
      <c r="H42" s="166"/>
    </row>
    <row r="43" spans="1:8" ht="14.25">
      <c r="A43" s="47" t="s">
        <v>372</v>
      </c>
      <c r="B43" s="1408">
        <v>1986.1</v>
      </c>
      <c r="C43" s="1408">
        <v>1898.3</v>
      </c>
      <c r="D43" s="1408">
        <v>1657.2</v>
      </c>
      <c r="E43" s="1436">
        <v>1892.7</v>
      </c>
      <c r="F43" s="1436">
        <v>1519.7</v>
      </c>
      <c r="G43" s="1436">
        <v>1168.7</v>
      </c>
      <c r="H43" s="166"/>
    </row>
    <row r="44" spans="1:8" ht="22.5">
      <c r="A44" s="546" t="s">
        <v>373</v>
      </c>
      <c r="B44" s="1408"/>
      <c r="C44" s="1408"/>
      <c r="D44" s="1408"/>
      <c r="E44" s="1436"/>
      <c r="F44" s="1436"/>
      <c r="G44" s="1436"/>
      <c r="H44" s="166"/>
    </row>
    <row r="45" spans="1:8" ht="14.25">
      <c r="A45" s="47" t="s">
        <v>374</v>
      </c>
      <c r="B45" s="1408">
        <v>1370.5</v>
      </c>
      <c r="C45" s="1408">
        <v>1652</v>
      </c>
      <c r="D45" s="1408">
        <v>1606.3</v>
      </c>
      <c r="E45" s="1436">
        <v>1524.6</v>
      </c>
      <c r="F45" s="1436">
        <v>1643.8</v>
      </c>
      <c r="G45" s="1436">
        <v>1841.2</v>
      </c>
      <c r="H45" s="166"/>
    </row>
    <row r="46" spans="1:8" ht="14.25">
      <c r="A46" s="546" t="s">
        <v>375</v>
      </c>
      <c r="B46" s="1408"/>
      <c r="C46" s="1408"/>
      <c r="D46" s="1408"/>
      <c r="E46" s="1436"/>
      <c r="F46" s="1436"/>
      <c r="G46" s="1436"/>
      <c r="H46" s="166"/>
    </row>
    <row r="47" spans="1:8" ht="14.25">
      <c r="A47" s="47" t="s">
        <v>376</v>
      </c>
      <c r="B47" s="1408">
        <v>1615.1</v>
      </c>
      <c r="C47" s="1408">
        <v>2554.7</v>
      </c>
      <c r="D47" s="1408">
        <v>2745.7</v>
      </c>
      <c r="E47" s="1436">
        <v>2462.5</v>
      </c>
      <c r="F47" s="1436">
        <v>3005.4</v>
      </c>
      <c r="G47" s="1436">
        <v>3391.2</v>
      </c>
      <c r="H47" s="166"/>
    </row>
    <row r="48" spans="1:8" ht="14.25">
      <c r="A48" s="546" t="s">
        <v>377</v>
      </c>
      <c r="B48" s="1408"/>
      <c r="C48" s="1408"/>
      <c r="D48" s="1408"/>
      <c r="E48" s="1436"/>
      <c r="F48" s="1436"/>
      <c r="G48" s="1436"/>
      <c r="H48" s="166"/>
    </row>
    <row r="49" spans="1:8" s="461" customFormat="1" ht="9" customHeight="1">
      <c r="A49" s="923"/>
      <c r="B49" s="1041"/>
      <c r="C49" s="1041"/>
      <c r="D49" s="1041"/>
      <c r="E49" s="416"/>
      <c r="F49" s="416"/>
      <c r="G49" s="416"/>
      <c r="H49" s="166"/>
    </row>
    <row r="50" spans="1:8" ht="14.25">
      <c r="A50" s="1206" t="s">
        <v>1656</v>
      </c>
      <c r="B50" s="1206"/>
      <c r="C50" s="1206"/>
      <c r="D50" s="1206"/>
      <c r="E50" s="1206"/>
      <c r="F50" s="1206"/>
      <c r="G50" s="1206"/>
      <c r="H50" s="166"/>
    </row>
    <row r="51" spans="1:8" ht="14.25">
      <c r="A51" s="1207" t="s">
        <v>1070</v>
      </c>
      <c r="B51" s="1207"/>
      <c r="C51" s="1207"/>
      <c r="D51" s="1207"/>
      <c r="E51" s="1207"/>
      <c r="F51" s="1207"/>
      <c r="G51" s="1207"/>
      <c r="H51" s="166"/>
    </row>
    <row r="52" spans="1:8" ht="14.25">
      <c r="A52" s="1451"/>
      <c r="B52" s="1451"/>
      <c r="C52" s="1451"/>
      <c r="D52" s="1451"/>
      <c r="E52" s="1451"/>
      <c r="F52" s="1451"/>
      <c r="G52" s="1451"/>
      <c r="H52" s="166"/>
    </row>
    <row r="53" spans="1:8" ht="14.25" customHeight="1">
      <c r="A53" s="1111" t="s">
        <v>1372</v>
      </c>
      <c r="B53" s="1111"/>
      <c r="C53" s="1111"/>
      <c r="D53" s="1111"/>
      <c r="E53" s="1111"/>
      <c r="F53" s="1111"/>
      <c r="G53" s="1111"/>
      <c r="H53" s="166"/>
    </row>
    <row r="54" spans="1:8" ht="15" customHeight="1" thickBot="1">
      <c r="A54" s="1452" t="s">
        <v>1371</v>
      </c>
      <c r="B54" s="1452"/>
      <c r="C54" s="1452"/>
      <c r="D54" s="1452"/>
      <c r="E54" s="1452"/>
      <c r="F54" s="1452"/>
      <c r="G54" s="1452"/>
      <c r="H54" s="166"/>
    </row>
    <row r="55" spans="1:8" ht="15" thickTop="1">
      <c r="A55" s="249" t="s">
        <v>61</v>
      </c>
      <c r="B55" s="1445">
        <v>2010</v>
      </c>
      <c r="C55" s="1445">
        <v>2015</v>
      </c>
      <c r="D55" s="1445">
        <v>2019</v>
      </c>
      <c r="E55" s="1447">
        <v>2020</v>
      </c>
      <c r="F55" s="1438">
        <v>2021</v>
      </c>
      <c r="G55" s="1438">
        <v>2022</v>
      </c>
      <c r="H55" s="166"/>
    </row>
    <row r="56" spans="1:8" ht="15" thickBot="1">
      <c r="A56" s="323" t="s">
        <v>62</v>
      </c>
      <c r="B56" s="1446"/>
      <c r="C56" s="1450"/>
      <c r="D56" s="1446"/>
      <c r="E56" s="1448"/>
      <c r="F56" s="1439"/>
      <c r="G56" s="1439"/>
      <c r="H56" s="166"/>
    </row>
    <row r="57" spans="1:8" ht="15" thickTop="1">
      <c r="A57" s="1443" t="s">
        <v>202</v>
      </c>
      <c r="B57" s="1443"/>
      <c r="C57" s="1443"/>
      <c r="D57" s="1443"/>
      <c r="E57" s="1443"/>
      <c r="F57" s="1443"/>
      <c r="G57" s="1443"/>
      <c r="H57" s="166"/>
    </row>
    <row r="58" spans="1:8" ht="14.25">
      <c r="A58" s="1091" t="s">
        <v>66</v>
      </c>
      <c r="B58" s="1091"/>
      <c r="C58" s="1091"/>
      <c r="D58" s="1091"/>
      <c r="E58" s="1091"/>
      <c r="F58" s="1091"/>
      <c r="G58" s="1091"/>
      <c r="H58" s="166"/>
    </row>
    <row r="59" spans="1:8" ht="14.25">
      <c r="A59" s="47" t="s">
        <v>1149</v>
      </c>
      <c r="B59" s="1432">
        <v>4448.9</v>
      </c>
      <c r="C59" s="1432">
        <v>5795.8</v>
      </c>
      <c r="D59" s="1441">
        <v>6233.6</v>
      </c>
      <c r="E59" s="1119">
        <v>6381.9</v>
      </c>
      <c r="F59" s="1120">
        <v>6547.8</v>
      </c>
      <c r="G59" s="1204">
        <v>6793.6</v>
      </c>
      <c r="H59" s="166"/>
    </row>
    <row r="60" spans="1:8" ht="24">
      <c r="A60" s="546" t="s">
        <v>1292</v>
      </c>
      <c r="B60" s="1432"/>
      <c r="C60" s="1432"/>
      <c r="D60" s="1441"/>
      <c r="E60" s="1119"/>
      <c r="F60" s="1120"/>
      <c r="G60" s="1204"/>
      <c r="H60" s="166"/>
    </row>
    <row r="61" spans="1:8" ht="14.25">
      <c r="A61" s="47" t="s">
        <v>1293</v>
      </c>
      <c r="B61" s="235"/>
      <c r="C61" s="250"/>
      <c r="D61" s="391"/>
      <c r="E61" s="385"/>
      <c r="F61" s="560"/>
      <c r="G61" s="657"/>
      <c r="H61" s="166"/>
    </row>
    <row r="62" spans="1:8" ht="14.25">
      <c r="A62" s="46" t="s">
        <v>114</v>
      </c>
      <c r="B62" s="1432">
        <v>613.5</v>
      </c>
      <c r="C62" s="1432">
        <v>832.1</v>
      </c>
      <c r="D62" s="1441">
        <v>799.8</v>
      </c>
      <c r="E62" s="1120">
        <v>775.8</v>
      </c>
      <c r="F62" s="1430">
        <v>737.7</v>
      </c>
      <c r="G62" s="1430">
        <v>744.4</v>
      </c>
      <c r="H62" s="166"/>
    </row>
    <row r="63" spans="1:8" ht="14.25">
      <c r="A63" s="554" t="s">
        <v>115</v>
      </c>
      <c r="B63" s="1432"/>
      <c r="C63" s="1432"/>
      <c r="D63" s="1441"/>
      <c r="E63" s="1120"/>
      <c r="F63" s="1430"/>
      <c r="G63" s="1430"/>
      <c r="H63" s="166"/>
    </row>
    <row r="64" spans="1:8" ht="14.25">
      <c r="A64" s="46" t="s">
        <v>116</v>
      </c>
      <c r="B64" s="1432">
        <v>13.5</v>
      </c>
      <c r="C64" s="1432">
        <v>14.6</v>
      </c>
      <c r="D64" s="1432">
        <v>5.2</v>
      </c>
      <c r="E64" s="1430">
        <v>3.6</v>
      </c>
      <c r="F64" s="1430">
        <v>4.2</v>
      </c>
      <c r="G64" s="1430">
        <v>2.9</v>
      </c>
      <c r="H64" s="166"/>
    </row>
    <row r="65" spans="1:8" ht="14.25">
      <c r="A65" s="554" t="s">
        <v>117</v>
      </c>
      <c r="B65" s="1432"/>
      <c r="C65" s="1432"/>
      <c r="D65" s="1432"/>
      <c r="E65" s="1430"/>
      <c r="F65" s="1430"/>
      <c r="G65" s="1430"/>
      <c r="H65" s="166"/>
    </row>
    <row r="66" spans="1:8" ht="14.25">
      <c r="A66" s="46" t="s">
        <v>118</v>
      </c>
      <c r="B66" s="1432">
        <v>1988.3</v>
      </c>
      <c r="C66" s="1432">
        <v>2250.4</v>
      </c>
      <c r="D66" s="1432">
        <v>2153.2</v>
      </c>
      <c r="E66" s="1430">
        <v>2329.7</v>
      </c>
      <c r="F66" s="1436">
        <v>2555</v>
      </c>
      <c r="G66" s="1436">
        <v>2378.9</v>
      </c>
      <c r="H66" s="166"/>
    </row>
    <row r="67" spans="1:8" ht="14.25">
      <c r="A67" s="554" t="s">
        <v>119</v>
      </c>
      <c r="B67" s="1432"/>
      <c r="C67" s="1432"/>
      <c r="D67" s="1432"/>
      <c r="E67" s="1430"/>
      <c r="F67" s="1436"/>
      <c r="G67" s="1436"/>
      <c r="H67" s="166"/>
    </row>
    <row r="68" spans="1:8" ht="14.25">
      <c r="A68" s="46" t="s">
        <v>120</v>
      </c>
      <c r="B68" s="1440">
        <v>1814.4</v>
      </c>
      <c r="C68" s="1432">
        <v>2680.8</v>
      </c>
      <c r="D68" s="1408">
        <v>3263</v>
      </c>
      <c r="E68" s="1430">
        <v>3263.6</v>
      </c>
      <c r="F68" s="1430">
        <v>3240.4</v>
      </c>
      <c r="G68" s="1430">
        <v>3658.6</v>
      </c>
      <c r="H68" s="166"/>
    </row>
    <row r="69" spans="1:8" ht="14.25">
      <c r="A69" s="554" t="s">
        <v>121</v>
      </c>
      <c r="B69" s="1440"/>
      <c r="C69" s="1432"/>
      <c r="D69" s="1408"/>
      <c r="E69" s="1430"/>
      <c r="F69" s="1430"/>
      <c r="G69" s="1430"/>
      <c r="H69" s="166"/>
    </row>
    <row r="70" spans="1:8" ht="25.5">
      <c r="A70" s="45" t="s">
        <v>1150</v>
      </c>
      <c r="B70" s="1441">
        <v>3161.8</v>
      </c>
      <c r="C70" s="1453">
        <v>4083.4</v>
      </c>
      <c r="D70" s="1408">
        <v>4558</v>
      </c>
      <c r="E70" s="1436">
        <v>4678</v>
      </c>
      <c r="F70" s="1436">
        <v>4821.5</v>
      </c>
      <c r="G70" s="1436">
        <v>4998.4</v>
      </c>
      <c r="H70" s="166"/>
    </row>
    <row r="71" spans="1:8" ht="35.25">
      <c r="A71" s="546" t="s">
        <v>1294</v>
      </c>
      <c r="B71" s="1442"/>
      <c r="C71" s="1454"/>
      <c r="D71" s="1408"/>
      <c r="E71" s="1437"/>
      <c r="F71" s="1437"/>
      <c r="G71" s="1437"/>
      <c r="H71" s="166"/>
    </row>
    <row r="72" spans="1:8" ht="14.25">
      <c r="A72" s="45" t="s">
        <v>378</v>
      </c>
      <c r="B72" s="1432">
        <v>8760.9</v>
      </c>
      <c r="C72" s="1432">
        <v>10567.4</v>
      </c>
      <c r="D72" s="1432">
        <v>11827.9</v>
      </c>
      <c r="E72" s="1430">
        <v>12108.8</v>
      </c>
      <c r="F72" s="1430">
        <v>12162.7</v>
      </c>
      <c r="G72" s="1430">
        <v>12452.9</v>
      </c>
      <c r="H72" s="166"/>
    </row>
    <row r="73" spans="1:8" ht="14.25">
      <c r="A73" s="540" t="s">
        <v>379</v>
      </c>
      <c r="B73" s="1432"/>
      <c r="C73" s="1432"/>
      <c r="D73" s="1432"/>
      <c r="E73" s="1430"/>
      <c r="F73" s="1430"/>
      <c r="G73" s="1430"/>
      <c r="H73" s="166"/>
    </row>
    <row r="74" spans="1:8" ht="14.25">
      <c r="A74" s="1090" t="s">
        <v>380</v>
      </c>
      <c r="B74" s="1090"/>
      <c r="C74" s="1090"/>
      <c r="D74" s="1090"/>
      <c r="E74" s="1090"/>
      <c r="F74" s="1090"/>
      <c r="G74" s="1090"/>
      <c r="H74" s="166"/>
    </row>
    <row r="75" spans="1:8" ht="14.25">
      <c r="A75" s="1343" t="s">
        <v>1151</v>
      </c>
      <c r="B75" s="1343"/>
      <c r="C75" s="1343"/>
      <c r="D75" s="1343"/>
      <c r="E75" s="1343"/>
      <c r="F75" s="1343"/>
      <c r="G75" s="1343"/>
      <c r="H75" s="166"/>
    </row>
    <row r="76" spans="1:8" ht="14.25">
      <c r="A76" s="225" t="s">
        <v>1152</v>
      </c>
      <c r="B76" s="234">
        <v>85.6</v>
      </c>
      <c r="C76" s="150">
        <v>94.2</v>
      </c>
      <c r="D76" s="1468">
        <v>87.8</v>
      </c>
      <c r="E76" s="1219">
        <v>88.1</v>
      </c>
      <c r="F76" s="1219">
        <v>93.9</v>
      </c>
      <c r="G76" s="1219">
        <v>99.8</v>
      </c>
      <c r="H76" s="168"/>
    </row>
    <row r="77" spans="1:8" ht="14.25">
      <c r="A77" s="522" t="s">
        <v>1295</v>
      </c>
      <c r="B77" s="234"/>
      <c r="C77" s="150"/>
      <c r="D77" s="1468"/>
      <c r="E77" s="1219"/>
      <c r="F77" s="1219"/>
      <c r="G77" s="1219"/>
      <c r="H77" s="168"/>
    </row>
    <row r="78" spans="1:8" ht="14.25">
      <c r="A78" s="519" t="s">
        <v>1296</v>
      </c>
      <c r="B78" s="214"/>
      <c r="C78" s="149"/>
      <c r="D78" s="20"/>
      <c r="E78" s="563"/>
      <c r="F78" s="563"/>
      <c r="G78" s="563"/>
      <c r="H78" s="168"/>
    </row>
    <row r="79" spans="1:8" ht="14.25">
      <c r="A79" s="17" t="s">
        <v>114</v>
      </c>
      <c r="B79" s="219">
        <v>82.6</v>
      </c>
      <c r="C79" s="231">
        <v>90.6</v>
      </c>
      <c r="D79" s="1468">
        <v>73.1</v>
      </c>
      <c r="E79" s="1219">
        <v>71</v>
      </c>
      <c r="F79" s="1219">
        <v>68.9</v>
      </c>
      <c r="G79" s="1219">
        <v>72.9</v>
      </c>
      <c r="H79" s="168"/>
    </row>
    <row r="80" spans="1:8" ht="14.25">
      <c r="A80" s="313" t="s">
        <v>115</v>
      </c>
      <c r="B80" s="219"/>
      <c r="C80" s="231"/>
      <c r="D80" s="1468"/>
      <c r="E80" s="1219"/>
      <c r="F80" s="1219"/>
      <c r="G80" s="1219"/>
      <c r="H80" s="168"/>
    </row>
    <row r="81" spans="1:8" ht="14.25">
      <c r="A81" s="17" t="s">
        <v>118</v>
      </c>
      <c r="B81" s="219">
        <v>83.3</v>
      </c>
      <c r="C81" s="231">
        <v>95.6</v>
      </c>
      <c r="D81" s="1468">
        <v>90</v>
      </c>
      <c r="E81" s="1219">
        <v>98.1</v>
      </c>
      <c r="F81" s="1219">
        <v>106.7</v>
      </c>
      <c r="G81" s="1219">
        <v>112.2</v>
      </c>
      <c r="H81" s="168"/>
    </row>
    <row r="82" spans="1:8" ht="14.25">
      <c r="A82" s="313" t="s">
        <v>119</v>
      </c>
      <c r="B82" s="219"/>
      <c r="C82" s="231"/>
      <c r="D82" s="1468"/>
      <c r="E82" s="1219"/>
      <c r="F82" s="1219"/>
      <c r="G82" s="1219"/>
      <c r="H82" s="168"/>
    </row>
    <row r="83" spans="1:8" ht="14.25">
      <c r="A83" s="17" t="s">
        <v>120</v>
      </c>
      <c r="B83" s="219">
        <v>92</v>
      </c>
      <c r="C83" s="231">
        <v>94.4</v>
      </c>
      <c r="D83" s="1468">
        <v>90.7</v>
      </c>
      <c r="E83" s="1085">
        <v>87.1</v>
      </c>
      <c r="F83" s="1087">
        <v>93.2</v>
      </c>
      <c r="G83" s="1219">
        <v>99.9</v>
      </c>
      <c r="H83" s="168"/>
    </row>
    <row r="84" spans="1:8" ht="14.25">
      <c r="A84" s="313" t="s">
        <v>121</v>
      </c>
      <c r="B84" s="214"/>
      <c r="C84" s="149"/>
      <c r="D84" s="1468"/>
      <c r="E84" s="1085"/>
      <c r="F84" s="1087"/>
      <c r="G84" s="1219"/>
      <c r="H84" s="168"/>
    </row>
    <row r="85" spans="1:8" ht="25.5">
      <c r="A85" s="225" t="s">
        <v>1680</v>
      </c>
      <c r="B85" s="233">
        <v>85.8</v>
      </c>
      <c r="C85" s="98">
        <v>94.5</v>
      </c>
      <c r="D85" s="89">
        <v>88.5</v>
      </c>
      <c r="E85" s="580">
        <v>83.7</v>
      </c>
      <c r="F85" s="582">
        <v>95.6</v>
      </c>
      <c r="G85" s="583">
        <v>101.4</v>
      </c>
      <c r="H85" s="168"/>
    </row>
    <row r="86" spans="1:8" ht="24">
      <c r="A86" s="522" t="s">
        <v>1297</v>
      </c>
      <c r="B86" s="233"/>
      <c r="C86" s="98"/>
      <c r="D86" s="20"/>
      <c r="E86" s="563"/>
      <c r="F86" s="563"/>
      <c r="G86" s="563"/>
      <c r="H86" s="168"/>
    </row>
    <row r="87" spans="1:8" ht="14.25">
      <c r="A87" s="225" t="s">
        <v>381</v>
      </c>
      <c r="B87" s="234">
        <v>73.5</v>
      </c>
      <c r="C87" s="150">
        <v>82.2</v>
      </c>
      <c r="D87" s="99">
        <v>83.9</v>
      </c>
      <c r="E87" s="581">
        <v>84.1</v>
      </c>
      <c r="F87" s="583">
        <v>84.1</v>
      </c>
      <c r="G87" s="583">
        <v>84.3</v>
      </c>
      <c r="H87" s="168"/>
    </row>
    <row r="88" spans="1:8" ht="14.25">
      <c r="A88" s="522" t="s">
        <v>382</v>
      </c>
      <c r="B88" s="234"/>
      <c r="C88" s="150"/>
      <c r="D88" s="389"/>
      <c r="E88" s="563"/>
      <c r="F88" s="563"/>
      <c r="G88" s="563"/>
      <c r="H88" s="168"/>
    </row>
    <row r="89" spans="1:8" s="461" customFormat="1" ht="9" customHeight="1">
      <c r="A89" s="896"/>
      <c r="B89" s="413"/>
      <c r="C89" s="413"/>
      <c r="D89" s="847"/>
      <c r="E89" s="416"/>
      <c r="F89" s="416"/>
      <c r="G89" s="416"/>
      <c r="H89" s="168"/>
    </row>
    <row r="90" spans="1:8" ht="21" customHeight="1">
      <c r="A90" s="1455" t="s">
        <v>1153</v>
      </c>
      <c r="B90" s="1455"/>
      <c r="C90" s="1455"/>
      <c r="D90" s="1455"/>
      <c r="E90" s="1455"/>
      <c r="F90" s="1455"/>
      <c r="G90" s="1455"/>
      <c r="H90" s="166"/>
    </row>
    <row r="91" spans="1:8" ht="18" customHeight="1">
      <c r="A91" s="1456" t="s">
        <v>383</v>
      </c>
      <c r="B91" s="1456"/>
      <c r="C91" s="1456"/>
      <c r="D91" s="1456"/>
      <c r="E91" s="1456"/>
      <c r="F91" s="1456"/>
      <c r="G91" s="1456"/>
      <c r="H91" s="166"/>
    </row>
    <row r="92" spans="1:8" ht="14.25">
      <c r="A92" s="166"/>
      <c r="B92" s="166"/>
      <c r="C92" s="166"/>
      <c r="D92" s="166"/>
      <c r="H92" s="166"/>
    </row>
    <row r="93" spans="1:8" ht="14.25" customHeight="1">
      <c r="A93" s="1127" t="s">
        <v>1375</v>
      </c>
      <c r="B93" s="1127"/>
      <c r="C93" s="1127"/>
      <c r="D93" s="1127"/>
      <c r="E93" s="1127"/>
      <c r="F93" s="1127"/>
      <c r="G93" s="1127"/>
      <c r="H93" s="166"/>
    </row>
    <row r="94" spans="1:8" ht="15" customHeight="1" thickBot="1">
      <c r="A94" s="1397" t="s">
        <v>1373</v>
      </c>
      <c r="B94" s="1397"/>
      <c r="C94" s="1397"/>
      <c r="D94" s="1397"/>
      <c r="E94" s="1397"/>
      <c r="F94" s="1397"/>
      <c r="G94" s="1397"/>
      <c r="H94" s="166"/>
    </row>
    <row r="95" spans="1:8" ht="15" thickTop="1">
      <c r="A95" s="244" t="s">
        <v>61</v>
      </c>
      <c r="B95" s="1445">
        <v>2010</v>
      </c>
      <c r="C95" s="1445">
        <v>2015</v>
      </c>
      <c r="D95" s="1445">
        <v>2019</v>
      </c>
      <c r="E95" s="1447">
        <v>2020</v>
      </c>
      <c r="F95" s="1438">
        <v>2021</v>
      </c>
      <c r="G95" s="1438">
        <v>2022</v>
      </c>
      <c r="H95" s="166"/>
    </row>
    <row r="96" spans="1:8" ht="15" thickBot="1">
      <c r="A96" s="328" t="s">
        <v>62</v>
      </c>
      <c r="B96" s="1446"/>
      <c r="C96" s="1450"/>
      <c r="D96" s="1446"/>
      <c r="E96" s="1448"/>
      <c r="F96" s="1439"/>
      <c r="G96" s="1439"/>
      <c r="H96" s="166"/>
    </row>
    <row r="97" spans="1:8" ht="14.25">
      <c r="A97" s="1097" t="s">
        <v>384</v>
      </c>
      <c r="B97" s="1097"/>
      <c r="C97" s="1097"/>
      <c r="D97" s="1097"/>
      <c r="E97" s="1097"/>
      <c r="F97" s="1097"/>
      <c r="G97" s="1097"/>
      <c r="H97" s="166"/>
    </row>
    <row r="98" spans="1:8" ht="14.25">
      <c r="A98" s="1276" t="s">
        <v>1154</v>
      </c>
      <c r="B98" s="1276"/>
      <c r="C98" s="1276"/>
      <c r="D98" s="1276"/>
      <c r="E98" s="1276"/>
      <c r="F98" s="1276"/>
      <c r="G98" s="1276"/>
      <c r="H98" s="166"/>
    </row>
    <row r="99" spans="1:8" ht="14.25">
      <c r="A99" s="215" t="s">
        <v>385</v>
      </c>
      <c r="B99" s="1098">
        <v>98.6</v>
      </c>
      <c r="C99" s="1098">
        <v>97.1</v>
      </c>
      <c r="D99" s="1098">
        <v>94.7</v>
      </c>
      <c r="E99" s="1219">
        <v>129.6</v>
      </c>
      <c r="F99" s="1219">
        <v>88.1</v>
      </c>
      <c r="G99" s="1219">
        <v>99.9</v>
      </c>
      <c r="H99" s="166"/>
    </row>
    <row r="100" spans="1:8" ht="14.25">
      <c r="A100" s="309" t="s">
        <v>386</v>
      </c>
      <c r="B100" s="1098"/>
      <c r="C100" s="1098"/>
      <c r="D100" s="1098"/>
      <c r="E100" s="1219"/>
      <c r="F100" s="1219"/>
      <c r="G100" s="1219"/>
      <c r="H100" s="166"/>
    </row>
    <row r="101" spans="1:8" ht="14.25">
      <c r="A101" s="49" t="s">
        <v>1148</v>
      </c>
      <c r="B101" s="1408">
        <v>97.3</v>
      </c>
      <c r="C101" s="1408">
        <v>100.5</v>
      </c>
      <c r="D101" s="1457">
        <v>93</v>
      </c>
      <c r="E101" s="1219">
        <v>133.2</v>
      </c>
      <c r="F101" s="1219">
        <v>83.8</v>
      </c>
      <c r="G101" s="1219">
        <v>95.4</v>
      </c>
      <c r="H101" s="166"/>
    </row>
    <row r="102" spans="1:8" ht="14.25">
      <c r="A102" s="545" t="s">
        <v>1289</v>
      </c>
      <c r="B102" s="1408"/>
      <c r="C102" s="1408"/>
      <c r="D102" s="1457"/>
      <c r="E102" s="1219"/>
      <c r="F102" s="1219"/>
      <c r="G102" s="1219"/>
      <c r="H102" s="166"/>
    </row>
    <row r="103" spans="1:8" ht="14.25">
      <c r="A103" s="48" t="s">
        <v>128</v>
      </c>
      <c r="B103" s="1408">
        <v>99.8</v>
      </c>
      <c r="C103" s="1408">
        <v>99.6</v>
      </c>
      <c r="D103" s="1457">
        <v>89.8</v>
      </c>
      <c r="E103" s="1219">
        <v>125.9</v>
      </c>
      <c r="F103" s="1219">
        <v>83</v>
      </c>
      <c r="G103" s="1219">
        <v>101.5</v>
      </c>
      <c r="H103" s="166"/>
    </row>
    <row r="104" spans="1:8" ht="14.25">
      <c r="A104" s="553" t="s">
        <v>129</v>
      </c>
      <c r="B104" s="1408"/>
      <c r="C104" s="1408"/>
      <c r="D104" s="1457"/>
      <c r="E104" s="1219"/>
      <c r="F104" s="1219"/>
      <c r="G104" s="1219"/>
      <c r="H104" s="166"/>
    </row>
    <row r="105" spans="1:8" ht="14.25">
      <c r="A105" s="48" t="s">
        <v>130</v>
      </c>
      <c r="B105" s="1408">
        <v>72.6</v>
      </c>
      <c r="C105" s="1408">
        <v>80.7</v>
      </c>
      <c r="D105" s="1457">
        <v>106.5</v>
      </c>
      <c r="E105" s="1219">
        <v>145.9</v>
      </c>
      <c r="F105" s="1219">
        <v>80.9</v>
      </c>
      <c r="G105" s="1219">
        <v>64.5</v>
      </c>
      <c r="H105" s="166"/>
    </row>
    <row r="106" spans="1:8" ht="14.25">
      <c r="A106" s="553" t="s">
        <v>131</v>
      </c>
      <c r="B106" s="1408"/>
      <c r="C106" s="1408"/>
      <c r="D106" s="1457"/>
      <c r="E106" s="1219"/>
      <c r="F106" s="1219"/>
      <c r="G106" s="1219"/>
      <c r="H106" s="166"/>
    </row>
    <row r="107" spans="1:8" ht="14.25">
      <c r="A107" s="48" t="s">
        <v>132</v>
      </c>
      <c r="B107" s="1408">
        <v>108.3</v>
      </c>
      <c r="C107" s="1408">
        <v>108.1</v>
      </c>
      <c r="D107" s="1457">
        <v>100</v>
      </c>
      <c r="E107" s="1219">
        <v>135.8</v>
      </c>
      <c r="F107" s="1219">
        <v>96.9</v>
      </c>
      <c r="G107" s="1219">
        <v>93.4</v>
      </c>
      <c r="H107" s="166"/>
    </row>
    <row r="108" spans="1:8" ht="14.25">
      <c r="A108" s="553" t="s">
        <v>133</v>
      </c>
      <c r="B108" s="1408"/>
      <c r="C108" s="1408"/>
      <c r="D108" s="1457"/>
      <c r="E108" s="1219"/>
      <c r="F108" s="1219"/>
      <c r="G108" s="1219"/>
      <c r="H108" s="166"/>
    </row>
    <row r="109" spans="1:8" ht="14.25">
      <c r="A109" s="48" t="s">
        <v>362</v>
      </c>
      <c r="B109" s="1408">
        <v>101.8</v>
      </c>
      <c r="C109" s="1408">
        <v>99.8</v>
      </c>
      <c r="D109" s="1457">
        <v>75.4</v>
      </c>
      <c r="E109" s="1219">
        <v>154.6</v>
      </c>
      <c r="F109" s="1219">
        <v>84.7</v>
      </c>
      <c r="G109" s="1219">
        <v>78.5</v>
      </c>
      <c r="H109" s="166"/>
    </row>
    <row r="110" spans="1:8" ht="14.25">
      <c r="A110" s="553" t="s">
        <v>1290</v>
      </c>
      <c r="B110" s="1408"/>
      <c r="C110" s="1408"/>
      <c r="D110" s="1457"/>
      <c r="E110" s="1219"/>
      <c r="F110" s="1219"/>
      <c r="G110" s="1219"/>
      <c r="H110" s="166"/>
    </row>
    <row r="111" spans="1:8" ht="14.25">
      <c r="A111" s="48" t="s">
        <v>177</v>
      </c>
      <c r="B111" s="1408">
        <v>110.2</v>
      </c>
      <c r="C111" s="1408">
        <v>121.8</v>
      </c>
      <c r="D111" s="1457">
        <v>99.6</v>
      </c>
      <c r="E111" s="1219">
        <v>160.4</v>
      </c>
      <c r="F111" s="1219">
        <v>81.1</v>
      </c>
      <c r="G111" s="1219">
        <v>96.6</v>
      </c>
      <c r="H111" s="166"/>
    </row>
    <row r="112" spans="1:8" ht="14.25">
      <c r="A112" s="553" t="s">
        <v>178</v>
      </c>
      <c r="B112" s="1408"/>
      <c r="C112" s="1408"/>
      <c r="D112" s="1457"/>
      <c r="E112" s="1219"/>
      <c r="F112" s="1219"/>
      <c r="G112" s="1219"/>
      <c r="H112" s="166"/>
    </row>
    <row r="113" spans="1:8" ht="14.25">
      <c r="A113" s="47" t="s">
        <v>206</v>
      </c>
      <c r="B113" s="1408">
        <v>110.7</v>
      </c>
      <c r="C113" s="1408">
        <v>83.9</v>
      </c>
      <c r="D113" s="1457">
        <v>100</v>
      </c>
      <c r="E113" s="1219">
        <v>118.7</v>
      </c>
      <c r="F113" s="1219">
        <v>103</v>
      </c>
      <c r="G113" s="1219">
        <v>112.1</v>
      </c>
      <c r="H113" s="166"/>
    </row>
    <row r="114" spans="1:8" ht="14.25">
      <c r="A114" s="546" t="s">
        <v>207</v>
      </c>
      <c r="B114" s="1408"/>
      <c r="C114" s="1408"/>
      <c r="D114" s="1457"/>
      <c r="E114" s="1219"/>
      <c r="F114" s="1219"/>
      <c r="G114" s="1219"/>
      <c r="H114" s="166"/>
    </row>
    <row r="115" spans="1:8" ht="14.25">
      <c r="A115" s="47" t="s">
        <v>387</v>
      </c>
      <c r="B115" s="1408">
        <v>102.2</v>
      </c>
      <c r="C115" s="1408">
        <v>94.8</v>
      </c>
      <c r="D115" s="1457">
        <v>90.3</v>
      </c>
      <c r="E115" s="1219">
        <v>124.3</v>
      </c>
      <c r="F115" s="1219">
        <v>107.4</v>
      </c>
      <c r="G115" s="1219">
        <v>78.4</v>
      </c>
      <c r="H115" s="166"/>
    </row>
    <row r="116" spans="1:8" ht="14.25">
      <c r="A116" s="546" t="s">
        <v>100</v>
      </c>
      <c r="B116" s="1408"/>
      <c r="C116" s="1408"/>
      <c r="D116" s="1457"/>
      <c r="E116" s="1219"/>
      <c r="F116" s="1219"/>
      <c r="G116" s="1219"/>
      <c r="H116" s="166"/>
    </row>
    <row r="117" spans="1:8" ht="14.25">
      <c r="A117" s="47" t="s">
        <v>1065</v>
      </c>
      <c r="B117" s="1408">
        <v>88.8</v>
      </c>
      <c r="C117" s="1408" t="s">
        <v>1068</v>
      </c>
      <c r="D117" s="1457">
        <v>97.3</v>
      </c>
      <c r="E117" s="1219">
        <v>98.8</v>
      </c>
      <c r="F117" s="1219">
        <v>104</v>
      </c>
      <c r="G117" s="1219">
        <v>99.6</v>
      </c>
      <c r="H117" s="166"/>
    </row>
    <row r="118" spans="1:8" ht="14.25">
      <c r="A118" s="546" t="s">
        <v>1071</v>
      </c>
      <c r="B118" s="1408"/>
      <c r="C118" s="1408"/>
      <c r="D118" s="1457"/>
      <c r="E118" s="1219"/>
      <c r="F118" s="1219"/>
      <c r="G118" s="1219"/>
      <c r="H118" s="166"/>
    </row>
    <row r="119" spans="1:8" ht="14.25">
      <c r="A119" s="47" t="s">
        <v>388</v>
      </c>
      <c r="B119" s="1408">
        <v>81</v>
      </c>
      <c r="C119" s="1408">
        <v>90.6</v>
      </c>
      <c r="D119" s="1457">
        <v>104.5</v>
      </c>
      <c r="E119" s="1219">
        <v>114.2</v>
      </c>
      <c r="F119" s="1219">
        <v>80.3</v>
      </c>
      <c r="G119" s="1219">
        <v>76.9</v>
      </c>
      <c r="H119" s="166"/>
    </row>
    <row r="120" spans="1:8" ht="14.25">
      <c r="A120" s="546" t="s">
        <v>389</v>
      </c>
      <c r="B120" s="1408"/>
      <c r="C120" s="1408"/>
      <c r="D120" s="1457"/>
      <c r="E120" s="1219"/>
      <c r="F120" s="1219"/>
      <c r="G120" s="1219"/>
      <c r="H120" s="166"/>
    </row>
    <row r="121" spans="1:8" ht="14.25">
      <c r="A121" s="47" t="s">
        <v>390</v>
      </c>
      <c r="B121" s="1408">
        <v>102.7</v>
      </c>
      <c r="C121" s="1408">
        <v>90.9</v>
      </c>
      <c r="D121" s="1457">
        <v>87.7</v>
      </c>
      <c r="E121" s="1219">
        <v>94.9</v>
      </c>
      <c r="F121" s="1219">
        <v>107.8</v>
      </c>
      <c r="G121" s="1219">
        <v>112</v>
      </c>
      <c r="H121" s="166"/>
    </row>
    <row r="122" spans="1:8" ht="14.25">
      <c r="A122" s="546" t="s">
        <v>391</v>
      </c>
      <c r="B122" s="1408"/>
      <c r="C122" s="1408"/>
      <c r="D122" s="1457"/>
      <c r="E122" s="1219"/>
      <c r="F122" s="1219"/>
      <c r="G122" s="1219"/>
      <c r="H122" s="166"/>
    </row>
    <row r="123" spans="1:8" ht="14.25">
      <c r="A123" s="47" t="s">
        <v>392</v>
      </c>
      <c r="B123" s="1408">
        <v>73.9</v>
      </c>
      <c r="C123" s="1408">
        <v>88.9</v>
      </c>
      <c r="D123" s="1457">
        <v>87.2</v>
      </c>
      <c r="E123" s="1219">
        <v>89.7</v>
      </c>
      <c r="F123" s="1219">
        <v>122</v>
      </c>
      <c r="G123" s="1219">
        <v>112.8</v>
      </c>
      <c r="H123" s="166"/>
    </row>
    <row r="124" spans="1:8" ht="14.25">
      <c r="A124" s="546" t="s">
        <v>107</v>
      </c>
      <c r="B124" s="1408"/>
      <c r="C124" s="1408"/>
      <c r="D124" s="1457"/>
      <c r="E124" s="1219"/>
      <c r="F124" s="1219"/>
      <c r="G124" s="1219"/>
      <c r="H124" s="166"/>
    </row>
    <row r="125" spans="1:8" ht="14.25">
      <c r="A125" s="47" t="s">
        <v>1155</v>
      </c>
      <c r="B125" s="1408">
        <v>111.2</v>
      </c>
      <c r="C125" s="1408">
        <v>107</v>
      </c>
      <c r="D125" s="1457">
        <v>96.6</v>
      </c>
      <c r="E125" s="1219">
        <v>102.4</v>
      </c>
      <c r="F125" s="1219">
        <v>102.6</v>
      </c>
      <c r="G125" s="1219">
        <v>103.8</v>
      </c>
      <c r="H125" s="166"/>
    </row>
    <row r="126" spans="1:8" ht="14.25">
      <c r="A126" s="546" t="s">
        <v>1298</v>
      </c>
      <c r="B126" s="1408"/>
      <c r="C126" s="1408"/>
      <c r="D126" s="1457"/>
      <c r="E126" s="1219"/>
      <c r="F126" s="1219"/>
      <c r="G126" s="1219"/>
      <c r="H126" s="166"/>
    </row>
    <row r="127" spans="1:8" ht="14.25">
      <c r="A127" s="49" t="s">
        <v>112</v>
      </c>
      <c r="B127" s="1408"/>
      <c r="C127" s="1458"/>
      <c r="D127" s="1460"/>
      <c r="E127" s="1459"/>
      <c r="F127" s="1459"/>
      <c r="G127" s="1459"/>
      <c r="H127" s="166"/>
    </row>
    <row r="128" spans="1:8" ht="14.25">
      <c r="A128" s="545" t="s">
        <v>113</v>
      </c>
      <c r="B128" s="1408"/>
      <c r="C128" s="1458"/>
      <c r="D128" s="1460"/>
      <c r="E128" s="1459"/>
      <c r="F128" s="1459"/>
      <c r="G128" s="1459"/>
      <c r="H128" s="166"/>
    </row>
    <row r="129" spans="1:8" ht="14.25">
      <c r="A129" s="48" t="s">
        <v>114</v>
      </c>
      <c r="B129" s="1408">
        <v>108.5</v>
      </c>
      <c r="C129" s="1408">
        <v>123.3</v>
      </c>
      <c r="D129" s="1457">
        <v>88.5</v>
      </c>
      <c r="E129" s="1219">
        <v>97</v>
      </c>
      <c r="F129" s="1219">
        <v>95.1</v>
      </c>
      <c r="G129" s="1219">
        <v>100.9</v>
      </c>
      <c r="H129" s="166"/>
    </row>
    <row r="130" spans="1:8" ht="14.25">
      <c r="A130" s="553" t="s">
        <v>115</v>
      </c>
      <c r="B130" s="1408"/>
      <c r="C130" s="1408"/>
      <c r="D130" s="1457"/>
      <c r="E130" s="1219"/>
      <c r="F130" s="1219"/>
      <c r="G130" s="1219"/>
      <c r="H130" s="166"/>
    </row>
    <row r="131" spans="1:8" ht="14.25">
      <c r="A131" s="48" t="s">
        <v>116</v>
      </c>
      <c r="B131" s="1408">
        <v>93.6</v>
      </c>
      <c r="C131" s="1408">
        <v>96.6</v>
      </c>
      <c r="D131" s="1457">
        <v>91.9</v>
      </c>
      <c r="E131" s="1219">
        <v>68.9</v>
      </c>
      <c r="F131" s="1219">
        <v>119.3</v>
      </c>
      <c r="G131" s="1219">
        <v>69.5</v>
      </c>
      <c r="H131" s="166"/>
    </row>
    <row r="132" spans="1:8" ht="14.25">
      <c r="A132" s="553" t="s">
        <v>117</v>
      </c>
      <c r="B132" s="1408"/>
      <c r="C132" s="1408"/>
      <c r="D132" s="1457"/>
      <c r="E132" s="1219"/>
      <c r="F132" s="1219"/>
      <c r="G132" s="1219"/>
      <c r="H132" s="166"/>
    </row>
    <row r="133" spans="1:8" ht="14.25">
      <c r="A133" s="48" t="s">
        <v>118</v>
      </c>
      <c r="B133" s="1408">
        <v>112.5</v>
      </c>
      <c r="C133" s="1408">
        <v>102.1</v>
      </c>
      <c r="D133" s="1457">
        <v>90.7</v>
      </c>
      <c r="E133" s="1219">
        <v>108.2</v>
      </c>
      <c r="F133" s="1219">
        <v>109.7</v>
      </c>
      <c r="G133" s="1219">
        <v>93.1</v>
      </c>
      <c r="H133" s="166"/>
    </row>
    <row r="134" spans="1:8" ht="14.25">
      <c r="A134" s="553" t="s">
        <v>119</v>
      </c>
      <c r="B134" s="1408"/>
      <c r="C134" s="1408"/>
      <c r="D134" s="1457"/>
      <c r="E134" s="1219"/>
      <c r="F134" s="1219"/>
      <c r="G134" s="1219"/>
      <c r="H134" s="166"/>
    </row>
    <row r="135" spans="1:8" ht="14.25">
      <c r="A135" s="48" t="s">
        <v>120</v>
      </c>
      <c r="B135" s="1408">
        <v>111.2</v>
      </c>
      <c r="C135" s="1408">
        <v>107</v>
      </c>
      <c r="D135" s="1457">
        <v>103.5</v>
      </c>
      <c r="E135" s="1219">
        <v>100</v>
      </c>
      <c r="F135" s="1219">
        <v>99.3</v>
      </c>
      <c r="G135" s="1219">
        <v>112.9</v>
      </c>
      <c r="H135" s="166"/>
    </row>
    <row r="136" spans="1:8" ht="14.25">
      <c r="A136" s="553" t="s">
        <v>121</v>
      </c>
      <c r="B136" s="1408"/>
      <c r="C136" s="1408"/>
      <c r="D136" s="1457"/>
      <c r="E136" s="1219"/>
      <c r="F136" s="1219"/>
      <c r="G136" s="1219"/>
      <c r="H136" s="166"/>
    </row>
    <row r="137" spans="1:8" ht="24">
      <c r="A137" s="47" t="s">
        <v>1156</v>
      </c>
      <c r="B137" s="1408">
        <v>111.4</v>
      </c>
      <c r="C137" s="1408">
        <v>106.3</v>
      </c>
      <c r="D137" s="1457">
        <v>96.9</v>
      </c>
      <c r="E137" s="1219">
        <v>102.6</v>
      </c>
      <c r="F137" s="1219">
        <v>103.1</v>
      </c>
      <c r="G137" s="1219">
        <v>103.7</v>
      </c>
      <c r="H137" s="166"/>
    </row>
    <row r="138" spans="1:8" ht="24">
      <c r="A138" s="545" t="s">
        <v>1299</v>
      </c>
      <c r="B138" s="1408"/>
      <c r="C138" s="1461"/>
      <c r="D138" s="1457"/>
      <c r="E138" s="1435"/>
      <c r="F138" s="1435"/>
      <c r="G138" s="1435"/>
      <c r="H138" s="166"/>
    </row>
    <row r="139" spans="1:8" ht="14.25">
      <c r="A139" s="47" t="s">
        <v>381</v>
      </c>
      <c r="B139" s="1408">
        <v>110.5</v>
      </c>
      <c r="C139" s="1408">
        <v>102.3</v>
      </c>
      <c r="D139" s="1457">
        <v>101.8</v>
      </c>
      <c r="E139" s="1219">
        <v>102.4</v>
      </c>
      <c r="F139" s="1219">
        <v>100.4</v>
      </c>
      <c r="G139" s="1219">
        <v>102.4</v>
      </c>
      <c r="H139" s="166"/>
    </row>
    <row r="140" spans="1:8" ht="14.25">
      <c r="A140" s="546" t="s">
        <v>382</v>
      </c>
      <c r="B140" s="1408"/>
      <c r="C140" s="1408"/>
      <c r="D140" s="1457"/>
      <c r="E140" s="1219"/>
      <c r="F140" s="1219"/>
      <c r="G140" s="1219"/>
      <c r="H140" s="166"/>
    </row>
    <row r="141" spans="1:8" s="461" customFormat="1" ht="8.25" customHeight="1">
      <c r="A141" s="923"/>
      <c r="B141" s="847"/>
      <c r="C141" s="847"/>
      <c r="D141" s="847"/>
      <c r="E141" s="416"/>
      <c r="F141" s="416"/>
      <c r="G141" s="416"/>
      <c r="H141" s="166"/>
    </row>
    <row r="142" spans="1:9" ht="19.5" customHeight="1">
      <c r="A142" s="1462" t="s">
        <v>1157</v>
      </c>
      <c r="B142" s="1462"/>
      <c r="C142" s="1462"/>
      <c r="D142" s="1462"/>
      <c r="E142" s="1462"/>
      <c r="F142" s="1462"/>
      <c r="G142" s="1462"/>
      <c r="H142" s="166"/>
      <c r="I142" s="162"/>
    </row>
    <row r="143" spans="1:8" ht="21.75" customHeight="1">
      <c r="A143" s="1170" t="s">
        <v>1158</v>
      </c>
      <c r="B143" s="1170"/>
      <c r="C143" s="1170"/>
      <c r="D143" s="1170"/>
      <c r="E143" s="1170"/>
      <c r="F143" s="1170"/>
      <c r="G143" s="1170"/>
      <c r="H143" s="166"/>
    </row>
    <row r="144" spans="1:8" ht="14.25">
      <c r="A144" s="1462"/>
      <c r="B144" s="1462"/>
      <c r="C144" s="1462"/>
      <c r="D144" s="1462"/>
      <c r="E144" s="1462"/>
      <c r="F144" s="1462"/>
      <c r="G144" s="1462"/>
      <c r="H144" s="166"/>
    </row>
    <row r="145" spans="1:8" ht="14.25" customHeight="1">
      <c r="A145" s="1433" t="s">
        <v>1376</v>
      </c>
      <c r="B145" s="1433"/>
      <c r="C145" s="1433"/>
      <c r="D145" s="1433"/>
      <c r="E145" s="1433"/>
      <c r="F145" s="1433"/>
      <c r="G145" s="1433"/>
      <c r="H145" s="166"/>
    </row>
    <row r="146" spans="1:8" ht="15" customHeight="1" thickBot="1">
      <c r="A146" s="1434" t="s">
        <v>1374</v>
      </c>
      <c r="B146" s="1434"/>
      <c r="C146" s="1434"/>
      <c r="D146" s="1434"/>
      <c r="E146" s="1434"/>
      <c r="F146" s="1434"/>
      <c r="G146" s="1434"/>
      <c r="H146" s="166"/>
    </row>
    <row r="147" spans="1:8" ht="14.25">
      <c r="A147" s="228" t="s">
        <v>61</v>
      </c>
      <c r="B147" s="1465">
        <v>2010</v>
      </c>
      <c r="C147" s="1465">
        <v>2015</v>
      </c>
      <c r="D147" s="1465">
        <v>2019</v>
      </c>
      <c r="E147" s="1466">
        <v>2020</v>
      </c>
      <c r="F147" s="1463">
        <v>2021</v>
      </c>
      <c r="G147" s="1463">
        <v>2022</v>
      </c>
      <c r="H147" s="166"/>
    </row>
    <row r="148" spans="1:8" ht="15" thickBot="1">
      <c r="A148" s="357" t="s">
        <v>62</v>
      </c>
      <c r="B148" s="1446"/>
      <c r="C148" s="1450"/>
      <c r="D148" s="1446"/>
      <c r="E148" s="1448"/>
      <c r="F148" s="1439"/>
      <c r="G148" s="1439"/>
      <c r="H148" s="166"/>
    </row>
    <row r="149" spans="1:7" s="88" customFormat="1" ht="14.25" customHeight="1">
      <c r="A149" s="1464" t="s">
        <v>1670</v>
      </c>
      <c r="B149" s="1464"/>
      <c r="C149" s="1464"/>
      <c r="D149" s="1464"/>
      <c r="E149" s="1464"/>
      <c r="F149" s="561"/>
      <c r="G149" s="561"/>
    </row>
    <row r="150" spans="1:7" s="574" customFormat="1" ht="14.25" customHeight="1">
      <c r="A150" s="1116" t="s">
        <v>1316</v>
      </c>
      <c r="B150" s="1116"/>
      <c r="C150" s="1116"/>
      <c r="D150" s="1116"/>
      <c r="E150" s="1116"/>
      <c r="F150" s="1116"/>
      <c r="G150" s="1116"/>
    </row>
    <row r="151" spans="1:8" ht="14.25">
      <c r="A151" s="47" t="s">
        <v>385</v>
      </c>
      <c r="B151" s="1432">
        <v>631</v>
      </c>
      <c r="C151" s="1432">
        <v>825</v>
      </c>
      <c r="D151" s="1432">
        <v>726</v>
      </c>
      <c r="E151" s="1430">
        <v>925</v>
      </c>
      <c r="F151" s="1430">
        <v>814</v>
      </c>
      <c r="G151" s="1430">
        <v>814</v>
      </c>
      <c r="H151" s="166"/>
    </row>
    <row r="152" spans="1:8" ht="14.25">
      <c r="A152" s="546" t="s">
        <v>386</v>
      </c>
      <c r="B152" s="1432"/>
      <c r="C152" s="1432"/>
      <c r="D152" s="1432"/>
      <c r="E152" s="1430"/>
      <c r="F152" s="1430"/>
      <c r="G152" s="1430"/>
      <c r="H152" s="166"/>
    </row>
    <row r="153" spans="1:8" ht="14.25">
      <c r="A153" s="49" t="s">
        <v>1148</v>
      </c>
      <c r="B153" s="1432">
        <v>557</v>
      </c>
      <c r="C153" s="1432">
        <v>680</v>
      </c>
      <c r="D153" s="1432">
        <v>547</v>
      </c>
      <c r="E153" s="1430">
        <v>715</v>
      </c>
      <c r="F153" s="1430">
        <v>599</v>
      </c>
      <c r="G153" s="1430">
        <v>572</v>
      </c>
      <c r="H153" s="166"/>
    </row>
    <row r="154" spans="1:8" ht="14.25">
      <c r="A154" s="545" t="s">
        <v>1289</v>
      </c>
      <c r="B154" s="1432"/>
      <c r="C154" s="1432"/>
      <c r="D154" s="1432"/>
      <c r="E154" s="1430"/>
      <c r="F154" s="1430"/>
      <c r="G154" s="1430"/>
      <c r="H154" s="166"/>
    </row>
    <row r="155" spans="1:8" ht="14.25">
      <c r="A155" s="48" t="s">
        <v>128</v>
      </c>
      <c r="B155" s="1432">
        <v>377</v>
      </c>
      <c r="C155" s="1432">
        <v>467</v>
      </c>
      <c r="D155" s="1432">
        <v>369</v>
      </c>
      <c r="E155" s="1430">
        <v>457</v>
      </c>
      <c r="F155" s="1430">
        <v>379</v>
      </c>
      <c r="G155" s="1430">
        <v>385</v>
      </c>
      <c r="H155" s="166"/>
    </row>
    <row r="156" spans="1:8" ht="14.25">
      <c r="A156" s="553" t="s">
        <v>129</v>
      </c>
      <c r="B156" s="1432"/>
      <c r="C156" s="1432"/>
      <c r="D156" s="1432"/>
      <c r="E156" s="1430"/>
      <c r="F156" s="1430"/>
      <c r="G156" s="1430"/>
      <c r="H156" s="166"/>
    </row>
    <row r="157" spans="1:8" ht="14.25">
      <c r="A157" s="48" t="s">
        <v>130</v>
      </c>
      <c r="B157" s="1432">
        <v>63</v>
      </c>
      <c r="C157" s="1432">
        <v>61</v>
      </c>
      <c r="D157" s="1432">
        <v>59</v>
      </c>
      <c r="E157" s="1430">
        <v>84</v>
      </c>
      <c r="F157" s="1430">
        <v>68</v>
      </c>
      <c r="G157" s="1430">
        <v>44</v>
      </c>
      <c r="H157" s="166"/>
    </row>
    <row r="158" spans="1:8" ht="14.25">
      <c r="A158" s="553" t="s">
        <v>131</v>
      </c>
      <c r="B158" s="1432"/>
      <c r="C158" s="1432"/>
      <c r="D158" s="1432"/>
      <c r="E158" s="1430"/>
      <c r="F158" s="1430"/>
      <c r="G158" s="1430"/>
      <c r="H158" s="166"/>
    </row>
    <row r="159" spans="1:8" ht="14.25">
      <c r="A159" s="48" t="s">
        <v>132</v>
      </c>
      <c r="B159" s="1432">
        <v>57</v>
      </c>
      <c r="C159" s="1432">
        <v>60</v>
      </c>
      <c r="D159" s="1432">
        <v>50</v>
      </c>
      <c r="E159" s="1430">
        <v>66</v>
      </c>
      <c r="F159" s="1430">
        <v>64</v>
      </c>
      <c r="G159" s="1430">
        <v>60</v>
      </c>
      <c r="H159" s="166"/>
    </row>
    <row r="160" spans="1:8" ht="14.25">
      <c r="A160" s="553" t="s">
        <v>133</v>
      </c>
      <c r="B160" s="1432"/>
      <c r="C160" s="1432"/>
      <c r="D160" s="1432"/>
      <c r="E160" s="1430"/>
      <c r="F160" s="1430"/>
      <c r="G160" s="1430"/>
      <c r="H160" s="166"/>
    </row>
    <row r="161" spans="1:8" ht="14.25">
      <c r="A161" s="48" t="s">
        <v>393</v>
      </c>
      <c r="B161" s="1432">
        <v>7</v>
      </c>
      <c r="C161" s="1432">
        <v>8</v>
      </c>
      <c r="D161" s="1432">
        <v>7</v>
      </c>
      <c r="E161" s="1430">
        <v>11</v>
      </c>
      <c r="F161" s="1430">
        <v>9</v>
      </c>
      <c r="G161" s="1430">
        <v>7</v>
      </c>
      <c r="H161" s="166"/>
    </row>
    <row r="162" spans="1:8" ht="14.25">
      <c r="A162" s="553" t="s">
        <v>1290</v>
      </c>
      <c r="B162" s="1432"/>
      <c r="C162" s="1432"/>
      <c r="D162" s="1432"/>
      <c r="E162" s="1430"/>
      <c r="F162" s="1430"/>
      <c r="G162" s="1430"/>
      <c r="H162" s="166"/>
    </row>
    <row r="163" spans="1:8" ht="14.25">
      <c r="A163" s="48" t="s">
        <v>177</v>
      </c>
      <c r="B163" s="1432">
        <v>52</v>
      </c>
      <c r="C163" s="1432">
        <v>84</v>
      </c>
      <c r="D163" s="1432">
        <v>62</v>
      </c>
      <c r="E163" s="1430">
        <v>97</v>
      </c>
      <c r="F163" s="1430">
        <v>79</v>
      </c>
      <c r="G163" s="1430">
        <v>76</v>
      </c>
      <c r="H163" s="166"/>
    </row>
    <row r="164" spans="1:8" ht="14.25">
      <c r="A164" s="553" t="s">
        <v>178</v>
      </c>
      <c r="B164" s="1432"/>
      <c r="C164" s="1432"/>
      <c r="D164" s="1432"/>
      <c r="E164" s="1430"/>
      <c r="F164" s="1430"/>
      <c r="G164" s="1430"/>
      <c r="H164" s="166"/>
    </row>
    <row r="165" spans="1:8" ht="14.25">
      <c r="A165" s="47" t="s">
        <v>200</v>
      </c>
      <c r="B165" s="1432">
        <v>74</v>
      </c>
      <c r="C165" s="1432">
        <v>144</v>
      </c>
      <c r="D165" s="1432">
        <v>179</v>
      </c>
      <c r="E165" s="1430">
        <v>208</v>
      </c>
      <c r="F165" s="1430">
        <v>215</v>
      </c>
      <c r="G165" s="1430">
        <v>241</v>
      </c>
      <c r="H165" s="166"/>
    </row>
    <row r="166" spans="1:8" ht="14.25">
      <c r="A166" s="546" t="s">
        <v>201</v>
      </c>
      <c r="B166" s="1432"/>
      <c r="C166" s="1432"/>
      <c r="D166" s="1432"/>
      <c r="E166" s="1430"/>
      <c r="F166" s="1430"/>
      <c r="G166" s="1430"/>
      <c r="H166" s="166"/>
    </row>
    <row r="167" spans="1:8" ht="14.25">
      <c r="A167" s="47" t="s">
        <v>387</v>
      </c>
      <c r="B167" s="1432">
        <v>77</v>
      </c>
      <c r="C167" s="1432">
        <v>105</v>
      </c>
      <c r="D167" s="1432">
        <v>106</v>
      </c>
      <c r="E167" s="1430">
        <v>130</v>
      </c>
      <c r="F167" s="1430">
        <v>139</v>
      </c>
      <c r="G167" s="1430">
        <v>109</v>
      </c>
      <c r="H167" s="166"/>
    </row>
    <row r="168" spans="1:8" ht="14.25">
      <c r="A168" s="546" t="s">
        <v>100</v>
      </c>
      <c r="B168" s="1432"/>
      <c r="C168" s="1432"/>
      <c r="D168" s="1432"/>
      <c r="E168" s="1430"/>
      <c r="F168" s="1430"/>
      <c r="G168" s="1430"/>
      <c r="H168" s="166"/>
    </row>
    <row r="169" spans="1:8" ht="14.25">
      <c r="A169" s="47" t="s">
        <v>1037</v>
      </c>
      <c r="B169" s="1432">
        <v>648</v>
      </c>
      <c r="C169" s="1432" t="s">
        <v>1069</v>
      </c>
      <c r="D169" s="1432">
        <v>982</v>
      </c>
      <c r="E169" s="1430">
        <v>952</v>
      </c>
      <c r="F169" s="1430">
        <v>990</v>
      </c>
      <c r="G169" s="1430">
        <v>986</v>
      </c>
      <c r="H169" s="166"/>
    </row>
    <row r="170" spans="1:8" ht="14.25">
      <c r="A170" s="546" t="s">
        <v>1071</v>
      </c>
      <c r="B170" s="1432"/>
      <c r="C170" s="1432"/>
      <c r="D170" s="1432"/>
      <c r="E170" s="1430"/>
      <c r="F170" s="1430"/>
      <c r="G170" s="1430"/>
      <c r="H170" s="166"/>
    </row>
    <row r="171" spans="1:8" ht="14.25">
      <c r="A171" s="47" t="s">
        <v>1038</v>
      </c>
      <c r="B171" s="1432">
        <v>134</v>
      </c>
      <c r="C171" s="1432">
        <v>131</v>
      </c>
      <c r="D171" s="1432">
        <v>113</v>
      </c>
      <c r="E171" s="1430">
        <v>127</v>
      </c>
      <c r="F171" s="1430">
        <v>102</v>
      </c>
      <c r="G171" s="1430">
        <v>78</v>
      </c>
      <c r="H171" s="166"/>
    </row>
    <row r="172" spans="1:8" ht="14.25">
      <c r="A172" s="546" t="s">
        <v>389</v>
      </c>
      <c r="B172" s="1432"/>
      <c r="C172" s="1432"/>
      <c r="D172" s="1432"/>
      <c r="E172" s="1430"/>
      <c r="F172" s="1430"/>
      <c r="G172" s="1430"/>
      <c r="H172" s="166"/>
    </row>
    <row r="173" spans="1:8" ht="14.25">
      <c r="A173" s="47" t="s">
        <v>390</v>
      </c>
      <c r="B173" s="1432">
        <v>92</v>
      </c>
      <c r="C173" s="1432">
        <v>114</v>
      </c>
      <c r="D173" s="1432">
        <v>109</v>
      </c>
      <c r="E173" s="1430">
        <v>102</v>
      </c>
      <c r="F173" s="1430">
        <v>110</v>
      </c>
      <c r="G173" s="1430">
        <v>123</v>
      </c>
      <c r="H173" s="166"/>
    </row>
    <row r="174" spans="1:8" ht="14.25">
      <c r="A174" s="546" t="s">
        <v>391</v>
      </c>
      <c r="B174" s="1432"/>
      <c r="C174" s="1432"/>
      <c r="D174" s="1432"/>
      <c r="E174" s="1430"/>
      <c r="F174" s="1430"/>
      <c r="G174" s="1430"/>
      <c r="H174" s="166"/>
    </row>
    <row r="175" spans="1:8" ht="14.25">
      <c r="A175" s="47" t="s">
        <v>392</v>
      </c>
      <c r="B175" s="1432">
        <v>109</v>
      </c>
      <c r="C175" s="1432">
        <v>176</v>
      </c>
      <c r="D175" s="1432">
        <v>187</v>
      </c>
      <c r="E175" s="1430">
        <v>165</v>
      </c>
      <c r="F175" s="1430">
        <v>201</v>
      </c>
      <c r="G175" s="1430">
        <v>227</v>
      </c>
      <c r="H175" s="166"/>
    </row>
    <row r="176" spans="1:8" ht="14.25">
      <c r="A176" s="546" t="s">
        <v>107</v>
      </c>
      <c r="B176" s="1432"/>
      <c r="C176" s="1432"/>
      <c r="D176" s="1432"/>
      <c r="E176" s="1430"/>
      <c r="F176" s="1430"/>
      <c r="G176" s="1430"/>
      <c r="H176" s="166"/>
    </row>
    <row r="177" spans="1:8" ht="14.25">
      <c r="A177" s="40" t="s">
        <v>1159</v>
      </c>
      <c r="B177" s="1125">
        <v>299</v>
      </c>
      <c r="C177" s="1453">
        <v>398</v>
      </c>
      <c r="D177" s="1432">
        <v>424</v>
      </c>
      <c r="E177" s="1430">
        <v>427</v>
      </c>
      <c r="F177" s="1430">
        <v>438</v>
      </c>
      <c r="G177" s="1430">
        <v>454</v>
      </c>
      <c r="H177" s="166"/>
    </row>
    <row r="178" spans="1:8" ht="14.25">
      <c r="A178" s="309" t="s">
        <v>1300</v>
      </c>
      <c r="B178" s="1125"/>
      <c r="C178" s="1453"/>
      <c r="D178" s="1432"/>
      <c r="E178" s="1430"/>
      <c r="F178" s="1430"/>
      <c r="G178" s="1430"/>
      <c r="H178" s="166"/>
    </row>
    <row r="179" spans="1:8" ht="14.25">
      <c r="A179" s="14" t="s">
        <v>1301</v>
      </c>
      <c r="B179" s="139"/>
      <c r="C179" s="250"/>
      <c r="D179" s="390"/>
      <c r="E179" s="584"/>
      <c r="F179" s="651"/>
      <c r="G179" s="849"/>
      <c r="H179" s="166"/>
    </row>
    <row r="180" spans="1:8" ht="14.25">
      <c r="A180" s="13" t="s">
        <v>114</v>
      </c>
      <c r="B180" s="1125">
        <v>41</v>
      </c>
      <c r="C180" s="1453">
        <v>57</v>
      </c>
      <c r="D180" s="1432">
        <v>54</v>
      </c>
      <c r="E180" s="1430">
        <v>52</v>
      </c>
      <c r="F180" s="1430">
        <v>49</v>
      </c>
      <c r="G180" s="1430">
        <v>50</v>
      </c>
      <c r="H180" s="166"/>
    </row>
    <row r="181" spans="1:8" ht="14.25">
      <c r="A181" s="320" t="s">
        <v>115</v>
      </c>
      <c r="B181" s="1125"/>
      <c r="C181" s="1453"/>
      <c r="D181" s="1432"/>
      <c r="E181" s="1430"/>
      <c r="F181" s="1430"/>
      <c r="G181" s="1430"/>
      <c r="H181" s="166"/>
    </row>
    <row r="182" spans="1:8" ht="14.25">
      <c r="A182" s="13" t="s">
        <v>116</v>
      </c>
      <c r="B182" s="1125">
        <v>1</v>
      </c>
      <c r="C182" s="1453">
        <v>1</v>
      </c>
      <c r="D182" s="1432">
        <v>0</v>
      </c>
      <c r="E182" s="1430">
        <v>0</v>
      </c>
      <c r="F182" s="1430">
        <v>0</v>
      </c>
      <c r="G182" s="1430">
        <v>0</v>
      </c>
      <c r="H182" s="166"/>
    </row>
    <row r="183" spans="1:8" ht="14.25">
      <c r="A183" s="320" t="s">
        <v>117</v>
      </c>
      <c r="B183" s="1125"/>
      <c r="C183" s="1453"/>
      <c r="D183" s="1432"/>
      <c r="E183" s="1430"/>
      <c r="F183" s="1430"/>
      <c r="G183" s="1430"/>
      <c r="H183" s="166"/>
    </row>
    <row r="184" spans="1:8" ht="14.25">
      <c r="A184" s="13" t="s">
        <v>118</v>
      </c>
      <c r="B184" s="1125">
        <v>134</v>
      </c>
      <c r="C184" s="1453">
        <v>155</v>
      </c>
      <c r="D184" s="1432">
        <v>147</v>
      </c>
      <c r="E184" s="1430">
        <v>156</v>
      </c>
      <c r="F184" s="1430">
        <v>171</v>
      </c>
      <c r="G184" s="1430">
        <v>159</v>
      </c>
      <c r="H184" s="166"/>
    </row>
    <row r="185" spans="1:8" ht="14.25">
      <c r="A185" s="320" t="s">
        <v>119</v>
      </c>
      <c r="B185" s="1125"/>
      <c r="C185" s="1453"/>
      <c r="D185" s="1432"/>
      <c r="E185" s="1430"/>
      <c r="F185" s="1430"/>
      <c r="G185" s="1430"/>
      <c r="H185" s="166"/>
    </row>
    <row r="186" spans="1:8" ht="14.25">
      <c r="A186" s="13" t="s">
        <v>120</v>
      </c>
      <c r="B186" s="1125">
        <v>122</v>
      </c>
      <c r="C186" s="1453">
        <v>184</v>
      </c>
      <c r="D186" s="1469">
        <v>222</v>
      </c>
      <c r="E186" s="1430">
        <v>218</v>
      </c>
      <c r="F186" s="1430">
        <v>217</v>
      </c>
      <c r="G186" s="1430">
        <v>245</v>
      </c>
      <c r="H186" s="166"/>
    </row>
    <row r="187" spans="1:8" ht="14.25">
      <c r="A187" s="320" t="s">
        <v>121</v>
      </c>
      <c r="B187" s="1125"/>
      <c r="C187" s="1453"/>
      <c r="D187" s="1469"/>
      <c r="E187" s="1430"/>
      <c r="F187" s="1430"/>
      <c r="G187" s="1430"/>
      <c r="H187" s="166"/>
    </row>
    <row r="188" spans="1:8" ht="14.25">
      <c r="A188" s="215" t="s">
        <v>394</v>
      </c>
      <c r="B188" s="1125">
        <v>213</v>
      </c>
      <c r="C188" s="1453">
        <v>281</v>
      </c>
      <c r="D188" s="1432">
        <v>310</v>
      </c>
      <c r="E188" s="1430">
        <v>313</v>
      </c>
      <c r="F188" s="1430">
        <v>322</v>
      </c>
      <c r="G188" s="1430">
        <v>334</v>
      </c>
      <c r="H188" s="166"/>
    </row>
    <row r="189" spans="1:8" ht="14.25">
      <c r="A189" s="215" t="s">
        <v>1160</v>
      </c>
      <c r="B189" s="1125"/>
      <c r="C189" s="1453"/>
      <c r="D189" s="1432"/>
      <c r="E189" s="1430"/>
      <c r="F189" s="1430"/>
      <c r="G189" s="1430"/>
      <c r="H189" s="166"/>
    </row>
    <row r="190" spans="1:8" ht="24">
      <c r="A190" s="309" t="s">
        <v>1299</v>
      </c>
      <c r="B190" s="1467"/>
      <c r="C190" s="1454"/>
      <c r="D190" s="1432"/>
      <c r="E190" s="1431"/>
      <c r="F190" s="1431"/>
      <c r="G190" s="1431"/>
      <c r="H190" s="166"/>
    </row>
    <row r="191" spans="1:8" ht="14.25">
      <c r="A191" s="215" t="s">
        <v>381</v>
      </c>
      <c r="B191" s="1125">
        <v>590</v>
      </c>
      <c r="C191" s="1453">
        <v>727</v>
      </c>
      <c r="D191" s="1432">
        <v>805</v>
      </c>
      <c r="E191" s="1430">
        <v>810</v>
      </c>
      <c r="F191" s="1430">
        <v>813</v>
      </c>
      <c r="G191" s="1430">
        <v>833</v>
      </c>
      <c r="H191" s="166"/>
    </row>
    <row r="192" spans="1:8" ht="14.25">
      <c r="A192" s="309" t="s">
        <v>382</v>
      </c>
      <c r="B192" s="1125"/>
      <c r="C192" s="1453"/>
      <c r="D192" s="1432"/>
      <c r="E192" s="1430"/>
      <c r="F192" s="1430"/>
      <c r="G192" s="1430"/>
      <c r="H192" s="166"/>
    </row>
    <row r="193" spans="1:8" s="461" customFormat="1" ht="7.5" customHeight="1">
      <c r="A193" s="923"/>
      <c r="B193" s="27"/>
      <c r="C193" s="27"/>
      <c r="D193" s="27"/>
      <c r="E193" s="560"/>
      <c r="F193" s="560"/>
      <c r="G193" s="560"/>
      <c r="H193" s="166"/>
    </row>
    <row r="194" spans="1:9" s="88" customFormat="1" ht="28.5" customHeight="1">
      <c r="A194" s="1391" t="s">
        <v>1671</v>
      </c>
      <c r="B194" s="1391"/>
      <c r="C194" s="1391"/>
      <c r="D194" s="1391"/>
      <c r="E194" s="1391"/>
      <c r="F194" s="1391"/>
      <c r="G194" s="1391"/>
      <c r="I194" s="516"/>
    </row>
    <row r="195" spans="1:7" s="574" customFormat="1" ht="27.75" customHeight="1">
      <c r="A195" s="1285" t="s">
        <v>1384</v>
      </c>
      <c r="B195" s="1285"/>
      <c r="C195" s="1285"/>
      <c r="D195" s="1285"/>
      <c r="E195" s="1285"/>
      <c r="F195" s="1285"/>
      <c r="G195" s="1285"/>
    </row>
  </sheetData>
  <sheetProtection/>
  <mergeCells count="482">
    <mergeCell ref="F186:F187"/>
    <mergeCell ref="F188:F190"/>
    <mergeCell ref="F191:F192"/>
    <mergeCell ref="F171:F172"/>
    <mergeCell ref="F173:F174"/>
    <mergeCell ref="F175:F176"/>
    <mergeCell ref="F177:F178"/>
    <mergeCell ref="F180:F181"/>
    <mergeCell ref="F182:F183"/>
    <mergeCell ref="F147:F148"/>
    <mergeCell ref="F151:F152"/>
    <mergeCell ref="F153:F154"/>
    <mergeCell ref="F155:F156"/>
    <mergeCell ref="F157:F158"/>
    <mergeCell ref="F159:F160"/>
    <mergeCell ref="F129:F130"/>
    <mergeCell ref="F131:F132"/>
    <mergeCell ref="F133:F134"/>
    <mergeCell ref="F135:F136"/>
    <mergeCell ref="F137:F138"/>
    <mergeCell ref="F139:F140"/>
    <mergeCell ref="F117:F118"/>
    <mergeCell ref="F119:F120"/>
    <mergeCell ref="F121:F122"/>
    <mergeCell ref="F123:F124"/>
    <mergeCell ref="F125:F126"/>
    <mergeCell ref="F127:F128"/>
    <mergeCell ref="F105:F106"/>
    <mergeCell ref="F107:F108"/>
    <mergeCell ref="F109:F110"/>
    <mergeCell ref="F111:F112"/>
    <mergeCell ref="F113:F114"/>
    <mergeCell ref="F115:F116"/>
    <mergeCell ref="F81:F82"/>
    <mergeCell ref="F83:F84"/>
    <mergeCell ref="F95:F96"/>
    <mergeCell ref="F99:F100"/>
    <mergeCell ref="F101:F102"/>
    <mergeCell ref="F103:F104"/>
    <mergeCell ref="F66:F67"/>
    <mergeCell ref="F68:F69"/>
    <mergeCell ref="F70:F71"/>
    <mergeCell ref="F72:F73"/>
    <mergeCell ref="F76:F77"/>
    <mergeCell ref="F79:F80"/>
    <mergeCell ref="F45:F46"/>
    <mergeCell ref="F47:F48"/>
    <mergeCell ref="F55:F56"/>
    <mergeCell ref="F59:F60"/>
    <mergeCell ref="F62:F63"/>
    <mergeCell ref="F64:F65"/>
    <mergeCell ref="A57:G57"/>
    <mergeCell ref="A58:G58"/>
    <mergeCell ref="C59:C60"/>
    <mergeCell ref="D59:D60"/>
    <mergeCell ref="F33:F34"/>
    <mergeCell ref="F35:F36"/>
    <mergeCell ref="F37:F38"/>
    <mergeCell ref="F39:F40"/>
    <mergeCell ref="F41:F42"/>
    <mergeCell ref="F43:F44"/>
    <mergeCell ref="F21:F22"/>
    <mergeCell ref="F23:F24"/>
    <mergeCell ref="F25:F26"/>
    <mergeCell ref="F27:F28"/>
    <mergeCell ref="F29:F30"/>
    <mergeCell ref="F31:F32"/>
    <mergeCell ref="F9:F10"/>
    <mergeCell ref="F11:F12"/>
    <mergeCell ref="F13:F14"/>
    <mergeCell ref="F15:F16"/>
    <mergeCell ref="F17:F18"/>
    <mergeCell ref="F19:F20"/>
    <mergeCell ref="D186:D187"/>
    <mergeCell ref="D188:D190"/>
    <mergeCell ref="D191:D192"/>
    <mergeCell ref="D159:D160"/>
    <mergeCell ref="D161:D162"/>
    <mergeCell ref="D163:D164"/>
    <mergeCell ref="D165:D166"/>
    <mergeCell ref="D167:D168"/>
    <mergeCell ref="D169:D170"/>
    <mergeCell ref="D135:D136"/>
    <mergeCell ref="D137:D138"/>
    <mergeCell ref="D139:D140"/>
    <mergeCell ref="D151:D152"/>
    <mergeCell ref="D153:D154"/>
    <mergeCell ref="D155:D156"/>
    <mergeCell ref="A143:G143"/>
    <mergeCell ref="A142:G142"/>
    <mergeCell ref="B147:B148"/>
    <mergeCell ref="C147:C148"/>
    <mergeCell ref="D113:D114"/>
    <mergeCell ref="D115:D116"/>
    <mergeCell ref="D117:D118"/>
    <mergeCell ref="D119:D120"/>
    <mergeCell ref="D121:D122"/>
    <mergeCell ref="D123:D124"/>
    <mergeCell ref="D99:D100"/>
    <mergeCell ref="D101:D102"/>
    <mergeCell ref="D103:D104"/>
    <mergeCell ref="D105:D106"/>
    <mergeCell ref="D107:D108"/>
    <mergeCell ref="D109:D110"/>
    <mergeCell ref="D76:D77"/>
    <mergeCell ref="D79:D80"/>
    <mergeCell ref="D81:D82"/>
    <mergeCell ref="D83:D84"/>
    <mergeCell ref="B186:B187"/>
    <mergeCell ref="C186:C187"/>
    <mergeCell ref="B182:B183"/>
    <mergeCell ref="C182:C183"/>
    <mergeCell ref="B173:B174"/>
    <mergeCell ref="C173:C174"/>
    <mergeCell ref="E186:E187"/>
    <mergeCell ref="G186:G187"/>
    <mergeCell ref="A195:G195"/>
    <mergeCell ref="B191:B192"/>
    <mergeCell ref="C191:C192"/>
    <mergeCell ref="E191:E192"/>
    <mergeCell ref="G191:G192"/>
    <mergeCell ref="A194:G194"/>
    <mergeCell ref="B188:B190"/>
    <mergeCell ref="C188:C190"/>
    <mergeCell ref="E182:E183"/>
    <mergeCell ref="G182:G183"/>
    <mergeCell ref="B184:B185"/>
    <mergeCell ref="C184:C185"/>
    <mergeCell ref="E184:E185"/>
    <mergeCell ref="G184:G185"/>
    <mergeCell ref="D182:D183"/>
    <mergeCell ref="D184:D185"/>
    <mergeCell ref="F184:F185"/>
    <mergeCell ref="E177:E178"/>
    <mergeCell ref="G177:G178"/>
    <mergeCell ref="B177:B178"/>
    <mergeCell ref="C177:C178"/>
    <mergeCell ref="B180:B181"/>
    <mergeCell ref="C180:C181"/>
    <mergeCell ref="E180:E181"/>
    <mergeCell ref="G180:G181"/>
    <mergeCell ref="D177:D178"/>
    <mergeCell ref="D180:D181"/>
    <mergeCell ref="E173:E174"/>
    <mergeCell ref="G173:G174"/>
    <mergeCell ref="B175:B176"/>
    <mergeCell ref="C175:C176"/>
    <mergeCell ref="E175:E176"/>
    <mergeCell ref="G175:G176"/>
    <mergeCell ref="D173:D174"/>
    <mergeCell ref="D175:D176"/>
    <mergeCell ref="B169:B170"/>
    <mergeCell ref="C169:C170"/>
    <mergeCell ref="E169:E170"/>
    <mergeCell ref="G169:G170"/>
    <mergeCell ref="B171:B172"/>
    <mergeCell ref="C171:C172"/>
    <mergeCell ref="E171:E172"/>
    <mergeCell ref="G171:G172"/>
    <mergeCell ref="D171:D172"/>
    <mergeCell ref="F169:F170"/>
    <mergeCell ref="B165:B166"/>
    <mergeCell ref="C165:C166"/>
    <mergeCell ref="E165:E166"/>
    <mergeCell ref="G165:G166"/>
    <mergeCell ref="B167:B168"/>
    <mergeCell ref="C167:C168"/>
    <mergeCell ref="E167:E168"/>
    <mergeCell ref="G167:G168"/>
    <mergeCell ref="F165:F166"/>
    <mergeCell ref="F167:F168"/>
    <mergeCell ref="B161:B162"/>
    <mergeCell ref="C161:C162"/>
    <mergeCell ref="E161:E162"/>
    <mergeCell ref="G161:G162"/>
    <mergeCell ref="B163:B164"/>
    <mergeCell ref="C163:C164"/>
    <mergeCell ref="E163:E164"/>
    <mergeCell ref="G163:G164"/>
    <mergeCell ref="F161:F162"/>
    <mergeCell ref="F163:F164"/>
    <mergeCell ref="G157:G158"/>
    <mergeCell ref="B159:B160"/>
    <mergeCell ref="C159:C160"/>
    <mergeCell ref="E159:E160"/>
    <mergeCell ref="G159:G160"/>
    <mergeCell ref="D157:D158"/>
    <mergeCell ref="D147:D148"/>
    <mergeCell ref="E147:E148"/>
    <mergeCell ref="B157:B158"/>
    <mergeCell ref="C157:C158"/>
    <mergeCell ref="E157:E158"/>
    <mergeCell ref="E155:E156"/>
    <mergeCell ref="B135:B136"/>
    <mergeCell ref="C135:C136"/>
    <mergeCell ref="G155:G156"/>
    <mergeCell ref="A149:E149"/>
    <mergeCell ref="A150:G150"/>
    <mergeCell ref="B151:B152"/>
    <mergeCell ref="C151:C152"/>
    <mergeCell ref="E151:E152"/>
    <mergeCell ref="G151:G152"/>
    <mergeCell ref="B153:B154"/>
    <mergeCell ref="C137:C138"/>
    <mergeCell ref="A144:G144"/>
    <mergeCell ref="B137:B138"/>
    <mergeCell ref="G153:G154"/>
    <mergeCell ref="G147:G148"/>
    <mergeCell ref="E133:E134"/>
    <mergeCell ref="E135:E136"/>
    <mergeCell ref="G135:G136"/>
    <mergeCell ref="G133:G134"/>
    <mergeCell ref="E137:E138"/>
    <mergeCell ref="B131:B132"/>
    <mergeCell ref="C131:C132"/>
    <mergeCell ref="E131:E132"/>
    <mergeCell ref="G131:G132"/>
    <mergeCell ref="B133:B134"/>
    <mergeCell ref="C133:C134"/>
    <mergeCell ref="D131:D132"/>
    <mergeCell ref="D133:D134"/>
    <mergeCell ref="B127:B128"/>
    <mergeCell ref="C127:C128"/>
    <mergeCell ref="E127:E128"/>
    <mergeCell ref="G127:G128"/>
    <mergeCell ref="B129:B130"/>
    <mergeCell ref="C129:C130"/>
    <mergeCell ref="E129:E130"/>
    <mergeCell ref="G129:G130"/>
    <mergeCell ref="D127:D128"/>
    <mergeCell ref="D129:D130"/>
    <mergeCell ref="B123:B124"/>
    <mergeCell ref="C123:C124"/>
    <mergeCell ref="E123:E124"/>
    <mergeCell ref="G123:G124"/>
    <mergeCell ref="B125:B126"/>
    <mergeCell ref="C125:C126"/>
    <mergeCell ref="E125:E126"/>
    <mergeCell ref="G125:G126"/>
    <mergeCell ref="D125:D126"/>
    <mergeCell ref="B119:B120"/>
    <mergeCell ref="C119:C120"/>
    <mergeCell ref="E119:E120"/>
    <mergeCell ref="G119:G120"/>
    <mergeCell ref="B121:B122"/>
    <mergeCell ref="C121:C122"/>
    <mergeCell ref="E121:E122"/>
    <mergeCell ref="G121:G122"/>
    <mergeCell ref="G111:G112"/>
    <mergeCell ref="B115:B116"/>
    <mergeCell ref="C115:C116"/>
    <mergeCell ref="E115:E116"/>
    <mergeCell ref="G115:G116"/>
    <mergeCell ref="B117:B118"/>
    <mergeCell ref="C117:C118"/>
    <mergeCell ref="E117:E118"/>
    <mergeCell ref="G117:G118"/>
    <mergeCell ref="D111:D112"/>
    <mergeCell ref="B101:B102"/>
    <mergeCell ref="B113:B114"/>
    <mergeCell ref="C113:C114"/>
    <mergeCell ref="E113:E114"/>
    <mergeCell ref="G113:G114"/>
    <mergeCell ref="E109:E110"/>
    <mergeCell ref="G109:G110"/>
    <mergeCell ref="B111:B112"/>
    <mergeCell ref="C111:C112"/>
    <mergeCell ref="E111:E112"/>
    <mergeCell ref="G81:G82"/>
    <mergeCell ref="B109:B110"/>
    <mergeCell ref="B95:B96"/>
    <mergeCell ref="G103:G104"/>
    <mergeCell ref="B107:B108"/>
    <mergeCell ref="C107:C108"/>
    <mergeCell ref="E107:E108"/>
    <mergeCell ref="B105:B106"/>
    <mergeCell ref="C105:C106"/>
    <mergeCell ref="B103:B104"/>
    <mergeCell ref="C99:C100"/>
    <mergeCell ref="G76:G77"/>
    <mergeCell ref="E76:E77"/>
    <mergeCell ref="E79:E80"/>
    <mergeCell ref="D95:D96"/>
    <mergeCell ref="A97:G97"/>
    <mergeCell ref="E95:E96"/>
    <mergeCell ref="A90:G90"/>
    <mergeCell ref="A91:G91"/>
    <mergeCell ref="C95:C96"/>
    <mergeCell ref="G66:G67"/>
    <mergeCell ref="C72:C73"/>
    <mergeCell ref="D72:D73"/>
    <mergeCell ref="E72:E73"/>
    <mergeCell ref="G72:G73"/>
    <mergeCell ref="G79:G80"/>
    <mergeCell ref="A74:G74"/>
    <mergeCell ref="A75:G75"/>
    <mergeCell ref="G68:G69"/>
    <mergeCell ref="E66:E67"/>
    <mergeCell ref="C62:C63"/>
    <mergeCell ref="D62:D63"/>
    <mergeCell ref="E62:E63"/>
    <mergeCell ref="G62:G63"/>
    <mergeCell ref="E105:E106"/>
    <mergeCell ref="G105:G106"/>
    <mergeCell ref="C103:C104"/>
    <mergeCell ref="G70:G71"/>
    <mergeCell ref="C64:C65"/>
    <mergeCell ref="G64:G65"/>
    <mergeCell ref="C66:C67"/>
    <mergeCell ref="D64:D65"/>
    <mergeCell ref="E64:E65"/>
    <mergeCell ref="C70:C71"/>
    <mergeCell ref="C68:C69"/>
    <mergeCell ref="D68:D69"/>
    <mergeCell ref="E68:E69"/>
    <mergeCell ref="D66:D67"/>
    <mergeCell ref="D70:D71"/>
    <mergeCell ref="E59:E60"/>
    <mergeCell ref="G59:G60"/>
    <mergeCell ref="B59:B60"/>
    <mergeCell ref="A50:G50"/>
    <mergeCell ref="A51:G51"/>
    <mergeCell ref="A52:G52"/>
    <mergeCell ref="A53:G53"/>
    <mergeCell ref="A54:G54"/>
    <mergeCell ref="B55:B56"/>
    <mergeCell ref="D55:D56"/>
    <mergeCell ref="E55:E56"/>
    <mergeCell ref="G55:G56"/>
    <mergeCell ref="C55:C56"/>
    <mergeCell ref="B45:B46"/>
    <mergeCell ref="C45:C46"/>
    <mergeCell ref="D45:D46"/>
    <mergeCell ref="E45:E46"/>
    <mergeCell ref="G45:G46"/>
    <mergeCell ref="B47:B48"/>
    <mergeCell ref="C47:C48"/>
    <mergeCell ref="D47:D48"/>
    <mergeCell ref="E47:E48"/>
    <mergeCell ref="G47:G48"/>
    <mergeCell ref="B41:B42"/>
    <mergeCell ref="C41:C42"/>
    <mergeCell ref="D41:D42"/>
    <mergeCell ref="E41:E42"/>
    <mergeCell ref="G41:G42"/>
    <mergeCell ref="B43:B44"/>
    <mergeCell ref="C43:C44"/>
    <mergeCell ref="D43:D44"/>
    <mergeCell ref="E43:E44"/>
    <mergeCell ref="G43:G44"/>
    <mergeCell ref="B37:B38"/>
    <mergeCell ref="C37:C38"/>
    <mergeCell ref="D37:D38"/>
    <mergeCell ref="E37:E38"/>
    <mergeCell ref="G37:G38"/>
    <mergeCell ref="B39:B40"/>
    <mergeCell ref="C39:C40"/>
    <mergeCell ref="D39:D40"/>
    <mergeCell ref="E39:E40"/>
    <mergeCell ref="G39:G40"/>
    <mergeCell ref="B33:B34"/>
    <mergeCell ref="C33:C34"/>
    <mergeCell ref="D33:D34"/>
    <mergeCell ref="E33:E34"/>
    <mergeCell ref="G33:G34"/>
    <mergeCell ref="B35:B36"/>
    <mergeCell ref="C35:C36"/>
    <mergeCell ref="D35:D36"/>
    <mergeCell ref="E35:E36"/>
    <mergeCell ref="G35:G36"/>
    <mergeCell ref="B29:B30"/>
    <mergeCell ref="C29:C30"/>
    <mergeCell ref="D29:D30"/>
    <mergeCell ref="E29:E30"/>
    <mergeCell ref="G29:G30"/>
    <mergeCell ref="B31:B32"/>
    <mergeCell ref="C31:C32"/>
    <mergeCell ref="D31:D32"/>
    <mergeCell ref="E31:E32"/>
    <mergeCell ref="G31:G32"/>
    <mergeCell ref="B25:B26"/>
    <mergeCell ref="C25:C26"/>
    <mergeCell ref="D25:D26"/>
    <mergeCell ref="E25:E26"/>
    <mergeCell ref="G25:G26"/>
    <mergeCell ref="B27:B28"/>
    <mergeCell ref="C27:C28"/>
    <mergeCell ref="D27:D28"/>
    <mergeCell ref="E27:E28"/>
    <mergeCell ref="G27:G28"/>
    <mergeCell ref="B21:B22"/>
    <mergeCell ref="C21:C22"/>
    <mergeCell ref="D21:D22"/>
    <mergeCell ref="E21:E22"/>
    <mergeCell ref="G21:G22"/>
    <mergeCell ref="B23:B24"/>
    <mergeCell ref="C23:C24"/>
    <mergeCell ref="D23:D24"/>
    <mergeCell ref="E23:E24"/>
    <mergeCell ref="G23:G24"/>
    <mergeCell ref="B17:B18"/>
    <mergeCell ref="C17:C18"/>
    <mergeCell ref="D17:D18"/>
    <mergeCell ref="E17:E18"/>
    <mergeCell ref="G17:G18"/>
    <mergeCell ref="B19:B20"/>
    <mergeCell ref="C19:C20"/>
    <mergeCell ref="D19:D20"/>
    <mergeCell ref="E19:E20"/>
    <mergeCell ref="G19:G20"/>
    <mergeCell ref="B13:B14"/>
    <mergeCell ref="C13:C14"/>
    <mergeCell ref="D13:D14"/>
    <mergeCell ref="E13:E14"/>
    <mergeCell ref="G13:G14"/>
    <mergeCell ref="B15:B16"/>
    <mergeCell ref="C15:C16"/>
    <mergeCell ref="D15:D16"/>
    <mergeCell ref="E15:E16"/>
    <mergeCell ref="G15:G16"/>
    <mergeCell ref="B9:B10"/>
    <mergeCell ref="C9:C10"/>
    <mergeCell ref="D9:D10"/>
    <mergeCell ref="E9:E10"/>
    <mergeCell ref="G9:G10"/>
    <mergeCell ref="B11:B12"/>
    <mergeCell ref="C11:C12"/>
    <mergeCell ref="D11:D12"/>
    <mergeCell ref="E11:E12"/>
    <mergeCell ref="G11:G12"/>
    <mergeCell ref="A1:G1"/>
    <mergeCell ref="A2:G2"/>
    <mergeCell ref="B3:B4"/>
    <mergeCell ref="C3:C4"/>
    <mergeCell ref="D3:D4"/>
    <mergeCell ref="E3:E4"/>
    <mergeCell ref="G3:G4"/>
    <mergeCell ref="F3:F4"/>
    <mergeCell ref="A5:G5"/>
    <mergeCell ref="A6:G6"/>
    <mergeCell ref="B7:B8"/>
    <mergeCell ref="C7:C8"/>
    <mergeCell ref="D7:D8"/>
    <mergeCell ref="E7:E8"/>
    <mergeCell ref="G7:G8"/>
    <mergeCell ref="F7:F8"/>
    <mergeCell ref="B62:B63"/>
    <mergeCell ref="B64:B65"/>
    <mergeCell ref="B66:B67"/>
    <mergeCell ref="B68:B69"/>
    <mergeCell ref="B72:B73"/>
    <mergeCell ref="B70:B71"/>
    <mergeCell ref="C109:C110"/>
    <mergeCell ref="E103:E104"/>
    <mergeCell ref="A93:G93"/>
    <mergeCell ref="A94:G94"/>
    <mergeCell ref="B139:B140"/>
    <mergeCell ref="C139:C140"/>
    <mergeCell ref="C101:C102"/>
    <mergeCell ref="E99:E100"/>
    <mergeCell ref="G99:G100"/>
    <mergeCell ref="G95:G96"/>
    <mergeCell ref="G83:G84"/>
    <mergeCell ref="G107:G108"/>
    <mergeCell ref="E101:E102"/>
    <mergeCell ref="G101:G102"/>
    <mergeCell ref="G137:G138"/>
    <mergeCell ref="E70:E71"/>
    <mergeCell ref="E81:E82"/>
    <mergeCell ref="E83:E84"/>
    <mergeCell ref="A98:G98"/>
    <mergeCell ref="B99:B100"/>
    <mergeCell ref="E188:E190"/>
    <mergeCell ref="E139:E140"/>
    <mergeCell ref="B155:B156"/>
    <mergeCell ref="C155:C156"/>
    <mergeCell ref="G188:G190"/>
    <mergeCell ref="G139:G140"/>
    <mergeCell ref="A145:G145"/>
    <mergeCell ref="A146:G146"/>
    <mergeCell ref="C153:C154"/>
    <mergeCell ref="E153:E15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theme="0"/>
  </sheetPr>
  <dimension ref="A1:H50"/>
  <sheetViews>
    <sheetView zoomScalePageLayoutView="0" workbookViewId="0" topLeftCell="A1">
      <selection activeCell="I5" sqref="I5"/>
    </sheetView>
  </sheetViews>
  <sheetFormatPr defaultColWidth="8.796875" defaultRowHeight="14.25"/>
  <cols>
    <col min="1" max="1" width="22.8984375" style="0" customWidth="1"/>
    <col min="6" max="7" width="9" style="88" customWidth="1"/>
    <col min="8" max="8" width="9" style="461" customWidth="1"/>
  </cols>
  <sheetData>
    <row r="1" spans="1:7" ht="14.25" customHeight="1">
      <c r="A1" s="1111" t="s">
        <v>1358</v>
      </c>
      <c r="B1" s="1111"/>
      <c r="C1" s="1111"/>
      <c r="D1" s="1111"/>
      <c r="E1" s="1111"/>
      <c r="F1" s="1111"/>
      <c r="G1" s="1111"/>
    </row>
    <row r="2" spans="1:7" ht="15" customHeight="1" thickBot="1">
      <c r="A2" s="1471" t="s">
        <v>1511</v>
      </c>
      <c r="B2" s="1471"/>
      <c r="C2" s="1471"/>
      <c r="D2" s="1471"/>
      <c r="E2" s="1471"/>
      <c r="F2" s="1471"/>
      <c r="G2" s="1471"/>
    </row>
    <row r="3" spans="1:7" ht="15" thickTop="1">
      <c r="A3" s="228" t="s">
        <v>61</v>
      </c>
      <c r="B3" s="1472" t="s">
        <v>408</v>
      </c>
      <c r="C3" s="1472" t="s">
        <v>395</v>
      </c>
      <c r="D3" s="1474" t="s">
        <v>396</v>
      </c>
      <c r="E3" s="1476" t="s">
        <v>1035</v>
      </c>
      <c r="F3" s="1476" t="s">
        <v>1203</v>
      </c>
      <c r="G3" s="1476" t="s">
        <v>1381</v>
      </c>
    </row>
    <row r="4" spans="1:7" ht="15" thickBot="1">
      <c r="A4" s="322" t="s">
        <v>62</v>
      </c>
      <c r="B4" s="1473"/>
      <c r="C4" s="1473"/>
      <c r="D4" s="1475"/>
      <c r="E4" s="1477"/>
      <c r="F4" s="1477"/>
      <c r="G4" s="1477"/>
    </row>
    <row r="5" spans="1:7" ht="15" customHeight="1" thickTop="1">
      <c r="A5" s="1480" t="s">
        <v>741</v>
      </c>
      <c r="B5" s="1480"/>
      <c r="C5" s="1480"/>
      <c r="D5" s="1480"/>
      <c r="E5" s="1480"/>
      <c r="F5" s="1480"/>
      <c r="G5" s="1480"/>
    </row>
    <row r="6" spans="1:7" ht="14.25">
      <c r="A6" s="1478" t="s">
        <v>1143</v>
      </c>
      <c r="B6" s="1478"/>
      <c r="C6" s="1478"/>
      <c r="D6" s="1478"/>
      <c r="E6" s="1478"/>
      <c r="F6" s="1478"/>
      <c r="G6" s="1478"/>
    </row>
    <row r="7" spans="1:8" ht="14.25">
      <c r="A7" s="215" t="s">
        <v>397</v>
      </c>
      <c r="B7" s="1125">
        <v>9113.1</v>
      </c>
      <c r="C7" s="1125">
        <v>12551.6</v>
      </c>
      <c r="D7" s="1470">
        <v>10589.9</v>
      </c>
      <c r="E7" s="1284">
        <v>12311.8</v>
      </c>
      <c r="F7" s="1284">
        <v>13292.2</v>
      </c>
      <c r="G7" s="1204">
        <v>12325.8</v>
      </c>
      <c r="H7" s="462"/>
    </row>
    <row r="8" spans="1:7" ht="14.25">
      <c r="A8" s="309" t="s">
        <v>398</v>
      </c>
      <c r="B8" s="1125"/>
      <c r="C8" s="1125"/>
      <c r="D8" s="1470"/>
      <c r="E8" s="1284"/>
      <c r="F8" s="1284"/>
      <c r="G8" s="1204"/>
    </row>
    <row r="9" spans="1:7" ht="14.25">
      <c r="A9" s="215" t="s">
        <v>1144</v>
      </c>
      <c r="B9" s="1125">
        <v>8139.8</v>
      </c>
      <c r="C9" s="1125">
        <v>10156.9</v>
      </c>
      <c r="D9" s="1470">
        <v>7820.5</v>
      </c>
      <c r="E9" s="1284">
        <v>9460.4</v>
      </c>
      <c r="F9" s="1284">
        <v>10312.8</v>
      </c>
      <c r="G9" s="1284">
        <v>8799.4</v>
      </c>
    </row>
    <row r="10" spans="1:7" ht="14.25">
      <c r="A10" s="309" t="s">
        <v>1280</v>
      </c>
      <c r="B10" s="1125"/>
      <c r="C10" s="1125"/>
      <c r="D10" s="1470"/>
      <c r="E10" s="1284"/>
      <c r="F10" s="1284"/>
      <c r="G10" s="1284"/>
    </row>
    <row r="11" spans="1:7" ht="14.25">
      <c r="A11" s="215" t="s">
        <v>399</v>
      </c>
      <c r="B11" s="139"/>
      <c r="C11" s="139"/>
      <c r="D11" s="386"/>
      <c r="E11" s="67"/>
      <c r="F11" s="67"/>
      <c r="G11" s="67"/>
    </row>
    <row r="12" spans="1:7" ht="14.25">
      <c r="A12" s="309" t="s">
        <v>1281</v>
      </c>
      <c r="B12" s="139"/>
      <c r="C12" s="139"/>
      <c r="D12" s="386"/>
      <c r="E12" s="67"/>
      <c r="F12" s="67"/>
      <c r="G12" s="67"/>
    </row>
    <row r="13" spans="1:7" ht="14.25">
      <c r="A13" s="18" t="s">
        <v>400</v>
      </c>
      <c r="B13" s="1125">
        <v>5111.2</v>
      </c>
      <c r="C13" s="1125">
        <v>7082.7</v>
      </c>
      <c r="D13" s="1470">
        <v>5492.2</v>
      </c>
      <c r="E13" s="1284">
        <v>6382.8</v>
      </c>
      <c r="F13" s="1284">
        <v>6366.1</v>
      </c>
      <c r="G13" s="1284">
        <v>5802.2</v>
      </c>
    </row>
    <row r="14" spans="1:7" ht="14.25">
      <c r="A14" s="320" t="s">
        <v>1282</v>
      </c>
      <c r="B14" s="1125"/>
      <c r="C14" s="1125"/>
      <c r="D14" s="1470"/>
      <c r="E14" s="1284"/>
      <c r="F14" s="1284"/>
      <c r="G14" s="1284"/>
    </row>
    <row r="15" spans="1:7" ht="14.25">
      <c r="A15" s="215" t="s">
        <v>401</v>
      </c>
      <c r="B15" s="1125">
        <v>1298.1</v>
      </c>
      <c r="C15" s="1125">
        <v>934.9</v>
      </c>
      <c r="D15" s="1470">
        <v>720.3</v>
      </c>
      <c r="E15" s="1284">
        <v>1027.6</v>
      </c>
      <c r="F15" s="1284">
        <v>1314.3</v>
      </c>
      <c r="G15" s="1284">
        <v>774.2</v>
      </c>
    </row>
    <row r="16" spans="1:7" ht="14.25">
      <c r="A16" s="309" t="s">
        <v>402</v>
      </c>
      <c r="B16" s="1125"/>
      <c r="C16" s="1125"/>
      <c r="D16" s="1470"/>
      <c r="E16" s="1284"/>
      <c r="F16" s="1284"/>
      <c r="G16" s="1284"/>
    </row>
    <row r="17" spans="1:7" ht="14.25">
      <c r="A17" s="215" t="s">
        <v>387</v>
      </c>
      <c r="B17" s="1125">
        <v>1153.6</v>
      </c>
      <c r="C17" s="1125">
        <v>1681.4</v>
      </c>
      <c r="D17" s="1470">
        <v>1696.6</v>
      </c>
      <c r="E17" s="1284">
        <v>1572.2</v>
      </c>
      <c r="F17" s="1099">
        <v>2052</v>
      </c>
      <c r="G17" s="1099">
        <v>2023.2</v>
      </c>
    </row>
    <row r="18" spans="1:7" ht="14.25">
      <c r="A18" s="309" t="s">
        <v>100</v>
      </c>
      <c r="B18" s="1125"/>
      <c r="C18" s="1125"/>
      <c r="D18" s="1470"/>
      <c r="E18" s="1284"/>
      <c r="F18" s="1099"/>
      <c r="G18" s="1099"/>
    </row>
    <row r="19" spans="1:7" ht="14.25">
      <c r="A19" s="1090" t="s">
        <v>742</v>
      </c>
      <c r="B19" s="1090"/>
      <c r="C19" s="1090"/>
      <c r="D19" s="1090"/>
      <c r="E19" s="1090"/>
      <c r="F19" s="1090"/>
      <c r="G19" s="1090"/>
    </row>
    <row r="20" spans="1:7" ht="14.25">
      <c r="A20" s="1341" t="s">
        <v>1145</v>
      </c>
      <c r="B20" s="1341"/>
      <c r="C20" s="1341"/>
      <c r="D20" s="1341"/>
      <c r="E20" s="1341"/>
      <c r="F20" s="1341"/>
      <c r="G20" s="1341"/>
    </row>
    <row r="21" spans="1:7" ht="14.25">
      <c r="A21" s="215" t="s">
        <v>397</v>
      </c>
      <c r="B21" s="1098">
        <v>30.6</v>
      </c>
      <c r="C21" s="1098">
        <v>39.3</v>
      </c>
      <c r="D21" s="384">
        <v>47.1</v>
      </c>
      <c r="E21" s="1099">
        <v>34.7</v>
      </c>
      <c r="F21" s="1099">
        <v>38.4</v>
      </c>
      <c r="G21" s="1099">
        <v>35.6</v>
      </c>
    </row>
    <row r="22" spans="1:7" ht="14.25">
      <c r="A22" s="309" t="s">
        <v>398</v>
      </c>
      <c r="B22" s="1098"/>
      <c r="C22" s="1098"/>
      <c r="D22" s="384"/>
      <c r="E22" s="1099"/>
      <c r="F22" s="1099"/>
      <c r="G22" s="1099"/>
    </row>
    <row r="23" spans="1:7" ht="14.25">
      <c r="A23" s="519" t="s">
        <v>1283</v>
      </c>
      <c r="B23" s="19"/>
      <c r="C23" s="19"/>
      <c r="D23" s="20"/>
      <c r="E23" s="220"/>
      <c r="F23" s="220"/>
      <c r="G23" s="220"/>
    </row>
    <row r="24" spans="1:7" ht="14.25">
      <c r="A24" s="215" t="s">
        <v>1146</v>
      </c>
      <c r="B24" s="1098">
        <v>29.1</v>
      </c>
      <c r="C24" s="1098">
        <v>37.2</v>
      </c>
      <c r="D24" s="384">
        <v>44.7</v>
      </c>
      <c r="E24" s="1099">
        <v>33.1</v>
      </c>
      <c r="F24" s="1099">
        <v>38.2</v>
      </c>
      <c r="G24" s="1099">
        <v>32.6</v>
      </c>
    </row>
    <row r="25" spans="1:7" ht="14.25">
      <c r="A25" s="309" t="s">
        <v>1284</v>
      </c>
      <c r="B25" s="1098"/>
      <c r="C25" s="1098"/>
      <c r="D25" s="384"/>
      <c r="E25" s="1099"/>
      <c r="F25" s="1099"/>
      <c r="G25" s="1099"/>
    </row>
    <row r="26" spans="1:7" ht="14.25">
      <c r="A26" s="519" t="s">
        <v>1285</v>
      </c>
      <c r="B26" s="19"/>
      <c r="C26" s="19"/>
      <c r="D26" s="20"/>
      <c r="E26" s="220"/>
      <c r="F26" s="220"/>
      <c r="G26" s="220"/>
    </row>
    <row r="27" spans="1:7" ht="14.25">
      <c r="A27" s="13" t="s">
        <v>403</v>
      </c>
      <c r="B27" s="1098">
        <v>52.2</v>
      </c>
      <c r="C27" s="1098">
        <v>60.9</v>
      </c>
      <c r="D27" s="384">
        <v>74.4</v>
      </c>
      <c r="E27" s="1099">
        <v>50.4</v>
      </c>
      <c r="F27" s="1099">
        <v>52.5</v>
      </c>
      <c r="G27" s="1099">
        <v>47.9</v>
      </c>
    </row>
    <row r="28" spans="1:7" ht="14.25">
      <c r="A28" s="320" t="s">
        <v>1286</v>
      </c>
      <c r="B28" s="1098"/>
      <c r="C28" s="1098"/>
      <c r="D28" s="384"/>
      <c r="E28" s="1099"/>
      <c r="F28" s="1099"/>
      <c r="G28" s="1099"/>
    </row>
    <row r="29" spans="1:7" ht="14.25">
      <c r="A29" s="519" t="s">
        <v>1283</v>
      </c>
      <c r="B29" s="1098"/>
      <c r="C29" s="1098"/>
      <c r="D29" s="384"/>
      <c r="E29" s="1099"/>
      <c r="F29" s="1099"/>
      <c r="G29" s="1099"/>
    </row>
    <row r="30" spans="1:7" ht="14.25">
      <c r="A30" s="215" t="s">
        <v>404</v>
      </c>
      <c r="B30" s="1098">
        <v>35</v>
      </c>
      <c r="C30" s="1098">
        <v>33.5</v>
      </c>
      <c r="D30" s="384">
        <v>44.2</v>
      </c>
      <c r="E30" s="1099">
        <v>34.7</v>
      </c>
      <c r="F30" s="1099">
        <v>52.2</v>
      </c>
      <c r="G30" s="1099">
        <v>30.7</v>
      </c>
    </row>
    <row r="31" spans="1:7" ht="14.25">
      <c r="A31" s="309" t="s">
        <v>405</v>
      </c>
      <c r="B31" s="1098"/>
      <c r="C31" s="1098"/>
      <c r="D31" s="384"/>
      <c r="E31" s="1099"/>
      <c r="F31" s="1099"/>
      <c r="G31" s="1099"/>
    </row>
    <row r="32" spans="1:8" ht="14.25">
      <c r="A32" s="215" t="s">
        <v>387</v>
      </c>
      <c r="B32" s="1098">
        <v>11.9</v>
      </c>
      <c r="C32" s="1098">
        <v>22.6</v>
      </c>
      <c r="D32" s="384">
        <v>25.1</v>
      </c>
      <c r="E32" s="1099">
        <v>20</v>
      </c>
      <c r="F32" s="1099">
        <v>29</v>
      </c>
      <c r="G32" s="1219">
        <v>28.6</v>
      </c>
      <c r="H32" s="102"/>
    </row>
    <row r="33" spans="1:8" ht="14.25">
      <c r="A33" s="309" t="s">
        <v>100</v>
      </c>
      <c r="B33" s="1098"/>
      <c r="C33" s="1098"/>
      <c r="D33" s="384"/>
      <c r="E33" s="1099"/>
      <c r="F33" s="1099"/>
      <c r="G33" s="1219"/>
      <c r="H33" s="102"/>
    </row>
    <row r="34" spans="1:7" ht="14.25">
      <c r="A34" s="1295" t="s">
        <v>384</v>
      </c>
      <c r="B34" s="1295"/>
      <c r="C34" s="1295"/>
      <c r="D34" s="1295"/>
      <c r="E34" s="1295"/>
      <c r="F34" s="1295"/>
      <c r="G34" s="1295"/>
    </row>
    <row r="35" spans="1:7" ht="14.25">
      <c r="A35" s="1479" t="s">
        <v>509</v>
      </c>
      <c r="B35" s="1478"/>
      <c r="C35" s="1478"/>
      <c r="D35" s="1478"/>
      <c r="E35" s="1478"/>
      <c r="F35" s="1478"/>
      <c r="G35" s="1478"/>
    </row>
    <row r="36" spans="1:7" ht="14.25">
      <c r="A36" s="215" t="s">
        <v>397</v>
      </c>
      <c r="B36" s="1098">
        <v>107</v>
      </c>
      <c r="C36" s="1098">
        <v>109</v>
      </c>
      <c r="D36" s="384">
        <v>83.9</v>
      </c>
      <c r="E36" s="1099">
        <v>116.3</v>
      </c>
      <c r="F36" s="1099">
        <v>108</v>
      </c>
      <c r="G36" s="1099">
        <v>92.7</v>
      </c>
    </row>
    <row r="37" spans="1:7" ht="14.25">
      <c r="A37" s="309" t="s">
        <v>398</v>
      </c>
      <c r="B37" s="1098"/>
      <c r="C37" s="1098"/>
      <c r="D37" s="384"/>
      <c r="E37" s="1099"/>
      <c r="F37" s="1099"/>
      <c r="G37" s="1099"/>
    </row>
    <row r="38" spans="1:7" ht="14.25">
      <c r="A38" s="215" t="s">
        <v>1147</v>
      </c>
      <c r="B38" s="19">
        <v>107.5</v>
      </c>
      <c r="C38" s="19">
        <v>114</v>
      </c>
      <c r="D38" s="20">
        <v>76.7</v>
      </c>
      <c r="E38" s="220">
        <v>121</v>
      </c>
      <c r="F38" s="220">
        <v>109</v>
      </c>
      <c r="G38" s="220">
        <v>85.3</v>
      </c>
    </row>
    <row r="39" spans="1:7" ht="14.25">
      <c r="A39" s="309" t="s">
        <v>1287</v>
      </c>
      <c r="B39" s="19"/>
      <c r="C39" s="19"/>
      <c r="D39" s="20"/>
      <c r="E39" s="220"/>
      <c r="F39" s="220"/>
      <c r="G39" s="220"/>
    </row>
    <row r="40" spans="1:7" ht="14.25">
      <c r="A40" s="519" t="s">
        <v>1288</v>
      </c>
      <c r="B40" s="19"/>
      <c r="C40" s="19"/>
      <c r="D40" s="20"/>
      <c r="E40" s="220"/>
      <c r="F40" s="220"/>
      <c r="G40" s="220"/>
    </row>
    <row r="41" spans="1:7" ht="14.25">
      <c r="A41" s="13" t="s">
        <v>403</v>
      </c>
      <c r="B41" s="1098">
        <v>97.3</v>
      </c>
      <c r="C41" s="1098">
        <v>122.3</v>
      </c>
      <c r="D41" s="384">
        <v>75.1</v>
      </c>
      <c r="E41" s="1099">
        <v>116.2</v>
      </c>
      <c r="F41" s="1099">
        <v>99.7</v>
      </c>
      <c r="G41" s="1099">
        <v>91.1</v>
      </c>
    </row>
    <row r="42" spans="1:7" ht="14.25">
      <c r="A42" s="320" t="s">
        <v>1286</v>
      </c>
      <c r="B42" s="1098"/>
      <c r="C42" s="1098"/>
      <c r="D42" s="384"/>
      <c r="E42" s="1099"/>
      <c r="F42" s="1099"/>
      <c r="G42" s="1099"/>
    </row>
    <row r="43" spans="1:7" ht="14.25">
      <c r="A43" s="215" t="s">
        <v>404</v>
      </c>
      <c r="B43" s="1098">
        <v>128.9</v>
      </c>
      <c r="C43" s="1098">
        <v>66.1</v>
      </c>
      <c r="D43" s="384">
        <v>75.2</v>
      </c>
      <c r="E43" s="1099">
        <v>142.7</v>
      </c>
      <c r="F43" s="1099">
        <v>127.9</v>
      </c>
      <c r="G43" s="1099">
        <v>58.9</v>
      </c>
    </row>
    <row r="44" spans="1:7" ht="14.25">
      <c r="A44" s="309" t="s">
        <v>405</v>
      </c>
      <c r="B44" s="1098"/>
      <c r="C44" s="1098"/>
      <c r="D44" s="384"/>
      <c r="E44" s="1099"/>
      <c r="F44" s="1099"/>
      <c r="G44" s="1099"/>
    </row>
    <row r="45" spans="1:7" ht="14.25">
      <c r="A45" s="215" t="s">
        <v>387</v>
      </c>
      <c r="B45" s="1098">
        <v>97.4</v>
      </c>
      <c r="C45" s="1098">
        <v>126.3</v>
      </c>
      <c r="D45" s="384">
        <v>92.3</v>
      </c>
      <c r="E45" s="1099">
        <v>92.7</v>
      </c>
      <c r="F45" s="1099">
        <v>130.5</v>
      </c>
      <c r="G45" s="1099">
        <v>98.6</v>
      </c>
    </row>
    <row r="46" spans="1:7" ht="14.25">
      <c r="A46" s="309" t="s">
        <v>100</v>
      </c>
      <c r="B46" s="1098"/>
      <c r="C46" s="1098"/>
      <c r="D46" s="384"/>
      <c r="E46" s="1099"/>
      <c r="F46" s="1099"/>
      <c r="G46" s="1099"/>
    </row>
    <row r="47" spans="1:7" s="461" customFormat="1" ht="9" customHeight="1">
      <c r="A47" s="923"/>
      <c r="B47" s="847"/>
      <c r="C47" s="847"/>
      <c r="D47" s="847"/>
      <c r="E47" s="832"/>
      <c r="F47" s="832"/>
      <c r="G47" s="832"/>
    </row>
    <row r="48" spans="1:7" ht="9.75" customHeight="1">
      <c r="A48" s="1201" t="s">
        <v>406</v>
      </c>
      <c r="B48" s="1201"/>
      <c r="C48" s="1201"/>
      <c r="D48" s="1201"/>
      <c r="E48" s="1201"/>
      <c r="F48" s="1201"/>
      <c r="G48" s="1201"/>
    </row>
    <row r="49" spans="1:7" ht="14.25">
      <c r="A49" s="1170" t="s">
        <v>407</v>
      </c>
      <c r="B49" s="1170"/>
      <c r="C49" s="1170"/>
      <c r="D49" s="1170"/>
      <c r="E49" s="1170"/>
      <c r="F49" s="1170"/>
      <c r="G49" s="1170"/>
    </row>
    <row r="50" spans="1:7" ht="14.25">
      <c r="A50" s="1276"/>
      <c r="B50" s="1276"/>
      <c r="C50" s="1276"/>
      <c r="D50" s="1276"/>
      <c r="E50" s="1276"/>
      <c r="F50" s="1276"/>
      <c r="G50" s="1276"/>
    </row>
  </sheetData>
  <sheetProtection/>
  <mergeCells count="92">
    <mergeCell ref="F36:F37"/>
    <mergeCell ref="F41:F42"/>
    <mergeCell ref="F43:F44"/>
    <mergeCell ref="F45:F46"/>
    <mergeCell ref="F9:F10"/>
    <mergeCell ref="F13:F14"/>
    <mergeCell ref="F15:F16"/>
    <mergeCell ref="F17:F18"/>
    <mergeCell ref="F21:F22"/>
    <mergeCell ref="F24:F25"/>
    <mergeCell ref="C41:C42"/>
    <mergeCell ref="E41:E42"/>
    <mergeCell ref="G41:G42"/>
    <mergeCell ref="B43:B44"/>
    <mergeCell ref="C43:C44"/>
    <mergeCell ref="E43:E44"/>
    <mergeCell ref="G43:G44"/>
    <mergeCell ref="A49:G49"/>
    <mergeCell ref="A50:G50"/>
    <mergeCell ref="A5:G5"/>
    <mergeCell ref="B45:B46"/>
    <mergeCell ref="C45:C46"/>
    <mergeCell ref="E45:E46"/>
    <mergeCell ref="G45:G46"/>
    <mergeCell ref="A48:G48"/>
    <mergeCell ref="B41:B42"/>
    <mergeCell ref="A34:G34"/>
    <mergeCell ref="A35:G35"/>
    <mergeCell ref="B36:B37"/>
    <mergeCell ref="C36:C37"/>
    <mergeCell ref="E36:E37"/>
    <mergeCell ref="G36:G37"/>
    <mergeCell ref="B32:B33"/>
    <mergeCell ref="C32:C33"/>
    <mergeCell ref="E32:E33"/>
    <mergeCell ref="G32:G33"/>
    <mergeCell ref="F32:F33"/>
    <mergeCell ref="B30:B31"/>
    <mergeCell ref="C30:C31"/>
    <mergeCell ref="E30:E31"/>
    <mergeCell ref="G30:G31"/>
    <mergeCell ref="B27:B29"/>
    <mergeCell ref="C27:C29"/>
    <mergeCell ref="E27:E29"/>
    <mergeCell ref="G27:G29"/>
    <mergeCell ref="F27:F29"/>
    <mergeCell ref="F30:F31"/>
    <mergeCell ref="B24:B25"/>
    <mergeCell ref="C24:C25"/>
    <mergeCell ref="E24:E25"/>
    <mergeCell ref="G24:G25"/>
    <mergeCell ref="A20:G20"/>
    <mergeCell ref="B21:B22"/>
    <mergeCell ref="C21:C22"/>
    <mergeCell ref="E21:E22"/>
    <mergeCell ref="G21:G22"/>
    <mergeCell ref="G15:G16"/>
    <mergeCell ref="B17:B18"/>
    <mergeCell ref="C17:C18"/>
    <mergeCell ref="D17:D18"/>
    <mergeCell ref="E17:E18"/>
    <mergeCell ref="G17:G18"/>
    <mergeCell ref="A19:G19"/>
    <mergeCell ref="B13:B14"/>
    <mergeCell ref="C13:C14"/>
    <mergeCell ref="D13:D14"/>
    <mergeCell ref="E13:E14"/>
    <mergeCell ref="G13:G14"/>
    <mergeCell ref="B15:B16"/>
    <mergeCell ref="C15:C16"/>
    <mergeCell ref="D15:D16"/>
    <mergeCell ref="E15:E16"/>
    <mergeCell ref="E3:E4"/>
    <mergeCell ref="G3:G4"/>
    <mergeCell ref="A6:G6"/>
    <mergeCell ref="B7:B8"/>
    <mergeCell ref="C7:C8"/>
    <mergeCell ref="D7:D8"/>
    <mergeCell ref="E7:E8"/>
    <mergeCell ref="G7:G8"/>
    <mergeCell ref="F3:F4"/>
    <mergeCell ref="F7:F8"/>
    <mergeCell ref="B9:B10"/>
    <mergeCell ref="C9:C10"/>
    <mergeCell ref="D9:D10"/>
    <mergeCell ref="E9:E10"/>
    <mergeCell ref="G9:G10"/>
    <mergeCell ref="A1:G1"/>
    <mergeCell ref="A2:G2"/>
    <mergeCell ref="B3:B4"/>
    <mergeCell ref="C3:C4"/>
    <mergeCell ref="D3:D4"/>
  </mergeCells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theme="0"/>
  </sheetPr>
  <dimension ref="A1:F59"/>
  <sheetViews>
    <sheetView zoomScale="110" zoomScaleNormal="110" zoomScalePageLayoutView="0" workbookViewId="0" topLeftCell="A25">
      <selection activeCell="A1" sqref="A1:E1"/>
    </sheetView>
  </sheetViews>
  <sheetFormatPr defaultColWidth="8.796875" defaultRowHeight="14.25"/>
  <cols>
    <col min="1" max="1" width="20" style="461" customWidth="1"/>
    <col min="2" max="5" width="9" style="88" customWidth="1"/>
  </cols>
  <sheetData>
    <row r="1" spans="1:5" ht="14.25" customHeight="1">
      <c r="A1" s="1111" t="s">
        <v>1359</v>
      </c>
      <c r="B1" s="1111"/>
      <c r="C1" s="1111"/>
      <c r="D1" s="1111"/>
      <c r="E1" s="1111"/>
    </row>
    <row r="2" spans="1:5" ht="15" customHeight="1" thickBot="1">
      <c r="A2" s="1229" t="s">
        <v>1512</v>
      </c>
      <c r="B2" s="1229"/>
      <c r="C2" s="1229"/>
      <c r="D2" s="1229"/>
      <c r="E2" s="1229"/>
    </row>
    <row r="3" spans="1:5" ht="14.25">
      <c r="A3" s="816" t="s">
        <v>409</v>
      </c>
      <c r="B3" s="1481" t="s">
        <v>1140</v>
      </c>
      <c r="C3" s="1483"/>
      <c r="D3" s="1484"/>
      <c r="E3" s="1481" t="s">
        <v>99</v>
      </c>
    </row>
    <row r="4" spans="1:5" ht="15" thickBot="1">
      <c r="A4" s="820" t="s">
        <v>410</v>
      </c>
      <c r="B4" s="1482"/>
      <c r="C4" s="1485"/>
      <c r="D4" s="1486"/>
      <c r="E4" s="1487"/>
    </row>
    <row r="5" spans="1:5" ht="14.25">
      <c r="A5" s="819" t="s">
        <v>256</v>
      </c>
      <c r="B5" s="822" t="s">
        <v>1142</v>
      </c>
      <c r="C5" s="266" t="s">
        <v>411</v>
      </c>
      <c r="D5" s="259" t="s">
        <v>412</v>
      </c>
      <c r="E5" s="1488" t="s">
        <v>100</v>
      </c>
    </row>
    <row r="6" spans="1:5" ht="15" thickBot="1">
      <c r="A6" s="818" t="s">
        <v>257</v>
      </c>
      <c r="B6" s="290"/>
      <c r="C6" s="821" t="s">
        <v>129</v>
      </c>
      <c r="D6" s="356" t="s">
        <v>131</v>
      </c>
      <c r="E6" s="1489"/>
    </row>
    <row r="7" spans="1:5" ht="15" thickTop="1">
      <c r="A7" s="1132" t="s">
        <v>413</v>
      </c>
      <c r="B7" s="1132"/>
      <c r="C7" s="1132"/>
      <c r="D7" s="1132"/>
      <c r="E7" s="1132"/>
    </row>
    <row r="8" spans="1:6" ht="14.25">
      <c r="A8" s="1091" t="s">
        <v>414</v>
      </c>
      <c r="B8" s="1091"/>
      <c r="C8" s="1091"/>
      <c r="D8" s="1091"/>
      <c r="E8" s="1091"/>
      <c r="F8" s="162"/>
    </row>
    <row r="9" spans="1:5" s="88" customFormat="1" ht="14.25">
      <c r="A9" s="447" t="s">
        <v>1219</v>
      </c>
      <c r="B9" s="588">
        <v>8746.7</v>
      </c>
      <c r="C9" s="588">
        <v>5777.6</v>
      </c>
      <c r="D9" s="589">
        <v>769.8</v>
      </c>
      <c r="E9" s="590">
        <v>2023.2</v>
      </c>
    </row>
    <row r="10" spans="1:5" s="88" customFormat="1" ht="14.25">
      <c r="A10" s="585" t="s">
        <v>1239</v>
      </c>
      <c r="B10" s="208">
        <v>734.7</v>
      </c>
      <c r="C10" s="208">
        <v>328</v>
      </c>
      <c r="D10" s="103">
        <v>60.3</v>
      </c>
      <c r="E10" s="91">
        <v>54.2</v>
      </c>
    </row>
    <row r="11" spans="1:5" s="88" customFormat="1" ht="15" customHeight="1">
      <c r="A11" s="585" t="s">
        <v>1242</v>
      </c>
      <c r="B11" s="208">
        <v>1351.2</v>
      </c>
      <c r="C11" s="208">
        <v>845.2</v>
      </c>
      <c r="D11" s="103">
        <v>143.6</v>
      </c>
      <c r="E11" s="91">
        <v>69.3</v>
      </c>
    </row>
    <row r="12" spans="1:5" s="88" customFormat="1" ht="14.25">
      <c r="A12" s="585" t="s">
        <v>1243</v>
      </c>
      <c r="B12" s="208">
        <v>970.4</v>
      </c>
      <c r="C12" s="208">
        <v>657.2</v>
      </c>
      <c r="D12" s="103">
        <v>101.4</v>
      </c>
      <c r="E12" s="91">
        <v>315.2</v>
      </c>
    </row>
    <row r="13" spans="1:5" s="88" customFormat="1" ht="14.25">
      <c r="A13" s="585" t="s">
        <v>1244</v>
      </c>
      <c r="B13" s="208">
        <v>632.4</v>
      </c>
      <c r="C13" s="208">
        <v>423.5</v>
      </c>
      <c r="D13" s="103">
        <v>70.6</v>
      </c>
      <c r="E13" s="91">
        <v>402.1</v>
      </c>
    </row>
    <row r="14" spans="1:5" s="88" customFormat="1" ht="14.25">
      <c r="A14" s="585" t="s">
        <v>1245</v>
      </c>
      <c r="B14" s="208">
        <v>435.7</v>
      </c>
      <c r="C14" s="208">
        <v>307.6</v>
      </c>
      <c r="D14" s="103">
        <v>32.1</v>
      </c>
      <c r="E14" s="91">
        <v>336.5</v>
      </c>
    </row>
    <row r="15" spans="1:5" s="88" customFormat="1" ht="14.25">
      <c r="A15" s="585" t="s">
        <v>1246</v>
      </c>
      <c r="B15" s="208">
        <v>451.6</v>
      </c>
      <c r="C15" s="208">
        <v>326.6</v>
      </c>
      <c r="D15" s="103">
        <v>34</v>
      </c>
      <c r="E15" s="91">
        <v>326.6</v>
      </c>
    </row>
    <row r="16" spans="1:5" s="88" customFormat="1" ht="14.25">
      <c r="A16" s="587" t="s">
        <v>1247</v>
      </c>
      <c r="B16" s="255">
        <v>5268.9</v>
      </c>
      <c r="C16" s="255">
        <v>3217.3</v>
      </c>
      <c r="D16" s="104">
        <v>564</v>
      </c>
      <c r="E16" s="93">
        <v>1559.5</v>
      </c>
    </row>
    <row r="17" spans="1:5" s="88" customFormat="1" ht="14.25">
      <c r="A17" s="585" t="s">
        <v>1233</v>
      </c>
      <c r="B17" s="208">
        <v>342.8</v>
      </c>
      <c r="C17" s="208">
        <v>244.7</v>
      </c>
      <c r="D17" s="103">
        <v>27.8</v>
      </c>
      <c r="E17" s="91">
        <v>61.8</v>
      </c>
    </row>
    <row r="18" spans="1:5" s="88" customFormat="1" ht="14.25">
      <c r="A18" s="585" t="s">
        <v>1234</v>
      </c>
      <c r="B18" s="208">
        <v>408.1</v>
      </c>
      <c r="C18" s="208">
        <v>299</v>
      </c>
      <c r="D18" s="103">
        <v>30.6</v>
      </c>
      <c r="E18" s="91">
        <v>83.1</v>
      </c>
    </row>
    <row r="19" spans="1:5" s="88" customFormat="1" ht="14.25">
      <c r="A19" s="585" t="s">
        <v>1235</v>
      </c>
      <c r="B19" s="208">
        <v>677</v>
      </c>
      <c r="C19" s="208">
        <v>525.4</v>
      </c>
      <c r="D19" s="103">
        <v>22.6</v>
      </c>
      <c r="E19" s="91">
        <v>91</v>
      </c>
    </row>
    <row r="20" spans="1:5" s="88" customFormat="1" ht="14.25">
      <c r="A20" s="585" t="s">
        <v>1236</v>
      </c>
      <c r="B20" s="208">
        <v>487.4</v>
      </c>
      <c r="C20" s="208">
        <v>364</v>
      </c>
      <c r="D20" s="103">
        <v>20.3</v>
      </c>
      <c r="E20" s="91">
        <v>67.2</v>
      </c>
    </row>
    <row r="21" spans="1:5" s="88" customFormat="1" ht="14.25">
      <c r="A21" s="585" t="s">
        <v>1237</v>
      </c>
      <c r="B21" s="208">
        <v>616.5</v>
      </c>
      <c r="C21" s="208">
        <v>483.7</v>
      </c>
      <c r="D21" s="103">
        <v>20.3</v>
      </c>
      <c r="E21" s="91">
        <v>58.2</v>
      </c>
    </row>
    <row r="22" spans="1:5" s="88" customFormat="1" ht="14.25">
      <c r="A22" s="585" t="s">
        <v>1238</v>
      </c>
      <c r="B22" s="208">
        <v>526.2</v>
      </c>
      <c r="C22" s="208">
        <v>394.8</v>
      </c>
      <c r="D22" s="103">
        <v>26.1</v>
      </c>
      <c r="E22" s="91">
        <v>55.9</v>
      </c>
    </row>
    <row r="23" spans="1:5" s="88" customFormat="1" ht="14.25">
      <c r="A23" s="587" t="s">
        <v>1248</v>
      </c>
      <c r="B23" s="255">
        <v>3477.8</v>
      </c>
      <c r="C23" s="255">
        <v>2560.3</v>
      </c>
      <c r="D23" s="104">
        <v>205.8</v>
      </c>
      <c r="E23" s="93">
        <v>463.7</v>
      </c>
    </row>
    <row r="24" spans="1:5" s="88" customFormat="1" ht="14.25">
      <c r="A24" s="447" t="s">
        <v>1379</v>
      </c>
      <c r="B24" s="588">
        <v>9743.7</v>
      </c>
      <c r="C24" s="588">
        <v>6804.4</v>
      </c>
      <c r="D24" s="589">
        <v>682.5</v>
      </c>
      <c r="E24" s="590">
        <v>1663.3</v>
      </c>
    </row>
    <row r="25" spans="1:5" s="88" customFormat="1" ht="14.25">
      <c r="A25" s="585" t="s">
        <v>1239</v>
      </c>
      <c r="B25" s="208">
        <v>796.7</v>
      </c>
      <c r="C25" s="208">
        <v>429.6</v>
      </c>
      <c r="D25" s="103">
        <v>43.3</v>
      </c>
      <c r="E25" s="91">
        <v>53.6</v>
      </c>
    </row>
    <row r="26" spans="1:5" s="88" customFormat="1" ht="15" customHeight="1">
      <c r="A26" s="585" t="s">
        <v>1242</v>
      </c>
      <c r="B26" s="208">
        <v>1324.1</v>
      </c>
      <c r="C26" s="208">
        <v>832.6</v>
      </c>
      <c r="D26" s="103">
        <v>149.9</v>
      </c>
      <c r="E26" s="91">
        <v>86.1</v>
      </c>
    </row>
    <row r="27" spans="1:5" s="88" customFormat="1" ht="14.25">
      <c r="A27" s="585" t="s">
        <v>1243</v>
      </c>
      <c r="B27" s="208">
        <v>729.7</v>
      </c>
      <c r="C27" s="208">
        <v>480.3</v>
      </c>
      <c r="D27" s="103">
        <v>47.2</v>
      </c>
      <c r="E27" s="91">
        <v>306</v>
      </c>
    </row>
    <row r="28" spans="1:5" s="88" customFormat="1" ht="14.25">
      <c r="A28" s="585" t="s">
        <v>1244</v>
      </c>
      <c r="B28" s="208">
        <v>571</v>
      </c>
      <c r="C28" s="208">
        <v>389.7</v>
      </c>
      <c r="D28" s="103">
        <v>47.6</v>
      </c>
      <c r="E28" s="91">
        <v>374.5</v>
      </c>
    </row>
    <row r="29" spans="1:5" s="88" customFormat="1" ht="14.25">
      <c r="A29" s="585" t="s">
        <v>1245</v>
      </c>
      <c r="B29" s="208">
        <v>502</v>
      </c>
      <c r="C29" s="208">
        <v>367.7</v>
      </c>
      <c r="D29" s="103">
        <v>32.8</v>
      </c>
      <c r="E29" s="91">
        <v>184.9</v>
      </c>
    </row>
    <row r="30" spans="1:5" s="88" customFormat="1" ht="14.25">
      <c r="A30" s="585" t="s">
        <v>1246</v>
      </c>
      <c r="B30" s="208">
        <v>410.4</v>
      </c>
      <c r="C30" s="208">
        <v>314.1</v>
      </c>
      <c r="D30" s="103">
        <v>19</v>
      </c>
      <c r="E30" s="91">
        <v>72.1</v>
      </c>
    </row>
    <row r="31" spans="1:5" s="88" customFormat="1" ht="14.25">
      <c r="A31" s="587" t="s">
        <v>1247</v>
      </c>
      <c r="B31" s="255">
        <v>5016.7</v>
      </c>
      <c r="C31" s="255">
        <v>3166.2</v>
      </c>
      <c r="D31" s="104">
        <v>445.7</v>
      </c>
      <c r="E31" s="93" t="s">
        <v>1447</v>
      </c>
    </row>
    <row r="32" spans="1:5" s="461" customFormat="1" ht="14.25">
      <c r="A32" s="1090" t="s">
        <v>415</v>
      </c>
      <c r="B32" s="1090"/>
      <c r="C32" s="1090"/>
      <c r="D32" s="1090"/>
      <c r="E32" s="1090"/>
    </row>
    <row r="33" spans="1:5" s="461" customFormat="1" ht="14.25">
      <c r="A33" s="1091" t="s">
        <v>416</v>
      </c>
      <c r="B33" s="1091"/>
      <c r="C33" s="1091"/>
      <c r="D33" s="1091"/>
      <c r="E33" s="1091"/>
    </row>
    <row r="34" spans="1:5" s="88" customFormat="1" ht="17.25" customHeight="1">
      <c r="A34" s="447" t="s">
        <v>1220</v>
      </c>
      <c r="B34" s="255">
        <v>100</v>
      </c>
      <c r="C34" s="255">
        <v>100</v>
      </c>
      <c r="D34" s="255">
        <v>100</v>
      </c>
      <c r="E34" s="255">
        <v>100</v>
      </c>
    </row>
    <row r="35" spans="1:5" s="88" customFormat="1" ht="14.25">
      <c r="A35" s="585" t="s">
        <v>1239</v>
      </c>
      <c r="B35" s="580">
        <v>8.4</v>
      </c>
      <c r="C35" s="591">
        <v>5.7</v>
      </c>
      <c r="D35" s="591">
        <v>7.8</v>
      </c>
      <c r="E35" s="592">
        <v>2.7</v>
      </c>
    </row>
    <row r="36" spans="1:5" s="88" customFormat="1" ht="14.25">
      <c r="A36" s="585" t="s">
        <v>1242</v>
      </c>
      <c r="B36" s="580">
        <v>15.4</v>
      </c>
      <c r="C36" s="591">
        <v>14.6</v>
      </c>
      <c r="D36" s="591">
        <v>18.7</v>
      </c>
      <c r="E36" s="592">
        <v>3.4</v>
      </c>
    </row>
    <row r="37" spans="1:5" s="88" customFormat="1" ht="14.25">
      <c r="A37" s="585" t="s">
        <v>1243</v>
      </c>
      <c r="B37" s="580">
        <v>11.1</v>
      </c>
      <c r="C37" s="591">
        <v>11.4</v>
      </c>
      <c r="D37" s="591">
        <v>13.2</v>
      </c>
      <c r="E37" s="592">
        <v>15.6</v>
      </c>
    </row>
    <row r="38" spans="1:5" s="88" customFormat="1" ht="14.25">
      <c r="A38" s="585" t="s">
        <v>1244</v>
      </c>
      <c r="B38" s="580">
        <v>7.2</v>
      </c>
      <c r="C38" s="591">
        <v>7.3</v>
      </c>
      <c r="D38" s="591">
        <v>9.2</v>
      </c>
      <c r="E38" s="592">
        <v>19.9</v>
      </c>
    </row>
    <row r="39" spans="1:5" s="88" customFormat="1" ht="14.25">
      <c r="A39" s="585" t="s">
        <v>1245</v>
      </c>
      <c r="B39" s="580">
        <v>5</v>
      </c>
      <c r="C39" s="591">
        <v>5.3</v>
      </c>
      <c r="D39" s="591">
        <v>4.2</v>
      </c>
      <c r="E39" s="592">
        <v>16.6</v>
      </c>
    </row>
    <row r="40" spans="1:5" s="88" customFormat="1" ht="14.25">
      <c r="A40" s="585" t="s">
        <v>1246</v>
      </c>
      <c r="B40" s="580">
        <v>5.2</v>
      </c>
      <c r="C40" s="591">
        <v>5.7</v>
      </c>
      <c r="D40" s="591">
        <v>4.4</v>
      </c>
      <c r="E40" s="592">
        <v>16.1</v>
      </c>
    </row>
    <row r="41" spans="1:5" s="88" customFormat="1" ht="14.25">
      <c r="A41" s="587" t="s">
        <v>1247</v>
      </c>
      <c r="B41" s="593">
        <v>60.2</v>
      </c>
      <c r="C41" s="594">
        <v>55.7</v>
      </c>
      <c r="D41" s="594">
        <v>73.3</v>
      </c>
      <c r="E41" s="595">
        <v>77.1</v>
      </c>
    </row>
    <row r="42" spans="1:5" s="88" customFormat="1" ht="14.25" customHeight="1">
      <c r="A42" s="585" t="s">
        <v>1233</v>
      </c>
      <c r="B42" s="208">
        <v>3.9</v>
      </c>
      <c r="C42" s="586">
        <v>4.2</v>
      </c>
      <c r="D42" s="208">
        <v>3.6</v>
      </c>
      <c r="E42" s="208">
        <v>3.1</v>
      </c>
    </row>
    <row r="43" spans="1:5" s="88" customFormat="1" ht="14.25">
      <c r="A43" s="585" t="s">
        <v>1234</v>
      </c>
      <c r="B43" s="586">
        <v>4.7</v>
      </c>
      <c r="C43" s="586">
        <v>5.2</v>
      </c>
      <c r="D43" s="586">
        <v>4</v>
      </c>
      <c r="E43" s="208">
        <v>4.1</v>
      </c>
    </row>
    <row r="44" spans="1:5" s="88" customFormat="1" ht="14.25">
      <c r="A44" s="585" t="s">
        <v>1235</v>
      </c>
      <c r="B44" s="586">
        <v>7.7</v>
      </c>
      <c r="C44" s="208">
        <v>9.1</v>
      </c>
      <c r="D44" s="208">
        <v>2.9</v>
      </c>
      <c r="E44" s="208">
        <v>4.5</v>
      </c>
    </row>
    <row r="45" spans="1:5" s="88" customFormat="1" ht="14.25">
      <c r="A45" s="585" t="s">
        <v>1236</v>
      </c>
      <c r="B45" s="586">
        <v>5.6</v>
      </c>
      <c r="C45" s="586">
        <v>6.3</v>
      </c>
      <c r="D45" s="586">
        <v>2.6</v>
      </c>
      <c r="E45" s="208">
        <v>3.3</v>
      </c>
    </row>
    <row r="46" spans="1:5" s="88" customFormat="1" ht="14.25">
      <c r="A46" s="585" t="s">
        <v>1237</v>
      </c>
      <c r="B46" s="586">
        <v>7</v>
      </c>
      <c r="C46" s="208">
        <v>8.4</v>
      </c>
      <c r="D46" s="586">
        <v>2.6</v>
      </c>
      <c r="E46" s="208">
        <v>2.9</v>
      </c>
    </row>
    <row r="47" spans="1:5" s="88" customFormat="1" ht="14.25">
      <c r="A47" s="585" t="s">
        <v>1238</v>
      </c>
      <c r="B47" s="586">
        <v>6</v>
      </c>
      <c r="C47" s="586">
        <v>6.8</v>
      </c>
      <c r="D47" s="586">
        <v>3.4</v>
      </c>
      <c r="E47" s="208">
        <v>2.8</v>
      </c>
    </row>
    <row r="48" spans="1:5" s="88" customFormat="1" ht="14.25">
      <c r="A48" s="587" t="s">
        <v>1248</v>
      </c>
      <c r="B48" s="924">
        <v>39.8</v>
      </c>
      <c r="C48" s="924">
        <v>44.3</v>
      </c>
      <c r="D48" s="924">
        <v>26.7</v>
      </c>
      <c r="E48" s="255">
        <v>22.9</v>
      </c>
    </row>
    <row r="49" spans="1:5" s="88" customFormat="1" ht="17.25" customHeight="1">
      <c r="A49" s="447" t="s">
        <v>1380</v>
      </c>
      <c r="B49" s="255">
        <v>100</v>
      </c>
      <c r="C49" s="255">
        <v>100</v>
      </c>
      <c r="D49" s="255">
        <v>100</v>
      </c>
      <c r="E49" s="255">
        <v>100</v>
      </c>
    </row>
    <row r="50" spans="1:5" s="88" customFormat="1" ht="14.25">
      <c r="A50" s="585" t="s">
        <v>1239</v>
      </c>
      <c r="B50" s="580">
        <v>8.2</v>
      </c>
      <c r="C50" s="591">
        <v>6.3</v>
      </c>
      <c r="D50" s="591">
        <v>6.3</v>
      </c>
      <c r="E50" s="592">
        <v>3.2</v>
      </c>
    </row>
    <row r="51" spans="1:5" s="88" customFormat="1" ht="14.25">
      <c r="A51" s="585" t="s">
        <v>1242</v>
      </c>
      <c r="B51" s="580">
        <v>13.6</v>
      </c>
      <c r="C51" s="591">
        <v>12.2</v>
      </c>
      <c r="D51" s="591">
        <v>22</v>
      </c>
      <c r="E51" s="592">
        <v>5.2</v>
      </c>
    </row>
    <row r="52" spans="1:5" s="88" customFormat="1" ht="14.25">
      <c r="A52" s="585" t="s">
        <v>1243</v>
      </c>
      <c r="B52" s="580">
        <v>7.5</v>
      </c>
      <c r="C52" s="591">
        <v>7.1</v>
      </c>
      <c r="D52" s="591">
        <v>6.9</v>
      </c>
      <c r="E52" s="592">
        <v>18.4</v>
      </c>
    </row>
    <row r="53" spans="1:5" s="88" customFormat="1" ht="14.25">
      <c r="A53" s="585" t="s">
        <v>1244</v>
      </c>
      <c r="B53" s="580">
        <v>5.9</v>
      </c>
      <c r="C53" s="591">
        <v>5.7</v>
      </c>
      <c r="D53" s="591">
        <v>7</v>
      </c>
      <c r="E53" s="592">
        <v>22.5</v>
      </c>
    </row>
    <row r="54" spans="1:5" s="88" customFormat="1" ht="14.25">
      <c r="A54" s="585" t="s">
        <v>1245</v>
      </c>
      <c r="B54" s="580">
        <v>5.2</v>
      </c>
      <c r="C54" s="591">
        <v>5.4</v>
      </c>
      <c r="D54" s="591">
        <v>4.8</v>
      </c>
      <c r="E54" s="592">
        <v>11.1</v>
      </c>
    </row>
    <row r="55" spans="1:5" s="88" customFormat="1" ht="14.25">
      <c r="A55" s="585" t="s">
        <v>1246</v>
      </c>
      <c r="B55" s="580">
        <v>4.2</v>
      </c>
      <c r="C55" s="591">
        <v>4.6</v>
      </c>
      <c r="D55" s="591">
        <v>2.8</v>
      </c>
      <c r="E55" s="592">
        <v>4.3</v>
      </c>
    </row>
    <row r="56" spans="1:5" s="88" customFormat="1" ht="14.25">
      <c r="A56" s="587" t="s">
        <v>1247</v>
      </c>
      <c r="B56" s="593">
        <v>51.5</v>
      </c>
      <c r="C56" s="594">
        <v>46.5</v>
      </c>
      <c r="D56" s="594">
        <v>65.3</v>
      </c>
      <c r="E56" s="595">
        <v>70.2</v>
      </c>
    </row>
    <row r="57" spans="1:5" s="88" customFormat="1" ht="8.25" customHeight="1">
      <c r="A57" s="587"/>
      <c r="B57" s="925"/>
      <c r="C57" s="925"/>
      <c r="D57" s="925"/>
      <c r="E57" s="595"/>
    </row>
    <row r="58" spans="1:5" ht="9" customHeight="1">
      <c r="A58" s="1169" t="s">
        <v>1655</v>
      </c>
      <c r="B58" s="1169"/>
      <c r="C58" s="1169"/>
      <c r="D58" s="1169"/>
      <c r="E58" s="1169"/>
    </row>
    <row r="59" spans="1:5" ht="10.5" customHeight="1">
      <c r="A59" s="1170" t="s">
        <v>1279</v>
      </c>
      <c r="B59" s="1170"/>
      <c r="C59" s="1170"/>
      <c r="D59" s="1170"/>
      <c r="E59" s="1170"/>
    </row>
  </sheetData>
  <sheetProtection/>
  <mergeCells count="12">
    <mergeCell ref="A7:E7"/>
    <mergeCell ref="A8:E8"/>
    <mergeCell ref="A59:E59"/>
    <mergeCell ref="A1:E1"/>
    <mergeCell ref="A2:E2"/>
    <mergeCell ref="A32:E32"/>
    <mergeCell ref="A33:E33"/>
    <mergeCell ref="A58:E58"/>
    <mergeCell ref="B3:B4"/>
    <mergeCell ref="C3:D4"/>
    <mergeCell ref="E3:E4"/>
    <mergeCell ref="E5:E6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theme="0"/>
  </sheetPr>
  <dimension ref="A1:F59"/>
  <sheetViews>
    <sheetView zoomScalePageLayoutView="0" workbookViewId="0" topLeftCell="A1">
      <selection activeCell="F10" sqref="F10"/>
    </sheetView>
  </sheetViews>
  <sheetFormatPr defaultColWidth="8.796875" defaultRowHeight="14.25"/>
  <cols>
    <col min="1" max="1" width="26.3984375" style="461" customWidth="1"/>
    <col min="2" max="5" width="9" style="88" customWidth="1"/>
  </cols>
  <sheetData>
    <row r="1" spans="1:6" ht="25.5" customHeight="1">
      <c r="A1" s="1111" t="s">
        <v>1360</v>
      </c>
      <c r="B1" s="1111"/>
      <c r="C1" s="1111"/>
      <c r="D1" s="1111"/>
      <c r="E1" s="1111"/>
      <c r="F1" s="166"/>
    </row>
    <row r="2" spans="1:6" ht="17.25" customHeight="1" thickBot="1">
      <c r="A2" s="1128" t="s">
        <v>1513</v>
      </c>
      <c r="B2" s="1129"/>
      <c r="C2" s="1129"/>
      <c r="D2" s="1129"/>
      <c r="E2" s="1129"/>
      <c r="F2" s="166"/>
    </row>
    <row r="3" spans="1:6" ht="14.25">
      <c r="A3" s="119" t="s">
        <v>409</v>
      </c>
      <c r="B3" s="1481" t="s">
        <v>1140</v>
      </c>
      <c r="C3" s="1490"/>
      <c r="D3" s="1491"/>
      <c r="E3" s="1487" t="s">
        <v>423</v>
      </c>
      <c r="F3" s="166"/>
    </row>
    <row r="4" spans="1:6" ht="15" thickBot="1">
      <c r="A4" s="355" t="s">
        <v>410</v>
      </c>
      <c r="B4" s="1496"/>
      <c r="C4" s="1492"/>
      <c r="D4" s="1493"/>
      <c r="E4" s="1487"/>
      <c r="F4" s="166"/>
    </row>
    <row r="5" spans="1:6" ht="14.25" customHeight="1">
      <c r="A5" s="721" t="s">
        <v>256</v>
      </c>
      <c r="B5" s="1494" t="s">
        <v>1141</v>
      </c>
      <c r="C5" s="259" t="s">
        <v>424</v>
      </c>
      <c r="D5" s="272" t="s">
        <v>425</v>
      </c>
      <c r="E5" s="1488" t="s">
        <v>100</v>
      </c>
      <c r="F5" s="166"/>
    </row>
    <row r="6" spans="1:6" ht="15" thickBot="1">
      <c r="A6" s="355" t="s">
        <v>257</v>
      </c>
      <c r="B6" s="1495"/>
      <c r="C6" s="356" t="s">
        <v>129</v>
      </c>
      <c r="D6" s="718" t="s">
        <v>131</v>
      </c>
      <c r="E6" s="1384"/>
      <c r="F6" s="166"/>
    </row>
    <row r="7" spans="1:6" ht="15" customHeight="1" thickTop="1">
      <c r="A7" s="1132" t="s">
        <v>426</v>
      </c>
      <c r="B7" s="1132"/>
      <c r="C7" s="1132"/>
      <c r="D7" s="1132"/>
      <c r="E7" s="1132"/>
      <c r="F7" s="166"/>
    </row>
    <row r="8" spans="1:6" ht="14.25" customHeight="1">
      <c r="A8" s="1297" t="s">
        <v>287</v>
      </c>
      <c r="B8" s="1297"/>
      <c r="C8" s="1297"/>
      <c r="D8" s="1297"/>
      <c r="E8" s="1297"/>
      <c r="F8" s="162"/>
    </row>
    <row r="9" spans="1:5" s="88" customFormat="1" ht="14.25" customHeight="1">
      <c r="A9" s="447" t="s">
        <v>1219</v>
      </c>
      <c r="B9" s="104"/>
      <c r="C9" s="92"/>
      <c r="D9" s="92"/>
      <c r="E9" s="93"/>
    </row>
    <row r="10" spans="1:5" s="88" customFormat="1" ht="14.25" customHeight="1">
      <c r="A10" s="585" t="s">
        <v>1239</v>
      </c>
      <c r="B10" s="103">
        <v>90.4</v>
      </c>
      <c r="C10" s="90">
        <v>96.7</v>
      </c>
      <c r="D10" s="90">
        <v>70.9</v>
      </c>
      <c r="E10" s="91">
        <v>87.5</v>
      </c>
    </row>
    <row r="11" spans="1:5" s="88" customFormat="1" ht="14.25">
      <c r="A11" s="585" t="s">
        <v>1242</v>
      </c>
      <c r="B11" s="103">
        <v>70.7</v>
      </c>
      <c r="C11" s="90">
        <v>73.8</v>
      </c>
      <c r="D11" s="90">
        <v>59.7</v>
      </c>
      <c r="E11" s="91">
        <v>49.3</v>
      </c>
    </row>
    <row r="12" spans="1:5" s="88" customFormat="1" ht="14.25">
      <c r="A12" s="585" t="s">
        <v>1243</v>
      </c>
      <c r="B12" s="103">
        <v>106.5</v>
      </c>
      <c r="C12" s="90">
        <v>113.7</v>
      </c>
      <c r="D12" s="90">
        <v>87.2</v>
      </c>
      <c r="E12" s="91">
        <v>92.6</v>
      </c>
    </row>
    <row r="13" spans="1:5" s="88" customFormat="1" ht="14.25">
      <c r="A13" s="585" t="s">
        <v>1244</v>
      </c>
      <c r="B13" s="103">
        <v>86.8</v>
      </c>
      <c r="C13" s="90">
        <v>88.2</v>
      </c>
      <c r="D13" s="90">
        <v>66.9</v>
      </c>
      <c r="E13" s="91">
        <v>104.4</v>
      </c>
    </row>
    <row r="14" spans="1:5" s="88" customFormat="1" ht="14.25">
      <c r="A14" s="585" t="s">
        <v>1245</v>
      </c>
      <c r="B14" s="103">
        <v>74.1</v>
      </c>
      <c r="C14" s="90">
        <v>72.1</v>
      </c>
      <c r="D14" s="90">
        <v>54</v>
      </c>
      <c r="E14" s="91">
        <v>98.9</v>
      </c>
    </row>
    <row r="15" spans="1:5" s="88" customFormat="1" ht="14.25">
      <c r="A15" s="585" t="s">
        <v>1246</v>
      </c>
      <c r="B15" s="103">
        <v>69.1</v>
      </c>
      <c r="C15" s="90">
        <v>70</v>
      </c>
      <c r="D15" s="90">
        <v>49.6</v>
      </c>
      <c r="E15" s="91">
        <v>165.3</v>
      </c>
    </row>
    <row r="16" spans="1:5" s="88" customFormat="1" ht="14.25">
      <c r="A16" s="587" t="s">
        <v>1247</v>
      </c>
      <c r="B16" s="104">
        <v>79.8</v>
      </c>
      <c r="C16" s="92">
        <v>82.3</v>
      </c>
      <c r="D16" s="92">
        <v>66</v>
      </c>
      <c r="E16" s="93">
        <v>101.9</v>
      </c>
    </row>
    <row r="17" spans="1:5" s="88" customFormat="1" ht="14.25">
      <c r="A17" s="585" t="s">
        <v>1233</v>
      </c>
      <c r="B17" s="103">
        <v>58.6</v>
      </c>
      <c r="C17" s="90">
        <v>60.5</v>
      </c>
      <c r="D17" s="90">
        <v>35.7</v>
      </c>
      <c r="E17" s="91">
        <v>52.7</v>
      </c>
    </row>
    <row r="18" spans="1:5" s="88" customFormat="1" ht="14.25">
      <c r="A18" s="585" t="s">
        <v>1234</v>
      </c>
      <c r="B18" s="103">
        <v>61.7</v>
      </c>
      <c r="C18" s="90">
        <v>65.6</v>
      </c>
      <c r="D18" s="90">
        <v>37.7</v>
      </c>
      <c r="E18" s="91">
        <v>117.2</v>
      </c>
    </row>
    <row r="19" spans="1:5" s="88" customFormat="1" ht="14.25">
      <c r="A19" s="585" t="s">
        <v>1235</v>
      </c>
      <c r="B19" s="103">
        <v>92.9</v>
      </c>
      <c r="C19" s="90">
        <v>107.1</v>
      </c>
      <c r="D19" s="90">
        <v>23.5</v>
      </c>
      <c r="E19" s="91">
        <v>101.6</v>
      </c>
    </row>
    <row r="20" spans="1:5" s="88" customFormat="1" ht="14.25">
      <c r="A20" s="585" t="s">
        <v>1236</v>
      </c>
      <c r="B20" s="103">
        <v>115.4</v>
      </c>
      <c r="C20" s="90">
        <v>132.7</v>
      </c>
      <c r="D20" s="90">
        <v>40.4</v>
      </c>
      <c r="E20" s="91">
        <v>85.9</v>
      </c>
    </row>
    <row r="21" spans="1:5" s="88" customFormat="1" ht="14.25">
      <c r="A21" s="585" t="s">
        <v>1237</v>
      </c>
      <c r="B21" s="103">
        <v>159.6</v>
      </c>
      <c r="C21" s="90">
        <v>186.5</v>
      </c>
      <c r="D21" s="90">
        <v>59.7</v>
      </c>
      <c r="E21" s="91">
        <v>102.7</v>
      </c>
    </row>
    <row r="22" spans="1:5" s="88" customFormat="1" ht="14.25">
      <c r="A22" s="585" t="s">
        <v>1238</v>
      </c>
      <c r="B22" s="103">
        <v>148.4</v>
      </c>
      <c r="C22" s="90">
        <v>165.6</v>
      </c>
      <c r="D22" s="90">
        <v>63.9</v>
      </c>
      <c r="E22" s="91">
        <v>88.6</v>
      </c>
    </row>
    <row r="23" spans="1:5" s="88" customFormat="1" ht="14.25">
      <c r="A23" s="587" t="s">
        <v>1248</v>
      </c>
      <c r="B23" s="104">
        <v>95.6</v>
      </c>
      <c r="C23" s="92">
        <v>105.6</v>
      </c>
      <c r="D23" s="92">
        <v>45.6</v>
      </c>
      <c r="E23" s="93">
        <v>88.9</v>
      </c>
    </row>
    <row r="24" spans="1:5" s="88" customFormat="1" ht="14.25" customHeight="1">
      <c r="A24" s="447" t="s">
        <v>1379</v>
      </c>
      <c r="B24" s="104"/>
      <c r="C24" s="92"/>
      <c r="D24" s="92"/>
      <c r="E24" s="93"/>
    </row>
    <row r="25" spans="1:5" s="88" customFormat="1" ht="14.25" customHeight="1">
      <c r="A25" s="585" t="s">
        <v>1239</v>
      </c>
      <c r="B25" s="103">
        <v>108.4</v>
      </c>
      <c r="C25" s="90">
        <v>131</v>
      </c>
      <c r="D25" s="90">
        <v>71.9</v>
      </c>
      <c r="E25" s="91">
        <v>98.9</v>
      </c>
    </row>
    <row r="26" spans="1:5" s="88" customFormat="1" ht="14.25">
      <c r="A26" s="585" t="s">
        <v>1242</v>
      </c>
      <c r="B26" s="103">
        <v>98</v>
      </c>
      <c r="C26" s="90">
        <v>98.5</v>
      </c>
      <c r="D26" s="90">
        <v>104.4</v>
      </c>
      <c r="E26" s="91">
        <v>124.2</v>
      </c>
    </row>
    <row r="27" spans="1:5" s="88" customFormat="1" ht="14.25">
      <c r="A27" s="585" t="s">
        <v>1243</v>
      </c>
      <c r="B27" s="103">
        <v>75.2</v>
      </c>
      <c r="C27" s="90">
        <v>73.1</v>
      </c>
      <c r="D27" s="90">
        <v>46.5</v>
      </c>
      <c r="E27" s="91">
        <v>97.1</v>
      </c>
    </row>
    <row r="28" spans="1:5" s="88" customFormat="1" ht="14.25">
      <c r="A28" s="585" t="s">
        <v>1244</v>
      </c>
      <c r="B28" s="103">
        <v>90.3</v>
      </c>
      <c r="C28" s="90">
        <v>92</v>
      </c>
      <c r="D28" s="90">
        <v>67.4</v>
      </c>
      <c r="E28" s="91">
        <v>93.2</v>
      </c>
    </row>
    <row r="29" spans="1:5" s="88" customFormat="1" ht="14.25">
      <c r="A29" s="585" t="s">
        <v>1245</v>
      </c>
      <c r="B29" s="103">
        <v>115.2</v>
      </c>
      <c r="C29" s="90">
        <v>119.5</v>
      </c>
      <c r="D29" s="90">
        <v>102.3</v>
      </c>
      <c r="E29" s="91">
        <v>55</v>
      </c>
    </row>
    <row r="30" spans="1:5" s="88" customFormat="1" ht="14.25">
      <c r="A30" s="585" t="s">
        <v>1246</v>
      </c>
      <c r="B30" s="103">
        <v>90.9</v>
      </c>
      <c r="C30" s="90">
        <v>96.1</v>
      </c>
      <c r="D30" s="90">
        <v>56</v>
      </c>
      <c r="E30" s="91">
        <v>22.1</v>
      </c>
    </row>
    <row r="31" spans="1:5" s="88" customFormat="1" ht="14.25">
      <c r="A31" s="587" t="s">
        <v>1247</v>
      </c>
      <c r="B31" s="104">
        <v>95.2</v>
      </c>
      <c r="C31" s="92">
        <v>98.4</v>
      </c>
      <c r="D31" s="92" t="s">
        <v>1448</v>
      </c>
      <c r="E31" s="93">
        <v>74.9</v>
      </c>
    </row>
    <row r="32" spans="1:6" s="461" customFormat="1" ht="14.25" customHeight="1">
      <c r="A32" s="1090" t="s">
        <v>427</v>
      </c>
      <c r="B32" s="1090"/>
      <c r="C32" s="1090"/>
      <c r="D32" s="1090"/>
      <c r="E32" s="1090"/>
      <c r="F32" s="166"/>
    </row>
    <row r="33" spans="1:6" s="461" customFormat="1" ht="14.25" customHeight="1">
      <c r="A33" s="1091" t="s">
        <v>428</v>
      </c>
      <c r="B33" s="1091"/>
      <c r="C33" s="1091"/>
      <c r="D33" s="1091"/>
      <c r="E33" s="1091"/>
      <c r="F33" s="166"/>
    </row>
    <row r="34" spans="1:5" s="88" customFormat="1" ht="14.25">
      <c r="A34" s="447" t="s">
        <v>1219</v>
      </c>
      <c r="B34" s="104"/>
      <c r="C34" s="92"/>
      <c r="D34" s="92"/>
      <c r="E34" s="93"/>
    </row>
    <row r="35" spans="1:5" s="88" customFormat="1" ht="14.25">
      <c r="A35" s="585" t="s">
        <v>1239</v>
      </c>
      <c r="B35" s="103">
        <v>207.2</v>
      </c>
      <c r="C35" s="90">
        <v>137.6</v>
      </c>
      <c r="D35" s="90">
        <v>147.6</v>
      </c>
      <c r="E35" s="91">
        <v>86</v>
      </c>
    </row>
    <row r="36" spans="1:5" s="88" customFormat="1" ht="14.25">
      <c r="A36" s="585" t="s">
        <v>1242</v>
      </c>
      <c r="B36" s="103">
        <v>183.9</v>
      </c>
      <c r="C36" s="90">
        <v>257.7</v>
      </c>
      <c r="D36" s="90">
        <v>238.4</v>
      </c>
      <c r="E36" s="91">
        <v>127.7</v>
      </c>
    </row>
    <row r="37" spans="1:5" s="88" customFormat="1" ht="14.25">
      <c r="A37" s="585" t="s">
        <v>1243</v>
      </c>
      <c r="B37" s="103">
        <v>71.8</v>
      </c>
      <c r="C37" s="90">
        <v>77.8</v>
      </c>
      <c r="D37" s="90">
        <v>70.6</v>
      </c>
      <c r="E37" s="91">
        <v>455</v>
      </c>
    </row>
    <row r="38" spans="1:5" s="88" customFormat="1" ht="14.25">
      <c r="A38" s="585" t="s">
        <v>1244</v>
      </c>
      <c r="B38" s="103">
        <v>65.2</v>
      </c>
      <c r="C38" s="90">
        <v>64.4</v>
      </c>
      <c r="D38" s="90">
        <v>69.6</v>
      </c>
      <c r="E38" s="91">
        <v>127.6</v>
      </c>
    </row>
    <row r="39" spans="1:5" s="88" customFormat="1" ht="14.25">
      <c r="A39" s="585" t="s">
        <v>1245</v>
      </c>
      <c r="B39" s="103">
        <v>68.9</v>
      </c>
      <c r="C39" s="90">
        <v>72.6</v>
      </c>
      <c r="D39" s="90">
        <v>45.4</v>
      </c>
      <c r="E39" s="91">
        <v>83.7</v>
      </c>
    </row>
    <row r="40" spans="1:5" s="88" customFormat="1" ht="14.25">
      <c r="A40" s="585" t="s">
        <v>1246</v>
      </c>
      <c r="B40" s="103">
        <v>103.7</v>
      </c>
      <c r="C40" s="90">
        <v>106.2</v>
      </c>
      <c r="D40" s="90">
        <v>105.9</v>
      </c>
      <c r="E40" s="91">
        <v>97.1</v>
      </c>
    </row>
    <row r="41" spans="1:5" s="88" customFormat="1" ht="14.25">
      <c r="A41" s="587" t="s">
        <v>1247</v>
      </c>
      <c r="B41" s="596">
        <v>144.9</v>
      </c>
      <c r="C41" s="597">
        <v>132.7</v>
      </c>
      <c r="D41" s="597">
        <v>125</v>
      </c>
      <c r="E41" s="598">
        <v>298.8</v>
      </c>
    </row>
    <row r="42" spans="1:5" s="88" customFormat="1" ht="14.25" customHeight="1">
      <c r="A42" s="585" t="s">
        <v>1233</v>
      </c>
      <c r="B42" s="103">
        <v>75.9</v>
      </c>
      <c r="C42" s="90">
        <v>74.9</v>
      </c>
      <c r="D42" s="90">
        <v>81.9</v>
      </c>
      <c r="E42" s="91">
        <v>18.9</v>
      </c>
    </row>
    <row r="43" spans="1:5" s="88" customFormat="1" ht="14.25">
      <c r="A43" s="585" t="s">
        <v>1234</v>
      </c>
      <c r="B43" s="103">
        <v>119</v>
      </c>
      <c r="C43" s="90">
        <v>122.2</v>
      </c>
      <c r="D43" s="90">
        <v>110.1</v>
      </c>
      <c r="E43" s="91">
        <v>134.5</v>
      </c>
    </row>
    <row r="44" spans="1:5" s="88" customFormat="1" ht="14.25">
      <c r="A44" s="585" t="s">
        <v>1235</v>
      </c>
      <c r="B44" s="103">
        <v>165.9</v>
      </c>
      <c r="C44" s="90">
        <v>175.7</v>
      </c>
      <c r="D44" s="90">
        <v>73.7</v>
      </c>
      <c r="E44" s="91">
        <v>109.5</v>
      </c>
    </row>
    <row r="45" spans="1:5" s="88" customFormat="1" ht="14.25">
      <c r="A45" s="585" t="s">
        <v>1236</v>
      </c>
      <c r="B45" s="103">
        <v>72</v>
      </c>
      <c r="C45" s="90">
        <v>69.3</v>
      </c>
      <c r="D45" s="90">
        <v>89.7</v>
      </c>
      <c r="E45" s="91">
        <v>74</v>
      </c>
    </row>
    <row r="46" spans="1:5" s="88" customFormat="1" ht="14.25">
      <c r="A46" s="585" t="s">
        <v>1237</v>
      </c>
      <c r="B46" s="103">
        <v>126.5</v>
      </c>
      <c r="C46" s="90">
        <v>132.9</v>
      </c>
      <c r="D46" s="90">
        <v>100.2</v>
      </c>
      <c r="E46" s="91">
        <v>86.5</v>
      </c>
    </row>
    <row r="47" spans="1:5" s="88" customFormat="1" ht="14.25">
      <c r="A47" s="585" t="s">
        <v>1238</v>
      </c>
      <c r="B47" s="103">
        <v>85.3</v>
      </c>
      <c r="C47" s="90">
        <v>81.6</v>
      </c>
      <c r="D47" s="90">
        <v>128.5</v>
      </c>
      <c r="E47" s="91">
        <v>96</v>
      </c>
    </row>
    <row r="48" spans="1:5" s="88" customFormat="1" ht="14.25">
      <c r="A48" s="587" t="s">
        <v>1248</v>
      </c>
      <c r="B48" s="104">
        <v>66</v>
      </c>
      <c r="C48" s="92">
        <v>79.6</v>
      </c>
      <c r="D48" s="92">
        <v>36.5</v>
      </c>
      <c r="E48" s="926">
        <v>29.7</v>
      </c>
    </row>
    <row r="49" spans="1:4" s="88" customFormat="1" ht="14.25">
      <c r="A49" s="447" t="s">
        <v>1379</v>
      </c>
      <c r="B49" s="104"/>
      <c r="C49" s="92"/>
      <c r="D49" s="92"/>
    </row>
    <row r="50" spans="1:5" s="88" customFormat="1" ht="14.25">
      <c r="A50" s="585" t="s">
        <v>1239</v>
      </c>
      <c r="B50" s="103">
        <v>151.4</v>
      </c>
      <c r="C50" s="90">
        <v>108.8</v>
      </c>
      <c r="D50" s="90">
        <v>166</v>
      </c>
      <c r="E50" s="91">
        <v>96</v>
      </c>
    </row>
    <row r="51" spans="1:5" s="88" customFormat="1" ht="14.25">
      <c r="A51" s="585" t="s">
        <v>1242</v>
      </c>
      <c r="B51" s="103">
        <v>166.2</v>
      </c>
      <c r="C51" s="90">
        <v>193.8</v>
      </c>
      <c r="D51" s="90">
        <v>346</v>
      </c>
      <c r="E51" s="91">
        <v>160.5</v>
      </c>
    </row>
    <row r="52" spans="1:5" s="88" customFormat="1" ht="14.25">
      <c r="A52" s="585" t="s">
        <v>1243</v>
      </c>
      <c r="B52" s="103">
        <v>55.1</v>
      </c>
      <c r="C52" s="90">
        <v>57.7</v>
      </c>
      <c r="D52" s="90">
        <v>31.5</v>
      </c>
      <c r="E52" s="91">
        <v>355.4</v>
      </c>
    </row>
    <row r="53" spans="1:5" s="88" customFormat="1" ht="14.25">
      <c r="A53" s="585" t="s">
        <v>1244</v>
      </c>
      <c r="B53" s="103">
        <v>78.3</v>
      </c>
      <c r="C53" s="90">
        <v>81.1</v>
      </c>
      <c r="D53" s="90">
        <v>100.8</v>
      </c>
      <c r="E53" s="91">
        <v>122.4</v>
      </c>
    </row>
    <row r="54" spans="1:5" s="88" customFormat="1" ht="14.25">
      <c r="A54" s="585" t="s">
        <v>1245</v>
      </c>
      <c r="B54" s="103">
        <v>87.9</v>
      </c>
      <c r="C54" s="90">
        <v>94.4</v>
      </c>
      <c r="D54" s="90">
        <v>68.9</v>
      </c>
      <c r="E54" s="91">
        <v>49.4</v>
      </c>
    </row>
    <row r="55" spans="1:5" s="88" customFormat="1" ht="14.25">
      <c r="A55" s="585" t="s">
        <v>1246</v>
      </c>
      <c r="B55" s="103">
        <v>81.8</v>
      </c>
      <c r="C55" s="90">
        <v>85.4</v>
      </c>
      <c r="D55" s="90">
        <v>58</v>
      </c>
      <c r="E55" s="91">
        <v>39</v>
      </c>
    </row>
    <row r="56" spans="1:5" s="88" customFormat="1" ht="14.25">
      <c r="A56" s="587" t="s">
        <v>1247</v>
      </c>
      <c r="B56" s="596">
        <v>144.2</v>
      </c>
      <c r="C56" s="597">
        <v>123.7</v>
      </c>
      <c r="D56" s="597">
        <v>216.6</v>
      </c>
      <c r="E56" s="598">
        <v>251.8</v>
      </c>
    </row>
    <row r="57" spans="1:5" s="88" customFormat="1" ht="9.75" customHeight="1">
      <c r="A57" s="587"/>
      <c r="B57" s="927"/>
      <c r="C57" s="927"/>
      <c r="D57" s="927"/>
      <c r="E57" s="598"/>
    </row>
    <row r="58" spans="1:6" ht="11.25" customHeight="1">
      <c r="A58" s="1169" t="s">
        <v>1317</v>
      </c>
      <c r="B58" s="1169"/>
      <c r="C58" s="1169"/>
      <c r="D58" s="1169"/>
      <c r="E58" s="1169"/>
      <c r="F58" s="166"/>
    </row>
    <row r="59" spans="1:6" ht="14.25" customHeight="1">
      <c r="A59" s="1170" t="s">
        <v>1279</v>
      </c>
      <c r="B59" s="1170"/>
      <c r="C59" s="1170"/>
      <c r="D59" s="1170"/>
      <c r="E59" s="1170"/>
      <c r="F59" s="166"/>
    </row>
  </sheetData>
  <sheetProtection/>
  <mergeCells count="13">
    <mergeCell ref="A58:E58"/>
    <mergeCell ref="A59:E59"/>
    <mergeCell ref="A8:E8"/>
    <mergeCell ref="B3:B4"/>
    <mergeCell ref="A32:E32"/>
    <mergeCell ref="A33:E33"/>
    <mergeCell ref="A7:E7"/>
    <mergeCell ref="A1:E1"/>
    <mergeCell ref="A2:E2"/>
    <mergeCell ref="C3:D4"/>
    <mergeCell ref="E3:E4"/>
    <mergeCell ref="E5:E6"/>
    <mergeCell ref="B5:B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theme="0"/>
  </sheetPr>
  <dimension ref="A1:H34"/>
  <sheetViews>
    <sheetView zoomScalePageLayoutView="0" workbookViewId="0" topLeftCell="A1">
      <selection activeCell="A33" sqref="A33:G33"/>
    </sheetView>
  </sheetViews>
  <sheetFormatPr defaultColWidth="8.796875" defaultRowHeight="14.25"/>
  <cols>
    <col min="1" max="7" width="9" style="88" customWidth="1"/>
  </cols>
  <sheetData>
    <row r="1" spans="1:7" ht="14.25" customHeight="1">
      <c r="A1" s="1497" t="s">
        <v>1361</v>
      </c>
      <c r="B1" s="1497"/>
      <c r="C1" s="1497"/>
      <c r="D1" s="1497"/>
      <c r="E1" s="1497"/>
      <c r="F1" s="1497"/>
      <c r="G1" s="1497"/>
    </row>
    <row r="2" spans="1:7" ht="15" customHeight="1" thickBot="1">
      <c r="A2" s="1498" t="s">
        <v>1514</v>
      </c>
      <c r="B2" s="1498"/>
      <c r="C2" s="1498"/>
      <c r="D2" s="1498"/>
      <c r="E2" s="1498"/>
      <c r="F2" s="1498"/>
      <c r="G2" s="1498"/>
    </row>
    <row r="3" spans="1:7" ht="15" customHeight="1" thickBot="1">
      <c r="A3" s="291"/>
      <c r="B3" s="1499" t="s">
        <v>1449</v>
      </c>
      <c r="C3" s="1500"/>
      <c r="D3" s="1500"/>
      <c r="E3" s="1500"/>
      <c r="F3" s="1501"/>
      <c r="G3" s="1481" t="s">
        <v>429</v>
      </c>
    </row>
    <row r="4" spans="1:7" ht="14.25" customHeight="1">
      <c r="A4" s="230" t="s">
        <v>254</v>
      </c>
      <c r="B4" s="1505" t="s">
        <v>430</v>
      </c>
      <c r="C4" s="1381" t="s">
        <v>1041</v>
      </c>
      <c r="D4" s="1382"/>
      <c r="E4" s="1382"/>
      <c r="F4" s="1383"/>
      <c r="G4" s="1496"/>
    </row>
    <row r="5" spans="1:7" ht="15" customHeight="1" thickBot="1">
      <c r="A5" s="712" t="s">
        <v>255</v>
      </c>
      <c r="B5" s="1506"/>
      <c r="C5" s="1502" t="s">
        <v>1450</v>
      </c>
      <c r="D5" s="1503"/>
      <c r="E5" s="1503"/>
      <c r="F5" s="1504"/>
      <c r="G5" s="1496"/>
    </row>
    <row r="6" spans="1:7" ht="14.25" customHeight="1">
      <c r="A6" s="230" t="s">
        <v>256</v>
      </c>
      <c r="B6" s="1506"/>
      <c r="C6" s="1505" t="s">
        <v>432</v>
      </c>
      <c r="D6" s="1389" t="s">
        <v>1451</v>
      </c>
      <c r="E6" s="1508"/>
      <c r="F6" s="1509"/>
      <c r="G6" s="1496"/>
    </row>
    <row r="7" spans="1:7" ht="12.75" customHeight="1" thickBot="1">
      <c r="A7" s="712" t="s">
        <v>257</v>
      </c>
      <c r="B7" s="1494" t="s">
        <v>431</v>
      </c>
      <c r="C7" s="1507"/>
      <c r="D7" s="1510"/>
      <c r="E7" s="1511"/>
      <c r="F7" s="1512"/>
      <c r="G7" s="1488" t="s">
        <v>123</v>
      </c>
    </row>
    <row r="8" spans="1:7" ht="14.25">
      <c r="A8" s="292"/>
      <c r="B8" s="1515"/>
      <c r="C8" s="1494" t="s">
        <v>433</v>
      </c>
      <c r="D8" s="293" t="s">
        <v>1042</v>
      </c>
      <c r="E8" s="293" t="s">
        <v>434</v>
      </c>
      <c r="F8" s="293" t="s">
        <v>435</v>
      </c>
      <c r="G8" s="1513"/>
    </row>
    <row r="9" spans="1:7" ht="15" thickBot="1">
      <c r="A9" s="294"/>
      <c r="B9" s="1495"/>
      <c r="C9" s="1495"/>
      <c r="D9" s="718" t="s">
        <v>1139</v>
      </c>
      <c r="E9" s="718" t="s">
        <v>119</v>
      </c>
      <c r="F9" s="718" t="s">
        <v>121</v>
      </c>
      <c r="G9" s="1514"/>
    </row>
    <row r="10" spans="1:7" ht="15" customHeight="1" thickTop="1">
      <c r="A10" s="1516" t="s">
        <v>436</v>
      </c>
      <c r="B10" s="1516"/>
      <c r="C10" s="1516"/>
      <c r="D10" s="1516"/>
      <c r="E10" s="1516"/>
      <c r="F10" s="1517"/>
      <c r="G10" s="295" t="s">
        <v>437</v>
      </c>
    </row>
    <row r="11" spans="1:7" ht="18.75" customHeight="1">
      <c r="A11" s="1116" t="s">
        <v>414</v>
      </c>
      <c r="B11" s="1116"/>
      <c r="C11" s="1116"/>
      <c r="D11" s="1116"/>
      <c r="E11" s="1116"/>
      <c r="F11" s="1518"/>
      <c r="G11" s="354" t="s">
        <v>438</v>
      </c>
    </row>
    <row r="12" spans="1:7" s="88" customFormat="1" ht="14.25">
      <c r="A12" s="928">
        <v>2022</v>
      </c>
      <c r="B12" s="92">
        <v>6793.6</v>
      </c>
      <c r="C12" s="929">
        <v>4998.4</v>
      </c>
      <c r="D12" s="929">
        <v>387.3</v>
      </c>
      <c r="E12" s="929">
        <v>1855.5</v>
      </c>
      <c r="F12" s="929">
        <v>2750.7</v>
      </c>
      <c r="G12" s="93">
        <v>12452.9</v>
      </c>
    </row>
    <row r="13" spans="1:7" s="88" customFormat="1" ht="14.25" customHeight="1">
      <c r="A13" s="585" t="s">
        <v>1233</v>
      </c>
      <c r="B13" s="103">
        <v>408</v>
      </c>
      <c r="C13" s="103">
        <v>302.9</v>
      </c>
      <c r="D13" s="103">
        <v>18</v>
      </c>
      <c r="E13" s="103">
        <v>115.6</v>
      </c>
      <c r="F13" s="103">
        <v>169.2</v>
      </c>
      <c r="G13" s="208">
        <v>1052.1</v>
      </c>
    </row>
    <row r="14" spans="1:7" s="88" customFormat="1" ht="14.25">
      <c r="A14" s="930" t="s">
        <v>1234</v>
      </c>
      <c r="B14" s="90">
        <v>388.5</v>
      </c>
      <c r="C14" s="90">
        <v>287.2</v>
      </c>
      <c r="D14" s="90">
        <v>18.5</v>
      </c>
      <c r="E14" s="90">
        <v>108.7</v>
      </c>
      <c r="F14" s="90">
        <v>159.9</v>
      </c>
      <c r="G14" s="91">
        <v>970.6</v>
      </c>
    </row>
    <row r="15" spans="1:7" s="88" customFormat="1" ht="14.25">
      <c r="A15" s="930" t="s">
        <v>1235</v>
      </c>
      <c r="B15" s="90">
        <v>430.7</v>
      </c>
      <c r="C15" s="90">
        <v>317.9</v>
      </c>
      <c r="D15" s="90">
        <v>21.3</v>
      </c>
      <c r="E15" s="90">
        <v>115.4</v>
      </c>
      <c r="F15" s="90">
        <v>181</v>
      </c>
      <c r="G15" s="91">
        <v>1086.5</v>
      </c>
    </row>
    <row r="16" spans="1:7" s="88" customFormat="1" ht="14.25">
      <c r="A16" s="930" t="s">
        <v>1236</v>
      </c>
      <c r="B16" s="90">
        <v>425.6</v>
      </c>
      <c r="C16" s="90">
        <v>314.7</v>
      </c>
      <c r="D16" s="90">
        <v>19.6</v>
      </c>
      <c r="E16" s="90">
        <v>113.1</v>
      </c>
      <c r="F16" s="90">
        <v>181.8</v>
      </c>
      <c r="G16" s="91">
        <v>1050.3</v>
      </c>
    </row>
    <row r="17" spans="1:7" s="88" customFormat="1" ht="14.25">
      <c r="A17" s="930" t="s">
        <v>1237</v>
      </c>
      <c r="B17" s="90">
        <v>430.7</v>
      </c>
      <c r="C17" s="90">
        <v>318.1</v>
      </c>
      <c r="D17" s="90">
        <v>20.4</v>
      </c>
      <c r="E17" s="90">
        <v>109.2</v>
      </c>
      <c r="F17" s="90">
        <v>188.5</v>
      </c>
      <c r="G17" s="91">
        <v>1091.7</v>
      </c>
    </row>
    <row r="18" spans="1:7" s="88" customFormat="1" ht="14.25">
      <c r="A18" s="930" t="s">
        <v>1238</v>
      </c>
      <c r="B18" s="90">
        <v>416.8</v>
      </c>
      <c r="C18" s="90">
        <v>307</v>
      </c>
      <c r="D18" s="90">
        <v>21</v>
      </c>
      <c r="E18" s="90">
        <v>101</v>
      </c>
      <c r="F18" s="90">
        <v>184.8</v>
      </c>
      <c r="G18" s="91">
        <v>1058.8</v>
      </c>
    </row>
    <row r="19" spans="1:7" s="88" customFormat="1" ht="14.25">
      <c r="A19" s="931" t="s">
        <v>1250</v>
      </c>
      <c r="B19" s="929">
        <v>3432.3</v>
      </c>
      <c r="C19" s="92">
        <v>2519.1</v>
      </c>
      <c r="D19" s="92">
        <v>211.3</v>
      </c>
      <c r="E19" s="92">
        <v>938</v>
      </c>
      <c r="F19" s="92">
        <v>1367.4</v>
      </c>
      <c r="G19" s="93">
        <v>6302.5</v>
      </c>
    </row>
    <row r="20" spans="1:7" s="88" customFormat="1" ht="14.25">
      <c r="A20" s="932" t="s">
        <v>1239</v>
      </c>
      <c r="B20" s="591">
        <v>396.7</v>
      </c>
      <c r="C20" s="90">
        <v>293.2</v>
      </c>
      <c r="D20" s="90">
        <v>18.2</v>
      </c>
      <c r="E20" s="90">
        <v>98.4</v>
      </c>
      <c r="F20" s="90">
        <v>176.5</v>
      </c>
      <c r="G20" s="91">
        <v>1073</v>
      </c>
    </row>
    <row r="21" spans="1:7" s="88" customFormat="1" ht="14.25">
      <c r="A21" s="932" t="s">
        <v>1242</v>
      </c>
      <c r="B21" s="591">
        <v>421.4</v>
      </c>
      <c r="C21" s="90">
        <v>311.2</v>
      </c>
      <c r="D21" s="90">
        <v>19.2</v>
      </c>
      <c r="E21" s="90">
        <v>101.6</v>
      </c>
      <c r="F21" s="90">
        <v>190.2</v>
      </c>
      <c r="G21" s="91">
        <v>1038.5</v>
      </c>
    </row>
    <row r="22" spans="1:7" s="88" customFormat="1" ht="14.25">
      <c r="A22" s="932" t="s">
        <v>1243</v>
      </c>
      <c r="B22" s="591">
        <v>414.1</v>
      </c>
      <c r="C22" s="90">
        <v>305.8</v>
      </c>
      <c r="D22" s="90">
        <v>19.1</v>
      </c>
      <c r="E22" s="90">
        <v>101.6</v>
      </c>
      <c r="F22" s="90">
        <v>185</v>
      </c>
      <c r="G22" s="91">
        <v>991.5</v>
      </c>
    </row>
    <row r="23" spans="1:7" s="88" customFormat="1" ht="14.25">
      <c r="A23" s="932" t="s">
        <v>1244</v>
      </c>
      <c r="B23" s="591">
        <v>441.6</v>
      </c>
      <c r="C23" s="90">
        <v>327.6</v>
      </c>
      <c r="D23" s="90">
        <v>17.4</v>
      </c>
      <c r="E23" s="90">
        <v>112.1</v>
      </c>
      <c r="F23" s="90">
        <v>198</v>
      </c>
      <c r="G23" s="91">
        <v>994.3</v>
      </c>
    </row>
    <row r="24" spans="1:7" s="88" customFormat="1" ht="14.25">
      <c r="A24" s="932" t="s">
        <v>1245</v>
      </c>
      <c r="B24" s="591">
        <v>424</v>
      </c>
      <c r="C24" s="90">
        <v>313.7</v>
      </c>
      <c r="D24" s="90">
        <v>19.1</v>
      </c>
      <c r="E24" s="90">
        <v>107.1</v>
      </c>
      <c r="F24" s="90">
        <v>187.4</v>
      </c>
      <c r="G24" s="91">
        <v>961.5</v>
      </c>
    </row>
    <row r="25" spans="1:7" s="88" customFormat="1" ht="14.25">
      <c r="A25" s="932" t="s">
        <v>1246</v>
      </c>
      <c r="B25" s="591">
        <v>414.6</v>
      </c>
      <c r="C25" s="103">
        <v>307.5</v>
      </c>
      <c r="D25" s="90">
        <v>16.7</v>
      </c>
      <c r="E25" s="103">
        <v>107</v>
      </c>
      <c r="F25" s="90">
        <v>183.7</v>
      </c>
      <c r="G25" s="91">
        <v>1018.3</v>
      </c>
    </row>
    <row r="26" spans="1:8" s="88" customFormat="1" ht="14.25">
      <c r="A26" s="933" t="s">
        <v>1249</v>
      </c>
      <c r="B26" s="929">
        <v>3361.3</v>
      </c>
      <c r="C26" s="92">
        <v>2479.3</v>
      </c>
      <c r="D26" s="92">
        <v>176</v>
      </c>
      <c r="E26" s="92">
        <v>917.5</v>
      </c>
      <c r="F26" s="92">
        <v>1383.3</v>
      </c>
      <c r="G26" s="93">
        <v>6150.4</v>
      </c>
      <c r="H26" s="934"/>
    </row>
    <row r="27" spans="1:7" s="461" customFormat="1" ht="14.25" customHeight="1">
      <c r="A27" s="1281" t="s">
        <v>312</v>
      </c>
      <c r="B27" s="1281"/>
      <c r="C27" s="1281"/>
      <c r="D27" s="1281"/>
      <c r="E27" s="1281"/>
      <c r="F27" s="1281"/>
      <c r="G27" s="1281"/>
    </row>
    <row r="28" spans="1:7" s="461" customFormat="1" ht="14.25">
      <c r="A28" s="1116" t="s">
        <v>313</v>
      </c>
      <c r="B28" s="1116"/>
      <c r="C28" s="1116"/>
      <c r="D28" s="1116"/>
      <c r="E28" s="1116"/>
      <c r="F28" s="1116"/>
      <c r="G28" s="1116"/>
    </row>
    <row r="29" spans="1:7" s="88" customFormat="1" ht="14.25">
      <c r="A29" s="935">
        <v>2022</v>
      </c>
      <c r="B29" s="831">
        <v>100</v>
      </c>
      <c r="C29" s="831">
        <v>100</v>
      </c>
      <c r="D29" s="831">
        <v>100</v>
      </c>
      <c r="E29" s="831">
        <v>100</v>
      </c>
      <c r="F29" s="831">
        <v>100</v>
      </c>
      <c r="G29" s="151">
        <v>100</v>
      </c>
    </row>
    <row r="30" spans="1:7" s="88" customFormat="1" ht="14.25">
      <c r="A30" s="931" t="s">
        <v>1250</v>
      </c>
      <c r="B30" s="147">
        <v>50.5</v>
      </c>
      <c r="C30" s="147">
        <v>50.4</v>
      </c>
      <c r="D30" s="147">
        <v>54.6</v>
      </c>
      <c r="E30" s="147">
        <v>50.6</v>
      </c>
      <c r="F30" s="147">
        <v>49.7</v>
      </c>
      <c r="G30" s="72">
        <v>50.6</v>
      </c>
    </row>
    <row r="31" spans="1:7" s="88" customFormat="1" ht="14.25">
      <c r="A31" s="933" t="s">
        <v>1249</v>
      </c>
      <c r="B31" s="147">
        <v>49.5</v>
      </c>
      <c r="C31" s="147">
        <v>49.6</v>
      </c>
      <c r="D31" s="147">
        <v>45.4</v>
      </c>
      <c r="E31" s="147">
        <v>49.4</v>
      </c>
      <c r="F31" s="147">
        <v>50.3</v>
      </c>
      <c r="G31" s="72">
        <v>49.4</v>
      </c>
    </row>
    <row r="32" spans="1:7" s="88" customFormat="1" ht="9" customHeight="1">
      <c r="A32" s="936"/>
      <c r="B32" s="832"/>
      <c r="C32" s="832"/>
      <c r="D32" s="832"/>
      <c r="E32" s="832"/>
      <c r="F32" s="832"/>
      <c r="G32" s="72"/>
    </row>
    <row r="33" spans="1:7" ht="9.75" customHeight="1">
      <c r="A33" s="1287" t="s">
        <v>1021</v>
      </c>
      <c r="B33" s="1287"/>
      <c r="C33" s="1287"/>
      <c r="D33" s="1287"/>
      <c r="E33" s="1287"/>
      <c r="F33" s="1287"/>
      <c r="G33" s="1287"/>
    </row>
    <row r="34" spans="1:7" ht="16.5" customHeight="1">
      <c r="A34" s="1285" t="s">
        <v>1022</v>
      </c>
      <c r="B34" s="1285"/>
      <c r="C34" s="1285"/>
      <c r="D34" s="1285"/>
      <c r="E34" s="1285"/>
      <c r="F34" s="1285"/>
      <c r="G34" s="1285"/>
    </row>
  </sheetData>
  <sheetProtection/>
  <mergeCells count="18">
    <mergeCell ref="B7:B9"/>
    <mergeCell ref="C8:C9"/>
    <mergeCell ref="A27:G27"/>
    <mergeCell ref="A28:G28"/>
    <mergeCell ref="A33:G33"/>
    <mergeCell ref="A34:G34"/>
    <mergeCell ref="A10:F10"/>
    <mergeCell ref="A11:F11"/>
    <mergeCell ref="A1:G1"/>
    <mergeCell ref="A2:G2"/>
    <mergeCell ref="B3:F3"/>
    <mergeCell ref="C4:F4"/>
    <mergeCell ref="C5:F5"/>
    <mergeCell ref="G3:G6"/>
    <mergeCell ref="B4:B6"/>
    <mergeCell ref="C6:C7"/>
    <mergeCell ref="D6:F7"/>
    <mergeCell ref="G7:G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theme="0"/>
  </sheetPr>
  <dimension ref="A1:G46"/>
  <sheetViews>
    <sheetView zoomScale="110" zoomScaleNormal="110" zoomScalePageLayoutView="0" workbookViewId="0" topLeftCell="A16">
      <selection activeCell="I7" sqref="I7"/>
    </sheetView>
  </sheetViews>
  <sheetFormatPr defaultColWidth="8.796875" defaultRowHeight="14.25"/>
  <cols>
    <col min="1" max="7" width="9" style="88" customWidth="1"/>
  </cols>
  <sheetData>
    <row r="1" spans="1:7" ht="14.25" customHeight="1">
      <c r="A1" s="1497" t="s">
        <v>1362</v>
      </c>
      <c r="B1" s="1497"/>
      <c r="C1" s="1497"/>
      <c r="D1" s="1497"/>
      <c r="E1" s="1497"/>
      <c r="F1" s="1497"/>
      <c r="G1" s="1497"/>
    </row>
    <row r="2" spans="1:7" ht="15" customHeight="1" thickBot="1">
      <c r="A2" s="1519" t="s">
        <v>1515</v>
      </c>
      <c r="B2" s="1519"/>
      <c r="C2" s="1519"/>
      <c r="D2" s="1519"/>
      <c r="E2" s="1519"/>
      <c r="F2" s="1519"/>
      <c r="G2" s="1519"/>
    </row>
    <row r="3" spans="1:7" ht="15" customHeight="1" thickBot="1">
      <c r="A3" s="291"/>
      <c r="B3" s="1499" t="s">
        <v>1449</v>
      </c>
      <c r="C3" s="1500"/>
      <c r="D3" s="1500"/>
      <c r="E3" s="1500"/>
      <c r="F3" s="1501"/>
      <c r="G3" s="1481" t="s">
        <v>429</v>
      </c>
    </row>
    <row r="4" spans="1:7" ht="14.25" customHeight="1">
      <c r="A4" s="230" t="s">
        <v>254</v>
      </c>
      <c r="B4" s="1505" t="s">
        <v>430</v>
      </c>
      <c r="C4" s="1381" t="s">
        <v>1041</v>
      </c>
      <c r="D4" s="1382"/>
      <c r="E4" s="1382"/>
      <c r="F4" s="1383"/>
      <c r="G4" s="1522"/>
    </row>
    <row r="5" spans="1:7" ht="15" customHeight="1" thickBot="1">
      <c r="A5" s="712" t="s">
        <v>255</v>
      </c>
      <c r="B5" s="1525"/>
      <c r="C5" s="1502" t="s">
        <v>1450</v>
      </c>
      <c r="D5" s="1503"/>
      <c r="E5" s="1503"/>
      <c r="F5" s="1504"/>
      <c r="G5" s="1522"/>
    </row>
    <row r="6" spans="1:7" ht="14.25" customHeight="1">
      <c r="A6" s="230" t="s">
        <v>256</v>
      </c>
      <c r="B6" s="1525"/>
      <c r="C6" s="293"/>
      <c r="D6" s="1389" t="s">
        <v>1451</v>
      </c>
      <c r="E6" s="1508"/>
      <c r="F6" s="1509"/>
      <c r="G6" s="1522"/>
    </row>
    <row r="7" spans="1:7" ht="15" customHeight="1" thickBot="1">
      <c r="A7" s="712" t="s">
        <v>257</v>
      </c>
      <c r="B7" s="1494" t="s">
        <v>431</v>
      </c>
      <c r="C7" s="293" t="s">
        <v>432</v>
      </c>
      <c r="D7" s="1510"/>
      <c r="E7" s="1511"/>
      <c r="F7" s="1512"/>
      <c r="G7" s="1488" t="s">
        <v>123</v>
      </c>
    </row>
    <row r="8" spans="1:7" ht="14.25">
      <c r="A8" s="292"/>
      <c r="B8" s="1526"/>
      <c r="C8" s="720" t="s">
        <v>433</v>
      </c>
      <c r="D8" s="293" t="s">
        <v>1042</v>
      </c>
      <c r="E8" s="293" t="s">
        <v>434</v>
      </c>
      <c r="F8" s="293" t="s">
        <v>435</v>
      </c>
      <c r="G8" s="1523"/>
    </row>
    <row r="9" spans="1:7" ht="15" thickBot="1">
      <c r="A9" s="294"/>
      <c r="B9" s="1527"/>
      <c r="C9" s="297"/>
      <c r="D9" s="718" t="s">
        <v>1139</v>
      </c>
      <c r="E9" s="718" t="s">
        <v>119</v>
      </c>
      <c r="F9" s="718" t="s">
        <v>121</v>
      </c>
      <c r="G9" s="1524"/>
    </row>
    <row r="10" spans="1:7" ht="15" customHeight="1" thickTop="1">
      <c r="A10" s="1281" t="s">
        <v>286</v>
      </c>
      <c r="B10" s="1281"/>
      <c r="C10" s="1281"/>
      <c r="D10" s="1281"/>
      <c r="E10" s="1281"/>
      <c r="F10" s="1281"/>
      <c r="G10" s="1281"/>
    </row>
    <row r="11" spans="1:7" ht="14.25" customHeight="1">
      <c r="A11" s="1528" t="s">
        <v>1452</v>
      </c>
      <c r="B11" s="1528"/>
      <c r="C11" s="1528"/>
      <c r="D11" s="1528"/>
      <c r="E11" s="1528"/>
      <c r="F11" s="1528"/>
      <c r="G11" s="1528"/>
    </row>
    <row r="12" spans="1:7" s="88" customFormat="1" ht="14.25">
      <c r="A12" s="928">
        <v>2022</v>
      </c>
      <c r="B12" s="92">
        <v>103.8</v>
      </c>
      <c r="C12" s="92">
        <v>103.7</v>
      </c>
      <c r="D12" s="92">
        <v>100.7</v>
      </c>
      <c r="E12" s="92">
        <v>93.1</v>
      </c>
      <c r="F12" s="92">
        <v>112.8</v>
      </c>
      <c r="G12" s="93">
        <v>102.4</v>
      </c>
    </row>
    <row r="13" spans="1:7" s="88" customFormat="1" ht="14.25">
      <c r="A13" s="930" t="s">
        <v>1233</v>
      </c>
      <c r="B13" s="90">
        <v>94.2</v>
      </c>
      <c r="C13" s="90">
        <v>94.1</v>
      </c>
      <c r="D13" s="90">
        <v>104</v>
      </c>
      <c r="E13" s="90">
        <v>89.1</v>
      </c>
      <c r="F13" s="90">
        <v>96.9</v>
      </c>
      <c r="G13" s="91">
        <v>103.5</v>
      </c>
    </row>
    <row r="14" spans="1:7" s="88" customFormat="1" ht="14.25">
      <c r="A14" s="930" t="s">
        <v>1234</v>
      </c>
      <c r="B14" s="90">
        <v>100.8</v>
      </c>
      <c r="C14" s="90">
        <v>100.7</v>
      </c>
      <c r="D14" s="90">
        <v>101.8</v>
      </c>
      <c r="E14" s="90">
        <v>94.6</v>
      </c>
      <c r="F14" s="90">
        <v>105.1</v>
      </c>
      <c r="G14" s="91">
        <v>103.82200078510819</v>
      </c>
    </row>
    <row r="15" spans="1:7" s="88" customFormat="1" ht="14.25">
      <c r="A15" s="930" t="s">
        <v>1235</v>
      </c>
      <c r="B15" s="90">
        <v>90.2</v>
      </c>
      <c r="C15" s="90">
        <v>90</v>
      </c>
      <c r="D15" s="90">
        <v>94.5</v>
      </c>
      <c r="E15" s="90">
        <v>80.7</v>
      </c>
      <c r="F15" s="90">
        <v>96.5</v>
      </c>
      <c r="G15" s="91">
        <v>102.48462964954281</v>
      </c>
    </row>
    <row r="16" spans="1:7" s="88" customFormat="1" ht="14.25">
      <c r="A16" s="930" t="s">
        <v>1236</v>
      </c>
      <c r="B16" s="90">
        <v>100.5</v>
      </c>
      <c r="C16" s="90">
        <v>100.3</v>
      </c>
      <c r="D16" s="90">
        <v>102.8</v>
      </c>
      <c r="E16" s="90">
        <v>88.9</v>
      </c>
      <c r="F16" s="90">
        <v>108.6</v>
      </c>
      <c r="G16" s="91">
        <v>101.37282211804359</v>
      </c>
    </row>
    <row r="17" spans="1:7" s="88" customFormat="1" ht="14.25">
      <c r="A17" s="930" t="s">
        <v>1237</v>
      </c>
      <c r="B17" s="90">
        <v>108.8</v>
      </c>
      <c r="C17" s="90">
        <v>108.6</v>
      </c>
      <c r="D17" s="90">
        <v>104.6</v>
      </c>
      <c r="E17" s="90">
        <v>91</v>
      </c>
      <c r="F17" s="90">
        <v>123</v>
      </c>
      <c r="G17" s="91">
        <v>100.18629561718913</v>
      </c>
    </row>
    <row r="18" spans="1:7" s="88" customFormat="1" ht="14.25">
      <c r="A18" s="930" t="s">
        <v>1238</v>
      </c>
      <c r="B18" s="90">
        <v>108.4</v>
      </c>
      <c r="C18" s="90">
        <v>108.1</v>
      </c>
      <c r="D18" s="90">
        <v>104.8</v>
      </c>
      <c r="E18" s="90">
        <v>82.1</v>
      </c>
      <c r="F18" s="90">
        <v>131.3</v>
      </c>
      <c r="G18" s="91">
        <v>101.42333483712586</v>
      </c>
    </row>
    <row r="19" spans="1:7" s="88" customFormat="1" ht="14.25">
      <c r="A19" s="931" t="s">
        <v>1250</v>
      </c>
      <c r="B19" s="92">
        <v>110.2</v>
      </c>
      <c r="C19" s="92">
        <v>110</v>
      </c>
      <c r="D19" s="92">
        <v>109.4</v>
      </c>
      <c r="E19" s="92">
        <v>97.8</v>
      </c>
      <c r="F19" s="92">
        <v>120.5</v>
      </c>
      <c r="G19" s="93">
        <v>101.7</v>
      </c>
    </row>
    <row r="20" spans="1:7" s="88" customFormat="1" ht="14.25">
      <c r="A20" s="932" t="s">
        <v>1239</v>
      </c>
      <c r="B20" s="90">
        <v>105.1</v>
      </c>
      <c r="C20" s="90">
        <v>105.2</v>
      </c>
      <c r="D20" s="90">
        <v>90.7</v>
      </c>
      <c r="E20" s="90">
        <v>86.4</v>
      </c>
      <c r="F20" s="90">
        <v>122</v>
      </c>
      <c r="G20" s="91">
        <v>103.53330091241722</v>
      </c>
    </row>
    <row r="21" spans="1:7" s="88" customFormat="1" ht="14.25">
      <c r="A21" s="932" t="s">
        <v>1242</v>
      </c>
      <c r="B21" s="90">
        <v>103.9</v>
      </c>
      <c r="C21" s="90">
        <v>103.9</v>
      </c>
      <c r="D21" s="90">
        <v>97.1</v>
      </c>
      <c r="E21" s="90">
        <v>94.4</v>
      </c>
      <c r="F21" s="90">
        <v>110.7</v>
      </c>
      <c r="G21" s="91">
        <v>101.63510058995548</v>
      </c>
    </row>
    <row r="22" spans="1:7" s="88" customFormat="1" ht="14.25">
      <c r="A22" s="932" t="s">
        <v>1243</v>
      </c>
      <c r="B22" s="90">
        <v>94.1</v>
      </c>
      <c r="C22" s="90">
        <v>94</v>
      </c>
      <c r="D22" s="90">
        <v>92.9</v>
      </c>
      <c r="E22" s="90">
        <v>83.4</v>
      </c>
      <c r="F22" s="90">
        <v>101.2</v>
      </c>
      <c r="G22" s="91">
        <v>102.57978280413784</v>
      </c>
    </row>
    <row r="23" spans="1:7" s="88" customFormat="1" ht="14.25">
      <c r="A23" s="932" t="s">
        <v>1244</v>
      </c>
      <c r="B23" s="90">
        <v>97.3</v>
      </c>
      <c r="C23" s="591">
        <v>97.2</v>
      </c>
      <c r="D23" s="90">
        <v>95.1</v>
      </c>
      <c r="E23" s="90">
        <v>88.1</v>
      </c>
      <c r="F23" s="90">
        <v>103.4</v>
      </c>
      <c r="G23" s="91">
        <v>102.09110249544118</v>
      </c>
    </row>
    <row r="24" spans="1:7" s="88" customFormat="1" ht="14.25">
      <c r="A24" s="932" t="s">
        <v>1245</v>
      </c>
      <c r="B24" s="90">
        <v>94.6</v>
      </c>
      <c r="C24" s="90">
        <v>94.4</v>
      </c>
      <c r="D24" s="90">
        <v>98.1</v>
      </c>
      <c r="E24" s="90">
        <v>83.9</v>
      </c>
      <c r="F24" s="90">
        <v>101.1</v>
      </c>
      <c r="G24" s="91">
        <v>102.34612346740867</v>
      </c>
    </row>
    <row r="25" spans="1:7" s="88" customFormat="1" ht="14.25">
      <c r="A25" s="932" t="s">
        <v>1246</v>
      </c>
      <c r="B25" s="90">
        <v>97.4</v>
      </c>
      <c r="C25" s="90">
        <v>97.6</v>
      </c>
      <c r="D25" s="90">
        <v>84.7</v>
      </c>
      <c r="E25" s="90">
        <v>88.6</v>
      </c>
      <c r="F25" s="90">
        <v>105.4</v>
      </c>
      <c r="G25" s="91">
        <v>102</v>
      </c>
    </row>
    <row r="26" spans="1:7" s="88" customFormat="1" ht="14.25">
      <c r="A26" s="933" t="s">
        <v>1249</v>
      </c>
      <c r="B26" s="92">
        <v>97.9</v>
      </c>
      <c r="C26" s="92">
        <v>97.9</v>
      </c>
      <c r="D26" s="92">
        <v>91.9</v>
      </c>
      <c r="E26" s="92">
        <v>88.7</v>
      </c>
      <c r="F26" s="92">
        <v>106.1</v>
      </c>
      <c r="G26" s="93">
        <v>103.1</v>
      </c>
    </row>
    <row r="27" spans="1:7" s="461" customFormat="1" ht="14.25" customHeight="1">
      <c r="A27" s="1281" t="s">
        <v>315</v>
      </c>
      <c r="B27" s="1281"/>
      <c r="C27" s="1281"/>
      <c r="D27" s="1281"/>
      <c r="E27" s="1281"/>
      <c r="F27" s="1281"/>
      <c r="G27" s="1281"/>
    </row>
    <row r="28" spans="1:7" s="461" customFormat="1" ht="14.25" customHeight="1">
      <c r="A28" s="1528" t="s">
        <v>284</v>
      </c>
      <c r="B28" s="1528"/>
      <c r="C28" s="1528"/>
      <c r="D28" s="1528"/>
      <c r="E28" s="1528"/>
      <c r="F28" s="1528"/>
      <c r="G28" s="1528"/>
    </row>
    <row r="29" spans="1:7" s="88" customFormat="1" ht="14.25">
      <c r="A29" s="928">
        <v>2022</v>
      </c>
      <c r="B29" s="92">
        <v>103.8</v>
      </c>
      <c r="C29" s="92">
        <v>103.7</v>
      </c>
      <c r="D29" s="92">
        <v>100.7</v>
      </c>
      <c r="E29" s="92">
        <v>93.1</v>
      </c>
      <c r="F29" s="92">
        <v>112.8</v>
      </c>
      <c r="G29" s="93">
        <v>102.4</v>
      </c>
    </row>
    <row r="30" spans="1:7" s="88" customFormat="1" ht="14.25">
      <c r="A30" s="930" t="s">
        <v>1233</v>
      </c>
      <c r="B30" s="147">
        <v>95.8</v>
      </c>
      <c r="C30" s="147">
        <v>96.2</v>
      </c>
      <c r="D30" s="147">
        <v>91</v>
      </c>
      <c r="E30" s="147">
        <v>95.7</v>
      </c>
      <c r="F30" s="147">
        <v>97.1</v>
      </c>
      <c r="G30" s="72">
        <v>105.4</v>
      </c>
    </row>
    <row r="31" spans="1:7" s="88" customFormat="1" ht="14.25">
      <c r="A31" s="930" t="s">
        <v>1234</v>
      </c>
      <c r="B31" s="90">
        <v>95.2</v>
      </c>
      <c r="C31" s="118">
        <v>94.9</v>
      </c>
      <c r="D31" s="118">
        <v>105.3</v>
      </c>
      <c r="E31" s="118">
        <v>94.1</v>
      </c>
      <c r="F31" s="118">
        <v>94.5</v>
      </c>
      <c r="G31" s="220">
        <v>92.26059779974108</v>
      </c>
    </row>
    <row r="32" spans="1:7" s="88" customFormat="1" ht="14.25">
      <c r="A32" s="930" t="s">
        <v>1235</v>
      </c>
      <c r="B32" s="90">
        <v>110.9</v>
      </c>
      <c r="C32" s="90">
        <v>110.7</v>
      </c>
      <c r="D32" s="118">
        <v>115.1</v>
      </c>
      <c r="E32" s="118">
        <v>106.1</v>
      </c>
      <c r="F32" s="118">
        <v>113.2</v>
      </c>
      <c r="G32" s="220">
        <v>111.93692788741392</v>
      </c>
    </row>
    <row r="33" spans="1:7" s="88" customFormat="1" ht="14.25">
      <c r="A33" s="930" t="s">
        <v>1236</v>
      </c>
      <c r="B33" s="90">
        <v>98.8</v>
      </c>
      <c r="C33" s="90">
        <v>99</v>
      </c>
      <c r="D33" s="147">
        <v>92.3</v>
      </c>
      <c r="E33" s="147">
        <v>98</v>
      </c>
      <c r="F33" s="147">
        <v>100.4</v>
      </c>
      <c r="G33" s="72">
        <v>96.66497622179128</v>
      </c>
    </row>
    <row r="34" spans="1:7" s="88" customFormat="1" ht="14.25">
      <c r="A34" s="930" t="s">
        <v>1237</v>
      </c>
      <c r="B34" s="90">
        <v>101.2</v>
      </c>
      <c r="C34" s="147">
        <v>101.1</v>
      </c>
      <c r="D34" s="147">
        <v>103.5</v>
      </c>
      <c r="E34" s="147">
        <v>96.5</v>
      </c>
      <c r="F34" s="147">
        <v>103.7</v>
      </c>
      <c r="G34" s="72">
        <v>103.94491289809038</v>
      </c>
    </row>
    <row r="35" spans="1:7" s="88" customFormat="1" ht="14.25">
      <c r="A35" s="930" t="s">
        <v>1238</v>
      </c>
      <c r="B35" s="90">
        <v>96.8</v>
      </c>
      <c r="C35" s="147">
        <v>96.5</v>
      </c>
      <c r="D35" s="147">
        <v>103.7</v>
      </c>
      <c r="E35" s="147">
        <v>92.5</v>
      </c>
      <c r="F35" s="147">
        <v>98.1</v>
      </c>
      <c r="G35" s="72">
        <v>96.9946761735868</v>
      </c>
    </row>
    <row r="36" spans="1:7" s="88" customFormat="1" ht="14.25">
      <c r="A36" s="931" t="s">
        <v>1250</v>
      </c>
      <c r="B36" s="92">
        <v>100</v>
      </c>
      <c r="C36" s="831">
        <v>99.5</v>
      </c>
      <c r="D36" s="831">
        <v>110.3</v>
      </c>
      <c r="E36" s="831">
        <v>90.7</v>
      </c>
      <c r="F36" s="831">
        <v>104.9</v>
      </c>
      <c r="G36" s="151">
        <v>105.7</v>
      </c>
    </row>
    <row r="37" spans="1:7" s="88" customFormat="1" ht="14.25">
      <c r="A37" s="932" t="s">
        <v>1239</v>
      </c>
      <c r="B37" s="90">
        <v>95.2</v>
      </c>
      <c r="C37" s="90">
        <v>95.5</v>
      </c>
      <c r="D37" s="90">
        <v>85.8</v>
      </c>
      <c r="E37" s="90">
        <v>97.4</v>
      </c>
      <c r="F37" s="90">
        <v>95.5</v>
      </c>
      <c r="G37" s="91">
        <v>101.33149240664963</v>
      </c>
    </row>
    <row r="38" spans="1:7" s="88" customFormat="1" ht="14.25">
      <c r="A38" s="932" t="s">
        <v>1242</v>
      </c>
      <c r="B38" s="90">
        <v>106.2</v>
      </c>
      <c r="C38" s="90">
        <v>106.2</v>
      </c>
      <c r="D38" s="90">
        <v>106.5</v>
      </c>
      <c r="E38" s="90">
        <v>103.2</v>
      </c>
      <c r="F38" s="90">
        <v>107.8</v>
      </c>
      <c r="G38" s="91">
        <v>96.78402141314054</v>
      </c>
    </row>
    <row r="39" spans="1:7" s="88" customFormat="1" ht="14.25">
      <c r="A39" s="932" t="s">
        <v>1243</v>
      </c>
      <c r="B39" s="90">
        <v>98.3</v>
      </c>
      <c r="C39" s="90">
        <v>98.3</v>
      </c>
      <c r="D39" s="90">
        <v>99.2</v>
      </c>
      <c r="E39" s="90">
        <v>100.1</v>
      </c>
      <c r="F39" s="90">
        <v>97.2</v>
      </c>
      <c r="G39" s="91">
        <v>95.47896490925672</v>
      </c>
    </row>
    <row r="40" spans="1:7" s="88" customFormat="1" ht="14.25">
      <c r="A40" s="932" t="s">
        <v>1244</v>
      </c>
      <c r="B40" s="90">
        <v>106.6</v>
      </c>
      <c r="C40" s="90">
        <v>107.1</v>
      </c>
      <c r="D40" s="90">
        <v>91.2</v>
      </c>
      <c r="E40" s="90">
        <v>110.3</v>
      </c>
      <c r="F40" s="90">
        <v>107</v>
      </c>
      <c r="G40" s="91">
        <v>100.27966907674914</v>
      </c>
    </row>
    <row r="41" spans="1:7" s="88" customFormat="1" ht="14.25">
      <c r="A41" s="932" t="s">
        <v>1245</v>
      </c>
      <c r="B41" s="90">
        <v>96</v>
      </c>
      <c r="C41" s="90">
        <v>95.7</v>
      </c>
      <c r="D41" s="90">
        <v>109.1</v>
      </c>
      <c r="E41" s="90">
        <v>95.5</v>
      </c>
      <c r="F41" s="90">
        <v>94.7</v>
      </c>
      <c r="G41" s="91">
        <v>96.69718053468664</v>
      </c>
    </row>
    <row r="42" spans="1:7" s="88" customFormat="1" ht="14.25">
      <c r="A42" s="932" t="s">
        <v>1246</v>
      </c>
      <c r="B42" s="90">
        <v>97.8</v>
      </c>
      <c r="C42" s="90">
        <v>98.1</v>
      </c>
      <c r="D42" s="90">
        <v>87.7</v>
      </c>
      <c r="E42" s="90">
        <v>99.9</v>
      </c>
      <c r="F42" s="90">
        <v>98</v>
      </c>
      <c r="G42" s="91">
        <v>105.9</v>
      </c>
    </row>
    <row r="43" spans="1:7" s="88" customFormat="1" ht="14.25">
      <c r="A43" s="933" t="s">
        <v>1249</v>
      </c>
      <c r="B43" s="92">
        <v>97.9</v>
      </c>
      <c r="C43" s="92">
        <v>98.4</v>
      </c>
      <c r="D43" s="92">
        <v>83.3</v>
      </c>
      <c r="E43" s="92">
        <v>97.8</v>
      </c>
      <c r="F43" s="92">
        <v>101.2</v>
      </c>
      <c r="G43" s="93">
        <v>97.6</v>
      </c>
    </row>
    <row r="44" spans="1:7" s="88" customFormat="1" ht="8.25" customHeight="1">
      <c r="A44" s="936"/>
      <c r="B44" s="926"/>
      <c r="C44" s="926"/>
      <c r="D44" s="926"/>
      <c r="E44" s="926"/>
      <c r="F44" s="926"/>
      <c r="G44" s="93"/>
    </row>
    <row r="45" spans="1:7" ht="12.75" customHeight="1">
      <c r="A45" s="1520" t="s">
        <v>1021</v>
      </c>
      <c r="B45" s="1520"/>
      <c r="C45" s="1520"/>
      <c r="D45" s="1520"/>
      <c r="E45" s="1520"/>
      <c r="F45" s="1520"/>
      <c r="G45" s="1520"/>
    </row>
    <row r="46" spans="1:7" ht="12" customHeight="1">
      <c r="A46" s="1521" t="s">
        <v>1020</v>
      </c>
      <c r="B46" s="1521"/>
      <c r="C46" s="1521"/>
      <c r="D46" s="1521"/>
      <c r="E46" s="1521"/>
      <c r="F46" s="1521"/>
      <c r="G46" s="1521"/>
    </row>
  </sheetData>
  <sheetProtection/>
  <mergeCells count="16">
    <mergeCell ref="A46:G46"/>
    <mergeCell ref="G3:G6"/>
    <mergeCell ref="G7:G9"/>
    <mergeCell ref="B4:B6"/>
    <mergeCell ref="B7:B9"/>
    <mergeCell ref="D6:F7"/>
    <mergeCell ref="A10:G10"/>
    <mergeCell ref="A11:G11"/>
    <mergeCell ref="A27:G27"/>
    <mergeCell ref="A28:G28"/>
    <mergeCell ref="A1:G1"/>
    <mergeCell ref="A2:G2"/>
    <mergeCell ref="B3:F3"/>
    <mergeCell ref="C4:F4"/>
    <mergeCell ref="C5:F5"/>
    <mergeCell ref="A45:G45"/>
  </mergeCells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theme="0"/>
  </sheetPr>
  <dimension ref="A1:G56"/>
  <sheetViews>
    <sheetView zoomScalePageLayoutView="0" workbookViewId="0" topLeftCell="A25">
      <selection activeCell="G5" sqref="G5"/>
    </sheetView>
  </sheetViews>
  <sheetFormatPr defaultColWidth="8.796875" defaultRowHeight="14.25"/>
  <cols>
    <col min="1" max="1" width="20.59765625" style="88" customWidth="1"/>
    <col min="2" max="5" width="9" style="88" customWidth="1"/>
  </cols>
  <sheetData>
    <row r="1" spans="1:5" ht="14.25">
      <c r="A1" s="1531" t="s">
        <v>1363</v>
      </c>
      <c r="B1" s="1531"/>
      <c r="C1" s="1531"/>
      <c r="D1" s="1531"/>
      <c r="E1" s="1531"/>
    </row>
    <row r="2" spans="1:5" ht="14.25">
      <c r="A2" s="1532" t="s">
        <v>1516</v>
      </c>
      <c r="B2" s="1532"/>
      <c r="C2" s="1532"/>
      <c r="D2" s="1532"/>
      <c r="E2" s="1532"/>
    </row>
    <row r="3" spans="1:5" ht="14.25">
      <c r="A3" s="1533" t="s">
        <v>439</v>
      </c>
      <c r="B3" s="1533"/>
      <c r="C3" s="1533"/>
      <c r="D3" s="1533"/>
      <c r="E3" s="1533"/>
    </row>
    <row r="4" spans="1:7" ht="15" thickBot="1">
      <c r="A4" s="1529" t="s">
        <v>440</v>
      </c>
      <c r="B4" s="1529"/>
      <c r="C4" s="1529"/>
      <c r="D4" s="1529"/>
      <c r="E4" s="1529"/>
      <c r="G4" s="162"/>
    </row>
    <row r="5" spans="1:5" ht="15" thickTop="1">
      <c r="A5" s="272" t="s">
        <v>61</v>
      </c>
      <c r="B5" s="1530" t="s">
        <v>1226</v>
      </c>
      <c r="C5" s="1530">
        <v>2015</v>
      </c>
      <c r="D5" s="1530">
        <v>2019</v>
      </c>
      <c r="E5" s="1530" t="s">
        <v>1318</v>
      </c>
    </row>
    <row r="6" spans="1:5" ht="15" thickBot="1">
      <c r="A6" s="552" t="s">
        <v>62</v>
      </c>
      <c r="B6" s="1388"/>
      <c r="C6" s="1388"/>
      <c r="D6" s="1388"/>
      <c r="E6" s="1388"/>
    </row>
    <row r="7" spans="1:5" ht="15" thickTop="1">
      <c r="A7" s="1516" t="s">
        <v>172</v>
      </c>
      <c r="B7" s="1516"/>
      <c r="C7" s="1516"/>
      <c r="D7" s="1516"/>
      <c r="E7" s="1516"/>
    </row>
    <row r="8" spans="1:5" ht="14.25">
      <c r="A8" s="1116" t="s">
        <v>173</v>
      </c>
      <c r="B8" s="1116"/>
      <c r="C8" s="1116"/>
      <c r="D8" s="1116"/>
      <c r="E8" s="1116"/>
    </row>
    <row r="9" spans="1:5" ht="14.25">
      <c r="A9" s="1536" t="s">
        <v>441</v>
      </c>
      <c r="B9" s="1537"/>
      <c r="C9" s="1537"/>
      <c r="D9" s="1537"/>
      <c r="E9" s="1537"/>
    </row>
    <row r="10" spans="1:5" ht="14.25">
      <c r="A10" s="1538" t="s">
        <v>442</v>
      </c>
      <c r="B10" s="1539"/>
      <c r="C10" s="1539"/>
      <c r="D10" s="1539"/>
      <c r="E10" s="1539"/>
    </row>
    <row r="11" spans="1:6" ht="14.25">
      <c r="A11" s="287" t="s">
        <v>1227</v>
      </c>
      <c r="B11" s="1086">
        <v>14859.7</v>
      </c>
      <c r="C11" s="1086">
        <v>14545.3</v>
      </c>
      <c r="D11" s="1086">
        <v>14689.5</v>
      </c>
      <c r="E11" s="1108">
        <v>14952.9</v>
      </c>
      <c r="F11" s="163"/>
    </row>
    <row r="12" spans="1:5" ht="14.25">
      <c r="A12" s="527" t="s">
        <v>66</v>
      </c>
      <c r="B12" s="1086"/>
      <c r="C12" s="1086"/>
      <c r="D12" s="1086"/>
      <c r="E12" s="1108"/>
    </row>
    <row r="13" spans="1:5" ht="14.25">
      <c r="A13" s="287" t="s">
        <v>1228</v>
      </c>
      <c r="B13" s="1086">
        <v>14447.8</v>
      </c>
      <c r="C13" s="1086">
        <v>14398.2</v>
      </c>
      <c r="D13" s="1086">
        <v>14550.3</v>
      </c>
      <c r="E13" s="1108">
        <v>14754.9</v>
      </c>
    </row>
    <row r="14" spans="1:5" ht="14.25">
      <c r="A14" s="527" t="s">
        <v>443</v>
      </c>
      <c r="B14" s="1086"/>
      <c r="C14" s="1086"/>
      <c r="D14" s="1086"/>
      <c r="E14" s="1108"/>
    </row>
    <row r="15" spans="1:5" ht="14.25">
      <c r="A15" s="112" t="s">
        <v>444</v>
      </c>
      <c r="B15" s="1084">
        <v>10365.9</v>
      </c>
      <c r="C15" s="1084">
        <v>10753</v>
      </c>
      <c r="D15" s="1084">
        <v>10897.7</v>
      </c>
      <c r="E15" s="1099">
        <v>10961.8</v>
      </c>
    </row>
    <row r="16" spans="1:5" ht="14.25">
      <c r="A16" s="530" t="s">
        <v>445</v>
      </c>
      <c r="B16" s="1084"/>
      <c r="C16" s="1084"/>
      <c r="D16" s="1084"/>
      <c r="E16" s="1099"/>
    </row>
    <row r="17" spans="1:5" ht="14.25">
      <c r="A17" s="112" t="s">
        <v>446</v>
      </c>
      <c r="B17" s="1084">
        <v>431.6</v>
      </c>
      <c r="C17" s="1084">
        <v>134.1</v>
      </c>
      <c r="D17" s="1084">
        <v>157.1</v>
      </c>
      <c r="E17" s="1099">
        <v>187.8</v>
      </c>
    </row>
    <row r="18" spans="1:5" ht="14.25">
      <c r="A18" s="530" t="s">
        <v>447</v>
      </c>
      <c r="B18" s="1084"/>
      <c r="C18" s="1084"/>
      <c r="D18" s="1084"/>
      <c r="E18" s="1099"/>
    </row>
    <row r="19" spans="1:5" ht="14.25">
      <c r="A19" s="112" t="s">
        <v>448</v>
      </c>
      <c r="B19" s="1084">
        <v>389.7</v>
      </c>
      <c r="C19" s="1084">
        <v>391</v>
      </c>
      <c r="D19" s="1084">
        <v>339.6</v>
      </c>
      <c r="E19" s="1099">
        <v>380.1</v>
      </c>
    </row>
    <row r="20" spans="1:5" ht="14.25">
      <c r="A20" s="530" t="s">
        <v>449</v>
      </c>
      <c r="B20" s="1084"/>
      <c r="C20" s="1084"/>
      <c r="D20" s="1084"/>
      <c r="E20" s="1099"/>
    </row>
    <row r="21" spans="1:5" ht="14.25">
      <c r="A21" s="112" t="s">
        <v>450</v>
      </c>
      <c r="B21" s="1084">
        <v>366.7</v>
      </c>
      <c r="C21" s="1084">
        <v>349.9</v>
      </c>
      <c r="D21" s="1084">
        <v>318.6</v>
      </c>
      <c r="E21" s="1099">
        <v>355.7</v>
      </c>
    </row>
    <row r="22" spans="1:5" ht="14.25">
      <c r="A22" s="530" t="s">
        <v>1201</v>
      </c>
      <c r="B22" s="1084"/>
      <c r="C22" s="1084"/>
      <c r="D22" s="1084"/>
      <c r="E22" s="1099"/>
    </row>
    <row r="23" spans="1:5" ht="14.25">
      <c r="A23" s="112" t="s">
        <v>451</v>
      </c>
      <c r="B23" s="1084">
        <v>31.1</v>
      </c>
      <c r="C23" s="1084">
        <v>27.4</v>
      </c>
      <c r="D23" s="1084">
        <v>28.1</v>
      </c>
      <c r="E23" s="1099">
        <v>22.3</v>
      </c>
    </row>
    <row r="24" spans="1:5" ht="14.25" customHeight="1">
      <c r="A24" s="530" t="s">
        <v>452</v>
      </c>
      <c r="B24" s="1084"/>
      <c r="C24" s="1084"/>
      <c r="D24" s="1084"/>
      <c r="E24" s="1099"/>
    </row>
    <row r="25" spans="1:5" ht="14.25">
      <c r="A25" s="430" t="s">
        <v>453</v>
      </c>
      <c r="B25" s="1084">
        <v>2578.3</v>
      </c>
      <c r="C25" s="1084">
        <v>2658.1</v>
      </c>
      <c r="D25" s="1084">
        <v>2764</v>
      </c>
      <c r="E25" s="1534">
        <v>2788.1</v>
      </c>
    </row>
    <row r="26" spans="1:5" ht="14.25">
      <c r="A26" s="550" t="s">
        <v>454</v>
      </c>
      <c r="B26" s="1084"/>
      <c r="C26" s="1084"/>
      <c r="D26" s="1084"/>
      <c r="E26" s="1534"/>
    </row>
    <row r="27" spans="1:5" ht="14.25">
      <c r="A27" s="112" t="s">
        <v>455</v>
      </c>
      <c r="B27" s="1084">
        <v>651.2</v>
      </c>
      <c r="C27" s="1084">
        <v>434.7</v>
      </c>
      <c r="D27" s="1084">
        <v>363.8</v>
      </c>
      <c r="E27" s="1099">
        <v>414.7</v>
      </c>
    </row>
    <row r="28" spans="1:5" ht="14.25">
      <c r="A28" s="530" t="s">
        <v>456</v>
      </c>
      <c r="B28" s="1084"/>
      <c r="C28" s="1084"/>
      <c r="D28" s="1084"/>
      <c r="E28" s="1099"/>
    </row>
    <row r="29" spans="1:5" ht="14.25">
      <c r="A29" s="287" t="s">
        <v>1229</v>
      </c>
      <c r="B29" s="1086">
        <v>411.9</v>
      </c>
      <c r="C29" s="1086">
        <v>147.1</v>
      </c>
      <c r="D29" s="1086">
        <v>139.2</v>
      </c>
      <c r="E29" s="1108">
        <v>198</v>
      </c>
    </row>
    <row r="30" spans="1:5" ht="14.25">
      <c r="A30" s="527" t="s">
        <v>457</v>
      </c>
      <c r="B30" s="1086"/>
      <c r="C30" s="1086"/>
      <c r="D30" s="1086"/>
      <c r="E30" s="1108"/>
    </row>
    <row r="31" spans="1:5" ht="14.25">
      <c r="A31" s="1281" t="s">
        <v>458</v>
      </c>
      <c r="B31" s="1281"/>
      <c r="C31" s="1281"/>
      <c r="D31" s="1281"/>
      <c r="E31" s="1281"/>
    </row>
    <row r="32" spans="1:5" ht="14.25">
      <c r="A32" s="1116" t="s">
        <v>459</v>
      </c>
      <c r="B32" s="1116"/>
      <c r="C32" s="1116"/>
      <c r="D32" s="1116"/>
      <c r="E32" s="1116"/>
    </row>
    <row r="33" spans="1:6" ht="14.25">
      <c r="A33" s="287" t="s">
        <v>1227</v>
      </c>
      <c r="B33" s="1086">
        <v>100</v>
      </c>
      <c r="C33" s="1086">
        <v>100</v>
      </c>
      <c r="D33" s="1086">
        <v>100</v>
      </c>
      <c r="E33" s="1108">
        <v>100</v>
      </c>
      <c r="F33" s="31"/>
    </row>
    <row r="34" spans="1:6" ht="14.25">
      <c r="A34" s="527" t="s">
        <v>66</v>
      </c>
      <c r="B34" s="1086"/>
      <c r="C34" s="1086"/>
      <c r="D34" s="1086"/>
      <c r="E34" s="1108"/>
      <c r="F34" s="31"/>
    </row>
    <row r="35" spans="1:5" ht="14.25">
      <c r="A35" s="287" t="s">
        <v>1228</v>
      </c>
      <c r="B35" s="1086">
        <v>97.2</v>
      </c>
      <c r="C35" s="1086">
        <v>99</v>
      </c>
      <c r="D35" s="1086">
        <v>99.1</v>
      </c>
      <c r="E35" s="1108">
        <v>98.7</v>
      </c>
    </row>
    <row r="36" spans="1:5" ht="14.25">
      <c r="A36" s="527" t="s">
        <v>443</v>
      </c>
      <c r="B36" s="1086"/>
      <c r="C36" s="1086"/>
      <c r="D36" s="1086"/>
      <c r="E36" s="1108"/>
    </row>
    <row r="37" spans="1:5" ht="14.25">
      <c r="A37" s="112" t="s">
        <v>444</v>
      </c>
      <c r="B37" s="1084">
        <v>69.8</v>
      </c>
      <c r="C37" s="1084">
        <v>73.9</v>
      </c>
      <c r="D37" s="1084">
        <v>74.2</v>
      </c>
      <c r="E37" s="1099">
        <v>73.3</v>
      </c>
    </row>
    <row r="38" spans="1:5" ht="14.25">
      <c r="A38" s="530" t="s">
        <v>445</v>
      </c>
      <c r="B38" s="1084"/>
      <c r="C38" s="1084"/>
      <c r="D38" s="1084"/>
      <c r="E38" s="1099"/>
    </row>
    <row r="39" spans="1:5" ht="14.25">
      <c r="A39" s="112" t="s">
        <v>446</v>
      </c>
      <c r="B39" s="1084">
        <v>2.9</v>
      </c>
      <c r="C39" s="1084">
        <v>0.9</v>
      </c>
      <c r="D39" s="1084">
        <v>1.1</v>
      </c>
      <c r="E39" s="1099">
        <v>1.3</v>
      </c>
    </row>
    <row r="40" spans="1:5" ht="14.25">
      <c r="A40" s="530" t="s">
        <v>447</v>
      </c>
      <c r="B40" s="1084"/>
      <c r="C40" s="1084"/>
      <c r="D40" s="1084"/>
      <c r="E40" s="1099"/>
    </row>
    <row r="41" spans="1:5" ht="14.25">
      <c r="A41" s="112" t="s">
        <v>448</v>
      </c>
      <c r="B41" s="1084">
        <v>2.6</v>
      </c>
      <c r="C41" s="1084">
        <v>2.7</v>
      </c>
      <c r="D41" s="1084">
        <v>2.3</v>
      </c>
      <c r="E41" s="1099">
        <v>2.5</v>
      </c>
    </row>
    <row r="42" spans="1:5" ht="14.25">
      <c r="A42" s="530" t="s">
        <v>449</v>
      </c>
      <c r="B42" s="1084"/>
      <c r="C42" s="1084"/>
      <c r="D42" s="1084"/>
      <c r="E42" s="1099"/>
    </row>
    <row r="43" spans="1:5" ht="14.25">
      <c r="A43" s="112" t="s">
        <v>450</v>
      </c>
      <c r="B43" s="1084">
        <v>2.5</v>
      </c>
      <c r="C43" s="1084">
        <v>2.4</v>
      </c>
      <c r="D43" s="1084">
        <v>2.2</v>
      </c>
      <c r="E43" s="1099">
        <v>2.4</v>
      </c>
    </row>
    <row r="44" spans="1:5" ht="14.25">
      <c r="A44" s="530" t="s">
        <v>1201</v>
      </c>
      <c r="B44" s="1084"/>
      <c r="C44" s="1084"/>
      <c r="D44" s="1084"/>
      <c r="E44" s="1099"/>
    </row>
    <row r="45" spans="1:5" ht="14.25">
      <c r="A45" s="112" t="s">
        <v>451</v>
      </c>
      <c r="B45" s="1084">
        <v>0.2</v>
      </c>
      <c r="C45" s="1084">
        <v>0.2</v>
      </c>
      <c r="D45" s="1084">
        <v>0.2</v>
      </c>
      <c r="E45" s="1099">
        <v>0.1</v>
      </c>
    </row>
    <row r="46" spans="1:5" ht="14.25">
      <c r="A46" s="530" t="s">
        <v>452</v>
      </c>
      <c r="B46" s="1084"/>
      <c r="C46" s="1084"/>
      <c r="D46" s="1084"/>
      <c r="E46" s="1099"/>
    </row>
    <row r="47" spans="1:5" ht="14.25">
      <c r="A47" s="430" t="s">
        <v>453</v>
      </c>
      <c r="B47" s="1084">
        <v>17.4</v>
      </c>
      <c r="C47" s="1084">
        <v>18.3</v>
      </c>
      <c r="D47" s="1084">
        <v>18.8</v>
      </c>
      <c r="E47" s="1099">
        <v>18.6</v>
      </c>
    </row>
    <row r="48" spans="1:5" ht="14.25">
      <c r="A48" s="550" t="s">
        <v>454</v>
      </c>
      <c r="B48" s="1084"/>
      <c r="C48" s="1084"/>
      <c r="D48" s="1084"/>
      <c r="E48" s="1099"/>
    </row>
    <row r="49" spans="1:5" ht="14.25">
      <c r="A49" s="112" t="s">
        <v>455</v>
      </c>
      <c r="B49" s="1084">
        <v>4.4</v>
      </c>
      <c r="C49" s="1084">
        <v>3</v>
      </c>
      <c r="D49" s="1084">
        <v>2.5</v>
      </c>
      <c r="E49" s="1099">
        <v>2.8</v>
      </c>
    </row>
    <row r="50" spans="1:5" ht="14.25">
      <c r="A50" s="530" t="s">
        <v>456</v>
      </c>
      <c r="B50" s="1084"/>
      <c r="C50" s="1084"/>
      <c r="D50" s="1084"/>
      <c r="E50" s="1099"/>
    </row>
    <row r="51" spans="1:5" ht="14.25">
      <c r="A51" s="287" t="s">
        <v>1229</v>
      </c>
      <c r="B51" s="1086">
        <v>2.8</v>
      </c>
      <c r="C51" s="1086">
        <v>1</v>
      </c>
      <c r="D51" s="1086">
        <v>0.9</v>
      </c>
      <c r="E51" s="1108">
        <v>1.3</v>
      </c>
    </row>
    <row r="52" spans="1:5" ht="14.25">
      <c r="A52" s="527" t="s">
        <v>457</v>
      </c>
      <c r="B52" s="1086"/>
      <c r="C52" s="1086"/>
      <c r="D52" s="1086"/>
      <c r="E52" s="1108"/>
    </row>
    <row r="53" spans="1:5" s="461" customFormat="1" ht="6.75" customHeight="1">
      <c r="A53" s="853"/>
      <c r="B53" s="676"/>
      <c r="C53" s="676"/>
      <c r="D53" s="676"/>
      <c r="E53" s="676"/>
    </row>
    <row r="54" spans="1:5" ht="10.5" customHeight="1">
      <c r="A54" s="1287" t="s">
        <v>1319</v>
      </c>
      <c r="B54" s="1540"/>
      <c r="C54" s="1540"/>
      <c r="D54" s="1540"/>
      <c r="E54" s="1540"/>
    </row>
    <row r="55" spans="1:5" ht="14.25">
      <c r="A55" s="1535" t="s">
        <v>1654</v>
      </c>
      <c r="B55" s="1535"/>
      <c r="C55" s="1535"/>
      <c r="D55" s="1535"/>
      <c r="E55" s="1535"/>
    </row>
    <row r="56" spans="1:5" ht="14.25">
      <c r="A56" s="499"/>
      <c r="B56" s="499"/>
      <c r="C56" s="499"/>
      <c r="D56" s="499"/>
      <c r="E56" s="499"/>
    </row>
  </sheetData>
  <sheetProtection/>
  <mergeCells count="96">
    <mergeCell ref="A55:E55"/>
    <mergeCell ref="A7:E7"/>
    <mergeCell ref="A8:E8"/>
    <mergeCell ref="A9:E9"/>
    <mergeCell ref="A10:E10"/>
    <mergeCell ref="B51:B52"/>
    <mergeCell ref="C51:C52"/>
    <mergeCell ref="D51:D52"/>
    <mergeCell ref="E51:E52"/>
    <mergeCell ref="A54:E54"/>
    <mergeCell ref="B47:B48"/>
    <mergeCell ref="C47:C48"/>
    <mergeCell ref="D47:D48"/>
    <mergeCell ref="E47:E48"/>
    <mergeCell ref="B49:B50"/>
    <mergeCell ref="C49:C50"/>
    <mergeCell ref="D49:D50"/>
    <mergeCell ref="E49:E50"/>
    <mergeCell ref="B43:B44"/>
    <mergeCell ref="C43:C44"/>
    <mergeCell ref="D43:D44"/>
    <mergeCell ref="E43:E44"/>
    <mergeCell ref="B45:B46"/>
    <mergeCell ref="C45:C46"/>
    <mergeCell ref="D45:D46"/>
    <mergeCell ref="E45:E46"/>
    <mergeCell ref="B39:B40"/>
    <mergeCell ref="C39:C40"/>
    <mergeCell ref="D39:D40"/>
    <mergeCell ref="E39:E40"/>
    <mergeCell ref="B41:B42"/>
    <mergeCell ref="C41:C42"/>
    <mergeCell ref="D41:D42"/>
    <mergeCell ref="E41:E42"/>
    <mergeCell ref="B35:B36"/>
    <mergeCell ref="C35:C36"/>
    <mergeCell ref="D35:D36"/>
    <mergeCell ref="E35:E36"/>
    <mergeCell ref="B37:B38"/>
    <mergeCell ref="C37:C38"/>
    <mergeCell ref="D37:D38"/>
    <mergeCell ref="E37:E38"/>
    <mergeCell ref="A32:E32"/>
    <mergeCell ref="B33:B34"/>
    <mergeCell ref="C33:C34"/>
    <mergeCell ref="D33:D34"/>
    <mergeCell ref="E33:E34"/>
    <mergeCell ref="B29:B30"/>
    <mergeCell ref="C29:C30"/>
    <mergeCell ref="D29:D30"/>
    <mergeCell ref="E29:E30"/>
    <mergeCell ref="A31:E31"/>
    <mergeCell ref="B27:B28"/>
    <mergeCell ref="C27:C28"/>
    <mergeCell ref="D27:D28"/>
    <mergeCell ref="E27:E28"/>
    <mergeCell ref="B23:B24"/>
    <mergeCell ref="C23:C24"/>
    <mergeCell ref="D23:D24"/>
    <mergeCell ref="E23:E24"/>
    <mergeCell ref="B25:B26"/>
    <mergeCell ref="C25:C26"/>
    <mergeCell ref="D25:D26"/>
    <mergeCell ref="E25:E26"/>
    <mergeCell ref="B13:B14"/>
    <mergeCell ref="C13:C14"/>
    <mergeCell ref="D13:D14"/>
    <mergeCell ref="E13:E14"/>
    <mergeCell ref="B15:B16"/>
    <mergeCell ref="C15:C16"/>
    <mergeCell ref="B17:B18"/>
    <mergeCell ref="C17:C18"/>
    <mergeCell ref="A4:E4"/>
    <mergeCell ref="B5:B6"/>
    <mergeCell ref="C5:C6"/>
    <mergeCell ref="D5:D6"/>
    <mergeCell ref="E5:E6"/>
    <mergeCell ref="A1:E1"/>
    <mergeCell ref="A2:E2"/>
    <mergeCell ref="A3:E3"/>
    <mergeCell ref="B11:B12"/>
    <mergeCell ref="C11:C12"/>
    <mergeCell ref="D11:D12"/>
    <mergeCell ref="E11:E12"/>
    <mergeCell ref="D15:D16"/>
    <mergeCell ref="E15:E16"/>
    <mergeCell ref="B21:B22"/>
    <mergeCell ref="C21:C22"/>
    <mergeCell ref="D21:D22"/>
    <mergeCell ref="E21:E22"/>
    <mergeCell ref="D17:D18"/>
    <mergeCell ref="E17:E18"/>
    <mergeCell ref="B19:B20"/>
    <mergeCell ref="C19:C20"/>
    <mergeCell ref="D19:D20"/>
    <mergeCell ref="E19:E20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M28"/>
  <sheetViews>
    <sheetView zoomScale="110" zoomScaleNormal="110" zoomScalePageLayoutView="0" workbookViewId="0" topLeftCell="A1">
      <selection activeCell="H15" sqref="H15:I16"/>
    </sheetView>
  </sheetViews>
  <sheetFormatPr defaultColWidth="8.796875" defaultRowHeight="14.25"/>
  <cols>
    <col min="1" max="1" width="15.09765625" style="165" customWidth="1"/>
    <col min="2" max="4" width="9" style="166" customWidth="1"/>
    <col min="5" max="5" width="8.8984375" style="88" customWidth="1"/>
    <col min="6" max="6" width="9" style="88" hidden="1" customWidth="1"/>
    <col min="7" max="8" width="8.59765625" style="88" customWidth="1"/>
    <col min="9" max="9" width="5.3984375" style="88" hidden="1" customWidth="1"/>
    <col min="10" max="11" width="8.59765625" style="88" customWidth="1"/>
  </cols>
  <sheetData>
    <row r="1" spans="1:11" ht="14.25">
      <c r="A1" s="1093" t="s">
        <v>1335</v>
      </c>
      <c r="B1" s="1111"/>
      <c r="C1" s="1111"/>
      <c r="D1" s="1111"/>
      <c r="E1" s="1111"/>
      <c r="F1" s="1111"/>
      <c r="G1" s="1111"/>
      <c r="H1" s="1111"/>
      <c r="I1" s="1111"/>
      <c r="J1" s="1111"/>
      <c r="K1" s="1111"/>
    </row>
    <row r="2" spans="1:11" ht="15" thickBot="1">
      <c r="A2" s="1112" t="s">
        <v>1027</v>
      </c>
      <c r="B2" s="1112"/>
      <c r="C2" s="1112"/>
      <c r="D2" s="1112"/>
      <c r="E2" s="1112"/>
      <c r="F2" s="1112"/>
      <c r="G2" s="1112"/>
      <c r="H2" s="1112"/>
      <c r="I2" s="1112"/>
      <c r="J2" s="1112"/>
      <c r="K2" s="1112"/>
    </row>
    <row r="3" spans="1:11" ht="15" thickBot="1">
      <c r="A3" s="156" t="s">
        <v>61</v>
      </c>
      <c r="B3" s="160">
        <v>2010</v>
      </c>
      <c r="C3" s="157">
        <v>2015</v>
      </c>
      <c r="D3" s="157">
        <v>2019</v>
      </c>
      <c r="E3" s="269">
        <v>2020</v>
      </c>
      <c r="F3" s="638">
        <v>2021</v>
      </c>
      <c r="G3" s="269">
        <v>2021</v>
      </c>
      <c r="H3" s="107"/>
      <c r="I3" s="107"/>
      <c r="J3" s="107">
        <v>2022</v>
      </c>
      <c r="K3" s="107"/>
    </row>
    <row r="4" spans="1:11" ht="15" customHeight="1" thickBot="1">
      <c r="A4" s="164" t="s">
        <v>62</v>
      </c>
      <c r="B4" s="1113" t="s">
        <v>1312</v>
      </c>
      <c r="C4" s="1114"/>
      <c r="D4" s="1114"/>
      <c r="E4" s="1114"/>
      <c r="F4" s="1114"/>
      <c r="G4" s="1114"/>
      <c r="H4" s="1115"/>
      <c r="I4" s="1113" t="s">
        <v>89</v>
      </c>
      <c r="J4" s="1115"/>
      <c r="K4" s="840" t="s">
        <v>88</v>
      </c>
    </row>
    <row r="5" spans="1:11" ht="14.25">
      <c r="A5" s="1097" t="s">
        <v>63</v>
      </c>
      <c r="B5" s="1097"/>
      <c r="C5" s="1097"/>
      <c r="D5" s="1097"/>
      <c r="E5" s="1097"/>
      <c r="F5" s="1097"/>
      <c r="G5" s="1097"/>
      <c r="H5" s="1097"/>
      <c r="I5" s="1097"/>
      <c r="J5" s="1097"/>
      <c r="K5" s="1097"/>
    </row>
    <row r="6" spans="1:11" ht="14.25">
      <c r="A6" s="1116" t="s">
        <v>64</v>
      </c>
      <c r="B6" s="1116"/>
      <c r="C6" s="1116"/>
      <c r="D6" s="1116"/>
      <c r="E6" s="1116"/>
      <c r="F6" s="1116"/>
      <c r="G6" s="1116"/>
      <c r="H6" s="1116"/>
      <c r="I6" s="1116"/>
      <c r="J6" s="1116"/>
      <c r="K6" s="1116"/>
    </row>
    <row r="7" spans="1:11" ht="14.25">
      <c r="A7" s="7" t="s">
        <v>65</v>
      </c>
      <c r="B7" s="1103">
        <v>97.3</v>
      </c>
      <c r="C7" s="1103">
        <v>96.1</v>
      </c>
      <c r="D7" s="1086">
        <v>96.6</v>
      </c>
      <c r="E7" s="1107">
        <v>101.7</v>
      </c>
      <c r="F7" s="1108">
        <v>97</v>
      </c>
      <c r="G7" s="1110">
        <v>95.5</v>
      </c>
      <c r="H7" s="1106">
        <v>105.7</v>
      </c>
      <c r="I7" s="1106"/>
      <c r="J7" s="1086">
        <v>118.1</v>
      </c>
      <c r="K7" s="1106">
        <v>111.1</v>
      </c>
    </row>
    <row r="8" spans="1:13" ht="14.25">
      <c r="A8" s="301" t="s">
        <v>66</v>
      </c>
      <c r="B8" s="1103"/>
      <c r="C8" s="1103"/>
      <c r="D8" s="1086"/>
      <c r="E8" s="1107"/>
      <c r="F8" s="1108"/>
      <c r="G8" s="1110"/>
      <c r="H8" s="1106"/>
      <c r="I8" s="1106"/>
      <c r="J8" s="1086"/>
      <c r="K8" s="1106"/>
      <c r="M8" s="409"/>
    </row>
    <row r="9" spans="1:11" ht="14.25">
      <c r="A9" s="622" t="s">
        <v>67</v>
      </c>
      <c r="B9" s="1098">
        <v>90.6</v>
      </c>
      <c r="C9" s="1098">
        <v>89.1</v>
      </c>
      <c r="D9" s="1084">
        <v>93.2</v>
      </c>
      <c r="E9" s="1100">
        <v>101.2</v>
      </c>
      <c r="F9" s="1099">
        <v>96.1</v>
      </c>
      <c r="G9" s="1117">
        <v>99.2</v>
      </c>
      <c r="H9" s="1101">
        <v>110</v>
      </c>
      <c r="I9" s="1101"/>
      <c r="J9" s="1084">
        <v>116.7</v>
      </c>
      <c r="K9" s="1101">
        <v>114.5</v>
      </c>
    </row>
    <row r="10" spans="1:11" ht="14.25">
      <c r="A10" s="300" t="s">
        <v>68</v>
      </c>
      <c r="B10" s="1098"/>
      <c r="C10" s="1098"/>
      <c r="D10" s="1084"/>
      <c r="E10" s="1100"/>
      <c r="F10" s="1099"/>
      <c r="G10" s="1117"/>
      <c r="H10" s="1101"/>
      <c r="I10" s="1101"/>
      <c r="J10" s="1084"/>
      <c r="K10" s="1101"/>
    </row>
    <row r="11" spans="1:11" ht="14.25">
      <c r="A11" s="622" t="s">
        <v>69</v>
      </c>
      <c r="B11" s="1098">
        <v>105</v>
      </c>
      <c r="C11" s="1098">
        <v>103.4</v>
      </c>
      <c r="D11" s="1084">
        <v>99.8</v>
      </c>
      <c r="E11" s="1100">
        <v>102.3</v>
      </c>
      <c r="F11" s="1099">
        <v>97.8</v>
      </c>
      <c r="G11" s="1117">
        <v>91.7</v>
      </c>
      <c r="H11" s="1101">
        <v>100.9</v>
      </c>
      <c r="I11" s="1101"/>
      <c r="J11" s="1084">
        <v>116.1</v>
      </c>
      <c r="K11" s="1101">
        <v>106.4</v>
      </c>
    </row>
    <row r="12" spans="1:11" ht="14.25">
      <c r="A12" s="300" t="s">
        <v>70</v>
      </c>
      <c r="B12" s="1098"/>
      <c r="C12" s="1098"/>
      <c r="D12" s="1084"/>
      <c r="E12" s="1100"/>
      <c r="F12" s="1099"/>
      <c r="G12" s="1117"/>
      <c r="H12" s="1101"/>
      <c r="I12" s="1101"/>
      <c r="J12" s="1084"/>
      <c r="K12" s="1101"/>
    </row>
    <row r="13" spans="1:11" ht="14.25">
      <c r="A13" s="1090" t="s">
        <v>71</v>
      </c>
      <c r="B13" s="1090"/>
      <c r="C13" s="1090"/>
      <c r="D13" s="1090"/>
      <c r="E13" s="1090"/>
      <c r="F13" s="1090"/>
      <c r="G13" s="1090"/>
      <c r="H13" s="1090"/>
      <c r="I13" s="1090"/>
      <c r="J13" s="1090"/>
      <c r="K13" s="1090"/>
    </row>
    <row r="14" spans="1:11" ht="14.25">
      <c r="A14" s="1102" t="s">
        <v>72</v>
      </c>
      <c r="B14" s="1102"/>
      <c r="C14" s="1102"/>
      <c r="D14" s="1102"/>
      <c r="E14" s="1102"/>
      <c r="F14" s="1102"/>
      <c r="G14" s="1102"/>
      <c r="H14" s="1102"/>
      <c r="I14" s="1102"/>
      <c r="J14" s="1102"/>
      <c r="K14" s="1102"/>
    </row>
    <row r="15" spans="1:11" ht="14.25">
      <c r="A15" s="7" t="s">
        <v>87</v>
      </c>
      <c r="B15" s="1103">
        <v>97.3</v>
      </c>
      <c r="C15" s="1103">
        <v>97</v>
      </c>
      <c r="D15" s="1086">
        <v>96.4</v>
      </c>
      <c r="E15" s="1106">
        <v>101.5</v>
      </c>
      <c r="F15" s="1106"/>
      <c r="G15" s="1086">
        <v>95.9</v>
      </c>
      <c r="H15" s="1106">
        <v>106.2</v>
      </c>
      <c r="I15" s="1106"/>
      <c r="J15" s="1086">
        <v>123.8</v>
      </c>
      <c r="K15" s="1106">
        <v>113.2</v>
      </c>
    </row>
    <row r="16" spans="1:11" ht="14.25">
      <c r="A16" s="301" t="s">
        <v>66</v>
      </c>
      <c r="B16" s="1103"/>
      <c r="C16" s="1103"/>
      <c r="D16" s="1086"/>
      <c r="E16" s="1106"/>
      <c r="F16" s="1106"/>
      <c r="G16" s="1086"/>
      <c r="H16" s="1106"/>
      <c r="I16" s="1106"/>
      <c r="J16" s="1086"/>
      <c r="K16" s="1106"/>
    </row>
    <row r="17" spans="1:11" ht="14.25">
      <c r="A17" s="622" t="s">
        <v>67</v>
      </c>
      <c r="B17" s="1098">
        <v>87.5</v>
      </c>
      <c r="C17" s="1098">
        <v>88</v>
      </c>
      <c r="D17" s="1084">
        <v>91.4</v>
      </c>
      <c r="E17" s="1101">
        <v>100.5</v>
      </c>
      <c r="F17" s="1101"/>
      <c r="G17" s="1084">
        <v>100.1</v>
      </c>
      <c r="H17" s="1101">
        <v>112.3</v>
      </c>
      <c r="I17" s="1101"/>
      <c r="J17" s="1084">
        <v>126.3</v>
      </c>
      <c r="K17" s="1101">
        <v>118.5</v>
      </c>
    </row>
    <row r="18" spans="1:11" ht="14.25">
      <c r="A18" s="300" t="s">
        <v>68</v>
      </c>
      <c r="B18" s="1098"/>
      <c r="C18" s="1098"/>
      <c r="D18" s="1084"/>
      <c r="E18" s="1101"/>
      <c r="F18" s="1101"/>
      <c r="G18" s="1084"/>
      <c r="H18" s="1101"/>
      <c r="I18" s="1101"/>
      <c r="J18" s="1084"/>
      <c r="K18" s="1101"/>
    </row>
    <row r="19" spans="1:11" ht="14.25">
      <c r="A19" s="622" t="s">
        <v>69</v>
      </c>
      <c r="B19" s="1098">
        <v>105.1</v>
      </c>
      <c r="C19" s="1098">
        <v>103.3</v>
      </c>
      <c r="D19" s="1084">
        <v>99.8</v>
      </c>
      <c r="E19" s="1101">
        <v>102.3</v>
      </c>
      <c r="F19" s="1101"/>
      <c r="G19" s="1084">
        <v>92.7</v>
      </c>
      <c r="H19" s="1101">
        <v>101.4</v>
      </c>
      <c r="I19" s="1101"/>
      <c r="J19" s="1084">
        <v>118.7</v>
      </c>
      <c r="K19" s="1101">
        <v>108.5</v>
      </c>
    </row>
    <row r="20" spans="1:11" ht="14.25">
      <c r="A20" s="300" t="s">
        <v>70</v>
      </c>
      <c r="B20" s="1098"/>
      <c r="C20" s="1098"/>
      <c r="D20" s="1084"/>
      <c r="E20" s="1101"/>
      <c r="F20" s="1101"/>
      <c r="G20" s="1084"/>
      <c r="H20" s="1101"/>
      <c r="I20" s="1101"/>
      <c r="J20" s="1084"/>
      <c r="K20" s="1101"/>
    </row>
    <row r="21" spans="1:11" ht="14.25">
      <c r="A21" s="1090" t="s">
        <v>73</v>
      </c>
      <c r="B21" s="1090"/>
      <c r="C21" s="1090"/>
      <c r="D21" s="1090"/>
      <c r="E21" s="1090"/>
      <c r="F21" s="1090"/>
      <c r="G21" s="1090"/>
      <c r="H21" s="1090"/>
      <c r="I21" s="1090"/>
      <c r="J21" s="1090"/>
      <c r="K21" s="1090"/>
    </row>
    <row r="22" spans="1:11" ht="14.25">
      <c r="A22" s="1102" t="s">
        <v>74</v>
      </c>
      <c r="B22" s="1102"/>
      <c r="C22" s="1102"/>
      <c r="D22" s="1102"/>
      <c r="E22" s="1102"/>
      <c r="F22" s="1102"/>
      <c r="G22" s="1102"/>
      <c r="H22" s="1102"/>
      <c r="I22" s="1102"/>
      <c r="J22" s="1102"/>
      <c r="K22" s="1102"/>
    </row>
    <row r="23" spans="1:11" ht="14.25">
      <c r="A23" s="7" t="s">
        <v>87</v>
      </c>
      <c r="B23" s="1103">
        <v>98.4</v>
      </c>
      <c r="C23" s="1103">
        <v>99.3</v>
      </c>
      <c r="D23" s="1086">
        <v>95.7</v>
      </c>
      <c r="E23" s="1107">
        <v>101.7</v>
      </c>
      <c r="F23" s="1108">
        <v>96.1</v>
      </c>
      <c r="G23" s="1110">
        <v>97.9</v>
      </c>
      <c r="H23" s="1105">
        <v>104</v>
      </c>
      <c r="I23" s="1118"/>
      <c r="J23" s="1086">
        <v>123.9</v>
      </c>
      <c r="K23" s="1106">
        <v>111.4</v>
      </c>
    </row>
    <row r="24" spans="1:11" ht="14.25">
      <c r="A24" s="301" t="s">
        <v>66</v>
      </c>
      <c r="B24" s="1103"/>
      <c r="C24" s="1103"/>
      <c r="D24" s="1086"/>
      <c r="E24" s="1107"/>
      <c r="F24" s="1108"/>
      <c r="G24" s="1110"/>
      <c r="H24" s="1105"/>
      <c r="I24" s="1118"/>
      <c r="J24" s="1086"/>
      <c r="K24" s="1106"/>
    </row>
    <row r="25" spans="1:11" ht="14.25">
      <c r="A25" s="622" t="s">
        <v>67</v>
      </c>
      <c r="B25" s="1098">
        <v>89</v>
      </c>
      <c r="C25" s="1098">
        <v>94.1</v>
      </c>
      <c r="D25" s="1084">
        <v>91.2</v>
      </c>
      <c r="E25" s="1100">
        <v>99.5</v>
      </c>
      <c r="F25" s="1099">
        <v>94.7</v>
      </c>
      <c r="G25" s="1117">
        <v>100.4</v>
      </c>
      <c r="H25" s="1104">
        <v>110.1</v>
      </c>
      <c r="I25" s="1109"/>
      <c r="J25" s="1084">
        <v>118</v>
      </c>
      <c r="K25" s="1101">
        <v>110.1</v>
      </c>
    </row>
    <row r="26" spans="1:11" ht="14.25">
      <c r="A26" s="300" t="s">
        <v>68</v>
      </c>
      <c r="B26" s="1098"/>
      <c r="C26" s="1098"/>
      <c r="D26" s="1084"/>
      <c r="E26" s="1100"/>
      <c r="F26" s="1099"/>
      <c r="G26" s="1117"/>
      <c r="H26" s="1104"/>
      <c r="I26" s="1109"/>
      <c r="J26" s="1084"/>
      <c r="K26" s="1101"/>
    </row>
    <row r="27" spans="1:11" ht="14.25">
      <c r="A27" s="622" t="s">
        <v>69</v>
      </c>
      <c r="B27" s="1098">
        <v>106.1</v>
      </c>
      <c r="C27" s="1098">
        <v>102.8</v>
      </c>
      <c r="D27" s="1084">
        <v>98.5</v>
      </c>
      <c r="E27" s="1100">
        <v>103.2</v>
      </c>
      <c r="F27" s="1099">
        <v>97</v>
      </c>
      <c r="G27" s="1117">
        <v>96.2</v>
      </c>
      <c r="H27" s="1104">
        <v>99.7</v>
      </c>
      <c r="I27" s="1109"/>
      <c r="J27" s="1084">
        <v>125.8</v>
      </c>
      <c r="K27" s="1101">
        <v>110.9</v>
      </c>
    </row>
    <row r="28" spans="1:11" ht="14.25">
      <c r="A28" s="300" t="s">
        <v>70</v>
      </c>
      <c r="B28" s="1098"/>
      <c r="C28" s="1098"/>
      <c r="D28" s="1084"/>
      <c r="E28" s="1100"/>
      <c r="F28" s="1099"/>
      <c r="G28" s="1117"/>
      <c r="H28" s="1104"/>
      <c r="I28" s="1109"/>
      <c r="J28" s="1084"/>
      <c r="K28" s="1101"/>
    </row>
  </sheetData>
  <sheetProtection/>
  <mergeCells count="94">
    <mergeCell ref="G25:G26"/>
    <mergeCell ref="G27:G28"/>
    <mergeCell ref="G15:G16"/>
    <mergeCell ref="G17:G18"/>
    <mergeCell ref="G19:G20"/>
    <mergeCell ref="I11:I12"/>
    <mergeCell ref="H11:H12"/>
    <mergeCell ref="G11:G12"/>
    <mergeCell ref="J27:J28"/>
    <mergeCell ref="I23:I24"/>
    <mergeCell ref="J23:J24"/>
    <mergeCell ref="J7:J8"/>
    <mergeCell ref="I9:I10"/>
    <mergeCell ref="J9:J10"/>
    <mergeCell ref="J11:J12"/>
    <mergeCell ref="K7:K8"/>
    <mergeCell ref="E7:E8"/>
    <mergeCell ref="F7:F8"/>
    <mergeCell ref="I7:I8"/>
    <mergeCell ref="E9:E10"/>
    <mergeCell ref="F9:F10"/>
    <mergeCell ref="G7:G8"/>
    <mergeCell ref="G9:G10"/>
    <mergeCell ref="K9:K10"/>
    <mergeCell ref="A1:K1"/>
    <mergeCell ref="A2:K2"/>
    <mergeCell ref="B4:H4"/>
    <mergeCell ref="I4:J4"/>
    <mergeCell ref="A5:K5"/>
    <mergeCell ref="A6:K6"/>
    <mergeCell ref="B7:B8"/>
    <mergeCell ref="C7:C8"/>
    <mergeCell ref="D7:D8"/>
    <mergeCell ref="H7:H8"/>
    <mergeCell ref="B9:B10"/>
    <mergeCell ref="C9:C10"/>
    <mergeCell ref="D9:D10"/>
    <mergeCell ref="H9:H10"/>
    <mergeCell ref="B17:B18"/>
    <mergeCell ref="B11:B12"/>
    <mergeCell ref="C11:C12"/>
    <mergeCell ref="D11:D12"/>
    <mergeCell ref="C17:C18"/>
    <mergeCell ref="D17:D18"/>
    <mergeCell ref="K11:K12"/>
    <mergeCell ref="J15:J16"/>
    <mergeCell ref="A13:K13"/>
    <mergeCell ref="A14:K14"/>
    <mergeCell ref="B15:B16"/>
    <mergeCell ref="C15:C16"/>
    <mergeCell ref="D15:D16"/>
    <mergeCell ref="E15:F16"/>
    <mergeCell ref="H15:I16"/>
    <mergeCell ref="K15:K16"/>
    <mergeCell ref="K17:K18"/>
    <mergeCell ref="K19:K20"/>
    <mergeCell ref="H19:I20"/>
    <mergeCell ref="J19:J20"/>
    <mergeCell ref="B19:B20"/>
    <mergeCell ref="C19:C20"/>
    <mergeCell ref="D19:D20"/>
    <mergeCell ref="E19:F20"/>
    <mergeCell ref="H17:I18"/>
    <mergeCell ref="J17:J18"/>
    <mergeCell ref="B25:B26"/>
    <mergeCell ref="C25:C26"/>
    <mergeCell ref="D25:D26"/>
    <mergeCell ref="H25:H26"/>
    <mergeCell ref="K25:K26"/>
    <mergeCell ref="C23:C24"/>
    <mergeCell ref="D23:D24"/>
    <mergeCell ref="I25:I26"/>
    <mergeCell ref="J25:J26"/>
    <mergeCell ref="G23:G24"/>
    <mergeCell ref="D27:D28"/>
    <mergeCell ref="H27:H28"/>
    <mergeCell ref="K27:K28"/>
    <mergeCell ref="F25:F26"/>
    <mergeCell ref="E27:E28"/>
    <mergeCell ref="H23:H24"/>
    <mergeCell ref="K23:K24"/>
    <mergeCell ref="E23:E24"/>
    <mergeCell ref="F23:F24"/>
    <mergeCell ref="I27:I28"/>
    <mergeCell ref="B27:B28"/>
    <mergeCell ref="F27:F28"/>
    <mergeCell ref="E11:E12"/>
    <mergeCell ref="F11:F12"/>
    <mergeCell ref="E25:E26"/>
    <mergeCell ref="E17:F18"/>
    <mergeCell ref="A21:K21"/>
    <mergeCell ref="A22:K22"/>
    <mergeCell ref="B23:B24"/>
    <mergeCell ref="C27:C28"/>
  </mergeCells>
  <printOptions/>
  <pageMargins left="0.7" right="0.7" top="0.75" bottom="0.75" header="0.3" footer="0.3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theme="0"/>
  </sheetPr>
  <dimension ref="A1:J47"/>
  <sheetViews>
    <sheetView zoomScalePageLayoutView="0" workbookViewId="0" topLeftCell="A25">
      <selection activeCell="L14" sqref="L14"/>
    </sheetView>
  </sheetViews>
  <sheetFormatPr defaultColWidth="8.796875" defaultRowHeight="14.25"/>
  <cols>
    <col min="1" max="8" width="9" style="88" customWidth="1"/>
    <col min="9" max="9" width="4.8984375" style="0" customWidth="1"/>
  </cols>
  <sheetData>
    <row r="1" spans="1:9" ht="15">
      <c r="A1" s="1551" t="s">
        <v>1364</v>
      </c>
      <c r="B1" s="1551"/>
      <c r="C1" s="1551"/>
      <c r="D1" s="1551"/>
      <c r="E1" s="1551"/>
      <c r="F1" s="1551"/>
      <c r="G1" s="1551"/>
      <c r="H1" s="1551"/>
      <c r="I1" s="58"/>
    </row>
    <row r="2" spans="1:9" ht="15.75" thickBot="1">
      <c r="A2" s="1552" t="s">
        <v>1517</v>
      </c>
      <c r="B2" s="1552"/>
      <c r="C2" s="1552"/>
      <c r="D2" s="1552"/>
      <c r="E2" s="1552"/>
      <c r="F2" s="1552"/>
      <c r="G2" s="1552"/>
      <c r="H2" s="1552"/>
      <c r="I2" s="58"/>
    </row>
    <row r="3" spans="1:9" ht="14.25">
      <c r="A3" s="1509" t="s">
        <v>1277</v>
      </c>
      <c r="B3" s="1387" t="s">
        <v>1278</v>
      </c>
      <c r="C3" s="1481" t="s">
        <v>475</v>
      </c>
      <c r="D3" s="1464"/>
      <c r="E3" s="1464"/>
      <c r="F3" s="1464"/>
      <c r="G3" s="1464"/>
      <c r="H3" s="1464"/>
      <c r="I3" s="1541"/>
    </row>
    <row r="4" spans="1:9" ht="15" thickBot="1">
      <c r="A4" s="1553"/>
      <c r="B4" s="1554"/>
      <c r="C4" s="1502" t="s">
        <v>476</v>
      </c>
      <c r="D4" s="1503"/>
      <c r="E4" s="1503"/>
      <c r="F4" s="1503"/>
      <c r="G4" s="1503"/>
      <c r="H4" s="1503"/>
      <c r="I4" s="1541"/>
    </row>
    <row r="5" spans="1:8" ht="22.5">
      <c r="A5" s="1553"/>
      <c r="B5" s="1554"/>
      <c r="C5" s="1387" t="s">
        <v>477</v>
      </c>
      <c r="D5" s="1387" t="s">
        <v>478</v>
      </c>
      <c r="E5" s="1387" t="s">
        <v>479</v>
      </c>
      <c r="F5" s="1387" t="s">
        <v>480</v>
      </c>
      <c r="G5" s="1387" t="s">
        <v>481</v>
      </c>
      <c r="H5" s="207" t="s">
        <v>482</v>
      </c>
    </row>
    <row r="6" spans="1:8" ht="23.25" thickBot="1">
      <c r="A6" s="1512"/>
      <c r="B6" s="1549"/>
      <c r="C6" s="1549"/>
      <c r="D6" s="1549"/>
      <c r="E6" s="1550"/>
      <c r="F6" s="1549"/>
      <c r="G6" s="1549"/>
      <c r="H6" s="551" t="s">
        <v>483</v>
      </c>
    </row>
    <row r="7" spans="1:10" ht="14.25">
      <c r="A7" s="1325" t="s">
        <v>484</v>
      </c>
      <c r="B7" s="1325"/>
      <c r="C7" s="1325"/>
      <c r="D7" s="1325"/>
      <c r="E7" s="1325"/>
      <c r="F7" s="1325"/>
      <c r="G7" s="1325"/>
      <c r="H7" s="1325"/>
      <c r="I7" s="1541"/>
      <c r="J7" s="462"/>
    </row>
    <row r="8" spans="1:9" ht="14.25">
      <c r="A8" s="1548" t="s">
        <v>485</v>
      </c>
      <c r="B8" s="1548"/>
      <c r="C8" s="1548"/>
      <c r="D8" s="1548"/>
      <c r="E8" s="1548"/>
      <c r="F8" s="1548"/>
      <c r="G8" s="1548"/>
      <c r="H8" s="1548"/>
      <c r="I8" s="1541"/>
    </row>
    <row r="9" spans="1:10" ht="14.25">
      <c r="A9" s="1325" t="s">
        <v>486</v>
      </c>
      <c r="B9" s="1325"/>
      <c r="C9" s="1325"/>
      <c r="D9" s="1325"/>
      <c r="E9" s="1325"/>
      <c r="F9" s="1325"/>
      <c r="G9" s="1325"/>
      <c r="H9" s="1325"/>
      <c r="I9" s="1541"/>
      <c r="J9" s="163"/>
    </row>
    <row r="10" spans="1:9" ht="14.25">
      <c r="A10" s="1548" t="s">
        <v>1677</v>
      </c>
      <c r="B10" s="1548"/>
      <c r="C10" s="1548"/>
      <c r="D10" s="1548"/>
      <c r="E10" s="1548"/>
      <c r="F10" s="1548"/>
      <c r="G10" s="1548"/>
      <c r="H10" s="1548"/>
      <c r="I10" s="1541"/>
    </row>
    <row r="11" spans="1:8" s="461" customFormat="1" ht="14.25">
      <c r="A11" s="432" t="s">
        <v>1205</v>
      </c>
      <c r="B11" s="433">
        <v>1509.1</v>
      </c>
      <c r="C11" s="434">
        <v>24.9</v>
      </c>
      <c r="D11" s="434">
        <v>300.6</v>
      </c>
      <c r="E11" s="434">
        <v>489.8</v>
      </c>
      <c r="F11" s="433">
        <v>346.3</v>
      </c>
      <c r="G11" s="434">
        <v>151.5</v>
      </c>
      <c r="H11" s="432">
        <v>196.1</v>
      </c>
    </row>
    <row r="12" spans="1:8" s="461" customFormat="1" ht="14.25">
      <c r="A12" s="432">
        <v>2016</v>
      </c>
      <c r="B12" s="433">
        <v>1410.7</v>
      </c>
      <c r="C12" s="434">
        <v>22.8</v>
      </c>
      <c r="D12" s="434">
        <v>271.2</v>
      </c>
      <c r="E12" s="434">
        <v>465.9</v>
      </c>
      <c r="F12" s="433">
        <v>309.9</v>
      </c>
      <c r="G12" s="434">
        <v>137.3</v>
      </c>
      <c r="H12" s="432">
        <v>203.6</v>
      </c>
    </row>
    <row r="13" spans="1:9" s="461" customFormat="1" ht="14.25">
      <c r="A13" s="432">
        <v>2018</v>
      </c>
      <c r="B13" s="433">
        <v>1428.8</v>
      </c>
      <c r="C13" s="434">
        <v>27.5</v>
      </c>
      <c r="D13" s="435">
        <v>285</v>
      </c>
      <c r="E13" s="435">
        <v>449</v>
      </c>
      <c r="F13" s="436">
        <v>315</v>
      </c>
      <c r="G13" s="435">
        <v>142</v>
      </c>
      <c r="H13" s="432">
        <v>210.2</v>
      </c>
      <c r="I13" s="88"/>
    </row>
    <row r="14" spans="1:9" s="461" customFormat="1" ht="14.25">
      <c r="A14" s="101">
        <v>2019</v>
      </c>
      <c r="B14" s="433">
        <v>1409.4</v>
      </c>
      <c r="C14" s="434">
        <v>27.8</v>
      </c>
      <c r="D14" s="434">
        <v>285.5</v>
      </c>
      <c r="E14" s="434">
        <v>440.7</v>
      </c>
      <c r="F14" s="433">
        <v>306.2</v>
      </c>
      <c r="G14" s="434">
        <v>137.7</v>
      </c>
      <c r="H14" s="432">
        <v>211.5</v>
      </c>
      <c r="I14" s="88"/>
    </row>
    <row r="15" spans="1:8" s="88" customFormat="1" ht="14.25">
      <c r="A15" s="437" t="s">
        <v>1206</v>
      </c>
      <c r="B15" s="500">
        <v>1317.4</v>
      </c>
      <c r="C15" s="599">
        <v>25.3</v>
      </c>
      <c r="D15" s="599">
        <v>220.3</v>
      </c>
      <c r="E15" s="599">
        <v>440.1</v>
      </c>
      <c r="F15" s="600">
        <v>289</v>
      </c>
      <c r="G15" s="599">
        <v>130.6</v>
      </c>
      <c r="H15" s="437">
        <v>212.3</v>
      </c>
    </row>
    <row r="16" spans="1:9" s="461" customFormat="1" ht="14.25">
      <c r="A16" s="1547" t="s">
        <v>458</v>
      </c>
      <c r="B16" s="1547"/>
      <c r="C16" s="1547"/>
      <c r="D16" s="1547"/>
      <c r="E16" s="1547"/>
      <c r="F16" s="1547"/>
      <c r="G16" s="1547"/>
      <c r="H16" s="1547"/>
      <c r="I16" s="1542"/>
    </row>
    <row r="17" spans="1:9" s="461" customFormat="1" ht="14.25">
      <c r="A17" s="1546" t="s">
        <v>459</v>
      </c>
      <c r="B17" s="1546"/>
      <c r="C17" s="1546"/>
      <c r="D17" s="1546"/>
      <c r="E17" s="1546"/>
      <c r="F17" s="1546"/>
      <c r="G17" s="1546"/>
      <c r="H17" s="1546"/>
      <c r="I17" s="1542"/>
    </row>
    <row r="18" spans="1:9" s="461" customFormat="1" ht="14.25">
      <c r="A18" s="432" t="s">
        <v>1205</v>
      </c>
      <c r="B18" s="436">
        <v>100</v>
      </c>
      <c r="C18" s="438">
        <v>1.6</v>
      </c>
      <c r="D18" s="438">
        <v>19.9</v>
      </c>
      <c r="E18" s="438">
        <v>32.6</v>
      </c>
      <c r="F18" s="439">
        <v>22.9</v>
      </c>
      <c r="G18" s="440">
        <v>10</v>
      </c>
      <c r="H18" s="441">
        <v>13</v>
      </c>
      <c r="I18" s="88"/>
    </row>
    <row r="19" spans="1:9" s="461" customFormat="1" ht="14.25">
      <c r="A19" s="432">
        <v>2016</v>
      </c>
      <c r="B19" s="436">
        <v>100</v>
      </c>
      <c r="C19" s="434">
        <v>1.6</v>
      </c>
      <c r="D19" s="434">
        <v>19.2</v>
      </c>
      <c r="E19" s="434">
        <v>33.1</v>
      </c>
      <c r="F19" s="436">
        <v>22</v>
      </c>
      <c r="G19" s="434">
        <v>9.7</v>
      </c>
      <c r="H19" s="432">
        <v>14.4</v>
      </c>
      <c r="I19" s="88"/>
    </row>
    <row r="20" spans="1:9" s="461" customFormat="1" ht="14.25">
      <c r="A20" s="432">
        <v>2018</v>
      </c>
      <c r="B20" s="436">
        <v>100</v>
      </c>
      <c r="C20" s="434">
        <v>1.9</v>
      </c>
      <c r="D20" s="435">
        <v>20</v>
      </c>
      <c r="E20" s="434">
        <v>31.4</v>
      </c>
      <c r="F20" s="436">
        <v>22</v>
      </c>
      <c r="G20" s="434">
        <v>9.9</v>
      </c>
      <c r="H20" s="432">
        <v>14.7</v>
      </c>
      <c r="I20" s="88"/>
    </row>
    <row r="21" spans="1:9" s="461" customFormat="1" ht="14.25">
      <c r="A21" s="101">
        <v>2019</v>
      </c>
      <c r="B21" s="436">
        <v>100</v>
      </c>
      <c r="C21" s="435">
        <v>2</v>
      </c>
      <c r="D21" s="434">
        <v>20.3</v>
      </c>
      <c r="E21" s="434">
        <v>31.3</v>
      </c>
      <c r="F21" s="433">
        <v>21.7</v>
      </c>
      <c r="G21" s="434">
        <v>9.8</v>
      </c>
      <c r="H21" s="442">
        <v>15</v>
      </c>
      <c r="I21" s="88"/>
    </row>
    <row r="22" spans="1:8" s="88" customFormat="1" ht="14.25">
      <c r="A22" s="437" t="s">
        <v>1207</v>
      </c>
      <c r="B22" s="600">
        <v>100</v>
      </c>
      <c r="C22" s="601">
        <v>1.9</v>
      </c>
      <c r="D22" s="599">
        <v>16.7</v>
      </c>
      <c r="E22" s="599">
        <v>33.4</v>
      </c>
      <c r="F22" s="500">
        <v>21.9</v>
      </c>
      <c r="G22" s="601">
        <v>9.9</v>
      </c>
      <c r="H22" s="602">
        <v>16.1</v>
      </c>
    </row>
    <row r="23" spans="1:9" s="461" customFormat="1" ht="14.25" customHeight="1">
      <c r="A23" s="1281" t="s">
        <v>487</v>
      </c>
      <c r="B23" s="1281"/>
      <c r="C23" s="1281"/>
      <c r="D23" s="1281"/>
      <c r="E23" s="1281"/>
      <c r="F23" s="1281"/>
      <c r="G23" s="1281"/>
      <c r="H23" s="1281"/>
      <c r="I23" s="1542"/>
    </row>
    <row r="24" spans="1:9" s="461" customFormat="1" ht="14.25" customHeight="1">
      <c r="A24" s="1528" t="s">
        <v>488</v>
      </c>
      <c r="B24" s="1528"/>
      <c r="C24" s="1528"/>
      <c r="D24" s="1528"/>
      <c r="E24" s="1528"/>
      <c r="F24" s="1528"/>
      <c r="G24" s="1528"/>
      <c r="H24" s="1528"/>
      <c r="I24" s="1542"/>
    </row>
    <row r="25" spans="1:9" s="461" customFormat="1" ht="14.25" customHeight="1">
      <c r="A25" s="1364" t="s">
        <v>489</v>
      </c>
      <c r="B25" s="1364"/>
      <c r="C25" s="1364"/>
      <c r="D25" s="1364"/>
      <c r="E25" s="1364"/>
      <c r="F25" s="1364"/>
      <c r="G25" s="1364"/>
      <c r="H25" s="1364"/>
      <c r="I25" s="1541"/>
    </row>
    <row r="26" spans="1:9" s="461" customFormat="1" ht="14.25" customHeight="1">
      <c r="A26" s="1116" t="s">
        <v>490</v>
      </c>
      <c r="B26" s="1116"/>
      <c r="C26" s="1116"/>
      <c r="D26" s="1116"/>
      <c r="E26" s="1116"/>
      <c r="F26" s="1116"/>
      <c r="G26" s="1116"/>
      <c r="H26" s="1116"/>
      <c r="I26" s="1541"/>
    </row>
    <row r="27" spans="1:8" s="461" customFormat="1" ht="14.25">
      <c r="A27" s="432" t="s">
        <v>1208</v>
      </c>
      <c r="B27" s="433">
        <v>14859.7</v>
      </c>
      <c r="C27" s="434">
        <v>18.5</v>
      </c>
      <c r="D27" s="434">
        <v>441.4</v>
      </c>
      <c r="E27" s="434">
        <v>1600.1</v>
      </c>
      <c r="F27" s="433">
        <v>2467.4</v>
      </c>
      <c r="G27" s="434">
        <v>1839.7</v>
      </c>
      <c r="H27" s="432">
        <v>8492.6</v>
      </c>
    </row>
    <row r="28" spans="1:8" s="461" customFormat="1" ht="14.25">
      <c r="A28" s="432">
        <v>2016</v>
      </c>
      <c r="B28" s="433">
        <v>14543.3</v>
      </c>
      <c r="C28" s="434">
        <v>17.7</v>
      </c>
      <c r="D28" s="434">
        <v>396.2</v>
      </c>
      <c r="E28" s="434">
        <v>1507.7</v>
      </c>
      <c r="F28" s="433">
        <v>2184.2</v>
      </c>
      <c r="G28" s="434">
        <v>1659.3</v>
      </c>
      <c r="H28" s="432">
        <v>8778.2</v>
      </c>
    </row>
    <row r="29" spans="1:8" s="461" customFormat="1" ht="14.25">
      <c r="A29" s="432">
        <v>2018</v>
      </c>
      <c r="B29" s="436">
        <v>14669</v>
      </c>
      <c r="C29" s="434">
        <v>16.9</v>
      </c>
      <c r="D29" s="434">
        <v>426.9</v>
      </c>
      <c r="E29" s="434">
        <v>1448.7</v>
      </c>
      <c r="F29" s="433">
        <v>2224.2</v>
      </c>
      <c r="G29" s="434">
        <v>1704.4</v>
      </c>
      <c r="H29" s="442">
        <v>8848</v>
      </c>
    </row>
    <row r="30" spans="1:8" s="461" customFormat="1" ht="14.25">
      <c r="A30" s="101">
        <v>2019</v>
      </c>
      <c r="B30" s="443">
        <v>14689.5</v>
      </c>
      <c r="C30" s="444">
        <v>17.9</v>
      </c>
      <c r="D30" s="444">
        <v>411.8</v>
      </c>
      <c r="E30" s="444">
        <v>1415.4</v>
      </c>
      <c r="F30" s="444">
        <v>2159.8</v>
      </c>
      <c r="G30" s="444">
        <v>1663.5</v>
      </c>
      <c r="H30" s="445">
        <v>9021.1</v>
      </c>
    </row>
    <row r="31" spans="1:8" s="268" customFormat="1" ht="14.25">
      <c r="A31" s="437" t="s">
        <v>1206</v>
      </c>
      <c r="B31" s="501">
        <v>14952.9</v>
      </c>
      <c r="C31" s="603">
        <v>17</v>
      </c>
      <c r="D31" s="603">
        <v>319.7</v>
      </c>
      <c r="E31" s="562">
        <v>1415.3</v>
      </c>
      <c r="F31" s="562">
        <v>2049.3</v>
      </c>
      <c r="G31" s="603">
        <v>1584</v>
      </c>
      <c r="H31" s="604">
        <v>9567.5</v>
      </c>
    </row>
    <row r="32" spans="1:9" s="461" customFormat="1" ht="14.25">
      <c r="A32" s="1281" t="s">
        <v>491</v>
      </c>
      <c r="B32" s="1281"/>
      <c r="C32" s="1281"/>
      <c r="D32" s="1281"/>
      <c r="E32" s="1281"/>
      <c r="F32" s="1281"/>
      <c r="G32" s="1281"/>
      <c r="H32" s="1281"/>
      <c r="I32" s="1541"/>
    </row>
    <row r="33" spans="1:9" s="461" customFormat="1" ht="14.25">
      <c r="A33" s="1116" t="s">
        <v>492</v>
      </c>
      <c r="B33" s="1116"/>
      <c r="C33" s="1116"/>
      <c r="D33" s="1116"/>
      <c r="E33" s="1116"/>
      <c r="F33" s="1116"/>
      <c r="G33" s="1116"/>
      <c r="H33" s="1116"/>
      <c r="I33" s="1541"/>
    </row>
    <row r="34" spans="1:8" s="461" customFormat="1" ht="14.25">
      <c r="A34" s="432" t="s">
        <v>1205</v>
      </c>
      <c r="B34" s="436">
        <v>100</v>
      </c>
      <c r="C34" s="434">
        <v>0.1</v>
      </c>
      <c r="D34" s="435">
        <v>3</v>
      </c>
      <c r="E34" s="434">
        <v>10.8</v>
      </c>
      <c r="F34" s="433">
        <v>16.6</v>
      </c>
      <c r="G34" s="434">
        <v>12.4</v>
      </c>
      <c r="H34" s="432">
        <v>57.2</v>
      </c>
    </row>
    <row r="35" spans="1:8" s="461" customFormat="1" ht="14.25">
      <c r="A35" s="432">
        <v>2016</v>
      </c>
      <c r="B35" s="436">
        <v>100</v>
      </c>
      <c r="C35" s="434">
        <v>0.1</v>
      </c>
      <c r="D35" s="434">
        <v>2.7</v>
      </c>
      <c r="E35" s="434">
        <v>10.4</v>
      </c>
      <c r="F35" s="436">
        <v>15</v>
      </c>
      <c r="G35" s="434">
        <v>11.4</v>
      </c>
      <c r="H35" s="432">
        <v>60.4</v>
      </c>
    </row>
    <row r="36" spans="1:8" s="461" customFormat="1" ht="14.25">
      <c r="A36" s="432">
        <v>2018</v>
      </c>
      <c r="B36" s="436">
        <v>100</v>
      </c>
      <c r="C36" s="434">
        <v>0.1</v>
      </c>
      <c r="D36" s="434">
        <v>2.9</v>
      </c>
      <c r="E36" s="434">
        <v>9.8</v>
      </c>
      <c r="F36" s="433">
        <v>15.1</v>
      </c>
      <c r="G36" s="434">
        <v>11.6</v>
      </c>
      <c r="H36" s="432">
        <v>60.2</v>
      </c>
    </row>
    <row r="37" spans="1:8" s="461" customFormat="1" ht="14.25">
      <c r="A37" s="101">
        <v>2019</v>
      </c>
      <c r="B37" s="436">
        <v>100</v>
      </c>
      <c r="C37" s="444">
        <v>0.1</v>
      </c>
      <c r="D37" s="444">
        <v>2.8</v>
      </c>
      <c r="E37" s="444">
        <v>9.6</v>
      </c>
      <c r="F37" s="444">
        <v>14.7</v>
      </c>
      <c r="G37" s="444">
        <v>11.3</v>
      </c>
      <c r="H37" s="445">
        <v>61.4</v>
      </c>
    </row>
    <row r="38" spans="1:8" s="268" customFormat="1" ht="14.25">
      <c r="A38" s="437" t="s">
        <v>1207</v>
      </c>
      <c r="B38" s="605">
        <v>100</v>
      </c>
      <c r="C38" s="562">
        <v>0.1</v>
      </c>
      <c r="D38" s="562">
        <v>2.1</v>
      </c>
      <c r="E38" s="562">
        <v>9.5</v>
      </c>
      <c r="F38" s="603">
        <v>13.7</v>
      </c>
      <c r="G38" s="562">
        <v>10.6</v>
      </c>
      <c r="H38" s="606">
        <v>64</v>
      </c>
    </row>
    <row r="39" spans="1:9" s="461" customFormat="1" ht="22.5" customHeight="1">
      <c r="A39" s="1281" t="s">
        <v>1276</v>
      </c>
      <c r="B39" s="1281"/>
      <c r="C39" s="1281"/>
      <c r="D39" s="1281"/>
      <c r="E39" s="1281"/>
      <c r="F39" s="1281"/>
      <c r="G39" s="1281"/>
      <c r="H39" s="1281"/>
      <c r="I39" s="478"/>
    </row>
    <row r="40" spans="1:8" s="461" customFormat="1" ht="14.25">
      <c r="A40" s="446" t="s">
        <v>1205</v>
      </c>
      <c r="B40" s="439">
        <v>9.8</v>
      </c>
      <c r="C40" s="438">
        <v>0.7</v>
      </c>
      <c r="D40" s="438">
        <v>1.5</v>
      </c>
      <c r="E40" s="438">
        <v>3.3</v>
      </c>
      <c r="F40" s="439">
        <v>7.1</v>
      </c>
      <c r="G40" s="438">
        <v>12.1</v>
      </c>
      <c r="H40" s="446">
        <v>43.3</v>
      </c>
    </row>
    <row r="41" spans="1:8" s="461" customFormat="1" ht="14.25">
      <c r="A41" s="432">
        <v>2016</v>
      </c>
      <c r="B41" s="433">
        <v>10.3</v>
      </c>
      <c r="C41" s="434">
        <v>0.8</v>
      </c>
      <c r="D41" s="434">
        <v>1.5</v>
      </c>
      <c r="E41" s="434">
        <v>3.2</v>
      </c>
      <c r="F41" s="436">
        <v>7</v>
      </c>
      <c r="G41" s="434">
        <v>12.1</v>
      </c>
      <c r="H41" s="432">
        <v>43.1</v>
      </c>
    </row>
    <row r="42" spans="1:9" s="461" customFormat="1" ht="14.25">
      <c r="A42" s="432">
        <v>2018</v>
      </c>
      <c r="B42" s="433">
        <v>10.3</v>
      </c>
      <c r="C42" s="434">
        <v>0.6</v>
      </c>
      <c r="D42" s="434">
        <v>1.5</v>
      </c>
      <c r="E42" s="434">
        <v>3.2</v>
      </c>
      <c r="F42" s="433">
        <v>7.1</v>
      </c>
      <c r="G42" s="435">
        <v>12</v>
      </c>
      <c r="H42" s="432">
        <v>42.1</v>
      </c>
      <c r="I42" s="88"/>
    </row>
    <row r="43" spans="1:9" s="461" customFormat="1" ht="14.25">
      <c r="A43" s="101">
        <v>2019</v>
      </c>
      <c r="B43" s="433">
        <v>10.4</v>
      </c>
      <c r="C43" s="434">
        <v>0.6</v>
      </c>
      <c r="D43" s="434">
        <v>1.4</v>
      </c>
      <c r="E43" s="434">
        <v>3.2</v>
      </c>
      <c r="F43" s="433">
        <v>7.1</v>
      </c>
      <c r="G43" s="434">
        <v>12.1</v>
      </c>
      <c r="H43" s="432">
        <v>42.7</v>
      </c>
      <c r="I43" s="88"/>
    </row>
    <row r="44" spans="1:8" s="88" customFormat="1" ht="14.25">
      <c r="A44" s="437" t="s">
        <v>1206</v>
      </c>
      <c r="B44" s="500">
        <v>11.4</v>
      </c>
      <c r="C44" s="599">
        <v>0.7</v>
      </c>
      <c r="D44" s="599">
        <v>1.5</v>
      </c>
      <c r="E44" s="599">
        <v>3.2</v>
      </c>
      <c r="F44" s="500">
        <v>7.1</v>
      </c>
      <c r="G44" s="599">
        <v>12.1</v>
      </c>
      <c r="H44" s="437">
        <v>45.1</v>
      </c>
    </row>
    <row r="45" spans="1:8" s="88" customFormat="1" ht="7.5" customHeight="1">
      <c r="A45" s="437"/>
      <c r="B45" s="1071"/>
      <c r="C45" s="1071"/>
      <c r="D45" s="1071"/>
      <c r="E45" s="1071"/>
      <c r="F45" s="1071"/>
      <c r="G45" s="1071"/>
      <c r="H45" s="437"/>
    </row>
    <row r="46" spans="1:9" s="88" customFormat="1" ht="14.25" customHeight="1">
      <c r="A46" s="1543" t="s">
        <v>1138</v>
      </c>
      <c r="B46" s="1543"/>
      <c r="C46" s="1543"/>
      <c r="D46" s="1545"/>
      <c r="E46" s="1545"/>
      <c r="F46" s="1545"/>
      <c r="G46" s="1545"/>
      <c r="H46" s="1545"/>
      <c r="I46" s="1542"/>
    </row>
    <row r="47" spans="1:9" ht="14.25" customHeight="1">
      <c r="A47" s="1544" t="s">
        <v>493</v>
      </c>
      <c r="B47" s="1544"/>
      <c r="C47" s="1544"/>
      <c r="D47" s="1545"/>
      <c r="E47" s="1545"/>
      <c r="F47" s="1545"/>
      <c r="G47" s="1545"/>
      <c r="H47" s="1545"/>
      <c r="I47" s="1542"/>
    </row>
  </sheetData>
  <sheetProtection/>
  <mergeCells count="37">
    <mergeCell ref="A1:H1"/>
    <mergeCell ref="A2:H2"/>
    <mergeCell ref="A3:A6"/>
    <mergeCell ref="B3:B6"/>
    <mergeCell ref="C3:H3"/>
    <mergeCell ref="C4:H4"/>
    <mergeCell ref="I3:I4"/>
    <mergeCell ref="C5:C6"/>
    <mergeCell ref="D5:D6"/>
    <mergeCell ref="F5:F6"/>
    <mergeCell ref="G5:G6"/>
    <mergeCell ref="E5:E6"/>
    <mergeCell ref="A17:H17"/>
    <mergeCell ref="I16:I17"/>
    <mergeCell ref="A16:H16"/>
    <mergeCell ref="A7:H7"/>
    <mergeCell ref="A8:H8"/>
    <mergeCell ref="I7:I8"/>
    <mergeCell ref="A9:H9"/>
    <mergeCell ref="A10:H10"/>
    <mergeCell ref="I9:I10"/>
    <mergeCell ref="I46:I47"/>
    <mergeCell ref="A46:C46"/>
    <mergeCell ref="A47:C47"/>
    <mergeCell ref="D46:E47"/>
    <mergeCell ref="F46:G47"/>
    <mergeCell ref="H46:H47"/>
    <mergeCell ref="A39:H39"/>
    <mergeCell ref="A33:H33"/>
    <mergeCell ref="I32:I33"/>
    <mergeCell ref="A32:H32"/>
    <mergeCell ref="A23:H23"/>
    <mergeCell ref="A24:H24"/>
    <mergeCell ref="I23:I24"/>
    <mergeCell ref="A25:H25"/>
    <mergeCell ref="A26:H26"/>
    <mergeCell ref="I25:I26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theme="0"/>
  </sheetPr>
  <dimension ref="A1:I76"/>
  <sheetViews>
    <sheetView zoomScalePageLayoutView="0" workbookViewId="0" topLeftCell="A1">
      <selection activeCell="I3" sqref="I3"/>
    </sheetView>
  </sheetViews>
  <sheetFormatPr defaultColWidth="8.796875" defaultRowHeight="14.25"/>
  <cols>
    <col min="1" max="1" width="15.69921875" style="88" customWidth="1"/>
    <col min="2" max="7" width="9" style="88" customWidth="1"/>
  </cols>
  <sheetData>
    <row r="1" spans="1:7" ht="14.25">
      <c r="A1" s="1531" t="s">
        <v>1365</v>
      </c>
      <c r="B1" s="1531"/>
      <c r="C1" s="1531"/>
      <c r="D1" s="1531"/>
      <c r="E1" s="1531"/>
      <c r="F1" s="1531"/>
      <c r="G1" s="1531"/>
    </row>
    <row r="2" spans="1:7" ht="15" thickBot="1">
      <c r="A2" s="1556" t="s">
        <v>1366</v>
      </c>
      <c r="B2" s="1556"/>
      <c r="C2" s="1556"/>
      <c r="D2" s="1556"/>
      <c r="E2" s="1556"/>
      <c r="F2" s="1556"/>
      <c r="G2" s="1556"/>
    </row>
    <row r="3" spans="1:7" ht="14.25">
      <c r="A3" s="115" t="s">
        <v>61</v>
      </c>
      <c r="B3" s="1557" t="s">
        <v>408</v>
      </c>
      <c r="C3" s="1387" t="s">
        <v>395</v>
      </c>
      <c r="D3" s="1389" t="s">
        <v>396</v>
      </c>
      <c r="E3" s="1389" t="s">
        <v>1035</v>
      </c>
      <c r="F3" s="1389" t="s">
        <v>1203</v>
      </c>
      <c r="G3" s="1389" t="s">
        <v>1381</v>
      </c>
    </row>
    <row r="4" spans="1:7" ht="15" thickBot="1">
      <c r="A4" s="353" t="s">
        <v>62</v>
      </c>
      <c r="B4" s="1558"/>
      <c r="C4" s="1388"/>
      <c r="D4" s="1279"/>
      <c r="E4" s="1279"/>
      <c r="F4" s="1279"/>
      <c r="G4" s="1279"/>
    </row>
    <row r="5" spans="1:7" ht="15" thickTop="1">
      <c r="A5" s="1516" t="s">
        <v>494</v>
      </c>
      <c r="B5" s="1516"/>
      <c r="C5" s="1516"/>
      <c r="D5" s="1516"/>
      <c r="E5" s="1516"/>
      <c r="F5" s="1516"/>
      <c r="G5" s="1516"/>
    </row>
    <row r="6" spans="1:7" ht="14.25">
      <c r="A6" s="1116" t="s">
        <v>495</v>
      </c>
      <c r="B6" s="1116"/>
      <c r="C6" s="1116"/>
      <c r="D6" s="1116"/>
      <c r="E6" s="1116"/>
      <c r="F6" s="1116"/>
      <c r="G6" s="1116"/>
    </row>
    <row r="7" spans="1:9" ht="14.25">
      <c r="A7" s="1281" t="s">
        <v>496</v>
      </c>
      <c r="B7" s="1281"/>
      <c r="C7" s="1281"/>
      <c r="D7" s="1281"/>
      <c r="E7" s="1281"/>
      <c r="F7" s="1281"/>
      <c r="G7" s="1281"/>
      <c r="I7" s="450"/>
    </row>
    <row r="8" spans="1:7" ht="14.25">
      <c r="A8" s="1116" t="s">
        <v>497</v>
      </c>
      <c r="B8" s="1116"/>
      <c r="C8" s="1116"/>
      <c r="D8" s="1116"/>
      <c r="E8" s="1116"/>
      <c r="F8" s="1116"/>
      <c r="G8" s="1116"/>
    </row>
    <row r="9" spans="1:9" ht="14.25">
      <c r="A9" s="40" t="s">
        <v>498</v>
      </c>
      <c r="B9" s="87">
        <v>62310</v>
      </c>
      <c r="C9" s="87">
        <v>75317</v>
      </c>
      <c r="D9" s="87">
        <v>50892</v>
      </c>
      <c r="E9" s="67">
        <v>50861</v>
      </c>
      <c r="F9" s="67">
        <v>69658</v>
      </c>
      <c r="G9" s="67">
        <v>52696</v>
      </c>
      <c r="H9" s="737"/>
      <c r="I9" s="75"/>
    </row>
    <row r="10" spans="1:9" ht="14.25">
      <c r="A10" s="309" t="s">
        <v>499</v>
      </c>
      <c r="B10" s="87"/>
      <c r="C10" s="87"/>
      <c r="D10" s="87"/>
      <c r="E10" s="67"/>
      <c r="F10" s="67"/>
      <c r="G10" s="67"/>
      <c r="I10" s="75"/>
    </row>
    <row r="11" spans="1:7" ht="14.25">
      <c r="A11" s="40" t="s">
        <v>128</v>
      </c>
      <c r="B11" s="87">
        <v>24824</v>
      </c>
      <c r="C11" s="87">
        <v>30576</v>
      </c>
      <c r="D11" s="87">
        <v>19554</v>
      </c>
      <c r="E11" s="67">
        <v>17593</v>
      </c>
      <c r="F11" s="67">
        <v>31592</v>
      </c>
      <c r="G11" s="67">
        <v>24550</v>
      </c>
    </row>
    <row r="12" spans="1:7" ht="14.25">
      <c r="A12" s="309" t="s">
        <v>129</v>
      </c>
      <c r="B12" s="87"/>
      <c r="C12" s="87"/>
      <c r="D12" s="87"/>
      <c r="E12" s="67"/>
      <c r="F12" s="67"/>
      <c r="G12" s="67"/>
    </row>
    <row r="13" spans="1:7" ht="14.25">
      <c r="A13" s="40" t="s">
        <v>130</v>
      </c>
      <c r="B13" s="87">
        <v>5672</v>
      </c>
      <c r="C13" s="87">
        <v>4801</v>
      </c>
      <c r="D13" s="87">
        <v>5064</v>
      </c>
      <c r="E13" s="67">
        <v>4815</v>
      </c>
      <c r="F13" s="67">
        <v>8628</v>
      </c>
      <c r="G13" s="67">
        <v>4437</v>
      </c>
    </row>
    <row r="14" spans="1:7" ht="14.25">
      <c r="A14" s="309" t="s">
        <v>131</v>
      </c>
      <c r="B14" s="87"/>
      <c r="C14" s="87"/>
      <c r="D14" s="87"/>
      <c r="E14" s="67"/>
      <c r="F14" s="67"/>
      <c r="G14" s="67"/>
    </row>
    <row r="15" spans="1:7" ht="14.25">
      <c r="A15" s="40" t="s">
        <v>132</v>
      </c>
      <c r="B15" s="87">
        <v>11887</v>
      </c>
      <c r="C15" s="87">
        <v>16776</v>
      </c>
      <c r="D15" s="87">
        <v>9914</v>
      </c>
      <c r="E15" s="67">
        <v>12301</v>
      </c>
      <c r="F15" s="67">
        <v>11953</v>
      </c>
      <c r="G15" s="67">
        <v>10653</v>
      </c>
    </row>
    <row r="16" spans="1:7" ht="14.25">
      <c r="A16" s="309" t="s">
        <v>133</v>
      </c>
      <c r="B16" s="87"/>
      <c r="C16" s="87"/>
      <c r="D16" s="87"/>
      <c r="E16" s="67"/>
      <c r="F16" s="67"/>
      <c r="G16" s="67"/>
    </row>
    <row r="17" spans="1:7" ht="14.25">
      <c r="A17" s="40" t="s">
        <v>176</v>
      </c>
      <c r="B17" s="87">
        <v>6918</v>
      </c>
      <c r="C17" s="87">
        <v>4734</v>
      </c>
      <c r="D17" s="87">
        <v>3073</v>
      </c>
      <c r="E17" s="67">
        <v>4046</v>
      </c>
      <c r="F17" s="67">
        <v>4634</v>
      </c>
      <c r="G17" s="67">
        <v>2850</v>
      </c>
    </row>
    <row r="18" spans="1:7" ht="14.25">
      <c r="A18" s="309" t="s">
        <v>1275</v>
      </c>
      <c r="B18" s="87"/>
      <c r="C18" s="87"/>
      <c r="D18" s="87"/>
      <c r="E18" s="67"/>
      <c r="F18" s="67"/>
      <c r="G18" s="67"/>
    </row>
    <row r="19" spans="1:7" ht="14.25">
      <c r="A19" s="40" t="s">
        <v>177</v>
      </c>
      <c r="B19" s="87">
        <v>13009</v>
      </c>
      <c r="C19" s="87">
        <v>18430</v>
      </c>
      <c r="D19" s="87">
        <v>13287</v>
      </c>
      <c r="E19" s="67">
        <v>12106</v>
      </c>
      <c r="F19" s="67">
        <v>12851</v>
      </c>
      <c r="G19" s="67">
        <v>10206</v>
      </c>
    </row>
    <row r="20" spans="1:7" ht="14.25">
      <c r="A20" s="309" t="s">
        <v>178</v>
      </c>
      <c r="B20" s="87"/>
      <c r="C20" s="87"/>
      <c r="D20" s="87"/>
      <c r="E20" s="67"/>
      <c r="F20" s="67"/>
      <c r="G20" s="67"/>
    </row>
    <row r="21" spans="1:7" ht="14.25">
      <c r="A21" s="40" t="s">
        <v>99</v>
      </c>
      <c r="B21" s="87">
        <v>46740</v>
      </c>
      <c r="C21" s="87">
        <v>35127</v>
      </c>
      <c r="D21" s="87">
        <v>41459</v>
      </c>
      <c r="E21" s="67">
        <v>39597</v>
      </c>
      <c r="F21" s="67">
        <v>35866</v>
      </c>
      <c r="G21" s="67">
        <v>28133</v>
      </c>
    </row>
    <row r="22" spans="1:7" ht="14.25">
      <c r="A22" s="309" t="s">
        <v>100</v>
      </c>
      <c r="B22" s="87"/>
      <c r="C22" s="87"/>
      <c r="D22" s="87"/>
      <c r="E22" s="67"/>
      <c r="F22" s="67"/>
      <c r="G22" s="67"/>
    </row>
    <row r="23" spans="1:7" ht="14.25">
      <c r="A23" s="1281" t="s">
        <v>1136</v>
      </c>
      <c r="B23" s="1281"/>
      <c r="C23" s="1281"/>
      <c r="D23" s="1281"/>
      <c r="E23" s="1281"/>
      <c r="F23" s="1281"/>
      <c r="G23" s="1281"/>
    </row>
    <row r="24" spans="1:7" ht="14.25">
      <c r="A24" s="1116" t="s">
        <v>1137</v>
      </c>
      <c r="B24" s="1116"/>
      <c r="C24" s="1116"/>
      <c r="D24" s="1116"/>
      <c r="E24" s="1116"/>
      <c r="F24" s="1116"/>
      <c r="G24" s="1116"/>
    </row>
    <row r="25" spans="1:7" ht="14.25">
      <c r="A25" s="1281" t="s">
        <v>500</v>
      </c>
      <c r="B25" s="1281"/>
      <c r="C25" s="1281"/>
      <c r="D25" s="1281"/>
      <c r="E25" s="1281"/>
      <c r="F25" s="1281"/>
      <c r="G25" s="1281"/>
    </row>
    <row r="26" spans="1:7" ht="14.25">
      <c r="A26" s="1116" t="s">
        <v>501</v>
      </c>
      <c r="B26" s="1116"/>
      <c r="C26" s="1116"/>
      <c r="D26" s="1116"/>
      <c r="E26" s="1116"/>
      <c r="F26" s="1116"/>
      <c r="G26" s="1116"/>
    </row>
    <row r="27" spans="1:9" ht="14.25">
      <c r="A27" s="40" t="s">
        <v>498</v>
      </c>
      <c r="B27" s="87">
        <v>146647</v>
      </c>
      <c r="C27" s="87">
        <v>174152</v>
      </c>
      <c r="D27" s="87">
        <v>192860</v>
      </c>
      <c r="E27" s="67">
        <v>169786</v>
      </c>
      <c r="F27" s="67">
        <v>179409</v>
      </c>
      <c r="G27" s="67">
        <v>195617</v>
      </c>
      <c r="H27" s="737"/>
      <c r="I27" s="663"/>
    </row>
    <row r="28" spans="1:9" ht="14.25">
      <c r="A28" s="309" t="s">
        <v>499</v>
      </c>
      <c r="B28" s="87"/>
      <c r="C28" s="87"/>
      <c r="D28" s="87"/>
      <c r="E28" s="67"/>
      <c r="F28" s="67"/>
      <c r="G28" s="67"/>
      <c r="H28" s="461"/>
      <c r="I28" s="663"/>
    </row>
    <row r="29" spans="1:9" ht="14.25">
      <c r="A29" s="40" t="s">
        <v>128</v>
      </c>
      <c r="B29" s="87">
        <v>67811</v>
      </c>
      <c r="C29" s="87">
        <v>85084</v>
      </c>
      <c r="D29" s="87">
        <v>89645</v>
      </c>
      <c r="E29" s="67">
        <v>77907</v>
      </c>
      <c r="F29" s="67">
        <v>84225</v>
      </c>
      <c r="G29" s="67">
        <v>95535</v>
      </c>
      <c r="H29" s="461"/>
      <c r="I29" s="663"/>
    </row>
    <row r="30" spans="1:9" ht="14.25">
      <c r="A30" s="309" t="s">
        <v>129</v>
      </c>
      <c r="B30" s="87"/>
      <c r="C30" s="87"/>
      <c r="D30" s="87"/>
      <c r="E30" s="67"/>
      <c r="F30" s="67"/>
      <c r="G30" s="67"/>
      <c r="H30" s="461"/>
      <c r="I30" s="663"/>
    </row>
    <row r="31" spans="1:9" ht="14.25">
      <c r="A31" s="40" t="s">
        <v>130</v>
      </c>
      <c r="B31" s="87">
        <v>11587</v>
      </c>
      <c r="C31" s="87">
        <v>12386</v>
      </c>
      <c r="D31" s="87">
        <v>13208</v>
      </c>
      <c r="E31" s="67">
        <v>13721</v>
      </c>
      <c r="F31" s="67">
        <v>13994</v>
      </c>
      <c r="G31" s="67">
        <v>16092</v>
      </c>
      <c r="H31" s="461"/>
      <c r="I31" s="663"/>
    </row>
    <row r="32" spans="1:9" ht="14.25">
      <c r="A32" s="309" t="s">
        <v>131</v>
      </c>
      <c r="B32" s="87"/>
      <c r="C32" s="87"/>
      <c r="D32" s="87"/>
      <c r="E32" s="67"/>
      <c r="F32" s="67"/>
      <c r="G32" s="67"/>
      <c r="H32" s="461"/>
      <c r="I32" s="663"/>
    </row>
    <row r="33" spans="1:9" ht="14.25">
      <c r="A33" s="40" t="s">
        <v>132</v>
      </c>
      <c r="B33" s="87">
        <v>29153</v>
      </c>
      <c r="C33" s="87">
        <v>30989</v>
      </c>
      <c r="D33" s="87">
        <v>35280</v>
      </c>
      <c r="E33" s="67">
        <v>30392</v>
      </c>
      <c r="F33" s="67">
        <v>31289</v>
      </c>
      <c r="G33" s="67">
        <v>29218</v>
      </c>
      <c r="H33" s="461"/>
      <c r="I33" s="663"/>
    </row>
    <row r="34" spans="1:9" ht="14.25">
      <c r="A34" s="309" t="s">
        <v>133</v>
      </c>
      <c r="B34" s="87"/>
      <c r="C34" s="87"/>
      <c r="D34" s="87"/>
      <c r="E34" s="67"/>
      <c r="F34" s="67"/>
      <c r="G34" s="67"/>
      <c r="H34" s="461"/>
      <c r="I34" s="663"/>
    </row>
    <row r="35" spans="1:9" ht="14.25">
      <c r="A35" s="40" t="s">
        <v>176</v>
      </c>
      <c r="B35" s="87">
        <v>10124</v>
      </c>
      <c r="C35" s="87">
        <v>9975</v>
      </c>
      <c r="D35" s="87">
        <v>11345</v>
      </c>
      <c r="E35" s="67">
        <v>9677</v>
      </c>
      <c r="F35" s="67">
        <v>10436</v>
      </c>
      <c r="G35" s="67">
        <v>10778</v>
      </c>
      <c r="H35" s="461"/>
      <c r="I35" s="663"/>
    </row>
    <row r="36" spans="1:9" ht="14.25">
      <c r="A36" s="309" t="s">
        <v>1275</v>
      </c>
      <c r="B36" s="87"/>
      <c r="C36" s="87"/>
      <c r="D36" s="87"/>
      <c r="E36" s="67"/>
      <c r="F36" s="67"/>
      <c r="G36" s="67"/>
      <c r="H36" s="461"/>
      <c r="I36" s="663"/>
    </row>
    <row r="37" spans="1:9" ht="14.25">
      <c r="A37" s="40" t="s">
        <v>177</v>
      </c>
      <c r="B37" s="87">
        <v>27972</v>
      </c>
      <c r="C37" s="87">
        <v>35718</v>
      </c>
      <c r="D37" s="87">
        <v>43382</v>
      </c>
      <c r="E37" s="67">
        <v>38089</v>
      </c>
      <c r="F37" s="67">
        <v>39465</v>
      </c>
      <c r="G37" s="67">
        <v>43994</v>
      </c>
      <c r="H37" s="461"/>
      <c r="I37" s="663"/>
    </row>
    <row r="38" spans="1:9" ht="14.25">
      <c r="A38" s="309" t="s">
        <v>178</v>
      </c>
      <c r="B38" s="87"/>
      <c r="C38" s="87"/>
      <c r="D38" s="87"/>
      <c r="E38" s="67"/>
      <c r="F38" s="67"/>
      <c r="G38" s="67"/>
      <c r="H38" s="461"/>
      <c r="I38" s="663"/>
    </row>
    <row r="39" spans="1:9" ht="14.25">
      <c r="A39" s="40" t="s">
        <v>99</v>
      </c>
      <c r="B39" s="87">
        <v>62403</v>
      </c>
      <c r="C39" s="87">
        <v>50296</v>
      </c>
      <c r="D39" s="87">
        <v>79067</v>
      </c>
      <c r="E39" s="67">
        <v>75268</v>
      </c>
      <c r="F39" s="67">
        <v>72741</v>
      </c>
      <c r="G39" s="67">
        <v>95006</v>
      </c>
      <c r="H39" s="461"/>
      <c r="I39" s="663"/>
    </row>
    <row r="40" spans="1:9" ht="14.25">
      <c r="A40" s="309" t="s">
        <v>100</v>
      </c>
      <c r="B40" s="87"/>
      <c r="C40" s="87"/>
      <c r="D40" s="87"/>
      <c r="E40" s="67"/>
      <c r="F40" s="67"/>
      <c r="G40" s="67"/>
      <c r="H40" s="461"/>
      <c r="I40" s="461"/>
    </row>
    <row r="41" spans="1:9" ht="14.25">
      <c r="A41" s="1281" t="s">
        <v>240</v>
      </c>
      <c r="B41" s="1281"/>
      <c r="C41" s="1281"/>
      <c r="D41" s="1281"/>
      <c r="E41" s="1281"/>
      <c r="F41" s="1281"/>
      <c r="G41" s="1281"/>
      <c r="H41" s="461"/>
      <c r="I41" s="461"/>
    </row>
    <row r="42" spans="1:9" ht="14.25">
      <c r="A42" s="1116" t="s">
        <v>241</v>
      </c>
      <c r="B42" s="1116"/>
      <c r="C42" s="1116"/>
      <c r="D42" s="1116"/>
      <c r="E42" s="1116"/>
      <c r="F42" s="1116"/>
      <c r="G42" s="1116"/>
      <c r="H42" s="461"/>
      <c r="I42" s="461"/>
    </row>
    <row r="43" spans="1:9" ht="14.25">
      <c r="A43" s="40" t="s">
        <v>498</v>
      </c>
      <c r="B43" s="118">
        <v>103.9</v>
      </c>
      <c r="C43" s="118">
        <v>118.8</v>
      </c>
      <c r="D43" s="118">
        <v>102</v>
      </c>
      <c r="E43" s="220">
        <v>88</v>
      </c>
      <c r="F43" s="220">
        <v>105.7</v>
      </c>
      <c r="G43" s="220">
        <v>109</v>
      </c>
      <c r="H43" s="461"/>
      <c r="I43" s="463"/>
    </row>
    <row r="44" spans="1:9" ht="14.25">
      <c r="A44" s="309" t="s">
        <v>499</v>
      </c>
      <c r="B44" s="118"/>
      <c r="C44" s="118"/>
      <c r="D44" s="118"/>
      <c r="E44" s="220"/>
      <c r="F44" s="220"/>
      <c r="G44" s="220"/>
      <c r="H44" s="461"/>
      <c r="I44" s="461"/>
    </row>
    <row r="45" spans="1:9" ht="14.25">
      <c r="A45" s="40" t="s">
        <v>128</v>
      </c>
      <c r="B45" s="118">
        <v>107.2</v>
      </c>
      <c r="C45" s="118">
        <v>125.5</v>
      </c>
      <c r="D45" s="118">
        <v>103.5</v>
      </c>
      <c r="E45" s="220">
        <v>86.9</v>
      </c>
      <c r="F45" s="220">
        <v>108.1</v>
      </c>
      <c r="G45" s="220">
        <v>113.4</v>
      </c>
      <c r="H45" s="461"/>
      <c r="I45" s="461"/>
    </row>
    <row r="46" spans="1:9" ht="14.25">
      <c r="A46" s="309" t="s">
        <v>129</v>
      </c>
      <c r="B46" s="118"/>
      <c r="C46" s="118"/>
      <c r="D46" s="118"/>
      <c r="E46" s="220"/>
      <c r="F46" s="220"/>
      <c r="G46" s="220"/>
      <c r="H46" s="461"/>
      <c r="I46" s="461"/>
    </row>
    <row r="47" spans="1:9" ht="14.25">
      <c r="A47" s="40" t="s">
        <v>130</v>
      </c>
      <c r="B47" s="118">
        <v>98.3</v>
      </c>
      <c r="C47" s="118">
        <v>106.9</v>
      </c>
      <c r="D47" s="118">
        <v>97.3</v>
      </c>
      <c r="E47" s="220">
        <v>103.9</v>
      </c>
      <c r="F47" s="220">
        <v>102</v>
      </c>
      <c r="G47" s="220">
        <v>115</v>
      </c>
      <c r="H47" s="461"/>
      <c r="I47" s="461"/>
    </row>
    <row r="48" spans="1:9" ht="14.25">
      <c r="A48" s="309" t="s">
        <v>131</v>
      </c>
      <c r="B48" s="118"/>
      <c r="C48" s="118"/>
      <c r="D48" s="118"/>
      <c r="E48" s="220"/>
      <c r="F48" s="220"/>
      <c r="G48" s="220"/>
      <c r="H48" s="461"/>
      <c r="I48" s="461"/>
    </row>
    <row r="49" spans="1:7" ht="14.25">
      <c r="A49" s="40" t="s">
        <v>132</v>
      </c>
      <c r="B49" s="118">
        <v>105.2</v>
      </c>
      <c r="C49" s="118">
        <v>106.3</v>
      </c>
      <c r="D49" s="118">
        <v>97.2</v>
      </c>
      <c r="E49" s="220">
        <v>86.2</v>
      </c>
      <c r="F49" s="220">
        <v>103</v>
      </c>
      <c r="G49" s="220">
        <v>93.4</v>
      </c>
    </row>
    <row r="50" spans="1:7" ht="14.25">
      <c r="A50" s="309" t="s">
        <v>133</v>
      </c>
      <c r="B50" s="118"/>
      <c r="C50" s="118"/>
      <c r="D50" s="118"/>
      <c r="E50" s="220"/>
      <c r="F50" s="220"/>
      <c r="G50" s="220"/>
    </row>
    <row r="51" spans="1:7" ht="14.25">
      <c r="A51" s="40" t="s">
        <v>176</v>
      </c>
      <c r="B51" s="118">
        <v>104</v>
      </c>
      <c r="C51" s="118">
        <v>98.5</v>
      </c>
      <c r="D51" s="118">
        <v>113.3</v>
      </c>
      <c r="E51" s="220">
        <v>85.3</v>
      </c>
      <c r="F51" s="220">
        <v>107.8</v>
      </c>
      <c r="G51" s="220">
        <v>103.3</v>
      </c>
    </row>
    <row r="52" spans="1:7" ht="14.25">
      <c r="A52" s="309" t="s">
        <v>1275</v>
      </c>
      <c r="B52" s="118"/>
      <c r="C52" s="118"/>
      <c r="D52" s="118"/>
      <c r="E52" s="220"/>
      <c r="F52" s="220"/>
      <c r="G52" s="220"/>
    </row>
    <row r="53" spans="1:7" ht="14.25">
      <c r="A53" s="40" t="s">
        <v>177</v>
      </c>
      <c r="B53" s="118">
        <v>97.6</v>
      </c>
      <c r="C53" s="118">
        <v>127.7</v>
      </c>
      <c r="D53" s="118">
        <v>122.5</v>
      </c>
      <c r="E53" s="220">
        <v>87.8</v>
      </c>
      <c r="F53" s="220">
        <v>103.6</v>
      </c>
      <c r="G53" s="220">
        <v>111.5</v>
      </c>
    </row>
    <row r="54" spans="1:7" ht="14.25">
      <c r="A54" s="309" t="s">
        <v>178</v>
      </c>
      <c r="B54" s="118"/>
      <c r="C54" s="118"/>
      <c r="D54" s="118"/>
      <c r="E54" s="220"/>
      <c r="F54" s="220"/>
      <c r="G54" s="220"/>
    </row>
    <row r="55" spans="1:7" ht="14.25">
      <c r="A55" s="40" t="s">
        <v>99</v>
      </c>
      <c r="B55" s="118">
        <v>112</v>
      </c>
      <c r="C55" s="118">
        <v>80.6</v>
      </c>
      <c r="D55" s="118">
        <v>146.9</v>
      </c>
      <c r="E55" s="220">
        <v>95.2</v>
      </c>
      <c r="F55" s="220">
        <v>96.6</v>
      </c>
      <c r="G55" s="220">
        <v>130.6</v>
      </c>
    </row>
    <row r="56" spans="1:7" ht="14.25">
      <c r="A56" s="309" t="s">
        <v>100</v>
      </c>
      <c r="B56" s="118"/>
      <c r="C56" s="118"/>
      <c r="D56" s="118"/>
      <c r="E56" s="220"/>
      <c r="F56" s="220"/>
      <c r="G56" s="220"/>
    </row>
    <row r="57" spans="1:7" s="88" customFormat="1" ht="14.25" customHeight="1">
      <c r="A57" s="1364" t="s">
        <v>1320</v>
      </c>
      <c r="B57" s="1364"/>
      <c r="C57" s="1364"/>
      <c r="D57" s="1364"/>
      <c r="E57" s="1364"/>
      <c r="F57" s="1364"/>
      <c r="G57" s="1364"/>
    </row>
    <row r="58" spans="1:7" s="574" customFormat="1" ht="14.25" customHeight="1">
      <c r="A58" s="1116" t="s">
        <v>1321</v>
      </c>
      <c r="B58" s="1116"/>
      <c r="C58" s="1116"/>
      <c r="D58" s="1116"/>
      <c r="E58" s="1116"/>
      <c r="F58" s="1116"/>
      <c r="G58" s="1116"/>
    </row>
    <row r="59" spans="1:7" ht="14.25">
      <c r="A59" s="40" t="s">
        <v>498</v>
      </c>
      <c r="B59" s="118">
        <v>21.3</v>
      </c>
      <c r="C59" s="118">
        <v>27</v>
      </c>
      <c r="D59" s="118">
        <v>31.4</v>
      </c>
      <c r="E59" s="220">
        <v>25.2</v>
      </c>
      <c r="F59" s="220">
        <v>26.7</v>
      </c>
      <c r="G59" s="220">
        <v>26.3</v>
      </c>
    </row>
    <row r="60" spans="1:7" ht="14.25">
      <c r="A60" s="309" t="s">
        <v>499</v>
      </c>
      <c r="B60" s="118"/>
      <c r="C60" s="118"/>
      <c r="D60" s="118"/>
      <c r="E60" s="220"/>
      <c r="F60" s="220"/>
      <c r="G60" s="220"/>
    </row>
    <row r="61" spans="1:7" ht="14.25">
      <c r="A61" s="40" t="s">
        <v>128</v>
      </c>
      <c r="B61" s="118">
        <v>28.9</v>
      </c>
      <c r="C61" s="118">
        <v>35.5</v>
      </c>
      <c r="D61" s="118">
        <v>36</v>
      </c>
      <c r="E61" s="220">
        <v>31.5</v>
      </c>
      <c r="F61" s="220">
        <v>33.9</v>
      </c>
      <c r="G61" s="220">
        <v>40</v>
      </c>
    </row>
    <row r="62" spans="1:7" ht="14.25">
      <c r="A62" s="309" t="s">
        <v>129</v>
      </c>
      <c r="B62" s="118"/>
      <c r="C62" s="118"/>
      <c r="D62" s="118"/>
      <c r="E62" s="220"/>
      <c r="F62" s="220"/>
      <c r="G62" s="220"/>
    </row>
    <row r="63" spans="1:7" ht="14.25">
      <c r="A63" s="40" t="s">
        <v>130</v>
      </c>
      <c r="B63" s="118">
        <v>8.3</v>
      </c>
      <c r="C63" s="118">
        <v>17.1</v>
      </c>
      <c r="D63" s="118">
        <v>14.7</v>
      </c>
      <c r="E63" s="220">
        <v>14.5</v>
      </c>
      <c r="F63" s="220">
        <v>15.7</v>
      </c>
      <c r="G63" s="220">
        <v>21.1</v>
      </c>
    </row>
    <row r="64" spans="1:7" ht="14.25">
      <c r="A64" s="309" t="s">
        <v>131</v>
      </c>
      <c r="B64" s="118"/>
      <c r="C64" s="118"/>
      <c r="D64" s="118"/>
      <c r="E64" s="220"/>
      <c r="F64" s="220"/>
      <c r="G64" s="220"/>
    </row>
    <row r="65" spans="1:7" ht="14.25">
      <c r="A65" s="40" t="s">
        <v>132</v>
      </c>
      <c r="B65" s="118">
        <v>25.2</v>
      </c>
      <c r="C65" s="118">
        <v>36.9</v>
      </c>
      <c r="D65" s="118">
        <v>36.5</v>
      </c>
      <c r="E65" s="220">
        <v>31.1</v>
      </c>
      <c r="F65" s="220">
        <v>35.2</v>
      </c>
      <c r="G65" s="220">
        <v>40.5</v>
      </c>
    </row>
    <row r="66" spans="1:7" ht="14.25">
      <c r="A66" s="309" t="s">
        <v>133</v>
      </c>
      <c r="B66" s="118"/>
      <c r="C66" s="118"/>
      <c r="D66" s="118"/>
      <c r="E66" s="220"/>
      <c r="F66" s="220"/>
      <c r="G66" s="220"/>
    </row>
    <row r="67" spans="1:7" ht="14.25">
      <c r="A67" s="40" t="s">
        <v>176</v>
      </c>
      <c r="B67" s="118">
        <v>19.3</v>
      </c>
      <c r="C67" s="118">
        <v>21.7</v>
      </c>
      <c r="D67" s="118">
        <v>23.1</v>
      </c>
      <c r="E67" s="220">
        <v>18.7</v>
      </c>
      <c r="F67" s="220">
        <v>19.6</v>
      </c>
      <c r="G67" s="220">
        <v>20.4</v>
      </c>
    </row>
    <row r="68" spans="1:7" ht="14.25">
      <c r="A68" s="309" t="s">
        <v>1275</v>
      </c>
      <c r="B68" s="118"/>
      <c r="C68" s="118"/>
      <c r="D68" s="118"/>
      <c r="E68" s="220"/>
      <c r="F68" s="220"/>
      <c r="G68" s="220"/>
    </row>
    <row r="69" spans="1:7" ht="14.25">
      <c r="A69" s="40" t="s">
        <v>177</v>
      </c>
      <c r="B69" s="118">
        <v>19.1</v>
      </c>
      <c r="C69" s="118">
        <v>23.6</v>
      </c>
      <c r="D69" s="118">
        <v>33.3</v>
      </c>
      <c r="E69" s="220">
        <v>30.2</v>
      </c>
      <c r="F69" s="220">
        <v>31</v>
      </c>
      <c r="G69" s="220">
        <v>34.3</v>
      </c>
    </row>
    <row r="70" spans="1:7" ht="14.25">
      <c r="A70" s="309" t="s">
        <v>178</v>
      </c>
      <c r="B70" s="118"/>
      <c r="C70" s="118"/>
      <c r="D70" s="118"/>
      <c r="E70" s="220"/>
      <c r="F70" s="220"/>
      <c r="G70" s="220"/>
    </row>
    <row r="71" spans="1:7" ht="14.25">
      <c r="A71" s="40" t="s">
        <v>99</v>
      </c>
      <c r="B71" s="118">
        <v>122.9</v>
      </c>
      <c r="C71" s="118">
        <v>181.6</v>
      </c>
      <c r="D71" s="118">
        <v>263.9</v>
      </c>
      <c r="E71" s="220">
        <v>164.2</v>
      </c>
      <c r="F71" s="220">
        <v>229.9</v>
      </c>
      <c r="G71" s="220">
        <v>402.9</v>
      </c>
    </row>
    <row r="72" spans="1:7" ht="14.25">
      <c r="A72" s="309" t="s">
        <v>100</v>
      </c>
      <c r="B72" s="118"/>
      <c r="C72" s="118"/>
      <c r="D72" s="118"/>
      <c r="E72" s="220"/>
      <c r="F72" s="220"/>
      <c r="G72" s="220"/>
    </row>
    <row r="73" spans="1:7" s="461" customFormat="1" ht="8.25" customHeight="1">
      <c r="A73" s="923"/>
      <c r="B73" s="832"/>
      <c r="C73" s="832"/>
      <c r="D73" s="832"/>
      <c r="E73" s="832"/>
      <c r="F73" s="832"/>
      <c r="G73" s="832"/>
    </row>
    <row r="74" spans="1:7" s="88" customFormat="1" ht="12" customHeight="1">
      <c r="A74" s="1287" t="s">
        <v>1518</v>
      </c>
      <c r="B74" s="1287"/>
      <c r="C74" s="1287"/>
      <c r="D74" s="1287"/>
      <c r="E74" s="1287"/>
      <c r="F74" s="1287"/>
      <c r="G74" s="1287"/>
    </row>
    <row r="75" spans="1:7" s="574" customFormat="1" ht="14.25" customHeight="1">
      <c r="A75" s="1285" t="s">
        <v>1386</v>
      </c>
      <c r="B75" s="1285"/>
      <c r="C75" s="1285"/>
      <c r="D75" s="1285"/>
      <c r="E75" s="1285"/>
      <c r="F75" s="1285"/>
      <c r="G75" s="1285"/>
    </row>
    <row r="76" spans="1:7" ht="14.25">
      <c r="A76" s="1555"/>
      <c r="B76" s="1555"/>
      <c r="C76" s="1555"/>
      <c r="D76" s="1555"/>
      <c r="E76" s="1555"/>
      <c r="F76" s="1555"/>
      <c r="G76" s="1555"/>
    </row>
  </sheetData>
  <sheetProtection/>
  <mergeCells count="23">
    <mergeCell ref="E3:E4"/>
    <mergeCell ref="G3:G4"/>
    <mergeCell ref="A5:G5"/>
    <mergeCell ref="A6:G6"/>
    <mergeCell ref="A1:G1"/>
    <mergeCell ref="A2:G2"/>
    <mergeCell ref="B3:B4"/>
    <mergeCell ref="C3:C4"/>
    <mergeCell ref="D3:D4"/>
    <mergeCell ref="F3:F4"/>
    <mergeCell ref="A7:G7"/>
    <mergeCell ref="A8:G8"/>
    <mergeCell ref="A24:G24"/>
    <mergeCell ref="A25:G25"/>
    <mergeCell ref="A26:G26"/>
    <mergeCell ref="A23:G23"/>
    <mergeCell ref="A76:G76"/>
    <mergeCell ref="A74:G74"/>
    <mergeCell ref="A75:G75"/>
    <mergeCell ref="A42:G42"/>
    <mergeCell ref="A41:G41"/>
    <mergeCell ref="A57:G57"/>
    <mergeCell ref="A58:G5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theme="0"/>
  </sheetPr>
  <dimension ref="A1:O30"/>
  <sheetViews>
    <sheetView zoomScalePageLayoutView="0" workbookViewId="0" topLeftCell="A1">
      <selection activeCell="Q4" sqref="Q4"/>
    </sheetView>
  </sheetViews>
  <sheetFormatPr defaultColWidth="8.796875" defaultRowHeight="14.25"/>
  <cols>
    <col min="2" max="6" width="9" style="88" customWidth="1"/>
    <col min="7" max="7" width="9" style="461" customWidth="1"/>
    <col min="8" max="16" width="9" style="88" customWidth="1"/>
  </cols>
  <sheetData>
    <row r="1" spans="1:15" ht="14.25">
      <c r="A1" s="1561" t="s">
        <v>1367</v>
      </c>
      <c r="B1" s="1561"/>
      <c r="C1" s="1561"/>
      <c r="D1" s="1561"/>
      <c r="E1" s="1561"/>
      <c r="F1" s="1561"/>
      <c r="G1" s="1561"/>
      <c r="H1" s="1561"/>
      <c r="I1" s="1561"/>
      <c r="J1" s="1561"/>
      <c r="K1" s="1561"/>
      <c r="L1" s="1561"/>
      <c r="M1" s="1561"/>
      <c r="N1" s="1561"/>
      <c r="O1" s="1561"/>
    </row>
    <row r="2" spans="1:15" ht="15" thickBot="1">
      <c r="A2" s="1562" t="s">
        <v>1519</v>
      </c>
      <c r="B2" s="1562"/>
      <c r="C2" s="1562"/>
      <c r="D2" s="1562"/>
      <c r="E2" s="1562"/>
      <c r="F2" s="1562"/>
      <c r="G2" s="1562"/>
      <c r="H2" s="1562"/>
      <c r="I2" s="1562"/>
      <c r="J2" s="1562"/>
      <c r="K2" s="1562"/>
      <c r="L2" s="1562"/>
      <c r="M2" s="1562"/>
      <c r="N2" s="1562"/>
      <c r="O2" s="1562"/>
    </row>
    <row r="3" spans="1:15" ht="15" thickTop="1">
      <c r="A3" s="1132" t="s">
        <v>502</v>
      </c>
      <c r="B3" s="1272"/>
      <c r="C3" s="1178" t="s">
        <v>1233</v>
      </c>
      <c r="D3" s="1178" t="s">
        <v>1234</v>
      </c>
      <c r="E3" s="1178" t="s">
        <v>1235</v>
      </c>
      <c r="F3" s="1178" t="s">
        <v>1236</v>
      </c>
      <c r="G3" s="1178" t="s">
        <v>1237</v>
      </c>
      <c r="H3" s="1178" t="s">
        <v>1238</v>
      </c>
      <c r="I3" s="1178" t="s">
        <v>1239</v>
      </c>
      <c r="J3" s="1178" t="s">
        <v>1240</v>
      </c>
      <c r="K3" s="1178" t="s">
        <v>1241</v>
      </c>
      <c r="L3" s="1180">
        <v>10</v>
      </c>
      <c r="M3" s="1180">
        <v>11</v>
      </c>
      <c r="N3" s="1180">
        <v>12</v>
      </c>
      <c r="O3" s="1560" t="s">
        <v>1251</v>
      </c>
    </row>
    <row r="4" spans="1:15" ht="15" thickBot="1">
      <c r="A4" s="1224" t="s">
        <v>503</v>
      </c>
      <c r="B4" s="1563"/>
      <c r="C4" s="1179"/>
      <c r="D4" s="1179"/>
      <c r="E4" s="1179"/>
      <c r="F4" s="1179"/>
      <c r="G4" s="1179"/>
      <c r="H4" s="1179"/>
      <c r="I4" s="1179"/>
      <c r="J4" s="1179"/>
      <c r="K4" s="1179"/>
      <c r="L4" s="1181"/>
      <c r="M4" s="1181"/>
      <c r="N4" s="1181"/>
      <c r="O4" s="1406"/>
    </row>
    <row r="5" spans="1:15" ht="15" thickTop="1">
      <c r="A5" s="1132" t="s">
        <v>504</v>
      </c>
      <c r="B5" s="1132"/>
      <c r="C5" s="1132"/>
      <c r="D5" s="1132"/>
      <c r="E5" s="1132"/>
      <c r="F5" s="1132"/>
      <c r="G5" s="1132"/>
      <c r="H5" s="1132"/>
      <c r="I5" s="1132"/>
      <c r="J5" s="1132"/>
      <c r="K5" s="1132"/>
      <c r="L5" s="1132"/>
      <c r="M5" s="1132"/>
      <c r="N5" s="1132"/>
      <c r="O5" s="1132"/>
    </row>
    <row r="6" spans="1:15" ht="14.25">
      <c r="A6" s="1297" t="s">
        <v>505</v>
      </c>
      <c r="B6" s="1297"/>
      <c r="C6" s="1297"/>
      <c r="D6" s="1297"/>
      <c r="E6" s="1297"/>
      <c r="F6" s="1297"/>
      <c r="G6" s="1297"/>
      <c r="H6" s="1297"/>
      <c r="I6" s="1297"/>
      <c r="J6" s="1297"/>
      <c r="K6" s="1297"/>
      <c r="L6" s="1297"/>
      <c r="M6" s="1297"/>
      <c r="N6" s="1297"/>
      <c r="O6" s="1297"/>
    </row>
    <row r="7" spans="1:15" s="461" customFormat="1" ht="14.25">
      <c r="A7" s="800" t="s">
        <v>1134</v>
      </c>
      <c r="B7" s="63">
        <v>2010</v>
      </c>
      <c r="C7" s="63">
        <v>153</v>
      </c>
      <c r="D7" s="63">
        <v>148</v>
      </c>
      <c r="E7" s="63">
        <v>159</v>
      </c>
      <c r="F7" s="63">
        <v>141</v>
      </c>
      <c r="G7" s="63">
        <v>120</v>
      </c>
      <c r="H7" s="63">
        <v>118</v>
      </c>
      <c r="I7" s="63">
        <v>89.8</v>
      </c>
      <c r="J7" s="63">
        <v>113</v>
      </c>
      <c r="K7" s="63">
        <v>112</v>
      </c>
      <c r="L7" s="63">
        <v>126</v>
      </c>
      <c r="M7" s="63">
        <v>146</v>
      </c>
      <c r="N7" s="63">
        <v>164</v>
      </c>
      <c r="O7" s="64">
        <v>1637</v>
      </c>
    </row>
    <row r="8" spans="1:15" s="461" customFormat="1" ht="14.25">
      <c r="A8" s="801" t="s">
        <v>511</v>
      </c>
      <c r="B8" s="63">
        <v>2020</v>
      </c>
      <c r="C8" s="63">
        <v>191</v>
      </c>
      <c r="D8" s="63">
        <v>177</v>
      </c>
      <c r="E8" s="63">
        <v>199</v>
      </c>
      <c r="F8" s="63">
        <v>180</v>
      </c>
      <c r="G8" s="63">
        <v>179</v>
      </c>
      <c r="H8" s="63">
        <v>137</v>
      </c>
      <c r="I8" s="63">
        <v>159</v>
      </c>
      <c r="J8" s="63">
        <v>153</v>
      </c>
      <c r="K8" s="63">
        <v>158</v>
      </c>
      <c r="L8" s="63">
        <v>177</v>
      </c>
      <c r="M8" s="63">
        <v>193</v>
      </c>
      <c r="N8" s="63">
        <v>187</v>
      </c>
      <c r="O8" s="64">
        <v>2092</v>
      </c>
    </row>
    <row r="9" spans="1:15" s="166" customFormat="1" ht="14.25">
      <c r="A9" s="112"/>
      <c r="B9" s="63">
        <v>2021</v>
      </c>
      <c r="C9" s="63">
        <v>192</v>
      </c>
      <c r="D9" s="63">
        <v>175</v>
      </c>
      <c r="E9" s="63">
        <v>201</v>
      </c>
      <c r="F9" s="63">
        <v>180</v>
      </c>
      <c r="G9" s="63">
        <v>158</v>
      </c>
      <c r="H9" s="63">
        <v>144</v>
      </c>
      <c r="I9" s="63">
        <v>164</v>
      </c>
      <c r="J9" s="63">
        <v>172</v>
      </c>
      <c r="K9" s="63">
        <v>164</v>
      </c>
      <c r="L9" s="63">
        <v>173</v>
      </c>
      <c r="M9" s="63">
        <v>195</v>
      </c>
      <c r="N9" s="63">
        <v>182</v>
      </c>
      <c r="O9" s="64">
        <v>2104</v>
      </c>
    </row>
    <row r="10" spans="1:15" s="88" customFormat="1" ht="14.25">
      <c r="A10" s="112"/>
      <c r="B10" s="65">
        <v>2022</v>
      </c>
      <c r="C10" s="253">
        <v>181</v>
      </c>
      <c r="D10" s="82">
        <v>164</v>
      </c>
      <c r="E10" s="82">
        <v>159</v>
      </c>
      <c r="F10" s="82">
        <v>180</v>
      </c>
      <c r="G10" s="82">
        <v>158</v>
      </c>
      <c r="H10" s="82">
        <v>151</v>
      </c>
      <c r="I10" s="82">
        <v>158</v>
      </c>
      <c r="J10" s="82">
        <v>127</v>
      </c>
      <c r="K10" s="82">
        <v>67.5</v>
      </c>
      <c r="L10" s="82">
        <v>110</v>
      </c>
      <c r="M10" s="82">
        <v>138</v>
      </c>
      <c r="N10" s="82">
        <v>153</v>
      </c>
      <c r="O10" s="65">
        <v>1751</v>
      </c>
    </row>
    <row r="11" spans="1:15" s="461" customFormat="1" ht="14.25">
      <c r="A11" s="799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4"/>
    </row>
    <row r="12" spans="1:15" s="461" customFormat="1" ht="14.25">
      <c r="A12" s="112" t="s">
        <v>506</v>
      </c>
      <c r="B12" s="64">
        <v>2010</v>
      </c>
      <c r="C12" s="83">
        <v>33.8</v>
      </c>
      <c r="D12" s="63">
        <v>38.9</v>
      </c>
      <c r="E12" s="63">
        <v>40.9</v>
      </c>
      <c r="F12" s="63">
        <v>36.8</v>
      </c>
      <c r="G12" s="63">
        <v>32.8</v>
      </c>
      <c r="H12" s="63">
        <v>37.5</v>
      </c>
      <c r="I12" s="90">
        <v>38</v>
      </c>
      <c r="J12" s="63">
        <v>50.6</v>
      </c>
      <c r="K12" s="63">
        <v>39.5</v>
      </c>
      <c r="L12" s="63">
        <v>39.8</v>
      </c>
      <c r="M12" s="63">
        <v>46.7</v>
      </c>
      <c r="N12" s="63">
        <v>42.8</v>
      </c>
      <c r="O12" s="64">
        <v>486</v>
      </c>
    </row>
    <row r="13" spans="1:15" s="461" customFormat="1" ht="14.25">
      <c r="A13" s="801" t="s">
        <v>507</v>
      </c>
      <c r="B13" s="64">
        <v>2020</v>
      </c>
      <c r="C13" s="83">
        <v>32.2</v>
      </c>
      <c r="D13" s="63">
        <v>32.3</v>
      </c>
      <c r="E13" s="63">
        <v>44.5</v>
      </c>
      <c r="F13" s="63">
        <v>39.9</v>
      </c>
      <c r="G13" s="63">
        <v>39.1</v>
      </c>
      <c r="H13" s="90">
        <v>26</v>
      </c>
      <c r="I13" s="90">
        <v>38</v>
      </c>
      <c r="J13" s="63">
        <v>39.4</v>
      </c>
      <c r="K13" s="90">
        <v>37</v>
      </c>
      <c r="L13" s="63">
        <v>44.3</v>
      </c>
      <c r="M13" s="63">
        <v>38.9</v>
      </c>
      <c r="N13" s="63">
        <v>36.2</v>
      </c>
      <c r="O13" s="64">
        <v>448</v>
      </c>
    </row>
    <row r="14" spans="1:15" s="166" customFormat="1" ht="14.25">
      <c r="A14" s="64"/>
      <c r="B14" s="64">
        <v>2021</v>
      </c>
      <c r="C14" s="580">
        <v>38.8</v>
      </c>
      <c r="D14" s="103">
        <v>35.8</v>
      </c>
      <c r="E14" s="90">
        <v>40.9</v>
      </c>
      <c r="F14" s="90">
        <v>34.6</v>
      </c>
      <c r="G14" s="90">
        <v>35</v>
      </c>
      <c r="H14" s="90">
        <v>37.1</v>
      </c>
      <c r="I14" s="90">
        <v>46</v>
      </c>
      <c r="J14" s="90">
        <v>42.4</v>
      </c>
      <c r="K14" s="90">
        <v>36</v>
      </c>
      <c r="L14" s="90">
        <v>36.4</v>
      </c>
      <c r="M14" s="63">
        <v>38.2</v>
      </c>
      <c r="N14" s="63">
        <v>24.5</v>
      </c>
      <c r="O14" s="64">
        <v>446</v>
      </c>
    </row>
    <row r="15" spans="1:15" s="88" customFormat="1" ht="14.25">
      <c r="A15" s="64"/>
      <c r="B15" s="65">
        <v>2022</v>
      </c>
      <c r="C15" s="253">
        <v>29.1</v>
      </c>
      <c r="D15" s="253">
        <v>31.4</v>
      </c>
      <c r="E15" s="253">
        <v>20.7</v>
      </c>
      <c r="F15" s="253">
        <v>31.3</v>
      </c>
      <c r="G15" s="253">
        <v>24.4</v>
      </c>
      <c r="H15" s="253">
        <v>30.1</v>
      </c>
      <c r="I15" s="253">
        <v>33.8</v>
      </c>
      <c r="J15" s="253">
        <v>28.4</v>
      </c>
      <c r="K15" s="253">
        <v>23.4</v>
      </c>
      <c r="L15" s="253">
        <v>30.2</v>
      </c>
      <c r="M15" s="104">
        <v>25</v>
      </c>
      <c r="N15" s="253">
        <v>16.1</v>
      </c>
      <c r="O15" s="924">
        <v>324</v>
      </c>
    </row>
    <row r="16" spans="1:15" s="461" customFormat="1" ht="14.25">
      <c r="A16" s="1281" t="s">
        <v>508</v>
      </c>
      <c r="B16" s="1281"/>
      <c r="C16" s="1281"/>
      <c r="D16" s="1281"/>
      <c r="E16" s="1281"/>
      <c r="F16" s="1281"/>
      <c r="G16" s="1281"/>
      <c r="H16" s="1281"/>
      <c r="I16" s="1281"/>
      <c r="J16" s="1281"/>
      <c r="K16" s="1281"/>
      <c r="L16" s="1281"/>
      <c r="M16" s="1281"/>
      <c r="N16" s="1281"/>
      <c r="O16" s="1281"/>
    </row>
    <row r="17" spans="1:15" s="461" customFormat="1" ht="14.25">
      <c r="A17" s="1091" t="s">
        <v>509</v>
      </c>
      <c r="B17" s="1091"/>
      <c r="C17" s="1091"/>
      <c r="D17" s="1091"/>
      <c r="E17" s="1091"/>
      <c r="F17" s="1091"/>
      <c r="G17" s="1091"/>
      <c r="H17" s="1091"/>
      <c r="I17" s="1091"/>
      <c r="J17" s="1091"/>
      <c r="K17" s="1091"/>
      <c r="L17" s="1091"/>
      <c r="M17" s="1091"/>
      <c r="N17" s="1091"/>
      <c r="O17" s="1091"/>
    </row>
    <row r="18" spans="1:15" s="461" customFormat="1" ht="14.25">
      <c r="A18" s="800" t="s">
        <v>1134</v>
      </c>
      <c r="B18" s="64">
        <v>2010</v>
      </c>
      <c r="C18" s="83">
        <v>128.3</v>
      </c>
      <c r="D18" s="63">
        <v>107.8</v>
      </c>
      <c r="E18" s="63">
        <v>98.8</v>
      </c>
      <c r="F18" s="63">
        <v>98.8</v>
      </c>
      <c r="G18" s="63">
        <v>81.7</v>
      </c>
      <c r="H18" s="63">
        <v>100.7</v>
      </c>
      <c r="I18" s="63">
        <v>83.4</v>
      </c>
      <c r="J18" s="63">
        <v>109.4</v>
      </c>
      <c r="K18" s="63">
        <v>101.4</v>
      </c>
      <c r="L18" s="63">
        <v>112.5</v>
      </c>
      <c r="M18" s="63">
        <v>125.1</v>
      </c>
      <c r="N18" s="90">
        <v>128</v>
      </c>
      <c r="O18" s="64">
        <v>105.9</v>
      </c>
    </row>
    <row r="19" spans="1:15" s="461" customFormat="1" ht="14.25">
      <c r="A19" s="801" t="s">
        <v>511</v>
      </c>
      <c r="B19" s="64">
        <v>2020</v>
      </c>
      <c r="C19" s="103">
        <v>99</v>
      </c>
      <c r="D19" s="63">
        <v>97.8</v>
      </c>
      <c r="E19" s="63">
        <v>101.5</v>
      </c>
      <c r="F19" s="63">
        <v>92.8</v>
      </c>
      <c r="G19" s="63">
        <v>119.3</v>
      </c>
      <c r="H19" s="63">
        <v>135.6</v>
      </c>
      <c r="I19" s="63">
        <v>135.9</v>
      </c>
      <c r="J19" s="63">
        <v>98.1</v>
      </c>
      <c r="K19" s="63">
        <v>92.4</v>
      </c>
      <c r="L19" s="63">
        <v>101.7</v>
      </c>
      <c r="M19" s="63">
        <v>104.3</v>
      </c>
      <c r="N19" s="63">
        <v>102.2</v>
      </c>
      <c r="O19" s="64">
        <v>104.6</v>
      </c>
    </row>
    <row r="20" spans="1:15" s="461" customFormat="1" ht="14.25">
      <c r="A20" s="388"/>
      <c r="B20" s="64">
        <v>2021</v>
      </c>
      <c r="C20" s="580">
        <v>100.5</v>
      </c>
      <c r="D20" s="580">
        <v>98.9</v>
      </c>
      <c r="E20" s="580">
        <v>101</v>
      </c>
      <c r="F20" s="580">
        <v>100</v>
      </c>
      <c r="G20" s="580">
        <v>88.3</v>
      </c>
      <c r="H20" s="580">
        <v>105.1</v>
      </c>
      <c r="I20" s="580">
        <v>103.1</v>
      </c>
      <c r="J20" s="580">
        <v>112.4</v>
      </c>
      <c r="K20" s="580">
        <v>103.8</v>
      </c>
      <c r="L20" s="580">
        <v>97.7</v>
      </c>
      <c r="M20" s="580">
        <v>101</v>
      </c>
      <c r="N20" s="580">
        <v>97.3</v>
      </c>
      <c r="O20" s="581">
        <v>100.6</v>
      </c>
    </row>
    <row r="21" spans="1:15" s="88" customFormat="1" ht="14.25">
      <c r="A21" s="388"/>
      <c r="B21" s="65">
        <v>2022</v>
      </c>
      <c r="C21" s="937">
        <v>94.5</v>
      </c>
      <c r="D21" s="937">
        <v>93.9</v>
      </c>
      <c r="E21" s="937">
        <v>79.2</v>
      </c>
      <c r="F21" s="937">
        <v>100.1</v>
      </c>
      <c r="G21" s="937">
        <v>100.3</v>
      </c>
      <c r="H21" s="937">
        <v>105.4</v>
      </c>
      <c r="I21" s="937">
        <v>96.5</v>
      </c>
      <c r="J21" s="937">
        <v>73.9</v>
      </c>
      <c r="K21" s="937">
        <v>41.2</v>
      </c>
      <c r="L21" s="937">
        <v>63.8</v>
      </c>
      <c r="M21" s="937">
        <v>70.8</v>
      </c>
      <c r="N21" s="937">
        <v>84.1</v>
      </c>
      <c r="O21" s="938">
        <v>83.5</v>
      </c>
    </row>
    <row r="22" spans="1:15" s="461" customFormat="1" ht="14.25">
      <c r="A22" s="799"/>
      <c r="B22" s="64"/>
      <c r="C22" s="201"/>
      <c r="D22" s="201"/>
      <c r="E22" s="201"/>
      <c r="F22" s="201"/>
      <c r="G22" s="201"/>
      <c r="H22" s="201"/>
      <c r="I22" s="201"/>
      <c r="J22" s="201"/>
      <c r="K22" s="201"/>
      <c r="L22" s="201"/>
      <c r="M22" s="201"/>
      <c r="N22" s="201"/>
      <c r="O22" s="202"/>
    </row>
    <row r="23" spans="1:15" s="461" customFormat="1" ht="14.25">
      <c r="A23" s="800" t="s">
        <v>506</v>
      </c>
      <c r="B23" s="64">
        <v>2010</v>
      </c>
      <c r="C23" s="83">
        <v>200.1</v>
      </c>
      <c r="D23" s="63">
        <v>166.4</v>
      </c>
      <c r="E23" s="63">
        <v>130.9</v>
      </c>
      <c r="F23" s="63">
        <v>206.6</v>
      </c>
      <c r="G23" s="63">
        <v>266.4</v>
      </c>
      <c r="H23" s="63">
        <v>268.4</v>
      </c>
      <c r="I23" s="63">
        <v>238.3</v>
      </c>
      <c r="J23" s="63">
        <v>247.9</v>
      </c>
      <c r="K23" s="63">
        <v>229.1</v>
      </c>
      <c r="L23" s="63">
        <v>177.4</v>
      </c>
      <c r="M23" s="63">
        <v>232.4</v>
      </c>
      <c r="N23" s="63">
        <v>136.6</v>
      </c>
      <c r="O23" s="64">
        <v>201.7</v>
      </c>
    </row>
    <row r="24" spans="1:15" s="461" customFormat="1" ht="14.25">
      <c r="A24" s="801" t="s">
        <v>507</v>
      </c>
      <c r="B24" s="64">
        <v>2020</v>
      </c>
      <c r="C24" s="83">
        <v>75.6</v>
      </c>
      <c r="D24" s="63">
        <v>78.6</v>
      </c>
      <c r="E24" s="63">
        <v>107.7</v>
      </c>
      <c r="F24" s="63">
        <v>91.9</v>
      </c>
      <c r="G24" s="63">
        <v>106.8</v>
      </c>
      <c r="H24" s="63">
        <v>70.5</v>
      </c>
      <c r="I24" s="63">
        <v>115.2</v>
      </c>
      <c r="J24" s="90">
        <v>119</v>
      </c>
      <c r="K24" s="63">
        <v>95.6</v>
      </c>
      <c r="L24" s="63">
        <v>94.7</v>
      </c>
      <c r="M24" s="63">
        <v>90.3</v>
      </c>
      <c r="N24" s="90">
        <v>104</v>
      </c>
      <c r="O24" s="64">
        <v>97.6</v>
      </c>
    </row>
    <row r="25" spans="1:15" s="461" customFormat="1" ht="14.25">
      <c r="A25" s="64"/>
      <c r="B25" s="64">
        <v>2021</v>
      </c>
      <c r="C25" s="83">
        <v>95.3</v>
      </c>
      <c r="D25" s="83">
        <v>83</v>
      </c>
      <c r="E25" s="83">
        <v>108.8</v>
      </c>
      <c r="F25" s="83">
        <v>108.4</v>
      </c>
      <c r="G25" s="83">
        <v>119.2</v>
      </c>
      <c r="H25" s="83">
        <v>69.3</v>
      </c>
      <c r="I25" s="83">
        <v>100</v>
      </c>
      <c r="J25" s="83">
        <v>77.9</v>
      </c>
      <c r="K25" s="83">
        <v>93.7</v>
      </c>
      <c r="L25" s="83">
        <v>111.3</v>
      </c>
      <c r="M25" s="83">
        <v>83.3</v>
      </c>
      <c r="N25" s="83">
        <v>84.6</v>
      </c>
      <c r="O25" s="586">
        <v>92.2</v>
      </c>
    </row>
    <row r="26" spans="1:15" s="88" customFormat="1" ht="14.25">
      <c r="A26" s="64"/>
      <c r="B26" s="65">
        <v>2022</v>
      </c>
      <c r="C26" s="253">
        <v>74.8</v>
      </c>
      <c r="D26" s="253">
        <v>87.5</v>
      </c>
      <c r="E26" s="253">
        <v>50.7</v>
      </c>
      <c r="F26" s="253">
        <v>90.6</v>
      </c>
      <c r="G26" s="253">
        <v>69.6</v>
      </c>
      <c r="H26" s="253">
        <v>81.1</v>
      </c>
      <c r="I26" s="253">
        <v>73.5</v>
      </c>
      <c r="J26" s="253">
        <v>66.9</v>
      </c>
      <c r="K26" s="253">
        <v>65.1</v>
      </c>
      <c r="L26" s="104">
        <v>83</v>
      </c>
      <c r="M26" s="253">
        <v>65.4</v>
      </c>
      <c r="N26" s="253">
        <v>65.8</v>
      </c>
      <c r="O26" s="924">
        <v>71.7</v>
      </c>
    </row>
    <row r="27" spans="1:15" s="88" customFormat="1" ht="9" customHeight="1">
      <c r="A27" s="64"/>
      <c r="B27" s="65"/>
      <c r="C27" s="939"/>
      <c r="D27" s="939"/>
      <c r="E27" s="939"/>
      <c r="F27" s="939"/>
      <c r="G27" s="939"/>
      <c r="H27" s="939"/>
      <c r="I27" s="939"/>
      <c r="J27" s="939"/>
      <c r="K27" s="939"/>
      <c r="L27" s="926"/>
      <c r="M27" s="939"/>
      <c r="N27" s="939"/>
      <c r="O27" s="939"/>
    </row>
    <row r="28" spans="1:15" ht="12.75" customHeight="1">
      <c r="A28" s="1206" t="s">
        <v>1135</v>
      </c>
      <c r="B28" s="1559"/>
      <c r="C28" s="1559"/>
      <c r="D28" s="1559"/>
      <c r="E28" s="1559"/>
      <c r="F28" s="1559"/>
      <c r="G28" s="1559"/>
      <c r="H28" s="1559"/>
      <c r="I28" s="1559"/>
      <c r="J28" s="1559"/>
      <c r="K28" s="1559"/>
      <c r="L28" s="1559"/>
      <c r="M28" s="1559"/>
      <c r="N28" s="1559"/>
      <c r="O28" s="1559"/>
    </row>
    <row r="29" spans="1:15" ht="14.25" customHeight="1">
      <c r="A29" s="1207" t="s">
        <v>510</v>
      </c>
      <c r="B29" s="1559"/>
      <c r="C29" s="1559"/>
      <c r="D29" s="1559"/>
      <c r="E29" s="1559"/>
      <c r="F29" s="1559"/>
      <c r="G29" s="1559"/>
      <c r="H29" s="1559"/>
      <c r="I29" s="1559"/>
      <c r="J29" s="1559"/>
      <c r="K29" s="1559"/>
      <c r="L29" s="1559"/>
      <c r="M29" s="1559"/>
      <c r="N29" s="1559"/>
      <c r="O29" s="1559"/>
    </row>
    <row r="30" ht="14.25">
      <c r="A30" s="54"/>
    </row>
  </sheetData>
  <sheetProtection/>
  <mergeCells count="23">
    <mergeCell ref="A1:O1"/>
    <mergeCell ref="A2:O2"/>
    <mergeCell ref="A3:B3"/>
    <mergeCell ref="A4:B4"/>
    <mergeCell ref="C3:C4"/>
    <mergeCell ref="D3:D4"/>
    <mergeCell ref="A28:O28"/>
    <mergeCell ref="A29:O29"/>
    <mergeCell ref="N3:N4"/>
    <mergeCell ref="O3:O4"/>
    <mergeCell ref="A5:O5"/>
    <mergeCell ref="A6:O6"/>
    <mergeCell ref="A16:O16"/>
    <mergeCell ref="J3:J4"/>
    <mergeCell ref="K3:K4"/>
    <mergeCell ref="L3:L4"/>
    <mergeCell ref="A17:O17"/>
    <mergeCell ref="H3:H4"/>
    <mergeCell ref="I3:I4"/>
    <mergeCell ref="E3:E4"/>
    <mergeCell ref="F3:F4"/>
    <mergeCell ref="G3:G4"/>
    <mergeCell ref="M3:M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theme="0"/>
  </sheetPr>
  <dimension ref="A1:I21"/>
  <sheetViews>
    <sheetView zoomScalePageLayoutView="0" workbookViewId="0" topLeftCell="A1">
      <selection activeCell="B1" sqref="B1"/>
    </sheetView>
  </sheetViews>
  <sheetFormatPr defaultColWidth="8.796875" defaultRowHeight="14.25"/>
  <cols>
    <col min="1" max="1" width="11.19921875" style="461" customWidth="1"/>
    <col min="2" max="2" width="12" style="461" customWidth="1"/>
    <col min="3" max="9" width="9" style="461" customWidth="1"/>
  </cols>
  <sheetData>
    <row r="1" spans="1:7" ht="14.25">
      <c r="A1" s="738" t="s">
        <v>1530</v>
      </c>
      <c r="B1" s="739"/>
      <c r="C1" s="740"/>
      <c r="D1" s="740"/>
      <c r="E1" s="741"/>
      <c r="F1" s="742"/>
      <c r="G1" s="726"/>
    </row>
    <row r="2" spans="1:9" ht="15" thickBot="1">
      <c r="A2" s="940" t="s">
        <v>1531</v>
      </c>
      <c r="B2" s="741"/>
      <c r="C2" s="741"/>
      <c r="D2" s="741"/>
      <c r="E2" s="741"/>
      <c r="F2" s="742"/>
      <c r="G2" s="726"/>
      <c r="I2" s="396"/>
    </row>
    <row r="3" spans="1:7" ht="14.25">
      <c r="A3" s="1564" t="s">
        <v>1678</v>
      </c>
      <c r="B3" s="1565"/>
      <c r="C3" s="1570">
        <v>2010</v>
      </c>
      <c r="D3" s="1573">
        <v>2015</v>
      </c>
      <c r="E3" s="1573">
        <v>2020</v>
      </c>
      <c r="F3" s="1576">
        <v>2021</v>
      </c>
      <c r="G3" s="1579">
        <v>2022</v>
      </c>
    </row>
    <row r="4" spans="1:7" ht="14.25">
      <c r="A4" s="1566"/>
      <c r="B4" s="1567"/>
      <c r="C4" s="1571"/>
      <c r="D4" s="1574"/>
      <c r="E4" s="1574"/>
      <c r="F4" s="1577"/>
      <c r="G4" s="1580"/>
    </row>
    <row r="5" spans="1:7" ht="15" thickBot="1">
      <c r="A5" s="1568"/>
      <c r="B5" s="1569"/>
      <c r="C5" s="1572"/>
      <c r="D5" s="1575"/>
      <c r="E5" s="1575"/>
      <c r="F5" s="1578"/>
      <c r="G5" s="1581"/>
    </row>
    <row r="6" spans="1:7" ht="14.25">
      <c r="A6" s="1583" t="s">
        <v>1453</v>
      </c>
      <c r="B6" s="1583"/>
      <c r="C6" s="1583"/>
      <c r="D6" s="1583"/>
      <c r="E6" s="1583"/>
      <c r="F6" s="1583"/>
      <c r="G6" s="1583"/>
    </row>
    <row r="7" spans="1:7" ht="14.25">
      <c r="A7" s="1584" t="s">
        <v>1454</v>
      </c>
      <c r="B7" s="1584"/>
      <c r="C7" s="1584"/>
      <c r="D7" s="1584"/>
      <c r="E7" s="1584"/>
      <c r="F7" s="1584"/>
      <c r="G7" s="1584"/>
    </row>
    <row r="8" spans="1:7" ht="14.25">
      <c r="A8" s="1585" t="s">
        <v>1455</v>
      </c>
      <c r="B8" s="1582"/>
      <c r="C8" s="744">
        <v>2088979</v>
      </c>
      <c r="D8" s="744">
        <v>2488907</v>
      </c>
      <c r="E8" s="744">
        <v>2448675</v>
      </c>
      <c r="F8" s="745">
        <v>2363480</v>
      </c>
      <c r="G8" s="746">
        <v>2036641</v>
      </c>
    </row>
    <row r="9" spans="1:7" ht="22.5">
      <c r="A9" s="1080" t="s">
        <v>1456</v>
      </c>
      <c r="B9" s="743"/>
      <c r="C9" s="744"/>
      <c r="D9" s="744"/>
      <c r="E9" s="747"/>
      <c r="F9" s="748"/>
      <c r="G9" s="749"/>
    </row>
    <row r="10" spans="1:7" ht="14.25">
      <c r="A10" s="1586" t="s">
        <v>1457</v>
      </c>
      <c r="B10" s="1587"/>
      <c r="C10" s="747">
        <v>1300708</v>
      </c>
      <c r="D10" s="747">
        <v>1609990</v>
      </c>
      <c r="E10" s="747">
        <v>1548753</v>
      </c>
      <c r="F10" s="748">
        <v>1434558</v>
      </c>
      <c r="G10" s="749">
        <v>1299740</v>
      </c>
    </row>
    <row r="11" spans="1:7" ht="14.25">
      <c r="A11" s="1081" t="s">
        <v>1458</v>
      </c>
      <c r="B11" s="750"/>
      <c r="C11" s="747"/>
      <c r="D11" s="747"/>
      <c r="E11" s="747"/>
      <c r="F11" s="748"/>
      <c r="G11" s="749"/>
    </row>
    <row r="12" spans="1:7" ht="14.25">
      <c r="A12" s="1586" t="s">
        <v>1459</v>
      </c>
      <c r="B12" s="1587"/>
      <c r="C12" s="747">
        <v>262353</v>
      </c>
      <c r="D12" s="747">
        <v>330494</v>
      </c>
      <c r="E12" s="747">
        <v>315380</v>
      </c>
      <c r="F12" s="748">
        <v>330290</v>
      </c>
      <c r="G12" s="749">
        <v>302555</v>
      </c>
    </row>
    <row r="13" spans="1:7" ht="14.25">
      <c r="A13" s="1081" t="s">
        <v>1460</v>
      </c>
      <c r="B13" s="750"/>
      <c r="C13" s="747"/>
      <c r="D13" s="747"/>
      <c r="E13" s="747"/>
      <c r="F13" s="748"/>
      <c r="G13" s="749"/>
    </row>
    <row r="14" spans="1:7" ht="14.25">
      <c r="A14" s="1586" t="s">
        <v>1461</v>
      </c>
      <c r="B14" s="1587"/>
      <c r="C14" s="747">
        <v>525918</v>
      </c>
      <c r="D14" s="747">
        <v>548423</v>
      </c>
      <c r="E14" s="747">
        <v>584542</v>
      </c>
      <c r="F14" s="748">
        <v>598632</v>
      </c>
      <c r="G14" s="749">
        <v>434345</v>
      </c>
    </row>
    <row r="15" spans="1:7" ht="14.25">
      <c r="A15" s="1081" t="s">
        <v>1462</v>
      </c>
      <c r="B15" s="750"/>
      <c r="C15" s="747"/>
      <c r="D15" s="747"/>
      <c r="E15" s="747"/>
      <c r="F15" s="748"/>
      <c r="G15" s="749"/>
    </row>
    <row r="16" spans="1:7" ht="14.25">
      <c r="A16" s="1582" t="s">
        <v>1463</v>
      </c>
      <c r="B16" s="1582"/>
      <c r="C16" s="744">
        <v>877066</v>
      </c>
      <c r="D16" s="744">
        <v>1384273</v>
      </c>
      <c r="E16" s="751">
        <v>1437218</v>
      </c>
      <c r="F16" s="745">
        <v>1473682</v>
      </c>
      <c r="G16" s="746">
        <v>1402443</v>
      </c>
    </row>
    <row r="17" spans="1:7" ht="14.25">
      <c r="A17" s="1080" t="s">
        <v>1464</v>
      </c>
      <c r="B17" s="741"/>
      <c r="C17" s="748"/>
      <c r="D17" s="748"/>
      <c r="E17" s="752"/>
      <c r="F17" s="747"/>
      <c r="G17" s="749"/>
    </row>
    <row r="18" spans="1:7" ht="6.75" customHeight="1">
      <c r="A18" s="753"/>
      <c r="B18" s="741"/>
      <c r="C18" s="754"/>
      <c r="D18" s="754"/>
      <c r="E18" s="755"/>
      <c r="F18" s="742"/>
      <c r="G18" s="726"/>
    </row>
    <row r="19" spans="1:7" ht="11.25" customHeight="1">
      <c r="A19" s="1078" t="s">
        <v>1669</v>
      </c>
      <c r="B19" s="756"/>
      <c r="C19" s="741"/>
      <c r="D19" s="741"/>
      <c r="E19" s="741"/>
      <c r="F19" s="742"/>
      <c r="G19" s="726"/>
    </row>
    <row r="20" spans="1:7" ht="11.25" customHeight="1">
      <c r="A20" s="1077" t="s">
        <v>1465</v>
      </c>
      <c r="B20" s="756"/>
      <c r="C20" s="741"/>
      <c r="D20" s="741"/>
      <c r="E20" s="741"/>
      <c r="F20" s="742"/>
      <c r="G20" s="726"/>
    </row>
    <row r="21" spans="1:6" ht="14.25">
      <c r="A21" s="757"/>
      <c r="B21" s="757"/>
      <c r="C21" s="757"/>
      <c r="D21" s="757"/>
      <c r="E21" s="757"/>
      <c r="F21" s="757"/>
    </row>
  </sheetData>
  <sheetProtection/>
  <mergeCells count="13">
    <mergeCell ref="A16:B16"/>
    <mergeCell ref="A6:G6"/>
    <mergeCell ref="A7:G7"/>
    <mergeCell ref="A8:B8"/>
    <mergeCell ref="A10:B10"/>
    <mergeCell ref="A12:B12"/>
    <mergeCell ref="A14:B14"/>
    <mergeCell ref="A3:B5"/>
    <mergeCell ref="C3:C5"/>
    <mergeCell ref="D3:D5"/>
    <mergeCell ref="E3:E5"/>
    <mergeCell ref="F3:F5"/>
    <mergeCell ref="G3:G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theme="0"/>
  </sheetPr>
  <dimension ref="A1:N22"/>
  <sheetViews>
    <sheetView zoomScalePageLayoutView="0" workbookViewId="0" topLeftCell="A1">
      <selection activeCell="A1" sqref="A1:N1"/>
    </sheetView>
  </sheetViews>
  <sheetFormatPr defaultColWidth="8.796875" defaultRowHeight="14.25"/>
  <cols>
    <col min="1" max="1" width="9" style="461" customWidth="1"/>
    <col min="2" max="14" width="5.59765625" style="461" customWidth="1"/>
  </cols>
  <sheetData>
    <row r="1" spans="1:14" ht="14.25" customHeight="1">
      <c r="A1" s="1591" t="s">
        <v>1674</v>
      </c>
      <c r="B1" s="1591"/>
      <c r="C1" s="1591"/>
      <c r="D1" s="1591"/>
      <c r="E1" s="1591"/>
      <c r="F1" s="1591"/>
      <c r="G1" s="1591"/>
      <c r="H1" s="1591"/>
      <c r="I1" s="1591"/>
      <c r="J1" s="1591"/>
      <c r="K1" s="1591"/>
      <c r="L1" s="1591"/>
      <c r="M1" s="1591"/>
      <c r="N1" s="1591"/>
    </row>
    <row r="2" spans="1:14" ht="15" customHeight="1" thickBot="1">
      <c r="A2" s="1234" t="s">
        <v>1675</v>
      </c>
      <c r="B2" s="1592"/>
      <c r="C2" s="1592"/>
      <c r="D2" s="1592"/>
      <c r="E2" s="1592"/>
      <c r="F2" s="1592"/>
      <c r="G2" s="1592"/>
      <c r="H2" s="1592"/>
      <c r="I2" s="1592"/>
      <c r="J2" s="1592"/>
      <c r="K2" s="1592"/>
      <c r="L2" s="1592"/>
      <c r="M2" s="1592"/>
      <c r="N2" s="1592"/>
    </row>
    <row r="3" spans="1:14" ht="14.25">
      <c r="A3" s="1044" t="s">
        <v>513</v>
      </c>
      <c r="B3" s="1045"/>
      <c r="C3" s="1045"/>
      <c r="D3" s="1045"/>
      <c r="E3" s="1045"/>
      <c r="F3" s="1045"/>
      <c r="G3" s="1045"/>
      <c r="H3" s="1045"/>
      <c r="I3" s="1045"/>
      <c r="J3" s="1045"/>
      <c r="K3" s="1045"/>
      <c r="L3" s="1045"/>
      <c r="M3" s="1045"/>
      <c r="N3" s="1048"/>
    </row>
    <row r="4" spans="1:14" ht="14.25">
      <c r="A4" s="1046" t="s">
        <v>256</v>
      </c>
      <c r="B4" s="1588" t="s">
        <v>1233</v>
      </c>
      <c r="C4" s="1588" t="s">
        <v>1234</v>
      </c>
      <c r="D4" s="1588" t="s">
        <v>1235</v>
      </c>
      <c r="E4" s="1588" t="s">
        <v>1236</v>
      </c>
      <c r="F4" s="1588" t="s">
        <v>1237</v>
      </c>
      <c r="G4" s="1588" t="s">
        <v>1238</v>
      </c>
      <c r="H4" s="1588" t="s">
        <v>1239</v>
      </c>
      <c r="I4" s="1588" t="s">
        <v>1240</v>
      </c>
      <c r="J4" s="1588" t="s">
        <v>1241</v>
      </c>
      <c r="K4" s="1590">
        <v>10</v>
      </c>
      <c r="L4" s="1590">
        <v>11</v>
      </c>
      <c r="M4" s="1590">
        <v>12</v>
      </c>
      <c r="N4" s="1593" t="s">
        <v>1251</v>
      </c>
    </row>
    <row r="5" spans="1:14" ht="14.25">
      <c r="A5" s="514" t="s">
        <v>255</v>
      </c>
      <c r="B5" s="1588"/>
      <c r="C5" s="1588"/>
      <c r="D5" s="1588"/>
      <c r="E5" s="1588"/>
      <c r="F5" s="1588"/>
      <c r="G5" s="1588"/>
      <c r="H5" s="1588"/>
      <c r="I5" s="1588"/>
      <c r="J5" s="1588"/>
      <c r="K5" s="1590"/>
      <c r="L5" s="1590"/>
      <c r="M5" s="1590"/>
      <c r="N5" s="1593"/>
    </row>
    <row r="6" spans="1:14" ht="15" thickBot="1">
      <c r="A6" s="351" t="s">
        <v>257</v>
      </c>
      <c r="B6" s="1049"/>
      <c r="C6" s="1049"/>
      <c r="D6" s="1049"/>
      <c r="E6" s="1049"/>
      <c r="F6" s="1049"/>
      <c r="G6" s="1049"/>
      <c r="H6" s="1049"/>
      <c r="I6" s="1049"/>
      <c r="J6" s="1049"/>
      <c r="K6" s="1049"/>
      <c r="L6" s="1049"/>
      <c r="M6" s="1049"/>
      <c r="N6" s="513"/>
    </row>
    <row r="7" spans="1:14" ht="15" customHeight="1" thickTop="1">
      <c r="A7" s="1132" t="s">
        <v>512</v>
      </c>
      <c r="B7" s="1295"/>
      <c r="C7" s="1295"/>
      <c r="D7" s="1295"/>
      <c r="E7" s="1295"/>
      <c r="F7" s="1295"/>
      <c r="G7" s="1295"/>
      <c r="H7" s="1295"/>
      <c r="I7" s="1295"/>
      <c r="J7" s="1295"/>
      <c r="K7" s="1295"/>
      <c r="L7" s="1295"/>
      <c r="M7" s="1295"/>
      <c r="N7" s="1295"/>
    </row>
    <row r="8" spans="1:14" ht="14.25" customHeight="1">
      <c r="A8" s="1133" t="s">
        <v>414</v>
      </c>
      <c r="B8" s="1133"/>
      <c r="C8" s="1133"/>
      <c r="D8" s="1133"/>
      <c r="E8" s="1133"/>
      <c r="F8" s="1133"/>
      <c r="G8" s="1133"/>
      <c r="H8" s="1133"/>
      <c r="I8" s="1133"/>
      <c r="J8" s="1133"/>
      <c r="K8" s="1133"/>
      <c r="L8" s="1133"/>
      <c r="M8" s="1133"/>
      <c r="N8" s="1133"/>
    </row>
    <row r="9" spans="1:14" s="461" customFormat="1" ht="14.25">
      <c r="A9" s="139">
        <v>2010</v>
      </c>
      <c r="B9" s="1047">
        <v>3</v>
      </c>
      <c r="C9" s="139">
        <v>3.1</v>
      </c>
      <c r="D9" s="139">
        <v>3.6</v>
      </c>
      <c r="E9" s="139">
        <v>3.5</v>
      </c>
      <c r="F9" s="139">
        <v>1.8</v>
      </c>
      <c r="G9" s="139">
        <v>1.6</v>
      </c>
      <c r="H9" s="139">
        <v>1.4</v>
      </c>
      <c r="I9" s="139">
        <v>1.7</v>
      </c>
      <c r="J9" s="1047">
        <v>2</v>
      </c>
      <c r="K9" s="139">
        <v>2.1</v>
      </c>
      <c r="L9" s="139">
        <v>1.7</v>
      </c>
      <c r="M9" s="139">
        <v>2.2</v>
      </c>
      <c r="N9" s="20">
        <v>29</v>
      </c>
    </row>
    <row r="10" spans="1:14" s="88" customFormat="1" ht="14.25">
      <c r="A10" s="296">
        <v>2020</v>
      </c>
      <c r="B10" s="87">
        <v>4.5</v>
      </c>
      <c r="C10" s="296">
        <v>5.2</v>
      </c>
      <c r="D10" s="147">
        <v>9.1</v>
      </c>
      <c r="E10" s="296">
        <v>10.5</v>
      </c>
      <c r="F10" s="296">
        <v>8.1</v>
      </c>
      <c r="G10" s="296">
        <v>5.4</v>
      </c>
      <c r="H10" s="296">
        <v>4.5</v>
      </c>
      <c r="I10" s="296">
        <v>3.6</v>
      </c>
      <c r="J10" s="296">
        <v>4.4</v>
      </c>
      <c r="K10" s="296">
        <v>4.1</v>
      </c>
      <c r="L10" s="147">
        <v>5.2</v>
      </c>
      <c r="M10" s="296">
        <v>4.7</v>
      </c>
      <c r="N10" s="72">
        <v>71</v>
      </c>
    </row>
    <row r="11" spans="1:14" s="88" customFormat="1" ht="14.25">
      <c r="A11" s="296">
        <v>2021</v>
      </c>
      <c r="B11" s="385">
        <v>6.6</v>
      </c>
      <c r="C11" s="296">
        <v>7.4</v>
      </c>
      <c r="D11" s="147">
        <v>8.1</v>
      </c>
      <c r="E11" s="296">
        <v>7.2</v>
      </c>
      <c r="F11" s="296">
        <v>5.4</v>
      </c>
      <c r="G11" s="296">
        <v>5.6</v>
      </c>
      <c r="H11" s="296">
        <v>5.3</v>
      </c>
      <c r="I11" s="296">
        <v>5.6</v>
      </c>
      <c r="J11" s="296">
        <v>5.1</v>
      </c>
      <c r="K11" s="147">
        <v>5</v>
      </c>
      <c r="L11" s="296">
        <v>5.8</v>
      </c>
      <c r="M11" s="296">
        <v>6.3</v>
      </c>
      <c r="N11" s="664">
        <v>73.6</v>
      </c>
    </row>
    <row r="12" spans="1:14" s="88" customFormat="1" ht="14.25">
      <c r="A12" s="727">
        <v>2022</v>
      </c>
      <c r="B12" s="846">
        <v>5</v>
      </c>
      <c r="C12" s="846">
        <v>5.7</v>
      </c>
      <c r="D12" s="846">
        <v>6.5</v>
      </c>
      <c r="E12" s="846">
        <v>4.7</v>
      </c>
      <c r="F12" s="846">
        <v>5.6</v>
      </c>
      <c r="G12" s="846">
        <v>5.5</v>
      </c>
      <c r="H12" s="846">
        <v>5.6</v>
      </c>
      <c r="I12" s="846">
        <v>2.9</v>
      </c>
      <c r="J12" s="846">
        <v>3.8</v>
      </c>
      <c r="K12" s="846">
        <v>3.3</v>
      </c>
      <c r="L12" s="846">
        <v>4</v>
      </c>
      <c r="M12" s="846">
        <v>3</v>
      </c>
      <c r="N12" s="941">
        <v>55.7</v>
      </c>
    </row>
    <row r="13" spans="1:14" s="88" customFormat="1" ht="14.25" customHeight="1">
      <c r="A13" s="1281" t="s">
        <v>384</v>
      </c>
      <c r="B13" s="1281"/>
      <c r="C13" s="1281"/>
      <c r="D13" s="1281"/>
      <c r="E13" s="1281"/>
      <c r="F13" s="1281"/>
      <c r="G13" s="1281"/>
      <c r="H13" s="1281"/>
      <c r="I13" s="1281"/>
      <c r="J13" s="1281"/>
      <c r="K13" s="1281"/>
      <c r="L13" s="1281"/>
      <c r="M13" s="1281"/>
      <c r="N13" s="1281"/>
    </row>
    <row r="14" spans="1:14" s="88" customFormat="1" ht="14.25" customHeight="1">
      <c r="A14" s="1116" t="s">
        <v>509</v>
      </c>
      <c r="B14" s="1116"/>
      <c r="C14" s="1116"/>
      <c r="D14" s="1116"/>
      <c r="E14" s="1116"/>
      <c r="F14" s="1116"/>
      <c r="G14" s="1116"/>
      <c r="H14" s="1116"/>
      <c r="I14" s="1116"/>
      <c r="J14" s="1116"/>
      <c r="K14" s="1116"/>
      <c r="L14" s="1116"/>
      <c r="M14" s="1116"/>
      <c r="N14" s="1116"/>
    </row>
    <row r="15" spans="1:14" s="88" customFormat="1" ht="14.25">
      <c r="A15" s="296">
        <v>2010</v>
      </c>
      <c r="B15" s="296">
        <v>121.7</v>
      </c>
      <c r="C15" s="296">
        <v>99.6</v>
      </c>
      <c r="D15" s="296">
        <v>117.2</v>
      </c>
      <c r="E15" s="296">
        <v>116.1</v>
      </c>
      <c r="F15" s="296">
        <v>86.4</v>
      </c>
      <c r="G15" s="296">
        <v>125.3</v>
      </c>
      <c r="H15" s="296">
        <v>149.7</v>
      </c>
      <c r="I15" s="296">
        <v>187.9</v>
      </c>
      <c r="J15" s="296">
        <v>243.2</v>
      </c>
      <c r="K15" s="296">
        <v>273.2</v>
      </c>
      <c r="L15" s="296">
        <v>198.3</v>
      </c>
      <c r="M15" s="296">
        <v>325.6</v>
      </c>
      <c r="N15" s="66">
        <v>103.3</v>
      </c>
    </row>
    <row r="16" spans="1:14" s="88" customFormat="1" ht="14.25">
      <c r="A16" s="296">
        <v>2020</v>
      </c>
      <c r="B16" s="87">
        <v>100.2</v>
      </c>
      <c r="C16" s="87">
        <v>97.8</v>
      </c>
      <c r="D16" s="87">
        <v>148.5</v>
      </c>
      <c r="E16" s="87">
        <v>158.7</v>
      </c>
      <c r="F16" s="87">
        <v>120.6</v>
      </c>
      <c r="G16" s="87">
        <v>99.9</v>
      </c>
      <c r="H16" s="87">
        <v>79.4</v>
      </c>
      <c r="I16" s="87">
        <v>92.3</v>
      </c>
      <c r="J16" s="87">
        <v>97.8</v>
      </c>
      <c r="K16" s="87">
        <v>105.1</v>
      </c>
      <c r="L16" s="87">
        <v>159.1</v>
      </c>
      <c r="M16" s="87">
        <v>139.8</v>
      </c>
      <c r="N16" s="67">
        <v>119.4</v>
      </c>
    </row>
    <row r="17" spans="1:14" s="88" customFormat="1" ht="14.25">
      <c r="A17" s="296">
        <v>2021</v>
      </c>
      <c r="B17" s="385">
        <v>147.3</v>
      </c>
      <c r="C17" s="385">
        <v>143.5</v>
      </c>
      <c r="D17" s="152">
        <v>89.6</v>
      </c>
      <c r="E17" s="385">
        <v>68.4</v>
      </c>
      <c r="F17" s="385">
        <v>67.2</v>
      </c>
      <c r="G17" s="385">
        <v>103.1</v>
      </c>
      <c r="H17" s="385">
        <v>116.4</v>
      </c>
      <c r="I17" s="385">
        <v>156.5</v>
      </c>
      <c r="J17" s="385">
        <v>117.2</v>
      </c>
      <c r="K17" s="152">
        <v>121.3</v>
      </c>
      <c r="L17" s="385">
        <v>111.9</v>
      </c>
      <c r="M17" s="152">
        <v>134.4</v>
      </c>
      <c r="N17" s="657">
        <v>103.7</v>
      </c>
    </row>
    <row r="18" spans="1:14" s="88" customFormat="1" ht="14.25">
      <c r="A18" s="727">
        <v>2022</v>
      </c>
      <c r="B18" s="846">
        <v>95.47104911140836</v>
      </c>
      <c r="C18" s="846">
        <v>90.49960348929422</v>
      </c>
      <c r="D18" s="846">
        <v>97.04389369961183</v>
      </c>
      <c r="E18" s="846">
        <v>91.13849765258216</v>
      </c>
      <c r="F18" s="846">
        <v>139.08329226219814</v>
      </c>
      <c r="G18" s="846">
        <v>129.90300449491366</v>
      </c>
      <c r="H18" s="846">
        <v>137.9191321499014</v>
      </c>
      <c r="I18" s="846">
        <v>68.33643988816402</v>
      </c>
      <c r="J18" s="846">
        <v>100.26343519494205</v>
      </c>
      <c r="K18" s="846">
        <v>91.99002217294901</v>
      </c>
      <c r="L18" s="846">
        <v>88.68515205724508</v>
      </c>
      <c r="M18" s="846">
        <v>61.69815237699813</v>
      </c>
      <c r="N18" s="941">
        <v>98.28495809439788</v>
      </c>
    </row>
    <row r="19" spans="1:14" s="88" customFormat="1" ht="6.75" customHeight="1">
      <c r="A19" s="210"/>
      <c r="B19" s="855"/>
      <c r="C19" s="855"/>
      <c r="D19" s="855"/>
      <c r="E19" s="855"/>
      <c r="F19" s="855"/>
      <c r="G19" s="855"/>
      <c r="H19" s="855"/>
      <c r="I19" s="855"/>
      <c r="J19" s="855"/>
      <c r="K19" s="855"/>
      <c r="L19" s="855"/>
      <c r="M19" s="855"/>
      <c r="N19" s="855"/>
    </row>
    <row r="20" spans="1:14" s="88" customFormat="1" ht="22.5" customHeight="1">
      <c r="A20" s="1369" t="s">
        <v>1660</v>
      </c>
      <c r="B20" s="1369"/>
      <c r="C20" s="1369"/>
      <c r="D20" s="1369"/>
      <c r="E20" s="1369"/>
      <c r="F20" s="1369"/>
      <c r="G20" s="1369"/>
      <c r="H20" s="1369"/>
      <c r="I20" s="1369"/>
      <c r="J20" s="1369"/>
      <c r="K20" s="1369"/>
      <c r="L20" s="1369"/>
      <c r="M20" s="1369"/>
      <c r="N20" s="1369"/>
    </row>
    <row r="21" spans="1:14" ht="21" customHeight="1">
      <c r="A21" s="1589" t="s">
        <v>1661</v>
      </c>
      <c r="B21" s="1589"/>
      <c r="C21" s="1589"/>
      <c r="D21" s="1589"/>
      <c r="E21" s="1589"/>
      <c r="F21" s="1589"/>
      <c r="G21" s="1589"/>
      <c r="H21" s="1589"/>
      <c r="I21" s="1589"/>
      <c r="J21" s="1589"/>
      <c r="K21" s="1589"/>
      <c r="L21" s="1589"/>
      <c r="M21" s="1589"/>
      <c r="N21" s="1589"/>
    </row>
    <row r="22" ht="14.25">
      <c r="B22" s="462"/>
    </row>
  </sheetData>
  <sheetProtection/>
  <mergeCells count="21">
    <mergeCell ref="K4:K5"/>
    <mergeCell ref="A14:N14"/>
    <mergeCell ref="D4:D5"/>
    <mergeCell ref="A7:N7"/>
    <mergeCell ref="L4:L5"/>
    <mergeCell ref="M4:M5"/>
    <mergeCell ref="A1:N1"/>
    <mergeCell ref="A2:N2"/>
    <mergeCell ref="N4:N5"/>
    <mergeCell ref="B4:B5"/>
    <mergeCell ref="C4:C5"/>
    <mergeCell ref="J4:J5"/>
    <mergeCell ref="I4:I5"/>
    <mergeCell ref="A13:N13"/>
    <mergeCell ref="E4:E5"/>
    <mergeCell ref="A8:N8"/>
    <mergeCell ref="A21:N21"/>
    <mergeCell ref="A20:N20"/>
    <mergeCell ref="F4:F5"/>
    <mergeCell ref="G4:G5"/>
    <mergeCell ref="H4: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theme="0"/>
  </sheetPr>
  <dimension ref="A1:H40"/>
  <sheetViews>
    <sheetView zoomScalePageLayoutView="0" workbookViewId="0" topLeftCell="A1">
      <selection activeCell="H4" sqref="H4"/>
    </sheetView>
  </sheetViews>
  <sheetFormatPr defaultColWidth="8.796875" defaultRowHeight="14.25"/>
  <cols>
    <col min="1" max="1" width="13.3984375" style="461" customWidth="1"/>
    <col min="2" max="4" width="9" style="461" customWidth="1"/>
    <col min="5" max="7" width="9" style="88" customWidth="1"/>
    <col min="8" max="8" width="9" style="143" customWidth="1"/>
  </cols>
  <sheetData>
    <row r="1" spans="1:8" ht="14.25" customHeight="1">
      <c r="A1" s="1531" t="s">
        <v>1608</v>
      </c>
      <c r="B1" s="1531"/>
      <c r="C1" s="1531"/>
      <c r="D1" s="1531"/>
      <c r="E1" s="1531"/>
      <c r="F1" s="1303"/>
      <c r="G1" s="1303"/>
      <c r="H1" s="76"/>
    </row>
    <row r="2" spans="1:8" ht="15" customHeight="1" thickBot="1">
      <c r="A2" s="1234" t="s">
        <v>1607</v>
      </c>
      <c r="B2" s="1234"/>
      <c r="C2" s="1234"/>
      <c r="D2" s="1234"/>
      <c r="E2" s="1234"/>
      <c r="F2" s="1596"/>
      <c r="G2" s="1596"/>
      <c r="H2" s="76"/>
    </row>
    <row r="3" spans="1:8" ht="14.25">
      <c r="A3" s="115" t="s">
        <v>61</v>
      </c>
      <c r="B3" s="1387">
        <v>2010</v>
      </c>
      <c r="C3" s="1387">
        <v>2015</v>
      </c>
      <c r="D3" s="1387">
        <v>2019</v>
      </c>
      <c r="E3" s="1387">
        <v>2020</v>
      </c>
      <c r="F3" s="1389">
        <v>2021</v>
      </c>
      <c r="G3" s="1389">
        <v>2022</v>
      </c>
      <c r="H3" s="76"/>
    </row>
    <row r="4" spans="1:8" ht="15" thickBot="1">
      <c r="A4" s="351" t="s">
        <v>514</v>
      </c>
      <c r="B4" s="1388"/>
      <c r="C4" s="1388"/>
      <c r="D4" s="1388"/>
      <c r="E4" s="1388"/>
      <c r="F4" s="1279"/>
      <c r="G4" s="1279"/>
      <c r="H4" s="76"/>
    </row>
    <row r="5" spans="1:8" ht="15" customHeight="1" thickTop="1">
      <c r="A5" s="1516" t="s">
        <v>515</v>
      </c>
      <c r="B5" s="1516"/>
      <c r="C5" s="1516"/>
      <c r="D5" s="1516"/>
      <c r="E5" s="1516"/>
      <c r="F5" s="1516"/>
      <c r="G5" s="1516"/>
      <c r="H5" s="76"/>
    </row>
    <row r="6" spans="1:8" ht="14.25" customHeight="1">
      <c r="A6" s="1133" t="s">
        <v>516</v>
      </c>
      <c r="B6" s="1133"/>
      <c r="C6" s="1133"/>
      <c r="D6" s="1133"/>
      <c r="E6" s="1133"/>
      <c r="F6" s="1133"/>
      <c r="G6" s="1133"/>
      <c r="H6" s="76"/>
    </row>
    <row r="7" spans="1:8" ht="14.25">
      <c r="A7" s="116" t="s">
        <v>738</v>
      </c>
      <c r="B7" s="1122">
        <v>51613</v>
      </c>
      <c r="C7" s="1122">
        <v>67298</v>
      </c>
      <c r="D7" s="1595">
        <v>68907</v>
      </c>
      <c r="E7" s="1280">
        <v>69849</v>
      </c>
      <c r="F7" s="1280">
        <v>78875</v>
      </c>
      <c r="G7" s="1280">
        <v>71608</v>
      </c>
      <c r="H7" s="101"/>
    </row>
    <row r="8" spans="1:8" ht="14.25">
      <c r="A8" s="824" t="s">
        <v>66</v>
      </c>
      <c r="B8" s="1122"/>
      <c r="C8" s="1122"/>
      <c r="D8" s="1595"/>
      <c r="E8" s="1280"/>
      <c r="F8" s="1280"/>
      <c r="G8" s="1280"/>
      <c r="H8" s="101"/>
    </row>
    <row r="9" spans="1:8" ht="14.25">
      <c r="A9" s="40" t="s">
        <v>517</v>
      </c>
      <c r="B9" s="1121">
        <v>2945</v>
      </c>
      <c r="C9" s="1121">
        <v>4687</v>
      </c>
      <c r="D9" s="1594">
        <v>8267</v>
      </c>
      <c r="E9" s="1284">
        <v>3413</v>
      </c>
      <c r="F9" s="1284">
        <v>3418</v>
      </c>
      <c r="G9" s="1284">
        <v>3633</v>
      </c>
      <c r="H9" s="101"/>
    </row>
    <row r="10" spans="1:8" ht="14.25">
      <c r="A10" s="823" t="s">
        <v>518</v>
      </c>
      <c r="B10" s="1121"/>
      <c r="C10" s="1121"/>
      <c r="D10" s="1594"/>
      <c r="E10" s="1284"/>
      <c r="F10" s="1284"/>
      <c r="G10" s="1284"/>
      <c r="H10" s="101"/>
    </row>
    <row r="11" spans="1:8" ht="22.5">
      <c r="A11" s="40" t="s">
        <v>519</v>
      </c>
      <c r="B11" s="1121">
        <v>12867</v>
      </c>
      <c r="C11" s="1121">
        <v>18268</v>
      </c>
      <c r="D11" s="1594">
        <v>17858</v>
      </c>
      <c r="E11" s="1284">
        <v>22710</v>
      </c>
      <c r="F11" s="1284">
        <v>25421</v>
      </c>
      <c r="G11" s="1284">
        <v>21255</v>
      </c>
      <c r="H11" s="101"/>
    </row>
    <row r="12" spans="1:8" ht="22.5">
      <c r="A12" s="823" t="s">
        <v>520</v>
      </c>
      <c r="B12" s="1121"/>
      <c r="C12" s="1121"/>
      <c r="D12" s="1594"/>
      <c r="E12" s="1284"/>
      <c r="F12" s="1284"/>
      <c r="G12" s="1284"/>
      <c r="H12" s="101"/>
    </row>
    <row r="13" spans="1:8" ht="14.25">
      <c r="A13" s="40" t="s">
        <v>521</v>
      </c>
      <c r="B13" s="1121">
        <v>30228</v>
      </c>
      <c r="C13" s="1121">
        <v>38799</v>
      </c>
      <c r="D13" s="1594">
        <v>36185</v>
      </c>
      <c r="E13" s="1284">
        <v>38910</v>
      </c>
      <c r="F13" s="1284">
        <v>44875</v>
      </c>
      <c r="G13" s="1284">
        <v>40047</v>
      </c>
      <c r="H13" s="101"/>
    </row>
    <row r="14" spans="1:8" ht="14.25">
      <c r="A14" s="823" t="s">
        <v>522</v>
      </c>
      <c r="B14" s="1121"/>
      <c r="C14" s="1121"/>
      <c r="D14" s="1594"/>
      <c r="E14" s="1284"/>
      <c r="F14" s="1284"/>
      <c r="G14" s="1284"/>
      <c r="H14" s="101"/>
    </row>
    <row r="15" spans="1:8" ht="14.25">
      <c r="A15" s="40" t="s">
        <v>523</v>
      </c>
      <c r="B15" s="1121">
        <v>3014</v>
      </c>
      <c r="C15" s="1121">
        <v>4293</v>
      </c>
      <c r="D15" s="1594">
        <v>4737</v>
      </c>
      <c r="E15" s="1284">
        <v>2954</v>
      </c>
      <c r="F15" s="1284">
        <v>3861</v>
      </c>
      <c r="G15" s="1284">
        <v>4816</v>
      </c>
      <c r="H15" s="101"/>
    </row>
    <row r="16" spans="1:8" ht="22.5">
      <c r="A16" s="823" t="s">
        <v>524</v>
      </c>
      <c r="B16" s="1121"/>
      <c r="C16" s="1121"/>
      <c r="D16" s="1594"/>
      <c r="E16" s="1284"/>
      <c r="F16" s="1284"/>
      <c r="G16" s="1284"/>
      <c r="H16" s="101"/>
    </row>
    <row r="17" spans="1:8" ht="14.25">
      <c r="A17" s="40" t="s">
        <v>525</v>
      </c>
      <c r="B17" s="1121">
        <v>147</v>
      </c>
      <c r="C17" s="1121">
        <v>56</v>
      </c>
      <c r="D17" s="1594">
        <v>131</v>
      </c>
      <c r="E17" s="1284">
        <v>176</v>
      </c>
      <c r="F17" s="1284">
        <v>48</v>
      </c>
      <c r="G17" s="1204" t="s">
        <v>825</v>
      </c>
      <c r="H17" s="101"/>
    </row>
    <row r="18" spans="1:8" ht="14.25">
      <c r="A18" s="823" t="s">
        <v>526</v>
      </c>
      <c r="B18" s="1121"/>
      <c r="C18" s="1121"/>
      <c r="D18" s="1594"/>
      <c r="E18" s="1284"/>
      <c r="F18" s="1284"/>
      <c r="G18" s="1204"/>
      <c r="H18" s="101"/>
    </row>
    <row r="19" spans="1:8" ht="14.25">
      <c r="A19" s="40" t="s">
        <v>527</v>
      </c>
      <c r="B19" s="1121">
        <v>2412</v>
      </c>
      <c r="C19" s="1121">
        <v>1195</v>
      </c>
      <c r="D19" s="1594">
        <v>1729</v>
      </c>
      <c r="E19" s="1284">
        <v>1686</v>
      </c>
      <c r="F19" s="1284">
        <v>1252</v>
      </c>
      <c r="G19" s="1284">
        <v>1857</v>
      </c>
      <c r="H19" s="101"/>
    </row>
    <row r="20" spans="1:8" ht="14.25">
      <c r="A20" s="823" t="s">
        <v>1092</v>
      </c>
      <c r="B20" s="1121"/>
      <c r="C20" s="1121"/>
      <c r="D20" s="1594"/>
      <c r="E20" s="1284"/>
      <c r="F20" s="1284"/>
      <c r="G20" s="1284"/>
      <c r="H20" s="101"/>
    </row>
    <row r="21" spans="1:8" ht="14.25" customHeight="1">
      <c r="A21" s="1281" t="s">
        <v>528</v>
      </c>
      <c r="B21" s="1281"/>
      <c r="C21" s="1281"/>
      <c r="D21" s="1281"/>
      <c r="E21" s="1281"/>
      <c r="F21" s="1281"/>
      <c r="G21" s="1281"/>
      <c r="H21" s="76"/>
    </row>
    <row r="22" spans="1:8" ht="14.25" customHeight="1">
      <c r="A22" s="1133" t="s">
        <v>529</v>
      </c>
      <c r="B22" s="1133"/>
      <c r="C22" s="1133"/>
      <c r="D22" s="1133"/>
      <c r="E22" s="1133"/>
      <c r="F22" s="1133"/>
      <c r="G22" s="1133"/>
      <c r="H22" s="76"/>
    </row>
    <row r="23" spans="1:8" ht="14.25">
      <c r="A23" s="117" t="s">
        <v>738</v>
      </c>
      <c r="B23" s="1122">
        <v>19449</v>
      </c>
      <c r="C23" s="1122">
        <v>24006</v>
      </c>
      <c r="D23" s="1122">
        <v>24281</v>
      </c>
      <c r="E23" s="1280">
        <v>24628</v>
      </c>
      <c r="F23" s="1280">
        <v>26973</v>
      </c>
      <c r="G23" s="1280">
        <v>22320</v>
      </c>
      <c r="H23" s="76"/>
    </row>
    <row r="24" spans="1:8" ht="14.25">
      <c r="A24" s="817" t="s">
        <v>66</v>
      </c>
      <c r="B24" s="1122"/>
      <c r="C24" s="1122"/>
      <c r="D24" s="1122"/>
      <c r="E24" s="1280"/>
      <c r="F24" s="1280"/>
      <c r="G24" s="1280"/>
      <c r="H24" s="76"/>
    </row>
    <row r="25" spans="1:8" ht="14.25" customHeight="1">
      <c r="A25" s="40" t="s">
        <v>517</v>
      </c>
      <c r="B25" s="1121">
        <v>905</v>
      </c>
      <c r="C25" s="1121">
        <v>1533</v>
      </c>
      <c r="D25" s="1121">
        <v>2761</v>
      </c>
      <c r="E25" s="1284">
        <v>618</v>
      </c>
      <c r="F25" s="1284">
        <v>676</v>
      </c>
      <c r="G25" s="1284">
        <v>643</v>
      </c>
      <c r="H25" s="76"/>
    </row>
    <row r="26" spans="1:8" ht="14.25" customHeight="1">
      <c r="A26" s="823" t="s">
        <v>518</v>
      </c>
      <c r="B26" s="1121"/>
      <c r="C26" s="1121"/>
      <c r="D26" s="1121"/>
      <c r="E26" s="1284"/>
      <c r="F26" s="1284"/>
      <c r="G26" s="1284"/>
      <c r="H26" s="76"/>
    </row>
    <row r="27" spans="1:8" ht="22.5">
      <c r="A27" s="40" t="s">
        <v>519</v>
      </c>
      <c r="B27" s="1121">
        <v>5755</v>
      </c>
      <c r="C27" s="1121">
        <v>7884</v>
      </c>
      <c r="D27" s="1121">
        <v>7155</v>
      </c>
      <c r="E27" s="1284">
        <v>9708</v>
      </c>
      <c r="F27" s="1284">
        <v>10482</v>
      </c>
      <c r="G27" s="1284">
        <v>7465</v>
      </c>
      <c r="H27" s="76"/>
    </row>
    <row r="28" spans="1:8" ht="22.5">
      <c r="A28" s="823" t="s">
        <v>520</v>
      </c>
      <c r="B28" s="1121"/>
      <c r="C28" s="1121"/>
      <c r="D28" s="1121"/>
      <c r="E28" s="1284"/>
      <c r="F28" s="1284"/>
      <c r="G28" s="1284"/>
      <c r="H28" s="76"/>
    </row>
    <row r="29" spans="1:8" ht="14.25" customHeight="1">
      <c r="A29" s="40" t="s">
        <v>521</v>
      </c>
      <c r="B29" s="1121">
        <v>10489</v>
      </c>
      <c r="C29" s="1121">
        <v>12190</v>
      </c>
      <c r="D29" s="1121">
        <v>11675</v>
      </c>
      <c r="E29" s="1284">
        <v>12798</v>
      </c>
      <c r="F29" s="1284">
        <v>14299</v>
      </c>
      <c r="G29" s="1284">
        <v>12233</v>
      </c>
      <c r="H29" s="76"/>
    </row>
    <row r="30" spans="1:8" ht="14.25" customHeight="1">
      <c r="A30" s="823" t="s">
        <v>522</v>
      </c>
      <c r="B30" s="1121"/>
      <c r="C30" s="1121"/>
      <c r="D30" s="1121"/>
      <c r="E30" s="1284"/>
      <c r="F30" s="1284"/>
      <c r="G30" s="1284"/>
      <c r="H30" s="76"/>
    </row>
    <row r="31" spans="1:8" ht="14.25" customHeight="1">
      <c r="A31" s="40" t="s">
        <v>523</v>
      </c>
      <c r="B31" s="1121">
        <v>1522</v>
      </c>
      <c r="C31" s="1121">
        <v>2150</v>
      </c>
      <c r="D31" s="1121">
        <v>2368</v>
      </c>
      <c r="E31" s="1284">
        <v>1218</v>
      </c>
      <c r="F31" s="1284">
        <v>1375</v>
      </c>
      <c r="G31" s="1284">
        <v>1814</v>
      </c>
      <c r="H31" s="76"/>
    </row>
    <row r="32" spans="1:8" ht="22.5">
      <c r="A32" s="823" t="s">
        <v>524</v>
      </c>
      <c r="B32" s="1121"/>
      <c r="C32" s="1121"/>
      <c r="D32" s="1121"/>
      <c r="E32" s="1284"/>
      <c r="F32" s="1284"/>
      <c r="G32" s="1284"/>
      <c r="H32" s="76"/>
    </row>
    <row r="33" spans="1:8" ht="14.25" customHeight="1">
      <c r="A33" s="40" t="s">
        <v>525</v>
      </c>
      <c r="B33" s="1121">
        <v>29</v>
      </c>
      <c r="C33" s="1121">
        <v>0.7</v>
      </c>
      <c r="D33" s="1121">
        <v>1.7</v>
      </c>
      <c r="E33" s="1284">
        <v>2.3</v>
      </c>
      <c r="F33" s="1284">
        <v>0.7</v>
      </c>
      <c r="G33" s="1204" t="s">
        <v>825</v>
      </c>
      <c r="H33" s="76"/>
    </row>
    <row r="34" spans="1:8" ht="14.25" customHeight="1">
      <c r="A34" s="823" t="s">
        <v>526</v>
      </c>
      <c r="B34" s="1121"/>
      <c r="C34" s="1121"/>
      <c r="D34" s="1121"/>
      <c r="E34" s="1284"/>
      <c r="F34" s="1284"/>
      <c r="G34" s="1204"/>
      <c r="H34" s="76"/>
    </row>
    <row r="35" spans="1:8" ht="14.25" customHeight="1">
      <c r="A35" s="40" t="s">
        <v>527</v>
      </c>
      <c r="B35" s="1121">
        <v>748</v>
      </c>
      <c r="C35" s="1121">
        <v>248</v>
      </c>
      <c r="D35" s="1121">
        <v>320</v>
      </c>
      <c r="E35" s="1284">
        <v>283</v>
      </c>
      <c r="F35" s="1284">
        <v>139</v>
      </c>
      <c r="G35" s="1284">
        <v>165</v>
      </c>
      <c r="H35" s="76"/>
    </row>
    <row r="36" spans="1:8" ht="14.25" customHeight="1">
      <c r="A36" s="823" t="s">
        <v>1092</v>
      </c>
      <c r="B36" s="1121"/>
      <c r="C36" s="1121"/>
      <c r="D36" s="1121"/>
      <c r="E36" s="1284"/>
      <c r="F36" s="1284"/>
      <c r="G36" s="1284"/>
      <c r="H36" s="76"/>
    </row>
    <row r="37" spans="1:8" s="461" customFormat="1" ht="5.25" customHeight="1">
      <c r="A37" s="923"/>
      <c r="B37" s="285"/>
      <c r="C37" s="285"/>
      <c r="D37" s="285"/>
      <c r="E37" s="285"/>
      <c r="F37" s="285"/>
      <c r="G37" s="285"/>
      <c r="H37" s="76"/>
    </row>
    <row r="38" spans="1:8" ht="21" customHeight="1">
      <c r="A38" s="1287" t="s">
        <v>1668</v>
      </c>
      <c r="B38" s="1169"/>
      <c r="C38" s="1169"/>
      <c r="D38" s="1169"/>
      <c r="E38" s="1169"/>
      <c r="F38" s="1169"/>
      <c r="G38" s="1169"/>
      <c r="H38" s="88"/>
    </row>
    <row r="39" spans="1:8" ht="21" customHeight="1">
      <c r="A39" s="1597" t="s">
        <v>1194</v>
      </c>
      <c r="B39" s="1597"/>
      <c r="C39" s="1597"/>
      <c r="D39" s="1597"/>
      <c r="E39" s="1597"/>
      <c r="F39" s="1597"/>
      <c r="G39" s="1597"/>
      <c r="H39" s="88"/>
    </row>
    <row r="40" spans="1:8" ht="14.25">
      <c r="A40" s="352"/>
      <c r="B40" s="88"/>
      <c r="C40" s="88"/>
      <c r="D40" s="88"/>
      <c r="H40" s="88"/>
    </row>
  </sheetData>
  <sheetProtection/>
  <mergeCells count="100">
    <mergeCell ref="F19:F20"/>
    <mergeCell ref="F23:F24"/>
    <mergeCell ref="F25:F26"/>
    <mergeCell ref="F27:F28"/>
    <mergeCell ref="F29:F30"/>
    <mergeCell ref="F31:F32"/>
    <mergeCell ref="F7:F8"/>
    <mergeCell ref="F9:F10"/>
    <mergeCell ref="F11:F12"/>
    <mergeCell ref="F13:F14"/>
    <mergeCell ref="F15:F16"/>
    <mergeCell ref="F17:F18"/>
    <mergeCell ref="B33:B34"/>
    <mergeCell ref="C33:C34"/>
    <mergeCell ref="E33:E34"/>
    <mergeCell ref="G33:G34"/>
    <mergeCell ref="A39:G39"/>
    <mergeCell ref="D35:D36"/>
    <mergeCell ref="D33:D34"/>
    <mergeCell ref="A38:G38"/>
    <mergeCell ref="F33:F34"/>
    <mergeCell ref="F35:F36"/>
    <mergeCell ref="D31:D32"/>
    <mergeCell ref="D29:D30"/>
    <mergeCell ref="B35:B36"/>
    <mergeCell ref="C35:C36"/>
    <mergeCell ref="E35:E36"/>
    <mergeCell ref="G35:G36"/>
    <mergeCell ref="B29:B30"/>
    <mergeCell ref="C29:C30"/>
    <mergeCell ref="E29:E30"/>
    <mergeCell ref="G29:G30"/>
    <mergeCell ref="A1:E1"/>
    <mergeCell ref="A2:E2"/>
    <mergeCell ref="G1:G2"/>
    <mergeCell ref="B3:B4"/>
    <mergeCell ref="C3:C4"/>
    <mergeCell ref="D3:D4"/>
    <mergeCell ref="E3:E4"/>
    <mergeCell ref="G3:G4"/>
    <mergeCell ref="F1:F2"/>
    <mergeCell ref="F3:F4"/>
    <mergeCell ref="B11:B12"/>
    <mergeCell ref="C11:C12"/>
    <mergeCell ref="D11:D12"/>
    <mergeCell ref="E11:E12"/>
    <mergeCell ref="G11:G12"/>
    <mergeCell ref="B7:B8"/>
    <mergeCell ref="C7:C8"/>
    <mergeCell ref="D7:D8"/>
    <mergeCell ref="E7:E8"/>
    <mergeCell ref="G7:G8"/>
    <mergeCell ref="B15:B16"/>
    <mergeCell ref="C15:C16"/>
    <mergeCell ref="D15:D16"/>
    <mergeCell ref="E15:E16"/>
    <mergeCell ref="G15:G16"/>
    <mergeCell ref="B9:B10"/>
    <mergeCell ref="C9:C10"/>
    <mergeCell ref="D9:D10"/>
    <mergeCell ref="E9:E10"/>
    <mergeCell ref="G9:G10"/>
    <mergeCell ref="B19:B20"/>
    <mergeCell ref="C19:C20"/>
    <mergeCell ref="D19:D20"/>
    <mergeCell ref="E19:E20"/>
    <mergeCell ref="G19:G20"/>
    <mergeCell ref="B13:B14"/>
    <mergeCell ref="C13:C14"/>
    <mergeCell ref="D13:D14"/>
    <mergeCell ref="E13:E14"/>
    <mergeCell ref="G13:G14"/>
    <mergeCell ref="B23:B24"/>
    <mergeCell ref="C23:C24"/>
    <mergeCell ref="E23:E24"/>
    <mergeCell ref="G23:G24"/>
    <mergeCell ref="D23:D24"/>
    <mergeCell ref="B17:B18"/>
    <mergeCell ref="C17:C18"/>
    <mergeCell ref="D17:D18"/>
    <mergeCell ref="E17:E18"/>
    <mergeCell ref="G17:G18"/>
    <mergeCell ref="E25:E26"/>
    <mergeCell ref="G25:G26"/>
    <mergeCell ref="B27:B28"/>
    <mergeCell ref="C27:C28"/>
    <mergeCell ref="E27:E28"/>
    <mergeCell ref="G27:G28"/>
    <mergeCell ref="D27:D28"/>
    <mergeCell ref="D25:D26"/>
    <mergeCell ref="A5:G5"/>
    <mergeCell ref="A6:G6"/>
    <mergeCell ref="A21:G21"/>
    <mergeCell ref="A22:G22"/>
    <mergeCell ref="B31:B32"/>
    <mergeCell ref="C31:C32"/>
    <mergeCell ref="E31:E32"/>
    <mergeCell ref="G31:G32"/>
    <mergeCell ref="B25:B26"/>
    <mergeCell ref="C25:C26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theme="0"/>
  </sheetPr>
  <dimension ref="A1:P39"/>
  <sheetViews>
    <sheetView zoomScalePageLayoutView="0" workbookViewId="0" topLeftCell="A1">
      <selection activeCell="A1" sqref="A1:H1"/>
    </sheetView>
  </sheetViews>
  <sheetFormatPr defaultColWidth="8.796875" defaultRowHeight="14.25"/>
  <cols>
    <col min="4" max="7" width="9" style="88" customWidth="1"/>
    <col min="8" max="8" width="9.8984375" style="88" customWidth="1"/>
    <col min="11" max="11" width="9.59765625" style="0" customWidth="1"/>
    <col min="14" max="14" width="9.59765625" style="0" customWidth="1"/>
  </cols>
  <sheetData>
    <row r="1" spans="1:8" s="461" customFormat="1" ht="14.25">
      <c r="A1" s="1605" t="s">
        <v>1662</v>
      </c>
      <c r="B1" s="1328"/>
      <c r="C1" s="1328"/>
      <c r="D1" s="1328"/>
      <c r="E1" s="1328"/>
      <c r="F1" s="1328"/>
      <c r="G1" s="1328"/>
      <c r="H1" s="1328"/>
    </row>
    <row r="2" spans="1:8" s="461" customFormat="1" ht="15" thickBot="1">
      <c r="A2" s="1606" t="s">
        <v>1663</v>
      </c>
      <c r="B2" s="1607"/>
      <c r="C2" s="1607"/>
      <c r="D2" s="1607"/>
      <c r="E2" s="1607"/>
      <c r="F2" s="1607"/>
      <c r="G2" s="1607"/>
      <c r="H2" s="1607"/>
    </row>
    <row r="3" spans="1:15" s="957" customFormat="1" ht="22.5" customHeight="1">
      <c r="A3" s="1608" t="s">
        <v>1133</v>
      </c>
      <c r="B3" s="1609"/>
      <c r="C3" s="1610"/>
      <c r="D3" s="1600" t="s">
        <v>1520</v>
      </c>
      <c r="E3" s="1600" t="s">
        <v>1521</v>
      </c>
      <c r="F3" s="1600" t="s">
        <v>1522</v>
      </c>
      <c r="G3" s="1600" t="s">
        <v>1523</v>
      </c>
      <c r="H3" s="1602" t="s">
        <v>1667</v>
      </c>
      <c r="I3" s="1615" t="s">
        <v>1524</v>
      </c>
      <c r="J3" s="1615" t="s">
        <v>1525</v>
      </c>
      <c r="K3" s="1615" t="s">
        <v>1664</v>
      </c>
      <c r="L3" s="1615" t="s">
        <v>1665</v>
      </c>
      <c r="M3" s="1615" t="s">
        <v>1526</v>
      </c>
      <c r="N3" s="1615" t="s">
        <v>1666</v>
      </c>
      <c r="O3" s="1615" t="s">
        <v>1527</v>
      </c>
    </row>
    <row r="4" spans="1:15" s="957" customFormat="1" ht="30.75" customHeight="1" thickBot="1">
      <c r="A4" s="1611"/>
      <c r="B4" s="1611"/>
      <c r="C4" s="1612"/>
      <c r="D4" s="1601"/>
      <c r="E4" s="1601"/>
      <c r="F4" s="1601"/>
      <c r="G4" s="1601"/>
      <c r="H4" s="1603"/>
      <c r="I4" s="1616" t="s">
        <v>1221</v>
      </c>
      <c r="J4" s="1616"/>
      <c r="K4" s="1616"/>
      <c r="L4" s="1616"/>
      <c r="M4" s="1616"/>
      <c r="N4" s="1616"/>
      <c r="O4" s="1616"/>
    </row>
    <row r="5" spans="1:15" s="957" customFormat="1" ht="14.25" customHeight="1">
      <c r="A5" s="1332"/>
      <c r="B5" s="1332"/>
      <c r="C5" s="1097" t="s">
        <v>743</v>
      </c>
      <c r="D5" s="1097"/>
      <c r="E5" s="1097"/>
      <c r="F5" s="1097"/>
      <c r="G5" s="1097"/>
      <c r="H5" s="1097"/>
      <c r="I5" s="1097"/>
      <c r="J5" s="1097"/>
      <c r="K5" s="1097"/>
      <c r="L5" s="1097"/>
      <c r="M5" s="1097"/>
      <c r="N5" s="1097"/>
      <c r="O5" s="1097"/>
    </row>
    <row r="6" spans="1:15" s="957" customFormat="1" ht="14.25" customHeight="1">
      <c r="A6" s="1276"/>
      <c r="B6" s="1276"/>
      <c r="C6" s="1133" t="s">
        <v>744</v>
      </c>
      <c r="D6" s="1133"/>
      <c r="E6" s="1133"/>
      <c r="F6" s="1133"/>
      <c r="G6" s="1133"/>
      <c r="H6" s="1133"/>
      <c r="I6" s="1133"/>
      <c r="J6" s="1133"/>
      <c r="K6" s="1133"/>
      <c r="L6" s="1133"/>
      <c r="M6" s="1133"/>
      <c r="N6" s="1133"/>
      <c r="O6" s="1133"/>
    </row>
    <row r="7" spans="1:16" s="957" customFormat="1" ht="14.25" customHeight="1">
      <c r="A7" s="1262" t="s">
        <v>727</v>
      </c>
      <c r="B7" s="1262"/>
      <c r="C7" s="1263"/>
      <c r="D7" s="951">
        <v>79790.3</v>
      </c>
      <c r="E7" s="952">
        <v>651963.7</v>
      </c>
      <c r="F7" s="952">
        <v>26359.5</v>
      </c>
      <c r="G7" s="952">
        <v>636455.3</v>
      </c>
      <c r="H7" s="952">
        <v>1558428.5</v>
      </c>
      <c r="I7" s="953">
        <v>25203</v>
      </c>
      <c r="J7" s="953">
        <v>753776.65</v>
      </c>
      <c r="K7" s="953">
        <v>1674245.9700000002</v>
      </c>
      <c r="L7" s="953">
        <v>201256.46999999994</v>
      </c>
      <c r="M7" s="953">
        <v>11831.75</v>
      </c>
      <c r="N7" s="953">
        <v>2451478.18</v>
      </c>
      <c r="O7" s="953">
        <v>63554.310000000005</v>
      </c>
      <c r="P7" s="958"/>
    </row>
    <row r="8" spans="1:15" s="957" customFormat="1" ht="14.25" customHeight="1">
      <c r="A8" s="1268" t="s">
        <v>259</v>
      </c>
      <c r="B8" s="1268"/>
      <c r="C8" s="1269"/>
      <c r="D8" s="607"/>
      <c r="E8" s="608"/>
      <c r="F8" s="608"/>
      <c r="G8" s="608"/>
      <c r="H8" s="608"/>
      <c r="I8" s="959"/>
      <c r="J8" s="959"/>
      <c r="K8" s="959"/>
      <c r="L8" s="959"/>
      <c r="M8" s="959"/>
      <c r="N8" s="959"/>
      <c r="O8" s="959"/>
    </row>
    <row r="9" spans="1:15" s="957" customFormat="1" ht="14.25" customHeight="1">
      <c r="A9" s="1290" t="s">
        <v>745</v>
      </c>
      <c r="B9" s="1290"/>
      <c r="C9" s="1148"/>
      <c r="D9" s="954">
        <v>37977.700000000004</v>
      </c>
      <c r="E9" s="955">
        <v>2306.9800000000005</v>
      </c>
      <c r="F9" s="955">
        <v>8442.24</v>
      </c>
      <c r="G9" s="955">
        <v>432554.7400000001</v>
      </c>
      <c r="H9" s="955">
        <v>479595.37</v>
      </c>
      <c r="I9" s="956">
        <v>22818.000000000004</v>
      </c>
      <c r="J9" s="956">
        <v>74997.41999999998</v>
      </c>
      <c r="K9" s="956">
        <v>1577051.3700000003</v>
      </c>
      <c r="L9" s="956">
        <v>51277.72999999998</v>
      </c>
      <c r="M9" s="956">
        <v>4021.7999999999997</v>
      </c>
      <c r="N9" s="956">
        <v>1018941.8099999999</v>
      </c>
      <c r="O9" s="956">
        <v>45116.549999999996</v>
      </c>
    </row>
    <row r="10" spans="1:15" s="957" customFormat="1" ht="14.25" customHeight="1">
      <c r="A10" s="1598" t="s">
        <v>746</v>
      </c>
      <c r="B10" s="1598"/>
      <c r="C10" s="1599"/>
      <c r="D10" s="609"/>
      <c r="E10" s="610"/>
      <c r="F10" s="610"/>
      <c r="G10" s="610"/>
      <c r="H10" s="610"/>
      <c r="I10" s="959"/>
      <c r="J10" s="960"/>
      <c r="K10" s="960"/>
      <c r="L10" s="960"/>
      <c r="M10" s="372"/>
      <c r="N10" s="372"/>
      <c r="O10" s="959"/>
    </row>
    <row r="11" spans="1:15" s="957" customFormat="1" ht="22.5" customHeight="1">
      <c r="A11" s="1290" t="s">
        <v>747</v>
      </c>
      <c r="B11" s="1290"/>
      <c r="C11" s="1148"/>
      <c r="D11" s="954">
        <v>33501.48</v>
      </c>
      <c r="E11" s="955">
        <v>648406.3</v>
      </c>
      <c r="F11" s="955">
        <v>16995.86</v>
      </c>
      <c r="G11" s="955">
        <v>182566.30000000002</v>
      </c>
      <c r="H11" s="955">
        <v>848032.0699999997</v>
      </c>
      <c r="I11" s="956">
        <v>1012.87</v>
      </c>
      <c r="J11" s="956">
        <v>670170.0599999999</v>
      </c>
      <c r="K11" s="956">
        <v>50090.149999999994</v>
      </c>
      <c r="L11" s="956">
        <v>131800.36999999997</v>
      </c>
      <c r="M11" s="956">
        <v>6323.69</v>
      </c>
      <c r="N11" s="956">
        <v>878396.5400000003</v>
      </c>
      <c r="O11" s="956">
        <v>17507.84</v>
      </c>
    </row>
    <row r="12" spans="1:15" s="957" customFormat="1" ht="22.5" customHeight="1">
      <c r="A12" s="1598" t="s">
        <v>748</v>
      </c>
      <c r="B12" s="1598"/>
      <c r="C12" s="1599"/>
      <c r="D12" s="609"/>
      <c r="E12" s="610"/>
      <c r="F12" s="610"/>
      <c r="G12" s="610"/>
      <c r="H12" s="610"/>
      <c r="I12" s="959"/>
      <c r="J12" s="956"/>
      <c r="K12" s="956"/>
      <c r="L12" s="956"/>
      <c r="M12" s="956"/>
      <c r="N12" s="956"/>
      <c r="O12" s="956"/>
    </row>
    <row r="13" spans="1:15" s="957" customFormat="1" ht="14.25" customHeight="1">
      <c r="A13" s="1290" t="s">
        <v>749</v>
      </c>
      <c r="B13" s="1290"/>
      <c r="C13" s="1148"/>
      <c r="D13" s="954">
        <v>646.8599999999999</v>
      </c>
      <c r="E13" s="955">
        <v>865.38</v>
      </c>
      <c r="F13" s="955">
        <v>921.28</v>
      </c>
      <c r="G13" s="955">
        <v>7107.68</v>
      </c>
      <c r="H13" s="955">
        <v>134937.44</v>
      </c>
      <c r="I13" s="956">
        <v>40.76</v>
      </c>
      <c r="J13" s="956">
        <v>8604.49</v>
      </c>
      <c r="K13" s="956">
        <v>45682.78999999999</v>
      </c>
      <c r="L13" s="956">
        <v>2375.6499999999996</v>
      </c>
      <c r="M13" s="956">
        <v>1484.2600000000002</v>
      </c>
      <c r="N13" s="956">
        <v>46845.05</v>
      </c>
      <c r="O13" s="956">
        <v>928.0500000000001</v>
      </c>
    </row>
    <row r="14" spans="1:15" s="957" customFormat="1" ht="14.25" customHeight="1">
      <c r="A14" s="1598" t="s">
        <v>750</v>
      </c>
      <c r="B14" s="1598"/>
      <c r="C14" s="1599"/>
      <c r="D14" s="609"/>
      <c r="E14" s="610"/>
      <c r="F14" s="610"/>
      <c r="G14" s="610"/>
      <c r="H14" s="610"/>
      <c r="I14" s="959"/>
      <c r="J14" s="956"/>
      <c r="K14" s="956"/>
      <c r="L14" s="956"/>
      <c r="M14" s="956"/>
      <c r="N14" s="956"/>
      <c r="O14" s="956"/>
    </row>
    <row r="15" spans="1:15" s="957" customFormat="1" ht="14.25" customHeight="1">
      <c r="A15" s="1290" t="s">
        <v>751</v>
      </c>
      <c r="B15" s="1290"/>
      <c r="C15" s="1148"/>
      <c r="D15" s="954">
        <v>0</v>
      </c>
      <c r="E15" s="955" t="s">
        <v>163</v>
      </c>
      <c r="F15" s="955" t="s">
        <v>163</v>
      </c>
      <c r="G15" s="955" t="s">
        <v>163</v>
      </c>
      <c r="H15" s="955">
        <v>1323.48</v>
      </c>
      <c r="I15" s="956" t="s">
        <v>163</v>
      </c>
      <c r="J15" s="956" t="s">
        <v>163</v>
      </c>
      <c r="K15" s="956" t="s">
        <v>163</v>
      </c>
      <c r="L15" s="956" t="s">
        <v>163</v>
      </c>
      <c r="M15" s="956">
        <v>2</v>
      </c>
      <c r="N15" s="956">
        <v>153.17</v>
      </c>
      <c r="O15" s="956" t="s">
        <v>163</v>
      </c>
    </row>
    <row r="16" spans="1:15" s="957" customFormat="1" ht="14.25" customHeight="1">
      <c r="A16" s="1598" t="s">
        <v>752</v>
      </c>
      <c r="B16" s="1598"/>
      <c r="C16" s="1599"/>
      <c r="D16" s="611"/>
      <c r="E16" s="612"/>
      <c r="F16" s="612"/>
      <c r="G16" s="612"/>
      <c r="H16" s="612"/>
      <c r="I16" s="959"/>
      <c r="J16" s="956"/>
      <c r="K16" s="956"/>
      <c r="L16" s="956"/>
      <c r="M16" s="956"/>
      <c r="N16" s="956"/>
      <c r="O16" s="956"/>
    </row>
    <row r="17" spans="1:15" s="957" customFormat="1" ht="14.25" customHeight="1">
      <c r="A17" s="1290" t="s">
        <v>753</v>
      </c>
      <c r="B17" s="1290"/>
      <c r="C17" s="1148"/>
      <c r="D17" s="954">
        <v>7664.27</v>
      </c>
      <c r="E17" s="955">
        <v>385.06</v>
      </c>
      <c r="F17" s="955">
        <v>0.14</v>
      </c>
      <c r="G17" s="955">
        <v>14132.419999999998</v>
      </c>
      <c r="H17" s="955">
        <v>94540.15999999999</v>
      </c>
      <c r="I17" s="956">
        <v>1331.37</v>
      </c>
      <c r="J17" s="956">
        <v>4.68</v>
      </c>
      <c r="K17" s="956">
        <v>1140.4099999999996</v>
      </c>
      <c r="L17" s="956">
        <v>15802.72</v>
      </c>
      <c r="M17" s="956" t="s">
        <v>163</v>
      </c>
      <c r="N17" s="956">
        <v>507140.9900000001</v>
      </c>
      <c r="O17" s="956">
        <v>1.8699999999999999</v>
      </c>
    </row>
    <row r="18" spans="1:15" s="957" customFormat="1" ht="14.25" customHeight="1">
      <c r="A18" s="1598" t="s">
        <v>754</v>
      </c>
      <c r="B18" s="1598"/>
      <c r="C18" s="1599"/>
      <c r="D18" s="611"/>
      <c r="E18" s="612"/>
      <c r="F18" s="612"/>
      <c r="G18" s="612"/>
      <c r="H18" s="612"/>
      <c r="I18" s="959"/>
      <c r="J18" s="956"/>
      <c r="K18" s="956"/>
      <c r="L18" s="956"/>
      <c r="M18" s="956"/>
      <c r="N18" s="956"/>
      <c r="O18" s="956"/>
    </row>
    <row r="19" spans="1:15" s="957" customFormat="1" ht="14.25" customHeight="1">
      <c r="A19" s="1290" t="s">
        <v>527</v>
      </c>
      <c r="B19" s="1290"/>
      <c r="C19" s="1148"/>
      <c r="D19" s="954" t="s">
        <v>163</v>
      </c>
      <c r="E19" s="955" t="s">
        <v>163</v>
      </c>
      <c r="F19" s="955" t="s">
        <v>163</v>
      </c>
      <c r="G19" s="955">
        <v>94.18</v>
      </c>
      <c r="H19" s="955" t="s">
        <v>163</v>
      </c>
      <c r="I19" s="956" t="s">
        <v>163</v>
      </c>
      <c r="J19" s="956" t="s">
        <v>163</v>
      </c>
      <c r="K19" s="956">
        <v>281.25</v>
      </c>
      <c r="L19" s="956" t="s">
        <v>163</v>
      </c>
      <c r="M19" s="956" t="s">
        <v>163</v>
      </c>
      <c r="N19" s="956">
        <v>0.62</v>
      </c>
      <c r="O19" s="956" t="s">
        <v>163</v>
      </c>
    </row>
    <row r="20" spans="1:15" s="957" customFormat="1" ht="14.25" customHeight="1">
      <c r="A20" s="1598" t="s">
        <v>1092</v>
      </c>
      <c r="B20" s="1598"/>
      <c r="C20" s="1599"/>
      <c r="D20" s="371"/>
      <c r="E20" s="372"/>
      <c r="F20" s="372"/>
      <c r="G20" s="372"/>
      <c r="H20" s="372"/>
      <c r="I20" s="961"/>
      <c r="J20" s="625"/>
      <c r="K20" s="625"/>
      <c r="L20" s="625"/>
      <c r="M20" s="625"/>
      <c r="N20" s="626"/>
      <c r="O20" s="961"/>
    </row>
    <row r="21" spans="1:15" s="957" customFormat="1" ht="14.25" customHeight="1">
      <c r="A21" s="1276"/>
      <c r="B21" s="1276"/>
      <c r="C21" s="1090" t="s">
        <v>755</v>
      </c>
      <c r="D21" s="1090"/>
      <c r="E21" s="1090"/>
      <c r="F21" s="1090"/>
      <c r="G21" s="1090"/>
      <c r="H21" s="1090"/>
      <c r="I21" s="1090"/>
      <c r="J21" s="1090"/>
      <c r="K21" s="1090"/>
      <c r="L21" s="1090"/>
      <c r="M21" s="1090"/>
      <c r="N21" s="1090"/>
      <c r="O21" s="1090"/>
    </row>
    <row r="22" spans="1:15" s="957" customFormat="1" ht="14.25" customHeight="1">
      <c r="A22" s="1276"/>
      <c r="B22" s="1276"/>
      <c r="C22" s="1133" t="s">
        <v>756</v>
      </c>
      <c r="D22" s="1133"/>
      <c r="E22" s="1133"/>
      <c r="F22" s="1133"/>
      <c r="G22" s="1133"/>
      <c r="H22" s="1133"/>
      <c r="I22" s="1133"/>
      <c r="J22" s="1133"/>
      <c r="K22" s="1133"/>
      <c r="L22" s="1133"/>
      <c r="M22" s="1133"/>
      <c r="N22" s="1133"/>
      <c r="O22" s="1133"/>
    </row>
    <row r="23" spans="1:15" s="957" customFormat="1" ht="14.25" customHeight="1">
      <c r="A23" s="1613" t="s">
        <v>727</v>
      </c>
      <c r="B23" s="1613"/>
      <c r="C23" s="1614"/>
      <c r="D23" s="942">
        <v>4.338438777085912</v>
      </c>
      <c r="E23" s="943">
        <v>0.6058171551560749</v>
      </c>
      <c r="F23" s="943">
        <v>1.942360364516055</v>
      </c>
      <c r="G23" s="943">
        <v>3.6701811189977023</v>
      </c>
      <c r="H23" s="943">
        <v>1.6734117721440298</v>
      </c>
      <c r="I23" s="944">
        <v>4.960741975675575</v>
      </c>
      <c r="J23" s="944">
        <v>2.813189790275392</v>
      </c>
      <c r="K23" s="944">
        <v>12.834339232122531</v>
      </c>
      <c r="L23" s="944">
        <v>0.5639171166837437</v>
      </c>
      <c r="M23" s="944">
        <v>1.1802373891384346</v>
      </c>
      <c r="N23" s="944">
        <v>1.238764650752072</v>
      </c>
      <c r="O23" s="944">
        <v>2.502540171807125</v>
      </c>
    </row>
    <row r="24" spans="1:15" s="957" customFormat="1" ht="14.25" customHeight="1">
      <c r="A24" s="1294" t="s">
        <v>259</v>
      </c>
      <c r="B24" s="1294"/>
      <c r="C24" s="1604"/>
      <c r="D24" s="373"/>
      <c r="E24" s="374"/>
      <c r="F24" s="374"/>
      <c r="G24" s="374"/>
      <c r="H24" s="374"/>
      <c r="I24" s="960"/>
      <c r="J24" s="960"/>
      <c r="K24" s="960"/>
      <c r="L24" s="960"/>
      <c r="M24" s="960"/>
      <c r="N24" s="960"/>
      <c r="O24" s="960"/>
    </row>
    <row r="25" spans="1:15" s="957" customFormat="1" ht="14.25" customHeight="1">
      <c r="A25" s="1290" t="s">
        <v>745</v>
      </c>
      <c r="B25" s="1290"/>
      <c r="C25" s="1148"/>
      <c r="D25" s="945">
        <v>2.064961601785175</v>
      </c>
      <c r="E25" s="946">
        <v>0.0021436899289456806</v>
      </c>
      <c r="F25" s="946">
        <v>0.6220853931988147</v>
      </c>
      <c r="G25" s="946">
        <v>2.4943687165360795</v>
      </c>
      <c r="H25" s="946">
        <v>0.5149806537317296</v>
      </c>
      <c r="I25" s="947">
        <v>4.491299067609622</v>
      </c>
      <c r="J25" s="947">
        <v>0.2798998565967723</v>
      </c>
      <c r="K25" s="947">
        <v>12.089270412915246</v>
      </c>
      <c r="L25" s="947">
        <v>0.14367930457931366</v>
      </c>
      <c r="M25" s="947">
        <v>0.4011814593476836</v>
      </c>
      <c r="N25" s="947">
        <v>0.5148848991188386</v>
      </c>
      <c r="O25" s="947">
        <v>1.776527489454999</v>
      </c>
    </row>
    <row r="26" spans="1:15" s="957" customFormat="1" ht="14.25" customHeight="1">
      <c r="A26" s="1598" t="s">
        <v>746</v>
      </c>
      <c r="B26" s="1598"/>
      <c r="C26" s="1599"/>
      <c r="D26" s="375"/>
      <c r="E26" s="376"/>
      <c r="F26" s="376"/>
      <c r="G26" s="376"/>
      <c r="H26" s="376"/>
      <c r="I26" s="960"/>
      <c r="J26" s="372"/>
      <c r="K26" s="372"/>
      <c r="L26" s="372"/>
      <c r="M26" s="372"/>
      <c r="N26" s="372"/>
      <c r="O26" s="944"/>
    </row>
    <row r="27" spans="1:15" s="957" customFormat="1" ht="22.5" customHeight="1">
      <c r="A27" s="1290" t="s">
        <v>747</v>
      </c>
      <c r="B27" s="1290"/>
      <c r="C27" s="1148"/>
      <c r="D27" s="948">
        <v>1.8215760776185497</v>
      </c>
      <c r="E27" s="949">
        <v>0.6025115324688257</v>
      </c>
      <c r="F27" s="949">
        <v>1.2523780715606294</v>
      </c>
      <c r="G27" s="949">
        <v>1.0527862147892328</v>
      </c>
      <c r="H27" s="949">
        <v>0.9106011798947762</v>
      </c>
      <c r="I27" s="950">
        <v>0.199364628214995</v>
      </c>
      <c r="J27" s="947">
        <v>2.501</v>
      </c>
      <c r="K27" s="947">
        <v>0.384</v>
      </c>
      <c r="L27" s="947">
        <v>0.3693023366068708</v>
      </c>
      <c r="M27" s="947">
        <v>0.631</v>
      </c>
      <c r="N27" s="947">
        <v>0.444</v>
      </c>
      <c r="O27" s="947">
        <v>0.6893957769594486</v>
      </c>
    </row>
    <row r="28" spans="1:15" s="957" customFormat="1" ht="22.5" customHeight="1">
      <c r="A28" s="1598" t="s">
        <v>748</v>
      </c>
      <c r="B28" s="1598"/>
      <c r="C28" s="1599"/>
      <c r="D28" s="375"/>
      <c r="E28" s="376"/>
      <c r="F28" s="376"/>
      <c r="G28" s="376"/>
      <c r="H28" s="376"/>
      <c r="I28" s="960"/>
      <c r="J28" s="947"/>
      <c r="K28" s="947"/>
      <c r="L28" s="947"/>
      <c r="M28" s="947"/>
      <c r="N28" s="947"/>
      <c r="O28" s="947"/>
    </row>
    <row r="29" spans="1:15" s="957" customFormat="1" ht="14.25" customHeight="1">
      <c r="A29" s="1290" t="s">
        <v>749</v>
      </c>
      <c r="B29" s="1290"/>
      <c r="C29" s="1148"/>
      <c r="D29" s="948">
        <v>0.03517172081855294</v>
      </c>
      <c r="E29" s="949">
        <v>0.000804127643374027</v>
      </c>
      <c r="F29" s="949">
        <v>0.06788658354254369</v>
      </c>
      <c r="G29" s="949">
        <v>0.040987123708664384</v>
      </c>
      <c r="H29" s="949">
        <v>0.1448933317769228</v>
      </c>
      <c r="I29" s="950">
        <v>0.008022848189839957</v>
      </c>
      <c r="J29" s="947">
        <v>0.032</v>
      </c>
      <c r="K29" s="947">
        <v>0.35</v>
      </c>
      <c r="L29" s="947">
        <v>0.00665652984100206</v>
      </c>
      <c r="M29" s="947">
        <v>0.148</v>
      </c>
      <c r="N29" s="947">
        <v>0.024</v>
      </c>
      <c r="O29" s="947">
        <v>0.03654327151762961</v>
      </c>
    </row>
    <row r="30" spans="1:15" s="957" customFormat="1" ht="14.25" customHeight="1">
      <c r="A30" s="1598" t="s">
        <v>750</v>
      </c>
      <c r="B30" s="1598"/>
      <c r="C30" s="1599"/>
      <c r="D30" s="375"/>
      <c r="E30" s="376"/>
      <c r="F30" s="376"/>
      <c r="G30" s="376"/>
      <c r="H30" s="376"/>
      <c r="I30" s="960"/>
      <c r="J30" s="947"/>
      <c r="K30" s="947"/>
      <c r="L30" s="947"/>
      <c r="M30" s="947"/>
      <c r="N30" s="947"/>
      <c r="O30" s="960"/>
    </row>
    <row r="31" spans="1:15" s="957" customFormat="1" ht="14.25" customHeight="1">
      <c r="A31" s="1290" t="s">
        <v>751</v>
      </c>
      <c r="B31" s="1290"/>
      <c r="C31" s="1148"/>
      <c r="D31" s="948">
        <v>0</v>
      </c>
      <c r="E31" s="949" t="s">
        <v>163</v>
      </c>
      <c r="F31" s="949" t="s">
        <v>163</v>
      </c>
      <c r="G31" s="949" t="s">
        <v>163</v>
      </c>
      <c r="H31" s="949">
        <v>0.001421128389127004</v>
      </c>
      <c r="I31" s="950" t="s">
        <v>163</v>
      </c>
      <c r="J31" s="950" t="s">
        <v>163</v>
      </c>
      <c r="K31" s="950" t="s">
        <v>163</v>
      </c>
      <c r="L31" s="950" t="s">
        <v>163</v>
      </c>
      <c r="M31" s="947">
        <v>0</v>
      </c>
      <c r="N31" s="947">
        <v>0</v>
      </c>
      <c r="O31" s="950" t="s">
        <v>163</v>
      </c>
    </row>
    <row r="32" spans="1:15" s="957" customFormat="1" ht="14.25" customHeight="1">
      <c r="A32" s="1598" t="s">
        <v>752</v>
      </c>
      <c r="B32" s="1598"/>
      <c r="C32" s="1599"/>
      <c r="D32" s="377"/>
      <c r="E32" s="378"/>
      <c r="F32" s="378"/>
      <c r="G32" s="378"/>
      <c r="H32" s="376"/>
      <c r="I32" s="960"/>
      <c r="J32" s="947"/>
      <c r="K32" s="947"/>
      <c r="L32" s="947"/>
      <c r="M32" s="947"/>
      <c r="N32" s="947"/>
      <c r="O32" s="947"/>
    </row>
    <row r="33" spans="1:15" s="957" customFormat="1" ht="14.25" customHeight="1">
      <c r="A33" s="1290" t="s">
        <v>753</v>
      </c>
      <c r="B33" s="1290"/>
      <c r="C33" s="1148"/>
      <c r="D33" s="948">
        <v>0.4167293768636347</v>
      </c>
      <c r="E33" s="949">
        <v>0</v>
      </c>
      <c r="F33" s="949">
        <v>1.0316214067336878E-05</v>
      </c>
      <c r="G33" s="949">
        <v>0.08149596589081144</v>
      </c>
      <c r="H33" s="949">
        <v>0.1015154783514743</v>
      </c>
      <c r="I33" s="950">
        <v>0.2620554316611193</v>
      </c>
      <c r="J33" s="947">
        <v>0</v>
      </c>
      <c r="K33" s="947">
        <v>0.009</v>
      </c>
      <c r="L33" s="947">
        <v>0.044</v>
      </c>
      <c r="M33" s="950" t="s">
        <v>163</v>
      </c>
      <c r="N33" s="947">
        <v>0.256</v>
      </c>
      <c r="O33" s="947">
        <v>0</v>
      </c>
    </row>
    <row r="34" spans="1:15" s="957" customFormat="1" ht="14.25" customHeight="1">
      <c r="A34" s="1598" t="s">
        <v>754</v>
      </c>
      <c r="B34" s="1598"/>
      <c r="C34" s="1599"/>
      <c r="D34" s="375"/>
      <c r="E34" s="376"/>
      <c r="F34" s="376"/>
      <c r="G34" s="376"/>
      <c r="H34" s="376"/>
      <c r="I34" s="960"/>
      <c r="J34" s="947"/>
      <c r="K34" s="947"/>
      <c r="L34" s="947"/>
      <c r="M34" s="950"/>
      <c r="N34" s="947"/>
      <c r="O34" s="947"/>
    </row>
    <row r="35" spans="1:15" s="957" customFormat="1" ht="14.25" customHeight="1">
      <c r="A35" s="1290" t="s">
        <v>527</v>
      </c>
      <c r="B35" s="1290"/>
      <c r="C35" s="1148"/>
      <c r="D35" s="948" t="s">
        <v>163</v>
      </c>
      <c r="E35" s="949" t="s">
        <v>163</v>
      </c>
      <c r="F35" s="949" t="s">
        <v>163</v>
      </c>
      <c r="G35" s="949">
        <v>0.0005430980729129634</v>
      </c>
      <c r="H35" s="949" t="s">
        <v>163</v>
      </c>
      <c r="I35" s="950" t="s">
        <v>163</v>
      </c>
      <c r="J35" s="950" t="s">
        <v>163</v>
      </c>
      <c r="K35" s="947">
        <v>0.002</v>
      </c>
      <c r="L35" s="950" t="s">
        <v>163</v>
      </c>
      <c r="M35" s="950" t="s">
        <v>163</v>
      </c>
      <c r="N35" s="947">
        <v>0</v>
      </c>
      <c r="O35" s="950" t="s">
        <v>163</v>
      </c>
    </row>
    <row r="36" spans="1:15" s="957" customFormat="1" ht="14.25" customHeight="1">
      <c r="A36" s="1598" t="s">
        <v>1092</v>
      </c>
      <c r="B36" s="1598"/>
      <c r="C36" s="1599"/>
      <c r="D36" s="377"/>
      <c r="E36" s="378"/>
      <c r="F36" s="378"/>
      <c r="G36" s="378"/>
      <c r="H36" s="378"/>
      <c r="I36" s="962"/>
      <c r="J36" s="962"/>
      <c r="K36" s="962"/>
      <c r="L36" s="962"/>
      <c r="M36" s="962"/>
      <c r="N36" s="962"/>
      <c r="O36" s="962"/>
    </row>
    <row r="37" spans="1:15" s="957" customFormat="1" ht="6.75" customHeight="1">
      <c r="A37" s="851"/>
      <c r="B37" s="851"/>
      <c r="C37" s="923"/>
      <c r="D37" s="964"/>
      <c r="E37" s="964"/>
      <c r="F37" s="964"/>
      <c r="G37" s="964"/>
      <c r="H37" s="964"/>
      <c r="I37" s="965"/>
      <c r="J37" s="965"/>
      <c r="K37" s="965"/>
      <c r="L37" s="965"/>
      <c r="M37" s="965"/>
      <c r="N37" s="965"/>
      <c r="O37" s="965"/>
    </row>
    <row r="38" spans="1:8" s="957" customFormat="1" ht="14.25" customHeight="1">
      <c r="A38" s="264"/>
      <c r="D38" s="963"/>
      <c r="E38" s="963"/>
      <c r="F38" s="963"/>
      <c r="G38" s="963"/>
      <c r="H38" s="963"/>
    </row>
    <row r="39" spans="1:8" s="957" customFormat="1" ht="15">
      <c r="A39" s="348"/>
      <c r="D39" s="963"/>
      <c r="E39" s="963"/>
      <c r="F39" s="963"/>
      <c r="G39" s="963"/>
      <c r="H39" s="963"/>
    </row>
  </sheetData>
  <sheetProtection/>
  <mergeCells count="51">
    <mergeCell ref="C21:O21"/>
    <mergeCell ref="C22:O22"/>
    <mergeCell ref="J3:J4"/>
    <mergeCell ref="K3:K4"/>
    <mergeCell ref="L3:L4"/>
    <mergeCell ref="M3:M4"/>
    <mergeCell ref="N3:N4"/>
    <mergeCell ref="O3:O4"/>
    <mergeCell ref="I3:I4"/>
    <mergeCell ref="D3:D4"/>
    <mergeCell ref="A35:C35"/>
    <mergeCell ref="A36:C36"/>
    <mergeCell ref="A34:C34"/>
    <mergeCell ref="A33:C33"/>
    <mergeCell ref="A31:C31"/>
    <mergeCell ref="A32:C32"/>
    <mergeCell ref="A1:H1"/>
    <mergeCell ref="A2:H2"/>
    <mergeCell ref="A3:C4"/>
    <mergeCell ref="A25:C25"/>
    <mergeCell ref="A26:C26"/>
    <mergeCell ref="A21:A22"/>
    <mergeCell ref="A23:C23"/>
    <mergeCell ref="B21:B22"/>
    <mergeCell ref="A8:C8"/>
    <mergeCell ref="A11:C11"/>
    <mergeCell ref="A30:C30"/>
    <mergeCell ref="A12:C12"/>
    <mergeCell ref="A13:C13"/>
    <mergeCell ref="A10:C10"/>
    <mergeCell ref="A24:C24"/>
    <mergeCell ref="A27:C27"/>
    <mergeCell ref="A14:C14"/>
    <mergeCell ref="A17:C17"/>
    <mergeCell ref="A28:C28"/>
    <mergeCell ref="A29:C29"/>
    <mergeCell ref="E3:E4"/>
    <mergeCell ref="F3:F4"/>
    <mergeCell ref="G3:G4"/>
    <mergeCell ref="A5:A6"/>
    <mergeCell ref="H3:H4"/>
    <mergeCell ref="B5:B6"/>
    <mergeCell ref="C5:O5"/>
    <mergeCell ref="C6:O6"/>
    <mergeCell ref="A19:C19"/>
    <mergeCell ref="A20:C20"/>
    <mergeCell ref="A9:C9"/>
    <mergeCell ref="A7:C7"/>
    <mergeCell ref="A18:C18"/>
    <mergeCell ref="A15:C15"/>
    <mergeCell ref="A16:C16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theme="0"/>
  </sheetPr>
  <dimension ref="A1:F35"/>
  <sheetViews>
    <sheetView zoomScalePageLayoutView="0" workbookViewId="0" topLeftCell="A10">
      <selection activeCell="H14" sqref="H14"/>
    </sheetView>
  </sheetViews>
  <sheetFormatPr defaultColWidth="8.796875" defaultRowHeight="14.25"/>
  <cols>
    <col min="1" max="1" width="22.3984375" style="461" customWidth="1"/>
    <col min="2" max="3" width="9" style="88" customWidth="1"/>
    <col min="4" max="5" width="9" style="461" customWidth="1"/>
  </cols>
  <sheetData>
    <row r="1" spans="1:5" ht="14.25" customHeight="1">
      <c r="A1" s="1531" t="s">
        <v>1606</v>
      </c>
      <c r="B1" s="1531"/>
      <c r="C1" s="1531"/>
      <c r="D1" s="1531"/>
      <c r="E1" s="1531"/>
    </row>
    <row r="2" spans="1:5" ht="15" customHeight="1" thickBot="1">
      <c r="A2" s="1229" t="s">
        <v>1605</v>
      </c>
      <c r="B2" s="1229"/>
      <c r="C2" s="1229"/>
      <c r="D2" s="1229"/>
      <c r="E2" s="1229"/>
    </row>
    <row r="3" spans="1:5" ht="15" customHeight="1" thickBot="1">
      <c r="A3" s="1097" t="s">
        <v>61</v>
      </c>
      <c r="B3" s="1225"/>
      <c r="C3" s="1499" t="s">
        <v>1480</v>
      </c>
      <c r="D3" s="1500"/>
      <c r="E3" s="1500"/>
    </row>
    <row r="4" spans="1:5" ht="15" customHeight="1" thickBot="1">
      <c r="A4" s="1621"/>
      <c r="B4" s="1226"/>
      <c r="C4" s="254"/>
      <c r="D4" s="1619" t="s">
        <v>1132</v>
      </c>
      <c r="E4" s="1620"/>
    </row>
    <row r="5" spans="1:5" ht="18.75">
      <c r="A5" s="1091" t="s">
        <v>62</v>
      </c>
      <c r="B5" s="1273"/>
      <c r="C5" s="298" t="s">
        <v>531</v>
      </c>
      <c r="D5" s="792" t="s">
        <v>425</v>
      </c>
      <c r="E5" s="55" t="s">
        <v>533</v>
      </c>
    </row>
    <row r="6" spans="1:5" ht="18.75" thickBot="1">
      <c r="A6" s="1357"/>
      <c r="B6" s="1358"/>
      <c r="C6" s="356" t="s">
        <v>532</v>
      </c>
      <c r="D6" s="796" t="s">
        <v>131</v>
      </c>
      <c r="E6" s="349" t="s">
        <v>1036</v>
      </c>
    </row>
    <row r="7" spans="1:5" ht="15" thickTop="1">
      <c r="A7" s="791" t="s">
        <v>534</v>
      </c>
      <c r="B7" s="63">
        <v>2010</v>
      </c>
      <c r="C7" s="63">
        <v>18037</v>
      </c>
      <c r="D7" s="44">
        <v>371.3</v>
      </c>
      <c r="E7" s="89">
        <v>47.1</v>
      </c>
    </row>
    <row r="8" spans="1:5" ht="14.25">
      <c r="A8" s="793" t="s">
        <v>535</v>
      </c>
      <c r="B8" s="63">
        <v>2020</v>
      </c>
      <c r="C8" s="63">
        <v>47589</v>
      </c>
      <c r="D8" s="63" t="s">
        <v>163</v>
      </c>
      <c r="E8" s="91" t="s">
        <v>163</v>
      </c>
    </row>
    <row r="9" spans="1:6" ht="14.25">
      <c r="A9" s="791"/>
      <c r="B9" s="63">
        <v>2021</v>
      </c>
      <c r="C9" s="613">
        <v>49929</v>
      </c>
      <c r="D9" s="63" t="s">
        <v>163</v>
      </c>
      <c r="E9" s="91" t="s">
        <v>163</v>
      </c>
      <c r="F9" s="88"/>
    </row>
    <row r="10" spans="1:5" s="88" customFormat="1" ht="14.25">
      <c r="A10" s="388"/>
      <c r="B10" s="82">
        <v>2022</v>
      </c>
      <c r="C10" s="1082">
        <v>59387</v>
      </c>
      <c r="D10" s="82">
        <v>466.8</v>
      </c>
      <c r="E10" s="93" t="s">
        <v>163</v>
      </c>
    </row>
    <row r="11" spans="1:6" ht="14.25">
      <c r="A11" s="791" t="s">
        <v>536</v>
      </c>
      <c r="B11" s="63">
        <v>2010</v>
      </c>
      <c r="C11" s="63">
        <v>21553</v>
      </c>
      <c r="D11" s="63">
        <v>443.7</v>
      </c>
      <c r="E11" s="91">
        <v>56.3</v>
      </c>
      <c r="F11" s="88"/>
    </row>
    <row r="12" spans="1:6" ht="14.25">
      <c r="A12" s="793" t="s">
        <v>537</v>
      </c>
      <c r="B12" s="63">
        <v>2020</v>
      </c>
      <c r="C12" s="83">
        <v>59797</v>
      </c>
      <c r="D12" s="63" t="s">
        <v>163</v>
      </c>
      <c r="E12" s="91" t="s">
        <v>163</v>
      </c>
      <c r="F12" s="88"/>
    </row>
    <row r="13" spans="1:6" ht="14.25">
      <c r="A13" s="791"/>
      <c r="B13" s="63">
        <v>2021</v>
      </c>
      <c r="C13" s="613">
        <v>60236</v>
      </c>
      <c r="D13" s="63" t="s">
        <v>163</v>
      </c>
      <c r="E13" s="91" t="s">
        <v>163</v>
      </c>
      <c r="F13" s="88"/>
    </row>
    <row r="14" spans="1:5" s="88" customFormat="1" ht="14.25">
      <c r="A14" s="388"/>
      <c r="B14" s="82">
        <v>2022</v>
      </c>
      <c r="C14" s="1082">
        <v>70568</v>
      </c>
      <c r="D14" s="82">
        <v>554.7</v>
      </c>
      <c r="E14" s="93" t="s">
        <v>163</v>
      </c>
    </row>
    <row r="15" spans="1:6" ht="14.25">
      <c r="A15" s="791" t="s">
        <v>538</v>
      </c>
      <c r="B15" s="63">
        <v>2010</v>
      </c>
      <c r="C15" s="63">
        <v>18841</v>
      </c>
      <c r="D15" s="63">
        <v>387.8</v>
      </c>
      <c r="E15" s="91">
        <v>49.2</v>
      </c>
      <c r="F15" s="88"/>
    </row>
    <row r="16" spans="1:6" ht="14.25">
      <c r="A16" s="793" t="s">
        <v>539</v>
      </c>
      <c r="B16" s="63">
        <v>2020</v>
      </c>
      <c r="C16" s="63">
        <v>49206</v>
      </c>
      <c r="D16" s="63" t="s">
        <v>163</v>
      </c>
      <c r="E16" s="91" t="s">
        <v>163</v>
      </c>
      <c r="F16" s="88"/>
    </row>
    <row r="17" spans="1:6" ht="14.25">
      <c r="A17" s="798"/>
      <c r="B17" s="63">
        <v>2021</v>
      </c>
      <c r="C17" s="613">
        <v>51699</v>
      </c>
      <c r="D17" s="63" t="s">
        <v>163</v>
      </c>
      <c r="E17" s="91" t="s">
        <v>163</v>
      </c>
      <c r="F17" s="88"/>
    </row>
    <row r="18" spans="1:5" s="88" customFormat="1" ht="14.25">
      <c r="A18" s="64"/>
      <c r="B18" s="82">
        <v>2022</v>
      </c>
      <c r="C18" s="1082">
        <v>61068</v>
      </c>
      <c r="D18" s="82">
        <v>480.1</v>
      </c>
      <c r="E18" s="93" t="s">
        <v>163</v>
      </c>
    </row>
    <row r="19" spans="1:6" ht="14.25">
      <c r="A19" s="791" t="s">
        <v>540</v>
      </c>
      <c r="B19" s="63">
        <v>2010</v>
      </c>
      <c r="C19" s="63">
        <v>14800</v>
      </c>
      <c r="D19" s="63">
        <v>304.7</v>
      </c>
      <c r="E19" s="91">
        <v>38.6</v>
      </c>
      <c r="F19" s="88"/>
    </row>
    <row r="20" spans="1:6" ht="14.25">
      <c r="A20" s="793" t="s">
        <v>541</v>
      </c>
      <c r="B20" s="63">
        <v>2020</v>
      </c>
      <c r="C20" s="63">
        <v>34692</v>
      </c>
      <c r="D20" s="63" t="s">
        <v>163</v>
      </c>
      <c r="E20" s="91" t="s">
        <v>163</v>
      </c>
      <c r="F20" s="88"/>
    </row>
    <row r="21" spans="1:6" ht="14.25">
      <c r="A21" s="791"/>
      <c r="B21" s="63">
        <v>2021</v>
      </c>
      <c r="C21" s="613">
        <v>36953</v>
      </c>
      <c r="D21" s="63" t="s">
        <v>163</v>
      </c>
      <c r="E21" s="91" t="s">
        <v>163</v>
      </c>
      <c r="F21" s="88"/>
    </row>
    <row r="22" spans="1:5" s="88" customFormat="1" ht="14.25">
      <c r="A22" s="388"/>
      <c r="B22" s="82">
        <v>2022</v>
      </c>
      <c r="C22" s="1082">
        <v>44918</v>
      </c>
      <c r="D22" s="82">
        <v>353.1</v>
      </c>
      <c r="E22" s="93" t="s">
        <v>163</v>
      </c>
    </row>
    <row r="23" spans="1:6" ht="14.25">
      <c r="A23" s="791" t="s">
        <v>542</v>
      </c>
      <c r="B23" s="63">
        <v>2010</v>
      </c>
      <c r="C23" s="63">
        <v>14612</v>
      </c>
      <c r="D23" s="63">
        <v>300.8</v>
      </c>
      <c r="E23" s="91">
        <v>38.2</v>
      </c>
      <c r="F23" s="88"/>
    </row>
    <row r="24" spans="1:6" ht="14.25">
      <c r="A24" s="793" t="s">
        <v>543</v>
      </c>
      <c r="B24" s="63">
        <v>2020</v>
      </c>
      <c r="C24" s="63">
        <v>32922</v>
      </c>
      <c r="D24" s="63" t="s">
        <v>163</v>
      </c>
      <c r="E24" s="91" t="s">
        <v>163</v>
      </c>
      <c r="F24" s="88"/>
    </row>
    <row r="25" spans="1:6" ht="14.25">
      <c r="A25" s="791"/>
      <c r="B25" s="63">
        <v>2021</v>
      </c>
      <c r="C25" s="613">
        <v>34469</v>
      </c>
      <c r="D25" s="63" t="s">
        <v>163</v>
      </c>
      <c r="E25" s="91" t="s">
        <v>163</v>
      </c>
      <c r="F25" s="88"/>
    </row>
    <row r="26" spans="1:5" s="88" customFormat="1" ht="14.25">
      <c r="A26" s="388"/>
      <c r="B26" s="82">
        <v>2022</v>
      </c>
      <c r="C26" s="1082">
        <v>39626</v>
      </c>
      <c r="D26" s="82">
        <v>311.5</v>
      </c>
      <c r="E26" s="93" t="s">
        <v>163</v>
      </c>
    </row>
    <row r="27" spans="1:6" ht="14.25">
      <c r="A27" s="791" t="s">
        <v>544</v>
      </c>
      <c r="B27" s="63">
        <v>2010</v>
      </c>
      <c r="C27" s="63">
        <v>11291</v>
      </c>
      <c r="D27" s="63">
        <v>232.4</v>
      </c>
      <c r="E27" s="91">
        <v>29.5</v>
      </c>
      <c r="F27" s="88"/>
    </row>
    <row r="28" spans="1:6" ht="14.25">
      <c r="A28" s="793" t="s">
        <v>545</v>
      </c>
      <c r="B28" s="63">
        <v>2020</v>
      </c>
      <c r="C28" s="63">
        <v>27170</v>
      </c>
      <c r="D28" s="63" t="s">
        <v>163</v>
      </c>
      <c r="E28" s="91" t="s">
        <v>163</v>
      </c>
      <c r="F28" s="88"/>
    </row>
    <row r="29" spans="1:6" ht="14.25">
      <c r="A29" s="798"/>
      <c r="B29" s="63">
        <v>2021</v>
      </c>
      <c r="C29" s="613">
        <v>28848</v>
      </c>
      <c r="D29" s="63" t="s">
        <v>163</v>
      </c>
      <c r="E29" s="91" t="s">
        <v>163</v>
      </c>
      <c r="F29" s="88"/>
    </row>
    <row r="30" spans="1:5" s="88" customFormat="1" ht="14.25">
      <c r="A30" s="64"/>
      <c r="B30" s="82">
        <v>2022</v>
      </c>
      <c r="C30" s="1083">
        <v>34056</v>
      </c>
      <c r="D30" s="82">
        <v>267.7</v>
      </c>
      <c r="E30" s="93" t="s">
        <v>163</v>
      </c>
    </row>
    <row r="31" spans="1:5" ht="9" customHeight="1">
      <c r="A31" s="166"/>
      <c r="D31" s="166"/>
      <c r="E31" s="166"/>
    </row>
    <row r="32" spans="1:5" s="88" customFormat="1" ht="30.75" customHeight="1">
      <c r="A32" s="1369" t="s">
        <v>1528</v>
      </c>
      <c r="B32" s="1369"/>
      <c r="C32" s="1369"/>
      <c r="D32" s="1369"/>
      <c r="E32" s="1369"/>
    </row>
    <row r="33" spans="1:5" ht="18" customHeight="1">
      <c r="A33" s="1618" t="s">
        <v>1529</v>
      </c>
      <c r="B33" s="1618"/>
      <c r="C33" s="1618"/>
      <c r="D33" s="1618"/>
      <c r="E33" s="1618"/>
    </row>
    <row r="34" spans="1:5" s="88" customFormat="1" ht="10.5" customHeight="1">
      <c r="A34" s="1369"/>
      <c r="B34" s="1369"/>
      <c r="C34" s="1369"/>
      <c r="D34" s="1369"/>
      <c r="E34" s="1369"/>
    </row>
    <row r="35" spans="1:5" s="574" customFormat="1" ht="14.25">
      <c r="A35" s="1617"/>
      <c r="B35" s="1617"/>
      <c r="C35" s="1617"/>
      <c r="D35" s="1617"/>
      <c r="E35" s="1617"/>
    </row>
  </sheetData>
  <sheetProtection/>
  <mergeCells count="10">
    <mergeCell ref="A34:E34"/>
    <mergeCell ref="A35:E35"/>
    <mergeCell ref="A32:E32"/>
    <mergeCell ref="A33:E33"/>
    <mergeCell ref="A5:B6"/>
    <mergeCell ref="A1:E1"/>
    <mergeCell ref="A2:E2"/>
    <mergeCell ref="C3:E3"/>
    <mergeCell ref="D4:E4"/>
    <mergeCell ref="A3:B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theme="0"/>
  </sheetPr>
  <dimension ref="A1:G12"/>
  <sheetViews>
    <sheetView zoomScale="110" zoomScaleNormal="110" zoomScalePageLayoutView="0" workbookViewId="0" topLeftCell="A1">
      <selection activeCell="H2" sqref="H2"/>
    </sheetView>
  </sheetViews>
  <sheetFormatPr defaultColWidth="8.796875" defaultRowHeight="14.25"/>
  <cols>
    <col min="1" max="1" width="21.09765625" style="0" customWidth="1"/>
    <col min="2" max="2" width="8.59765625" style="88" customWidth="1"/>
    <col min="3" max="3" width="9" style="88" hidden="1" customWidth="1"/>
    <col min="4" max="7" width="9" style="88" customWidth="1"/>
  </cols>
  <sheetData>
    <row r="1" spans="1:7" ht="14.25">
      <c r="A1" s="1092" t="s">
        <v>1604</v>
      </c>
      <c r="B1" s="1093"/>
      <c r="C1" s="1093"/>
      <c r="D1" s="1093"/>
      <c r="E1" s="1093"/>
      <c r="F1" s="1093"/>
      <c r="G1" s="1093"/>
    </row>
    <row r="2" spans="1:7" ht="15" thickBot="1">
      <c r="A2" s="1160" t="s">
        <v>1603</v>
      </c>
      <c r="B2" s="1160"/>
      <c r="C2" s="1160"/>
      <c r="D2" s="1160"/>
      <c r="E2" s="1160"/>
      <c r="F2" s="1160"/>
      <c r="G2" s="1160"/>
    </row>
    <row r="3" spans="1:7" ht="15" thickBot="1">
      <c r="A3" s="61" t="s">
        <v>546</v>
      </c>
      <c r="B3" s="270">
        <v>2020</v>
      </c>
      <c r="C3" s="652">
        <v>2021</v>
      </c>
      <c r="D3" s="270">
        <v>2021</v>
      </c>
      <c r="E3" s="850"/>
      <c r="F3" s="850">
        <v>2022</v>
      </c>
      <c r="G3" s="107"/>
    </row>
    <row r="4" spans="1:7" ht="14.25">
      <c r="A4" s="346" t="s">
        <v>547</v>
      </c>
      <c r="B4" s="1624" t="s">
        <v>240</v>
      </c>
      <c r="C4" s="1464"/>
      <c r="D4" s="1464"/>
      <c r="E4" s="1625"/>
      <c r="F4" s="1387" t="s">
        <v>548</v>
      </c>
      <c r="G4" s="1259" t="s">
        <v>549</v>
      </c>
    </row>
    <row r="5" spans="1:7" ht="15" thickBot="1">
      <c r="A5" s="347"/>
      <c r="B5" s="1626" t="s">
        <v>241</v>
      </c>
      <c r="C5" s="1503"/>
      <c r="D5" s="1503"/>
      <c r="E5" s="1504"/>
      <c r="F5" s="1627"/>
      <c r="G5" s="1510"/>
    </row>
    <row r="6" spans="1:7" ht="14.25">
      <c r="A6" s="71" t="s">
        <v>552</v>
      </c>
      <c r="B6" s="1622">
        <v>101.9</v>
      </c>
      <c r="C6" s="1622">
        <v>109.6</v>
      </c>
      <c r="D6" s="1623">
        <v>110.8</v>
      </c>
      <c r="E6" s="1623">
        <v>137</v>
      </c>
      <c r="F6" s="1086">
        <v>194.4</v>
      </c>
      <c r="G6" s="1106">
        <v>173.3</v>
      </c>
    </row>
    <row r="7" spans="1:7" ht="14.25">
      <c r="A7" s="350" t="s">
        <v>550</v>
      </c>
      <c r="B7" s="1118"/>
      <c r="C7" s="1118"/>
      <c r="D7" s="1086"/>
      <c r="E7" s="1086"/>
      <c r="F7" s="1086"/>
      <c r="G7" s="1106"/>
    </row>
    <row r="8" spans="1:7" ht="14.25">
      <c r="A8" s="62" t="s">
        <v>553</v>
      </c>
      <c r="B8" s="1109">
        <v>100.1</v>
      </c>
      <c r="C8" s="1109">
        <v>108.4</v>
      </c>
      <c r="D8" s="1084">
        <v>112.9</v>
      </c>
      <c r="E8" s="1084">
        <v>144.5</v>
      </c>
      <c r="F8" s="1084">
        <v>199.8</v>
      </c>
      <c r="G8" s="1101">
        <v>178.2</v>
      </c>
    </row>
    <row r="9" spans="1:7" ht="14.25">
      <c r="A9" s="549" t="s">
        <v>551</v>
      </c>
      <c r="B9" s="1109"/>
      <c r="C9" s="1109"/>
      <c r="D9" s="1084"/>
      <c r="E9" s="1084"/>
      <c r="F9" s="1084"/>
      <c r="G9" s="1101"/>
    </row>
    <row r="10" spans="1:7" ht="14.25">
      <c r="A10" s="62" t="s">
        <v>1274</v>
      </c>
      <c r="B10" s="286">
        <v>111.5</v>
      </c>
      <c r="C10" s="286">
        <v>116.8</v>
      </c>
      <c r="D10" s="118">
        <v>109.1</v>
      </c>
      <c r="E10" s="118">
        <v>127.7</v>
      </c>
      <c r="F10" s="118">
        <v>188.7</v>
      </c>
      <c r="G10" s="832">
        <v>171.1</v>
      </c>
    </row>
    <row r="11" spans="1:7" ht="14.25">
      <c r="A11" s="62" t="s">
        <v>1273</v>
      </c>
      <c r="B11" s="286">
        <v>96</v>
      </c>
      <c r="C11" s="286">
        <v>105.3</v>
      </c>
      <c r="D11" s="118">
        <v>112.1</v>
      </c>
      <c r="E11" s="118">
        <v>144.2</v>
      </c>
      <c r="F11" s="118">
        <v>203</v>
      </c>
      <c r="G11" s="832">
        <v>176.8</v>
      </c>
    </row>
    <row r="12" spans="1:7" ht="14.25">
      <c r="A12" s="166"/>
      <c r="B12" s="73"/>
      <c r="C12" s="73"/>
      <c r="D12" s="73"/>
      <c r="E12" s="73"/>
      <c r="F12" s="73"/>
      <c r="G12" s="73"/>
    </row>
  </sheetData>
  <sheetProtection/>
  <mergeCells count="18">
    <mergeCell ref="G4:G5"/>
    <mergeCell ref="G6:G7"/>
    <mergeCell ref="E8:E9"/>
    <mergeCell ref="F8:F9"/>
    <mergeCell ref="G8:G9"/>
    <mergeCell ref="A1:G1"/>
    <mergeCell ref="A2:G2"/>
    <mergeCell ref="B4:E4"/>
    <mergeCell ref="B5:E5"/>
    <mergeCell ref="F4:F5"/>
    <mergeCell ref="B6:B7"/>
    <mergeCell ref="C6:C7"/>
    <mergeCell ref="B8:B9"/>
    <mergeCell ref="C8:C9"/>
    <mergeCell ref="E6:E7"/>
    <mergeCell ref="F6:F7"/>
    <mergeCell ref="D6:D7"/>
    <mergeCell ref="D8:D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theme="0"/>
  </sheetPr>
  <dimension ref="A1:H43"/>
  <sheetViews>
    <sheetView zoomScalePageLayoutView="0" workbookViewId="0" topLeftCell="A10">
      <selection activeCell="I3" sqref="I3"/>
    </sheetView>
  </sheetViews>
  <sheetFormatPr defaultColWidth="8.796875" defaultRowHeight="14.25"/>
  <cols>
    <col min="1" max="1" width="33.5" style="0" customWidth="1"/>
    <col min="2" max="2" width="10.3984375" style="88" customWidth="1"/>
    <col min="3" max="6" width="9" style="461" customWidth="1"/>
    <col min="7" max="7" width="10" style="461" customWidth="1"/>
  </cols>
  <sheetData>
    <row r="1" spans="1:7" ht="26.25" customHeight="1">
      <c r="A1" s="1630" t="s">
        <v>1602</v>
      </c>
      <c r="B1" s="1631"/>
      <c r="C1" s="1631"/>
      <c r="D1" s="1631"/>
      <c r="E1" s="1631"/>
      <c r="F1" s="1631"/>
      <c r="G1" s="1631"/>
    </row>
    <row r="2" spans="1:7" ht="24" customHeight="1" thickBot="1">
      <c r="A2" s="1632" t="s">
        <v>1601</v>
      </c>
      <c r="B2" s="1632"/>
      <c r="C2" s="1632"/>
      <c r="D2" s="1632"/>
      <c r="E2" s="1632"/>
      <c r="F2" s="1632"/>
      <c r="G2" s="1632"/>
    </row>
    <row r="3" spans="1:7" ht="17.25" customHeight="1" thickTop="1">
      <c r="A3" s="1634" t="s">
        <v>554</v>
      </c>
      <c r="B3" s="1643" t="s">
        <v>567</v>
      </c>
      <c r="C3" s="1633" t="s">
        <v>557</v>
      </c>
      <c r="D3" s="1443"/>
      <c r="E3" s="1443"/>
      <c r="F3" s="1443"/>
      <c r="G3" s="1443"/>
    </row>
    <row r="4" spans="1:7" ht="18" customHeight="1" thickBot="1">
      <c r="A4" s="1635"/>
      <c r="B4" s="1644"/>
      <c r="C4" s="1650" t="s">
        <v>558</v>
      </c>
      <c r="D4" s="1297"/>
      <c r="E4" s="1297"/>
      <c r="F4" s="1297"/>
      <c r="G4" s="1297"/>
    </row>
    <row r="5" spans="1:7" ht="15" thickBot="1">
      <c r="A5" s="1635"/>
      <c r="B5" s="1644"/>
      <c r="C5" s="1651" t="s">
        <v>559</v>
      </c>
      <c r="D5" s="1652"/>
      <c r="E5" s="1652"/>
      <c r="F5" s="1192"/>
      <c r="G5" s="1653" t="s">
        <v>1081</v>
      </c>
    </row>
    <row r="6" spans="1:7" ht="14.25">
      <c r="A6" s="1635"/>
      <c r="B6" s="1644"/>
      <c r="C6" s="1648" t="s">
        <v>424</v>
      </c>
      <c r="D6" s="1636" t="s">
        <v>425</v>
      </c>
      <c r="E6" s="1656" t="s">
        <v>560</v>
      </c>
      <c r="F6" s="1657"/>
      <c r="G6" s="1654"/>
    </row>
    <row r="7" spans="1:7" ht="15" customHeight="1" thickBot="1">
      <c r="A7" s="1640" t="s">
        <v>555</v>
      </c>
      <c r="B7" s="1645" t="s">
        <v>556</v>
      </c>
      <c r="C7" s="1637"/>
      <c r="D7" s="1637"/>
      <c r="E7" s="1628" t="s">
        <v>561</v>
      </c>
      <c r="F7" s="1629"/>
      <c r="G7" s="1654"/>
    </row>
    <row r="8" spans="1:7" ht="14.25">
      <c r="A8" s="1641"/>
      <c r="B8" s="1646"/>
      <c r="C8" s="1649" t="s">
        <v>129</v>
      </c>
      <c r="D8" s="1638" t="s">
        <v>131</v>
      </c>
      <c r="E8" s="760" t="s">
        <v>660</v>
      </c>
      <c r="F8" s="769" t="s">
        <v>678</v>
      </c>
      <c r="G8" s="1654"/>
    </row>
    <row r="9" spans="1:7" ht="15" thickBot="1">
      <c r="A9" s="1642"/>
      <c r="B9" s="1647"/>
      <c r="C9" s="1639"/>
      <c r="D9" s="1639"/>
      <c r="E9" s="775" t="s">
        <v>562</v>
      </c>
      <c r="F9" s="774" t="s">
        <v>563</v>
      </c>
      <c r="G9" s="1655"/>
    </row>
    <row r="10" spans="1:8" s="461" customFormat="1" ht="15" thickTop="1">
      <c r="A10" s="380" t="s">
        <v>1322</v>
      </c>
      <c r="B10" s="68">
        <v>2021</v>
      </c>
      <c r="C10" s="656">
        <v>2782</v>
      </c>
      <c r="D10" s="68">
        <v>3572</v>
      </c>
      <c r="E10" s="656">
        <v>562</v>
      </c>
      <c r="F10" s="79">
        <v>353</v>
      </c>
      <c r="G10" s="68">
        <v>1715</v>
      </c>
      <c r="H10" s="76"/>
    </row>
    <row r="11" spans="1:8" s="461" customFormat="1" ht="14.25">
      <c r="A11" s="547" t="s">
        <v>564</v>
      </c>
      <c r="B11" s="175"/>
      <c r="C11" s="177"/>
      <c r="D11" s="177"/>
      <c r="E11" s="656"/>
      <c r="F11" s="656"/>
      <c r="G11" s="178"/>
      <c r="H11" s="76"/>
    </row>
    <row r="12" spans="1:8" s="88" customFormat="1" ht="14.25">
      <c r="A12" s="966"/>
      <c r="B12" s="68">
        <v>2022</v>
      </c>
      <c r="C12" s="656">
        <v>2158</v>
      </c>
      <c r="D12" s="68">
        <v>2716</v>
      </c>
      <c r="E12" s="656">
        <v>487</v>
      </c>
      <c r="F12" s="79">
        <v>313</v>
      </c>
      <c r="G12" s="68">
        <v>1419</v>
      </c>
      <c r="H12" s="68"/>
    </row>
    <row r="13" spans="1:8" s="88" customFormat="1" ht="14.25">
      <c r="A13" s="966"/>
      <c r="B13" s="967" t="s">
        <v>1233</v>
      </c>
      <c r="C13" s="854">
        <v>2221</v>
      </c>
      <c r="D13" s="66">
        <v>2729</v>
      </c>
      <c r="E13" s="854">
        <v>597</v>
      </c>
      <c r="F13" s="251">
        <v>307</v>
      </c>
      <c r="G13" s="66">
        <v>1643</v>
      </c>
      <c r="H13" s="66"/>
    </row>
    <row r="14" spans="1:8" s="88" customFormat="1" ht="14.25">
      <c r="A14" s="381"/>
      <c r="B14" s="967" t="s">
        <v>1234</v>
      </c>
      <c r="C14" s="854">
        <v>1974</v>
      </c>
      <c r="D14" s="66">
        <v>2371</v>
      </c>
      <c r="E14" s="854">
        <v>479</v>
      </c>
      <c r="F14" s="251">
        <v>291</v>
      </c>
      <c r="G14" s="66">
        <v>1487</v>
      </c>
      <c r="H14" s="66"/>
    </row>
    <row r="15" spans="1:8" s="88" customFormat="1" ht="14.25">
      <c r="A15" s="381"/>
      <c r="B15" s="967" t="s">
        <v>1235</v>
      </c>
      <c r="C15" s="854">
        <v>2189</v>
      </c>
      <c r="D15" s="66">
        <v>2737</v>
      </c>
      <c r="E15" s="854">
        <v>439</v>
      </c>
      <c r="F15" s="251">
        <v>302</v>
      </c>
      <c r="G15" s="66">
        <v>1387</v>
      </c>
      <c r="H15" s="66"/>
    </row>
    <row r="16" spans="1:8" s="88" customFormat="1" ht="14.25">
      <c r="A16" s="381"/>
      <c r="B16" s="967" t="s">
        <v>1236</v>
      </c>
      <c r="C16" s="854">
        <v>2249</v>
      </c>
      <c r="D16" s="66">
        <v>2691</v>
      </c>
      <c r="E16" s="854">
        <v>451</v>
      </c>
      <c r="F16" s="251">
        <v>314</v>
      </c>
      <c r="G16" s="66">
        <v>1271</v>
      </c>
      <c r="H16" s="66"/>
    </row>
    <row r="17" spans="1:8" s="461" customFormat="1" ht="14.25">
      <c r="A17" s="381"/>
      <c r="B17" s="66"/>
      <c r="C17" s="783"/>
      <c r="D17" s="66"/>
      <c r="E17" s="783"/>
      <c r="F17" s="251"/>
      <c r="G17" s="66"/>
      <c r="H17" s="66"/>
    </row>
    <row r="18" spans="1:8" s="461" customFormat="1" ht="14.25">
      <c r="A18" s="381" t="s">
        <v>568</v>
      </c>
      <c r="B18" s="68">
        <v>2021</v>
      </c>
      <c r="C18" s="656">
        <v>1.7</v>
      </c>
      <c r="D18" s="68">
        <v>2.2</v>
      </c>
      <c r="E18" s="656">
        <v>0.35</v>
      </c>
      <c r="F18" s="79">
        <v>0.22</v>
      </c>
      <c r="G18" s="68">
        <v>1.1</v>
      </c>
      <c r="H18" s="70"/>
    </row>
    <row r="19" spans="1:8" s="461" customFormat="1" ht="15.75">
      <c r="A19" s="548" t="s">
        <v>1271</v>
      </c>
      <c r="B19" s="175"/>
      <c r="C19" s="656"/>
      <c r="D19" s="656"/>
      <c r="E19" s="656"/>
      <c r="F19" s="656"/>
      <c r="G19" s="488"/>
      <c r="H19" s="210"/>
    </row>
    <row r="20" spans="1:8" s="88" customFormat="1" ht="14.25">
      <c r="A20" s="968"/>
      <c r="B20" s="68">
        <v>2022</v>
      </c>
      <c r="C20" s="656">
        <v>2.6</v>
      </c>
      <c r="D20" s="68">
        <v>3.3</v>
      </c>
      <c r="E20" s="487">
        <v>0.6</v>
      </c>
      <c r="F20" s="79">
        <v>0.38</v>
      </c>
      <c r="G20" s="68">
        <v>1.7</v>
      </c>
      <c r="H20" s="70"/>
    </row>
    <row r="21" spans="1:8" s="88" customFormat="1" ht="14.25">
      <c r="A21" s="969"/>
      <c r="B21" s="967" t="s">
        <v>1233</v>
      </c>
      <c r="C21" s="854">
        <v>2.3</v>
      </c>
      <c r="D21" s="66">
        <v>2.8</v>
      </c>
      <c r="E21" s="854">
        <v>0.62</v>
      </c>
      <c r="F21" s="251">
        <v>0.32</v>
      </c>
      <c r="G21" s="66">
        <v>1.7</v>
      </c>
      <c r="H21" s="69"/>
    </row>
    <row r="22" spans="1:8" s="88" customFormat="1" ht="14.25">
      <c r="A22" s="969"/>
      <c r="B22" s="967" t="s">
        <v>1234</v>
      </c>
      <c r="C22" s="854">
        <v>2.5</v>
      </c>
      <c r="D22" s="72">
        <v>3</v>
      </c>
      <c r="E22" s="489">
        <v>0.6</v>
      </c>
      <c r="F22" s="144">
        <v>0.37</v>
      </c>
      <c r="G22" s="66">
        <v>1.9</v>
      </c>
      <c r="H22" s="69"/>
    </row>
    <row r="23" spans="1:8" s="88" customFormat="1" ht="14.25">
      <c r="A23" s="969"/>
      <c r="B23" s="967" t="s">
        <v>1235</v>
      </c>
      <c r="C23" s="854">
        <v>2.9</v>
      </c>
      <c r="D23" s="66">
        <v>3.6</v>
      </c>
      <c r="E23" s="489">
        <v>0.58</v>
      </c>
      <c r="F23" s="144">
        <v>0.4</v>
      </c>
      <c r="G23" s="66">
        <v>1.8</v>
      </c>
      <c r="H23" s="69"/>
    </row>
    <row r="24" spans="1:8" s="88" customFormat="1" ht="14.25">
      <c r="A24" s="969"/>
      <c r="B24" s="967" t="s">
        <v>1236</v>
      </c>
      <c r="C24" s="854">
        <v>2.9</v>
      </c>
      <c r="D24" s="66">
        <v>3.4</v>
      </c>
      <c r="E24" s="489">
        <v>0.58</v>
      </c>
      <c r="F24" s="144">
        <v>0.4</v>
      </c>
      <c r="G24" s="66">
        <v>1.6</v>
      </c>
      <c r="H24" s="69"/>
    </row>
    <row r="25" spans="1:8" s="461" customFormat="1" ht="14.25">
      <c r="A25" s="379"/>
      <c r="B25" s="251"/>
      <c r="C25" s="145"/>
      <c r="D25" s="145"/>
      <c r="E25" s="144"/>
      <c r="F25" s="144"/>
      <c r="G25" s="69"/>
      <c r="H25" s="69"/>
    </row>
    <row r="26" spans="1:8" s="461" customFormat="1" ht="14.25">
      <c r="A26" s="74" t="s">
        <v>565</v>
      </c>
      <c r="B26" s="68">
        <v>2021</v>
      </c>
      <c r="C26" s="656">
        <v>1.8</v>
      </c>
      <c r="D26" s="68">
        <v>2.3</v>
      </c>
      <c r="E26" s="656">
        <v>0.37</v>
      </c>
      <c r="F26" s="79">
        <v>0.23</v>
      </c>
      <c r="G26" s="68">
        <v>1.1</v>
      </c>
      <c r="H26" s="68"/>
    </row>
    <row r="27" spans="1:8" s="461" customFormat="1" ht="15.75">
      <c r="A27" s="548" t="s">
        <v>1272</v>
      </c>
      <c r="B27" s="175"/>
      <c r="C27" s="767"/>
      <c r="D27" s="767"/>
      <c r="E27" s="487"/>
      <c r="F27" s="487"/>
      <c r="G27" s="176"/>
      <c r="H27" s="211"/>
    </row>
    <row r="28" spans="1:8" s="88" customFormat="1" ht="14.25">
      <c r="A28" s="966"/>
      <c r="B28" s="68">
        <v>2022</v>
      </c>
      <c r="C28" s="656">
        <v>1.5</v>
      </c>
      <c r="D28" s="151">
        <v>1.9</v>
      </c>
      <c r="E28" s="487">
        <v>0.34</v>
      </c>
      <c r="F28" s="970">
        <v>0.22</v>
      </c>
      <c r="G28" s="151">
        <v>0.99</v>
      </c>
      <c r="H28" s="68"/>
    </row>
    <row r="29" spans="1:8" s="88" customFormat="1" ht="14.25">
      <c r="A29" s="381"/>
      <c r="B29" s="967" t="s">
        <v>1233</v>
      </c>
      <c r="C29" s="854">
        <v>1.4</v>
      </c>
      <c r="D29" s="72">
        <v>1.8</v>
      </c>
      <c r="E29" s="489">
        <v>0.39</v>
      </c>
      <c r="F29" s="144">
        <v>0.2</v>
      </c>
      <c r="G29" s="72">
        <v>1.1</v>
      </c>
      <c r="H29" s="66"/>
    </row>
    <row r="30" spans="1:8" s="88" customFormat="1" ht="14.25">
      <c r="A30" s="381"/>
      <c r="B30" s="967" t="s">
        <v>1234</v>
      </c>
      <c r="C30" s="854">
        <v>1.4</v>
      </c>
      <c r="D30" s="72">
        <v>1.7</v>
      </c>
      <c r="E30" s="489">
        <v>0.33</v>
      </c>
      <c r="F30" s="144">
        <v>0.2</v>
      </c>
      <c r="G30" s="72">
        <v>1</v>
      </c>
      <c r="H30" s="66"/>
    </row>
    <row r="31" spans="1:8" s="88" customFormat="1" ht="14.25">
      <c r="A31" s="381"/>
      <c r="B31" s="967" t="s">
        <v>1235</v>
      </c>
      <c r="C31" s="848">
        <v>1.6</v>
      </c>
      <c r="D31" s="72">
        <v>2</v>
      </c>
      <c r="E31" s="489">
        <v>0.32</v>
      </c>
      <c r="F31" s="144">
        <v>0.22</v>
      </c>
      <c r="G31" s="72">
        <v>1</v>
      </c>
      <c r="H31" s="66"/>
    </row>
    <row r="32" spans="1:8" s="88" customFormat="1" ht="14.25">
      <c r="A32" s="381"/>
      <c r="B32" s="967" t="s">
        <v>1236</v>
      </c>
      <c r="C32" s="854">
        <v>1.6</v>
      </c>
      <c r="D32" s="72">
        <v>2</v>
      </c>
      <c r="E32" s="489">
        <v>0.33</v>
      </c>
      <c r="F32" s="144">
        <v>0.23</v>
      </c>
      <c r="G32" s="69">
        <v>0.93</v>
      </c>
      <c r="H32" s="69"/>
    </row>
    <row r="33" spans="1:8" s="461" customFormat="1" ht="14.25">
      <c r="A33" s="142"/>
      <c r="B33" s="251"/>
      <c r="C33" s="251"/>
      <c r="D33" s="145"/>
      <c r="E33" s="144"/>
      <c r="F33" s="144"/>
      <c r="G33" s="66"/>
      <c r="H33" s="66"/>
    </row>
    <row r="34" spans="1:8" s="461" customFormat="1" ht="14.25">
      <c r="A34" s="74" t="s">
        <v>569</v>
      </c>
      <c r="B34" s="68">
        <v>2021</v>
      </c>
      <c r="C34" s="656">
        <v>5.6</v>
      </c>
      <c r="D34" s="68">
        <v>7.2</v>
      </c>
      <c r="E34" s="656">
        <v>1.1</v>
      </c>
      <c r="F34" s="79">
        <v>0.71</v>
      </c>
      <c r="G34" s="68">
        <v>3.5</v>
      </c>
      <c r="H34" s="151"/>
    </row>
    <row r="35" spans="1:8" s="461" customFormat="1" ht="14.25">
      <c r="A35" s="548" t="s">
        <v>566</v>
      </c>
      <c r="B35" s="175"/>
      <c r="C35" s="656"/>
      <c r="D35" s="767"/>
      <c r="E35" s="487"/>
      <c r="F35" s="487"/>
      <c r="G35" s="488"/>
      <c r="H35" s="210"/>
    </row>
    <row r="36" spans="1:8" s="88" customFormat="1" ht="14.25">
      <c r="A36" s="966"/>
      <c r="B36" s="68">
        <v>2022</v>
      </c>
      <c r="C36" s="656">
        <v>4.8</v>
      </c>
      <c r="D36" s="151">
        <v>6</v>
      </c>
      <c r="E36" s="656">
        <v>1.1</v>
      </c>
      <c r="F36" s="79">
        <v>0.69</v>
      </c>
      <c r="G36" s="68">
        <v>3.1</v>
      </c>
      <c r="H36" s="151"/>
    </row>
    <row r="37" spans="1:8" s="88" customFormat="1" ht="14.25">
      <c r="A37" s="381"/>
      <c r="B37" s="967" t="s">
        <v>1233</v>
      </c>
      <c r="C37" s="854">
        <v>4.4</v>
      </c>
      <c r="D37" s="66">
        <v>5.4</v>
      </c>
      <c r="E37" s="854">
        <v>1.2</v>
      </c>
      <c r="F37" s="251">
        <v>0.61</v>
      </c>
      <c r="G37" s="66">
        <v>3.3</v>
      </c>
      <c r="H37" s="72"/>
    </row>
    <row r="38" spans="1:8" s="88" customFormat="1" ht="14.25">
      <c r="A38" s="381"/>
      <c r="B38" s="967" t="s">
        <v>1234</v>
      </c>
      <c r="C38" s="854">
        <v>4.5</v>
      </c>
      <c r="D38" s="66">
        <v>5.4</v>
      </c>
      <c r="E38" s="854">
        <v>1.1</v>
      </c>
      <c r="F38" s="251">
        <v>0.66</v>
      </c>
      <c r="G38" s="66">
        <v>3.4</v>
      </c>
      <c r="H38" s="72"/>
    </row>
    <row r="39" spans="1:8" s="88" customFormat="1" ht="14.25">
      <c r="A39" s="381"/>
      <c r="B39" s="967" t="s">
        <v>1235</v>
      </c>
      <c r="C39" s="854">
        <v>4.9</v>
      </c>
      <c r="D39" s="66">
        <v>6.1</v>
      </c>
      <c r="E39" s="854">
        <v>0.99</v>
      </c>
      <c r="F39" s="251">
        <v>0.68</v>
      </c>
      <c r="G39" s="66">
        <v>3.1</v>
      </c>
      <c r="H39" s="72"/>
    </row>
    <row r="40" spans="1:8" s="88" customFormat="1" ht="14.25">
      <c r="A40" s="381"/>
      <c r="B40" s="967" t="s">
        <v>1236</v>
      </c>
      <c r="C40" s="854">
        <v>5.2</v>
      </c>
      <c r="D40" s="66">
        <v>6.2</v>
      </c>
      <c r="E40" s="848">
        <v>1</v>
      </c>
      <c r="F40" s="251">
        <v>0.72</v>
      </c>
      <c r="G40" s="66">
        <v>2.9</v>
      </c>
      <c r="H40" s="72"/>
    </row>
    <row r="41" ht="8.25" customHeight="1"/>
    <row r="42" spans="1:2" ht="14.25">
      <c r="A42" s="424"/>
      <c r="B42" s="425"/>
    </row>
    <row r="43" spans="1:2" ht="14.25">
      <c r="A43" s="424"/>
      <c r="B43" s="425"/>
    </row>
  </sheetData>
  <sheetProtection/>
  <mergeCells count="16">
    <mergeCell ref="D8:D9"/>
    <mergeCell ref="A7:A9"/>
    <mergeCell ref="B3:B6"/>
    <mergeCell ref="B7:B9"/>
    <mergeCell ref="C6:C7"/>
    <mergeCell ref="C8:C9"/>
    <mergeCell ref="C4:G4"/>
    <mergeCell ref="C5:F5"/>
    <mergeCell ref="G5:G9"/>
    <mergeCell ref="E6:F6"/>
    <mergeCell ref="E7:F7"/>
    <mergeCell ref="A1:G1"/>
    <mergeCell ref="A2:G2"/>
    <mergeCell ref="C3:G3"/>
    <mergeCell ref="A3:A6"/>
    <mergeCell ref="D6:D7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I28"/>
  <sheetViews>
    <sheetView zoomScalePageLayoutView="0" workbookViewId="0" topLeftCell="A1">
      <selection activeCell="J24" sqref="J24"/>
    </sheetView>
  </sheetViews>
  <sheetFormatPr defaultColWidth="8.796875" defaultRowHeight="14.25"/>
  <cols>
    <col min="1" max="1" width="15.3984375" style="165" customWidth="1"/>
    <col min="2" max="3" width="9" style="166" customWidth="1"/>
    <col min="4" max="4" width="9" style="88" customWidth="1"/>
    <col min="5" max="7" width="9" style="268" customWidth="1"/>
    <col min="8" max="8" width="9" style="166" customWidth="1"/>
  </cols>
  <sheetData>
    <row r="1" spans="1:7" ht="14.25">
      <c r="A1" s="1127" t="s">
        <v>990</v>
      </c>
      <c r="B1" s="1127"/>
      <c r="C1" s="1127"/>
      <c r="D1" s="1127"/>
      <c r="E1" s="1127"/>
      <c r="F1" s="1127"/>
      <c r="G1" s="1127"/>
    </row>
    <row r="2" spans="1:7" ht="15" thickBot="1">
      <c r="A2" s="1128" t="s">
        <v>1019</v>
      </c>
      <c r="B2" s="1129"/>
      <c r="C2" s="1129"/>
      <c r="D2" s="1129"/>
      <c r="E2" s="1129"/>
      <c r="F2" s="1129"/>
      <c r="G2" s="1129"/>
    </row>
    <row r="3" spans="1:7" ht="15" thickBot="1">
      <c r="A3" s="156" t="s">
        <v>61</v>
      </c>
      <c r="B3" s="10">
        <v>2010</v>
      </c>
      <c r="C3" s="10">
        <v>2015</v>
      </c>
      <c r="D3" s="276">
        <v>2019</v>
      </c>
      <c r="E3" s="276">
        <v>2020</v>
      </c>
      <c r="F3" s="276">
        <v>2021</v>
      </c>
      <c r="G3" s="275">
        <v>2022</v>
      </c>
    </row>
    <row r="4" spans="1:8" ht="15" thickBot="1">
      <c r="A4" s="167" t="s">
        <v>62</v>
      </c>
      <c r="B4" s="1130" t="s">
        <v>1028</v>
      </c>
      <c r="C4" s="1131"/>
      <c r="D4" s="1131"/>
      <c r="E4" s="1131"/>
      <c r="F4" s="1131"/>
      <c r="G4" s="1131"/>
      <c r="H4" s="168"/>
    </row>
    <row r="5" spans="1:7" ht="15" thickTop="1">
      <c r="A5" s="1132" t="s">
        <v>63</v>
      </c>
      <c r="B5" s="1132"/>
      <c r="C5" s="1132"/>
      <c r="D5" s="1132"/>
      <c r="E5" s="1132"/>
      <c r="F5" s="1132"/>
      <c r="G5" s="1132"/>
    </row>
    <row r="6" spans="1:7" ht="14.25">
      <c r="A6" s="1133" t="s">
        <v>64</v>
      </c>
      <c r="B6" s="1133"/>
      <c r="C6" s="1133"/>
      <c r="D6" s="1133"/>
      <c r="E6" s="1133"/>
      <c r="F6" s="1133"/>
      <c r="G6" s="1133"/>
    </row>
    <row r="7" spans="1:9" ht="14.25">
      <c r="A7" s="106" t="s">
        <v>738</v>
      </c>
      <c r="B7" s="1122">
        <v>5686</v>
      </c>
      <c r="C7" s="1122">
        <v>6782</v>
      </c>
      <c r="D7" s="1123">
        <v>8145</v>
      </c>
      <c r="E7" s="1123">
        <v>8465</v>
      </c>
      <c r="F7" s="1123">
        <v>9077</v>
      </c>
      <c r="G7" s="1124">
        <v>13383</v>
      </c>
      <c r="I7" s="409"/>
    </row>
    <row r="8" spans="1:7" ht="14.25">
      <c r="A8" s="301" t="s">
        <v>66</v>
      </c>
      <c r="B8" s="1122"/>
      <c r="C8" s="1122"/>
      <c r="D8" s="1123"/>
      <c r="E8" s="1123"/>
      <c r="F8" s="1123"/>
      <c r="G8" s="1124"/>
    </row>
    <row r="9" spans="1:7" ht="14.25">
      <c r="A9" s="631" t="s">
        <v>1333</v>
      </c>
      <c r="B9" s="1121">
        <v>3023</v>
      </c>
      <c r="C9" s="1121">
        <v>3399</v>
      </c>
      <c r="D9" s="1119">
        <v>3869</v>
      </c>
      <c r="E9" s="1119">
        <v>4327</v>
      </c>
      <c r="F9" s="1119">
        <v>4747</v>
      </c>
      <c r="G9" s="1120">
        <v>7087</v>
      </c>
    </row>
    <row r="10" spans="1:7" ht="14.25">
      <c r="A10" s="300" t="s">
        <v>68</v>
      </c>
      <c r="B10" s="1121"/>
      <c r="C10" s="1121"/>
      <c r="D10" s="1119"/>
      <c r="E10" s="1119"/>
      <c r="F10" s="1119"/>
      <c r="G10" s="1120"/>
    </row>
    <row r="11" spans="1:7" ht="14.25">
      <c r="A11" s="631" t="s">
        <v>1334</v>
      </c>
      <c r="B11" s="1121">
        <v>2663</v>
      </c>
      <c r="C11" s="1121">
        <v>3383</v>
      </c>
      <c r="D11" s="1119">
        <v>4276</v>
      </c>
      <c r="E11" s="1119">
        <v>4138</v>
      </c>
      <c r="F11" s="1119">
        <v>4330</v>
      </c>
      <c r="G11" s="1120">
        <v>6296</v>
      </c>
    </row>
    <row r="12" spans="1:7" ht="14.25">
      <c r="A12" s="300" t="s">
        <v>70</v>
      </c>
      <c r="B12" s="1121"/>
      <c r="C12" s="1121"/>
      <c r="D12" s="1119"/>
      <c r="E12" s="1119"/>
      <c r="F12" s="1119"/>
      <c r="G12" s="1120"/>
    </row>
    <row r="13" spans="1:7" ht="14.25">
      <c r="A13" s="1090" t="s">
        <v>71</v>
      </c>
      <c r="B13" s="1090"/>
      <c r="C13" s="1090"/>
      <c r="D13" s="1090"/>
      <c r="E13" s="1090"/>
      <c r="F13" s="1090"/>
      <c r="G13" s="1090"/>
    </row>
    <row r="14" spans="1:7" ht="14.25">
      <c r="A14" s="1091" t="s">
        <v>72</v>
      </c>
      <c r="B14" s="1091"/>
      <c r="C14" s="1091"/>
      <c r="D14" s="1091"/>
      <c r="E14" s="1091"/>
      <c r="F14" s="1091"/>
      <c r="G14" s="1091"/>
    </row>
    <row r="15" spans="1:7" ht="14.25">
      <c r="A15" s="7" t="s">
        <v>65</v>
      </c>
      <c r="B15" s="1126">
        <v>4476</v>
      </c>
      <c r="C15" s="1122">
        <v>5585</v>
      </c>
      <c r="D15" s="1123">
        <v>6817</v>
      </c>
      <c r="E15" s="1123">
        <v>6983</v>
      </c>
      <c r="F15" s="1123">
        <v>7487</v>
      </c>
      <c r="G15" s="1124">
        <v>10924</v>
      </c>
    </row>
    <row r="16" spans="1:7" ht="14.25">
      <c r="A16" s="301" t="s">
        <v>66</v>
      </c>
      <c r="B16" s="1126"/>
      <c r="C16" s="1122"/>
      <c r="D16" s="1123"/>
      <c r="E16" s="1123"/>
      <c r="F16" s="1123"/>
      <c r="G16" s="1124"/>
    </row>
    <row r="17" spans="1:7" ht="14.25">
      <c r="A17" s="622" t="s">
        <v>67</v>
      </c>
      <c r="B17" s="1125">
        <v>1943</v>
      </c>
      <c r="C17" s="1121">
        <v>2324</v>
      </c>
      <c r="D17" s="1119">
        <v>2683</v>
      </c>
      <c r="E17" s="1119">
        <v>2981</v>
      </c>
      <c r="F17" s="1119">
        <v>3310</v>
      </c>
      <c r="G17" s="1120">
        <v>4816</v>
      </c>
    </row>
    <row r="18" spans="1:7" ht="14.25">
      <c r="A18" s="300" t="s">
        <v>68</v>
      </c>
      <c r="B18" s="1125"/>
      <c r="C18" s="1121"/>
      <c r="D18" s="1119"/>
      <c r="E18" s="1119"/>
      <c r="F18" s="1119"/>
      <c r="G18" s="1120"/>
    </row>
    <row r="19" spans="1:7" ht="14.25">
      <c r="A19" s="622" t="s">
        <v>69</v>
      </c>
      <c r="B19" s="1125">
        <v>2533</v>
      </c>
      <c r="C19" s="1121">
        <v>3261</v>
      </c>
      <c r="D19" s="1119">
        <v>4134</v>
      </c>
      <c r="E19" s="1119">
        <v>4002</v>
      </c>
      <c r="F19" s="1119">
        <v>4177</v>
      </c>
      <c r="G19" s="1120">
        <v>6108</v>
      </c>
    </row>
    <row r="20" spans="1:7" ht="14.25">
      <c r="A20" s="300" t="s">
        <v>70</v>
      </c>
      <c r="B20" s="1125"/>
      <c r="C20" s="1121"/>
      <c r="D20" s="1119"/>
      <c r="E20" s="1119"/>
      <c r="F20" s="1119"/>
      <c r="G20" s="1120"/>
    </row>
    <row r="21" spans="1:7" ht="14.25">
      <c r="A21" s="1090" t="s">
        <v>73</v>
      </c>
      <c r="B21" s="1090"/>
      <c r="C21" s="1090"/>
      <c r="D21" s="1090"/>
      <c r="E21" s="1090"/>
      <c r="F21" s="1090"/>
      <c r="G21" s="1090"/>
    </row>
    <row r="22" spans="1:7" ht="14.25">
      <c r="A22" s="1091" t="s">
        <v>74</v>
      </c>
      <c r="B22" s="1091"/>
      <c r="C22" s="1091"/>
      <c r="D22" s="1091"/>
      <c r="E22" s="1091"/>
      <c r="F22" s="1091"/>
      <c r="G22" s="1091"/>
    </row>
    <row r="23" spans="1:7" ht="14.25">
      <c r="A23" s="7" t="s">
        <v>65</v>
      </c>
      <c r="B23" s="1122">
        <v>3995</v>
      </c>
      <c r="C23" s="1122">
        <v>5102</v>
      </c>
      <c r="D23" s="1123">
        <v>6079</v>
      </c>
      <c r="E23" s="1123">
        <v>6186</v>
      </c>
      <c r="F23" s="1123">
        <v>6713</v>
      </c>
      <c r="G23" s="1124">
        <v>9567</v>
      </c>
    </row>
    <row r="24" spans="1:7" ht="14.25">
      <c r="A24" s="301" t="s">
        <v>66</v>
      </c>
      <c r="B24" s="1122"/>
      <c r="C24" s="1122"/>
      <c r="D24" s="1123"/>
      <c r="E24" s="1123"/>
      <c r="F24" s="1123"/>
      <c r="G24" s="1124"/>
    </row>
    <row r="25" spans="1:7" ht="14.25">
      <c r="A25" s="622" t="s">
        <v>67</v>
      </c>
      <c r="B25" s="1121">
        <v>1758</v>
      </c>
      <c r="C25" s="1121">
        <v>2119</v>
      </c>
      <c r="D25" s="1119">
        <v>2312</v>
      </c>
      <c r="E25" s="1119">
        <v>2519</v>
      </c>
      <c r="F25" s="1119">
        <v>2760</v>
      </c>
      <c r="G25" s="1120">
        <v>3882</v>
      </c>
    </row>
    <row r="26" spans="1:7" ht="14.25">
      <c r="A26" s="300" t="s">
        <v>68</v>
      </c>
      <c r="B26" s="1121"/>
      <c r="C26" s="1121"/>
      <c r="D26" s="1119"/>
      <c r="E26" s="1119"/>
      <c r="F26" s="1119"/>
      <c r="G26" s="1120"/>
    </row>
    <row r="27" spans="1:7" ht="14.25">
      <c r="A27" s="622" t="s">
        <v>69</v>
      </c>
      <c r="B27" s="1121">
        <v>2237</v>
      </c>
      <c r="C27" s="1121">
        <v>2983</v>
      </c>
      <c r="D27" s="1119">
        <v>3767</v>
      </c>
      <c r="E27" s="1119">
        <v>3667</v>
      </c>
      <c r="F27" s="1119">
        <v>3953</v>
      </c>
      <c r="G27" s="1120">
        <v>5685</v>
      </c>
    </row>
    <row r="28" spans="1:7" ht="14.25">
      <c r="A28" s="300" t="s">
        <v>70</v>
      </c>
      <c r="B28" s="1121"/>
      <c r="C28" s="1121"/>
      <c r="D28" s="1119"/>
      <c r="E28" s="1119"/>
      <c r="F28" s="1119"/>
      <c r="G28" s="1120"/>
    </row>
  </sheetData>
  <sheetProtection/>
  <mergeCells count="63">
    <mergeCell ref="F23:F24"/>
    <mergeCell ref="F25:F26"/>
    <mergeCell ref="F27:F28"/>
    <mergeCell ref="F7:F8"/>
    <mergeCell ref="F9:F10"/>
    <mergeCell ref="F11:F12"/>
    <mergeCell ref="F15:F16"/>
    <mergeCell ref="F17:F18"/>
    <mergeCell ref="F19:F20"/>
    <mergeCell ref="G9:G10"/>
    <mergeCell ref="A1:G1"/>
    <mergeCell ref="A2:G2"/>
    <mergeCell ref="B4:G4"/>
    <mergeCell ref="A5:G5"/>
    <mergeCell ref="A6:G6"/>
    <mergeCell ref="B7:B8"/>
    <mergeCell ref="C7:C8"/>
    <mergeCell ref="E7:E8"/>
    <mergeCell ref="G7:G8"/>
    <mergeCell ref="B9:B10"/>
    <mergeCell ref="C9:C10"/>
    <mergeCell ref="E9:E10"/>
    <mergeCell ref="D7:D8"/>
    <mergeCell ref="D9:D10"/>
    <mergeCell ref="D11:D12"/>
    <mergeCell ref="B17:B18"/>
    <mergeCell ref="C17:C18"/>
    <mergeCell ref="A13:G13"/>
    <mergeCell ref="B11:B12"/>
    <mergeCell ref="C11:C12"/>
    <mergeCell ref="E11:E12"/>
    <mergeCell ref="G11:G12"/>
    <mergeCell ref="D15:D16"/>
    <mergeCell ref="B19:B20"/>
    <mergeCell ref="C19:C20"/>
    <mergeCell ref="E17:E18"/>
    <mergeCell ref="G17:G18"/>
    <mergeCell ref="A14:G14"/>
    <mergeCell ref="B15:B16"/>
    <mergeCell ref="C15:C16"/>
    <mergeCell ref="E15:E16"/>
    <mergeCell ref="G15:G16"/>
    <mergeCell ref="D17:D18"/>
    <mergeCell ref="E19:E20"/>
    <mergeCell ref="G19:G20"/>
    <mergeCell ref="A22:G22"/>
    <mergeCell ref="B23:B24"/>
    <mergeCell ref="C23:C24"/>
    <mergeCell ref="E23:E24"/>
    <mergeCell ref="G23:G24"/>
    <mergeCell ref="A21:G21"/>
    <mergeCell ref="D19:D20"/>
    <mergeCell ref="D23:D24"/>
    <mergeCell ref="E27:E28"/>
    <mergeCell ref="G27:G28"/>
    <mergeCell ref="B25:B26"/>
    <mergeCell ref="C25:C26"/>
    <mergeCell ref="E25:E26"/>
    <mergeCell ref="G25:G26"/>
    <mergeCell ref="B27:B28"/>
    <mergeCell ref="C27:C28"/>
    <mergeCell ref="D25:D26"/>
    <mergeCell ref="D27:D28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theme="0"/>
  </sheetPr>
  <dimension ref="A1:I76"/>
  <sheetViews>
    <sheetView zoomScalePageLayoutView="0" workbookViewId="0" topLeftCell="A1">
      <selection activeCell="A28" sqref="A28:I28"/>
    </sheetView>
  </sheetViews>
  <sheetFormatPr defaultColWidth="8.796875" defaultRowHeight="14.25"/>
  <cols>
    <col min="1" max="1" width="16.3984375" style="0" customWidth="1"/>
    <col min="5" max="6" width="9" style="268" customWidth="1"/>
    <col min="7" max="9" width="9" style="396" customWidth="1"/>
  </cols>
  <sheetData>
    <row r="1" spans="1:9" ht="14.25">
      <c r="A1" s="1668" t="s">
        <v>1600</v>
      </c>
      <c r="B1" s="1669"/>
      <c r="C1" s="1669"/>
      <c r="D1" s="1669"/>
      <c r="E1" s="1669"/>
      <c r="F1" s="1669"/>
      <c r="G1" s="1669"/>
      <c r="H1" s="1669"/>
      <c r="I1" s="1669"/>
    </row>
    <row r="2" spans="1:9" ht="15" thickBot="1">
      <c r="A2" s="1670" t="s">
        <v>1646</v>
      </c>
      <c r="B2" s="1670"/>
      <c r="C2" s="1670"/>
      <c r="D2" s="1670"/>
      <c r="E2" s="1670"/>
      <c r="F2" s="1670"/>
      <c r="G2" s="1670"/>
      <c r="H2" s="1670"/>
      <c r="I2" s="1670"/>
    </row>
    <row r="3" spans="1:9" s="461" customFormat="1" ht="14.25">
      <c r="A3" s="806" t="s">
        <v>61</v>
      </c>
      <c r="B3" s="1398">
        <v>2010</v>
      </c>
      <c r="C3" s="1398">
        <v>2015</v>
      </c>
      <c r="D3" s="1661">
        <v>2019</v>
      </c>
      <c r="E3" s="1661">
        <v>2020</v>
      </c>
      <c r="F3" s="1661">
        <v>2021</v>
      </c>
      <c r="G3" s="1663">
        <v>2022</v>
      </c>
      <c r="H3" s="1664"/>
      <c r="I3" s="1664"/>
    </row>
    <row r="4" spans="1:9" s="461" customFormat="1" ht="15" thickBot="1">
      <c r="A4" s="811" t="s">
        <v>62</v>
      </c>
      <c r="B4" s="1660"/>
      <c r="C4" s="1660"/>
      <c r="D4" s="1662"/>
      <c r="E4" s="1662"/>
      <c r="F4" s="1662"/>
      <c r="G4" s="1665"/>
      <c r="H4" s="1666"/>
      <c r="I4" s="1666"/>
    </row>
    <row r="5" spans="1:9" s="461" customFormat="1" ht="14.25">
      <c r="A5" s="1673" t="s">
        <v>1082</v>
      </c>
      <c r="B5" s="1230" t="s">
        <v>240</v>
      </c>
      <c r="C5" s="1097"/>
      <c r="D5" s="1097"/>
      <c r="E5" s="1097"/>
      <c r="F5" s="1097"/>
      <c r="G5" s="1225"/>
      <c r="H5" s="1661" t="s">
        <v>89</v>
      </c>
      <c r="I5" s="1663" t="s">
        <v>336</v>
      </c>
    </row>
    <row r="6" spans="1:9" s="461" customFormat="1" ht="29.25" customHeight="1" thickBot="1">
      <c r="A6" s="1301"/>
      <c r="B6" s="1223" t="s">
        <v>241</v>
      </c>
      <c r="C6" s="1224"/>
      <c r="D6" s="1224"/>
      <c r="E6" s="1224"/>
      <c r="F6" s="1224"/>
      <c r="G6" s="1563"/>
      <c r="H6" s="1667"/>
      <c r="I6" s="1671"/>
    </row>
    <row r="7" spans="1:9" s="461" customFormat="1" ht="21" customHeight="1" thickTop="1">
      <c r="A7" s="807" t="s">
        <v>570</v>
      </c>
      <c r="B7" s="1672">
        <v>108.6</v>
      </c>
      <c r="C7" s="1672">
        <v>97.4</v>
      </c>
      <c r="D7" s="1139">
        <v>109.9</v>
      </c>
      <c r="E7" s="1134">
        <v>104</v>
      </c>
      <c r="F7" s="1134">
        <v>112.3</v>
      </c>
      <c r="G7" s="1134">
        <v>139.5</v>
      </c>
      <c r="H7" s="1134">
        <v>200.9</v>
      </c>
      <c r="I7" s="1156">
        <v>182.6</v>
      </c>
    </row>
    <row r="8" spans="1:9" s="461" customFormat="1" ht="14.25">
      <c r="A8" s="810" t="s">
        <v>571</v>
      </c>
      <c r="B8" s="1227"/>
      <c r="C8" s="1227"/>
      <c r="D8" s="1140"/>
      <c r="E8" s="1135"/>
      <c r="F8" s="1135"/>
      <c r="G8" s="1135"/>
      <c r="H8" s="1135"/>
      <c r="I8" s="1157"/>
    </row>
    <row r="9" spans="1:9" s="461" customFormat="1" ht="14.25">
      <c r="A9" s="808" t="s">
        <v>572</v>
      </c>
      <c r="B9" s="1098">
        <v>118.3</v>
      </c>
      <c r="C9" s="1098">
        <v>104.3</v>
      </c>
      <c r="D9" s="1084">
        <v>115.6</v>
      </c>
      <c r="E9" s="1085">
        <v>112.5</v>
      </c>
      <c r="F9" s="1085">
        <v>110.6</v>
      </c>
      <c r="G9" s="1085">
        <v>135.7</v>
      </c>
      <c r="H9" s="1085">
        <v>202.1</v>
      </c>
      <c r="I9" s="1219">
        <v>187.4</v>
      </c>
    </row>
    <row r="10" spans="1:9" s="461" customFormat="1" ht="14.25">
      <c r="A10" s="809" t="s">
        <v>573</v>
      </c>
      <c r="B10" s="1098"/>
      <c r="C10" s="1098"/>
      <c r="D10" s="1084"/>
      <c r="E10" s="1085"/>
      <c r="F10" s="1085"/>
      <c r="G10" s="1085"/>
      <c r="H10" s="1085"/>
      <c r="I10" s="1219"/>
    </row>
    <row r="11" spans="1:9" s="461" customFormat="1" ht="14.25">
      <c r="A11" s="808" t="s">
        <v>574</v>
      </c>
      <c r="B11" s="1098">
        <v>99.1</v>
      </c>
      <c r="C11" s="1098">
        <v>91.2</v>
      </c>
      <c r="D11" s="1084">
        <v>105.2</v>
      </c>
      <c r="E11" s="1085">
        <v>96.3</v>
      </c>
      <c r="F11" s="1085">
        <v>114.1</v>
      </c>
      <c r="G11" s="1085">
        <v>144.1</v>
      </c>
      <c r="H11" s="1085">
        <v>204.9</v>
      </c>
      <c r="I11" s="1219">
        <v>180.3</v>
      </c>
    </row>
    <row r="12" spans="1:9" s="461" customFormat="1" ht="14.25">
      <c r="A12" s="809" t="s">
        <v>575</v>
      </c>
      <c r="B12" s="1098"/>
      <c r="C12" s="1098"/>
      <c r="D12" s="1084"/>
      <c r="E12" s="1085"/>
      <c r="F12" s="1085"/>
      <c r="G12" s="1085"/>
      <c r="H12" s="1085"/>
      <c r="I12" s="1219"/>
    </row>
    <row r="13" spans="1:9" s="461" customFormat="1" ht="14.25">
      <c r="A13" s="807" t="s">
        <v>576</v>
      </c>
      <c r="B13" s="1103">
        <v>107</v>
      </c>
      <c r="C13" s="1103">
        <v>97.2</v>
      </c>
      <c r="D13" s="1086">
        <v>108.7</v>
      </c>
      <c r="E13" s="1089">
        <v>101.9</v>
      </c>
      <c r="F13" s="1089">
        <v>110.8</v>
      </c>
      <c r="G13" s="1089">
        <v>137</v>
      </c>
      <c r="H13" s="1089">
        <v>194.4</v>
      </c>
      <c r="I13" s="1659">
        <v>173.3</v>
      </c>
    </row>
    <row r="14" spans="1:9" s="461" customFormat="1" ht="14.25">
      <c r="A14" s="810" t="s">
        <v>577</v>
      </c>
      <c r="B14" s="1103"/>
      <c r="C14" s="1103"/>
      <c r="D14" s="1086"/>
      <c r="E14" s="1089"/>
      <c r="F14" s="1089"/>
      <c r="G14" s="1089"/>
      <c r="H14" s="1089"/>
      <c r="I14" s="1659"/>
    </row>
    <row r="15" spans="1:9" s="461" customFormat="1" ht="14.25">
      <c r="A15" s="808" t="s">
        <v>578</v>
      </c>
      <c r="B15" s="1098">
        <v>105.2</v>
      </c>
      <c r="C15" s="1098">
        <v>95.4</v>
      </c>
      <c r="D15" s="1084">
        <v>106.2</v>
      </c>
      <c r="E15" s="1085">
        <v>100.1</v>
      </c>
      <c r="F15" s="1085">
        <v>112.9</v>
      </c>
      <c r="G15" s="1085">
        <v>144.5</v>
      </c>
      <c r="H15" s="1085">
        <v>199.8</v>
      </c>
      <c r="I15" s="1219">
        <v>178.2</v>
      </c>
    </row>
    <row r="16" spans="1:9" s="461" customFormat="1" ht="14.25">
      <c r="A16" s="809" t="s">
        <v>579</v>
      </c>
      <c r="B16" s="1098"/>
      <c r="C16" s="1098"/>
      <c r="D16" s="1084"/>
      <c r="E16" s="1085"/>
      <c r="F16" s="1085"/>
      <c r="G16" s="1085"/>
      <c r="H16" s="1085"/>
      <c r="I16" s="1219"/>
    </row>
    <row r="17" spans="1:9" s="461" customFormat="1" ht="14.25">
      <c r="A17" s="808" t="s">
        <v>572</v>
      </c>
      <c r="B17" s="1098">
        <v>119.2</v>
      </c>
      <c r="C17" s="1098">
        <v>106.5</v>
      </c>
      <c r="D17" s="1084">
        <v>114.4</v>
      </c>
      <c r="E17" s="1085">
        <v>111.5</v>
      </c>
      <c r="F17" s="1085">
        <v>109.1</v>
      </c>
      <c r="G17" s="1085">
        <v>127.7</v>
      </c>
      <c r="H17" s="1085">
        <v>188.7</v>
      </c>
      <c r="I17" s="1219">
        <v>171.1</v>
      </c>
    </row>
    <row r="18" spans="1:9" s="461" customFormat="1" ht="14.25">
      <c r="A18" s="809" t="s">
        <v>573</v>
      </c>
      <c r="B18" s="1098"/>
      <c r="C18" s="1098"/>
      <c r="D18" s="1084"/>
      <c r="E18" s="1085"/>
      <c r="F18" s="1085"/>
      <c r="G18" s="1085"/>
      <c r="H18" s="1085"/>
      <c r="I18" s="1219"/>
    </row>
    <row r="19" spans="1:9" s="461" customFormat="1" ht="14.25">
      <c r="A19" s="808" t="s">
        <v>574</v>
      </c>
      <c r="B19" s="1098">
        <v>98.7</v>
      </c>
      <c r="C19" s="1098">
        <v>91.5</v>
      </c>
      <c r="D19" s="1084">
        <v>105.4</v>
      </c>
      <c r="E19" s="1085">
        <v>96</v>
      </c>
      <c r="F19" s="1085">
        <v>112.1</v>
      </c>
      <c r="G19" s="1085">
        <v>144.2</v>
      </c>
      <c r="H19" s="1085">
        <v>203</v>
      </c>
      <c r="I19" s="1219">
        <v>176.8</v>
      </c>
    </row>
    <row r="20" spans="1:9" s="461" customFormat="1" ht="14.25">
      <c r="A20" s="809" t="s">
        <v>575</v>
      </c>
      <c r="B20" s="1098"/>
      <c r="C20" s="1098"/>
      <c r="D20" s="1084"/>
      <c r="E20" s="1085"/>
      <c r="F20" s="1085"/>
      <c r="G20" s="1085"/>
      <c r="H20" s="1085"/>
      <c r="I20" s="1219"/>
    </row>
    <row r="21" spans="1:9" ht="14.25">
      <c r="A21" s="1169"/>
      <c r="B21" s="1169"/>
      <c r="C21" s="1169"/>
      <c r="D21" s="1169"/>
      <c r="E21" s="1169"/>
      <c r="F21" s="1169"/>
      <c r="G21" s="1169"/>
      <c r="H21" s="1169"/>
      <c r="I21" s="1169"/>
    </row>
    <row r="22" spans="1:9" ht="14.25">
      <c r="A22" s="1658"/>
      <c r="B22" s="1658"/>
      <c r="C22" s="1658"/>
      <c r="D22" s="1658"/>
      <c r="E22" s="1658"/>
      <c r="F22" s="1658"/>
      <c r="G22" s="1658"/>
      <c r="H22" s="1658"/>
      <c r="I22" s="1658"/>
    </row>
    <row r="23" spans="1:9" ht="14.25">
      <c r="A23" s="1658"/>
      <c r="B23" s="1658"/>
      <c r="C23" s="1658"/>
      <c r="D23" s="1658"/>
      <c r="E23" s="1658"/>
      <c r="F23" s="1658"/>
      <c r="G23" s="1658"/>
      <c r="H23" s="1658"/>
      <c r="I23" s="1658"/>
    </row>
    <row r="24" spans="1:9" ht="14.25">
      <c r="A24" s="1658"/>
      <c r="B24" s="1658"/>
      <c r="C24" s="1658"/>
      <c r="D24" s="1658"/>
      <c r="E24" s="1658"/>
      <c r="F24" s="1658"/>
      <c r="G24" s="1658"/>
      <c r="H24" s="1658"/>
      <c r="I24" s="1658"/>
    </row>
    <row r="25" spans="1:9" ht="14.25">
      <c r="A25" s="1658"/>
      <c r="B25" s="1658"/>
      <c r="C25" s="1658"/>
      <c r="D25" s="1658"/>
      <c r="E25" s="1658"/>
      <c r="F25" s="1658"/>
      <c r="G25" s="1658"/>
      <c r="H25" s="1658"/>
      <c r="I25" s="1658"/>
    </row>
    <row r="26" spans="1:9" ht="14.25">
      <c r="A26" s="1658"/>
      <c r="B26" s="1658"/>
      <c r="C26" s="1658"/>
      <c r="D26" s="1658"/>
      <c r="E26" s="1658"/>
      <c r="F26" s="1658"/>
      <c r="G26" s="1658"/>
      <c r="H26" s="1658"/>
      <c r="I26" s="1658"/>
    </row>
    <row r="27" spans="1:9" ht="14.25">
      <c r="A27" s="1658"/>
      <c r="B27" s="1658"/>
      <c r="C27" s="1658"/>
      <c r="D27" s="1658"/>
      <c r="E27" s="1658"/>
      <c r="F27" s="1658"/>
      <c r="G27" s="1658"/>
      <c r="H27" s="1658"/>
      <c r="I27" s="1658"/>
    </row>
    <row r="28" spans="1:9" ht="14.25">
      <c r="A28" s="1658"/>
      <c r="B28" s="1658"/>
      <c r="C28" s="1658"/>
      <c r="D28" s="1658"/>
      <c r="E28" s="1658"/>
      <c r="F28" s="1658"/>
      <c r="G28" s="1658"/>
      <c r="H28" s="1658"/>
      <c r="I28" s="1658"/>
    </row>
    <row r="29" spans="1:9" ht="14.25">
      <c r="A29" s="1658"/>
      <c r="B29" s="1658"/>
      <c r="C29" s="1658"/>
      <c r="D29" s="1658"/>
      <c r="E29" s="1658"/>
      <c r="F29" s="1658"/>
      <c r="G29" s="1658"/>
      <c r="H29" s="1658"/>
      <c r="I29" s="1658"/>
    </row>
    <row r="30" spans="1:9" ht="14.25">
      <c r="A30" s="1658"/>
      <c r="B30" s="1658"/>
      <c r="C30" s="1658"/>
      <c r="D30" s="1658"/>
      <c r="E30" s="1658"/>
      <c r="F30" s="1658"/>
      <c r="G30" s="1658"/>
      <c r="H30" s="1658"/>
      <c r="I30" s="1658"/>
    </row>
    <row r="31" spans="1:9" ht="14.25">
      <c r="A31" s="1658"/>
      <c r="B31" s="1658"/>
      <c r="C31" s="1658"/>
      <c r="D31" s="1658"/>
      <c r="E31" s="1658"/>
      <c r="F31" s="1658"/>
      <c r="G31" s="1658"/>
      <c r="H31" s="1658"/>
      <c r="I31" s="1658"/>
    </row>
    <row r="32" spans="1:9" ht="14.25">
      <c r="A32" s="1658"/>
      <c r="B32" s="1658"/>
      <c r="C32" s="1658"/>
      <c r="D32" s="1658"/>
      <c r="E32" s="1658"/>
      <c r="F32" s="1658"/>
      <c r="G32" s="1658"/>
      <c r="H32" s="1658"/>
      <c r="I32" s="1658"/>
    </row>
    <row r="33" spans="1:9" ht="14.25">
      <c r="A33" s="1658"/>
      <c r="B33" s="1658"/>
      <c r="C33" s="1658"/>
      <c r="D33" s="1658"/>
      <c r="E33" s="1658"/>
      <c r="F33" s="1658"/>
      <c r="G33" s="1658"/>
      <c r="H33" s="1658"/>
      <c r="I33" s="1658"/>
    </row>
    <row r="34" spans="1:9" ht="14.25">
      <c r="A34" s="1658"/>
      <c r="B34" s="1658"/>
      <c r="C34" s="1658"/>
      <c r="D34" s="1658"/>
      <c r="E34" s="1658"/>
      <c r="F34" s="1658"/>
      <c r="G34" s="1658"/>
      <c r="H34" s="1658"/>
      <c r="I34" s="1658"/>
    </row>
    <row r="35" spans="1:9" ht="14.25">
      <c r="A35" s="1658"/>
      <c r="B35" s="1658"/>
      <c r="C35" s="1658"/>
      <c r="D35" s="1658"/>
      <c r="E35" s="1658"/>
      <c r="F35" s="1658"/>
      <c r="G35" s="1658"/>
      <c r="H35" s="1658"/>
      <c r="I35" s="1658"/>
    </row>
    <row r="36" spans="1:9" ht="14.25">
      <c r="A36" s="1658"/>
      <c r="B36" s="1658"/>
      <c r="C36" s="1658"/>
      <c r="D36" s="1658"/>
      <c r="E36" s="1658"/>
      <c r="F36" s="1658"/>
      <c r="G36" s="1658"/>
      <c r="H36" s="1658"/>
      <c r="I36" s="1658"/>
    </row>
    <row r="37" spans="1:9" ht="14.25">
      <c r="A37" s="1658"/>
      <c r="B37" s="1658"/>
      <c r="C37" s="1658"/>
      <c r="D37" s="1658"/>
      <c r="E37" s="1658"/>
      <c r="F37" s="1658"/>
      <c r="G37" s="1658"/>
      <c r="H37" s="1658"/>
      <c r="I37" s="1658"/>
    </row>
    <row r="38" spans="1:9" ht="14.25">
      <c r="A38" s="1658"/>
      <c r="B38" s="1658"/>
      <c r="C38" s="1658"/>
      <c r="D38" s="1658"/>
      <c r="E38" s="1658"/>
      <c r="F38" s="1658"/>
      <c r="G38" s="1658"/>
      <c r="H38" s="1658"/>
      <c r="I38" s="1658"/>
    </row>
    <row r="39" spans="1:9" ht="14.25">
      <c r="A39" s="1658"/>
      <c r="B39" s="1658"/>
      <c r="C39" s="1658"/>
      <c r="D39" s="1658"/>
      <c r="E39" s="1658"/>
      <c r="F39" s="1658"/>
      <c r="G39" s="1658"/>
      <c r="H39" s="1658"/>
      <c r="I39" s="1658"/>
    </row>
    <row r="40" spans="1:9" ht="14.25">
      <c r="A40" s="1658"/>
      <c r="B40" s="1658"/>
      <c r="C40" s="1658"/>
      <c r="D40" s="1658"/>
      <c r="E40" s="1658"/>
      <c r="F40" s="1658"/>
      <c r="G40" s="1658"/>
      <c r="H40" s="1658"/>
      <c r="I40" s="1658"/>
    </row>
    <row r="41" spans="1:9" ht="14.25">
      <c r="A41" s="1658"/>
      <c r="B41" s="1658"/>
      <c r="C41" s="1658"/>
      <c r="D41" s="1658"/>
      <c r="E41" s="1658"/>
      <c r="F41" s="1658"/>
      <c r="G41" s="1658"/>
      <c r="H41" s="1658"/>
      <c r="I41" s="1658"/>
    </row>
    <row r="42" spans="1:9" ht="14.25">
      <c r="A42" s="1658"/>
      <c r="B42" s="1658"/>
      <c r="C42" s="1658"/>
      <c r="D42" s="1658"/>
      <c r="E42" s="1658"/>
      <c r="F42" s="1658"/>
      <c r="G42" s="1658"/>
      <c r="H42" s="1658"/>
      <c r="I42" s="1658"/>
    </row>
    <row r="43" spans="1:9" ht="14.25">
      <c r="A43" s="1658"/>
      <c r="B43" s="1658"/>
      <c r="C43" s="1658"/>
      <c r="D43" s="1658"/>
      <c r="E43" s="1658"/>
      <c r="F43" s="1658"/>
      <c r="G43" s="1658"/>
      <c r="H43" s="1658"/>
      <c r="I43" s="1658"/>
    </row>
    <row r="44" spans="1:9" ht="14.25">
      <c r="A44" s="1658"/>
      <c r="B44" s="1658"/>
      <c r="C44" s="1658"/>
      <c r="D44" s="1658"/>
      <c r="E44" s="1658"/>
      <c r="F44" s="1658"/>
      <c r="G44" s="1658"/>
      <c r="H44" s="1658"/>
      <c r="I44" s="1658"/>
    </row>
    <row r="45" spans="1:9" ht="14.25">
      <c r="A45" s="1658"/>
      <c r="B45" s="1658"/>
      <c r="C45" s="1658"/>
      <c r="D45" s="1658"/>
      <c r="E45" s="1658"/>
      <c r="F45" s="1658"/>
      <c r="G45" s="1658"/>
      <c r="H45" s="1658"/>
      <c r="I45" s="1658"/>
    </row>
    <row r="46" spans="1:9" ht="14.25">
      <c r="A46" s="1658"/>
      <c r="B46" s="1658"/>
      <c r="C46" s="1658"/>
      <c r="D46" s="1658"/>
      <c r="E46" s="1658"/>
      <c r="F46" s="1658"/>
      <c r="G46" s="1658"/>
      <c r="H46" s="1658"/>
      <c r="I46" s="1658"/>
    </row>
    <row r="47" spans="1:9" ht="14.25">
      <c r="A47" s="1658"/>
      <c r="B47" s="1658"/>
      <c r="C47" s="1658"/>
      <c r="D47" s="1658"/>
      <c r="E47" s="1658"/>
      <c r="F47" s="1658"/>
      <c r="G47" s="1658"/>
      <c r="H47" s="1658"/>
      <c r="I47" s="1658"/>
    </row>
    <row r="48" spans="1:9" ht="14.25">
      <c r="A48" s="1658"/>
      <c r="B48" s="1658"/>
      <c r="C48" s="1658"/>
      <c r="D48" s="1658"/>
      <c r="E48" s="1658"/>
      <c r="F48" s="1658"/>
      <c r="G48" s="1658"/>
      <c r="H48" s="1658"/>
      <c r="I48" s="1658"/>
    </row>
    <row r="49" spans="1:9" ht="14.25">
      <c r="A49" s="1658"/>
      <c r="B49" s="1658"/>
      <c r="C49" s="1658"/>
      <c r="D49" s="1658"/>
      <c r="E49" s="1658"/>
      <c r="F49" s="1658"/>
      <c r="G49" s="1658"/>
      <c r="H49" s="1658"/>
      <c r="I49" s="1658"/>
    </row>
    <row r="50" spans="1:9" ht="14.25">
      <c r="A50" s="1658"/>
      <c r="B50" s="1658"/>
      <c r="C50" s="1658"/>
      <c r="D50" s="1658"/>
      <c r="E50" s="1658"/>
      <c r="F50" s="1658"/>
      <c r="G50" s="1658"/>
      <c r="H50" s="1658"/>
      <c r="I50" s="1658"/>
    </row>
    <row r="51" spans="1:9" ht="14.25">
      <c r="A51" s="1658"/>
      <c r="B51" s="1658"/>
      <c r="C51" s="1658"/>
      <c r="D51" s="1658"/>
      <c r="E51" s="1658"/>
      <c r="F51" s="1658"/>
      <c r="G51" s="1658"/>
      <c r="H51" s="1658"/>
      <c r="I51" s="1658"/>
    </row>
    <row r="52" spans="1:9" ht="14.25">
      <c r="A52" s="1658"/>
      <c r="B52" s="1658"/>
      <c r="C52" s="1658"/>
      <c r="D52" s="1658"/>
      <c r="E52" s="1658"/>
      <c r="F52" s="1658"/>
      <c r="G52" s="1658"/>
      <c r="H52" s="1658"/>
      <c r="I52" s="1658"/>
    </row>
    <row r="53" spans="1:9" ht="14.25">
      <c r="A53" s="1658"/>
      <c r="B53" s="1658"/>
      <c r="C53" s="1658"/>
      <c r="D53" s="1658"/>
      <c r="E53" s="1658"/>
      <c r="F53" s="1658"/>
      <c r="G53" s="1658"/>
      <c r="H53" s="1658"/>
      <c r="I53" s="1658"/>
    </row>
    <row r="54" spans="1:9" ht="14.25">
      <c r="A54" s="1658"/>
      <c r="B54" s="1658"/>
      <c r="C54" s="1658"/>
      <c r="D54" s="1658"/>
      <c r="E54" s="1658"/>
      <c r="F54" s="1658"/>
      <c r="G54" s="1658"/>
      <c r="H54" s="1658"/>
      <c r="I54" s="1658"/>
    </row>
    <row r="55" spans="1:9" ht="14.25">
      <c r="A55" s="1658"/>
      <c r="B55" s="1658"/>
      <c r="C55" s="1658"/>
      <c r="D55" s="1658"/>
      <c r="E55" s="1658"/>
      <c r="F55" s="1658"/>
      <c r="G55" s="1658"/>
      <c r="H55" s="1658"/>
      <c r="I55" s="1658"/>
    </row>
    <row r="56" spans="1:9" ht="14.25">
      <c r="A56" s="1658"/>
      <c r="B56" s="1658"/>
      <c r="C56" s="1658"/>
      <c r="D56" s="1658"/>
      <c r="E56" s="1658"/>
      <c r="F56" s="1658"/>
      <c r="G56" s="1658"/>
      <c r="H56" s="1658"/>
      <c r="I56" s="1658"/>
    </row>
    <row r="57" spans="1:9" ht="14.25">
      <c r="A57" s="1658"/>
      <c r="B57" s="1658"/>
      <c r="C57" s="1658"/>
      <c r="D57" s="1658"/>
      <c r="E57" s="1658"/>
      <c r="F57" s="1658"/>
      <c r="G57" s="1658"/>
      <c r="H57" s="1658"/>
      <c r="I57" s="1658"/>
    </row>
    <row r="58" spans="1:9" ht="14.25">
      <c r="A58" s="1658"/>
      <c r="B58" s="1658"/>
      <c r="C58" s="1658"/>
      <c r="D58" s="1658"/>
      <c r="E58" s="1658"/>
      <c r="F58" s="1658"/>
      <c r="G58" s="1658"/>
      <c r="H58" s="1658"/>
      <c r="I58" s="1658"/>
    </row>
    <row r="59" spans="1:9" ht="14.25">
      <c r="A59" s="1658"/>
      <c r="B59" s="1658"/>
      <c r="C59" s="1658"/>
      <c r="D59" s="1658"/>
      <c r="E59" s="1658"/>
      <c r="F59" s="1658"/>
      <c r="G59" s="1658"/>
      <c r="H59" s="1658"/>
      <c r="I59" s="1658"/>
    </row>
    <row r="60" spans="1:9" ht="14.25">
      <c r="A60" s="1658"/>
      <c r="B60" s="1658"/>
      <c r="C60" s="1658"/>
      <c r="D60" s="1658"/>
      <c r="E60" s="1658"/>
      <c r="F60" s="1658"/>
      <c r="G60" s="1658"/>
      <c r="H60" s="1658"/>
      <c r="I60" s="1658"/>
    </row>
    <row r="61" spans="1:9" ht="14.25">
      <c r="A61" s="1658"/>
      <c r="B61" s="1658"/>
      <c r="C61" s="1658"/>
      <c r="D61" s="1658"/>
      <c r="E61" s="1658"/>
      <c r="F61" s="1658"/>
      <c r="G61" s="1658"/>
      <c r="H61" s="1658"/>
      <c r="I61" s="1658"/>
    </row>
    <row r="62" spans="1:9" ht="14.25">
      <c r="A62" s="1658"/>
      <c r="B62" s="1658"/>
      <c r="C62" s="1658"/>
      <c r="D62" s="1658"/>
      <c r="E62" s="1658"/>
      <c r="F62" s="1658"/>
      <c r="G62" s="1658"/>
      <c r="H62" s="1658"/>
      <c r="I62" s="1658"/>
    </row>
    <row r="63" spans="1:9" ht="14.25">
      <c r="A63" s="1658"/>
      <c r="B63" s="1658"/>
      <c r="C63" s="1658"/>
      <c r="D63" s="1658"/>
      <c r="E63" s="1658"/>
      <c r="F63" s="1658"/>
      <c r="G63" s="1658"/>
      <c r="H63" s="1658"/>
      <c r="I63" s="1658"/>
    </row>
    <row r="64" spans="1:9" ht="14.25">
      <c r="A64" s="1658"/>
      <c r="B64" s="1658"/>
      <c r="C64" s="1658"/>
      <c r="D64" s="1658"/>
      <c r="E64" s="1658"/>
      <c r="F64" s="1658"/>
      <c r="G64" s="1658"/>
      <c r="H64" s="1658"/>
      <c r="I64" s="1658"/>
    </row>
    <row r="65" spans="1:9" ht="14.25">
      <c r="A65" s="1658"/>
      <c r="B65" s="1658"/>
      <c r="C65" s="1658"/>
      <c r="D65" s="1658"/>
      <c r="E65" s="1658"/>
      <c r="F65" s="1658"/>
      <c r="G65" s="1658"/>
      <c r="H65" s="1658"/>
      <c r="I65" s="1658"/>
    </row>
    <row r="66" spans="1:9" ht="14.25">
      <c r="A66" s="1658"/>
      <c r="B66" s="1658"/>
      <c r="C66" s="1658"/>
      <c r="D66" s="1658"/>
      <c r="E66" s="1658"/>
      <c r="F66" s="1658"/>
      <c r="G66" s="1658"/>
      <c r="H66" s="1658"/>
      <c r="I66" s="1658"/>
    </row>
    <row r="67" spans="1:9" ht="14.25">
      <c r="A67" s="1658"/>
      <c r="B67" s="1658"/>
      <c r="C67" s="1658"/>
      <c r="D67" s="1658"/>
      <c r="E67" s="1658"/>
      <c r="F67" s="1658"/>
      <c r="G67" s="1658"/>
      <c r="H67" s="1658"/>
      <c r="I67" s="1658"/>
    </row>
    <row r="68" spans="1:9" ht="14.25">
      <c r="A68" s="1658"/>
      <c r="B68" s="1658"/>
      <c r="C68" s="1658"/>
      <c r="D68" s="1658"/>
      <c r="E68" s="1658"/>
      <c r="F68" s="1658"/>
      <c r="G68" s="1658"/>
      <c r="H68" s="1658"/>
      <c r="I68" s="1658"/>
    </row>
    <row r="69" spans="1:9" ht="14.25">
      <c r="A69" s="1658"/>
      <c r="B69" s="1658"/>
      <c r="C69" s="1658"/>
      <c r="D69" s="1658"/>
      <c r="E69" s="1658"/>
      <c r="F69" s="1658"/>
      <c r="G69" s="1658"/>
      <c r="H69" s="1658"/>
      <c r="I69" s="1658"/>
    </row>
    <row r="70" spans="1:9" ht="14.25">
      <c r="A70" s="1658"/>
      <c r="B70" s="1658"/>
      <c r="C70" s="1658"/>
      <c r="D70" s="1658"/>
      <c r="E70" s="1658"/>
      <c r="F70" s="1658"/>
      <c r="G70" s="1658"/>
      <c r="H70" s="1658"/>
      <c r="I70" s="1658"/>
    </row>
    <row r="71" spans="1:9" ht="14.25">
      <c r="A71" s="1658"/>
      <c r="B71" s="1658"/>
      <c r="C71" s="1658"/>
      <c r="D71" s="1658"/>
      <c r="E71" s="1658"/>
      <c r="F71" s="1658"/>
      <c r="G71" s="1658"/>
      <c r="H71" s="1658"/>
      <c r="I71" s="1658"/>
    </row>
    <row r="72" spans="1:9" ht="14.25">
      <c r="A72" s="1658"/>
      <c r="B72" s="1658"/>
      <c r="C72" s="1658"/>
      <c r="D72" s="1658"/>
      <c r="E72" s="1658"/>
      <c r="F72" s="1658"/>
      <c r="G72" s="1658"/>
      <c r="H72" s="1658"/>
      <c r="I72" s="1658"/>
    </row>
    <row r="73" spans="1:9" ht="14.25">
      <c r="A73" s="1658"/>
      <c r="B73" s="1658"/>
      <c r="C73" s="1658"/>
      <c r="D73" s="1658"/>
      <c r="E73" s="1658"/>
      <c r="F73" s="1658"/>
      <c r="G73" s="1658"/>
      <c r="H73" s="1658"/>
      <c r="I73" s="1658"/>
    </row>
    <row r="74" spans="1:9" ht="14.25">
      <c r="A74" s="1658"/>
      <c r="B74" s="1658"/>
      <c r="C74" s="1658"/>
      <c r="D74" s="1658"/>
      <c r="E74" s="1658"/>
      <c r="F74" s="1658"/>
      <c r="G74" s="1658"/>
      <c r="H74" s="1658"/>
      <c r="I74" s="1658"/>
    </row>
    <row r="75" spans="1:9" ht="14.25">
      <c r="A75" s="1658"/>
      <c r="B75" s="1658"/>
      <c r="C75" s="1658"/>
      <c r="D75" s="1658"/>
      <c r="E75" s="1658"/>
      <c r="F75" s="1658"/>
      <c r="G75" s="1658"/>
      <c r="H75" s="1658"/>
      <c r="I75" s="1658"/>
    </row>
    <row r="76" spans="1:9" ht="14.25">
      <c r="A76" s="1462"/>
      <c r="B76" s="1462"/>
      <c r="C76" s="1462"/>
      <c r="D76" s="1462"/>
      <c r="E76" s="1462"/>
      <c r="F76" s="1462"/>
      <c r="G76" s="1462"/>
      <c r="H76" s="1462"/>
      <c r="I76" s="1462"/>
    </row>
  </sheetData>
  <sheetProtection/>
  <mergeCells count="125">
    <mergeCell ref="F7:F8"/>
    <mergeCell ref="F9:F10"/>
    <mergeCell ref="F11:F12"/>
    <mergeCell ref="F13:F14"/>
    <mergeCell ref="F15:F16"/>
    <mergeCell ref="F17:F18"/>
    <mergeCell ref="A37:I37"/>
    <mergeCell ref="A38:I38"/>
    <mergeCell ref="A46:I46"/>
    <mergeCell ref="A43:I43"/>
    <mergeCell ref="A32:I32"/>
    <mergeCell ref="A44:I44"/>
    <mergeCell ref="A45:I45"/>
    <mergeCell ref="A26:I26"/>
    <mergeCell ref="A27:I27"/>
    <mergeCell ref="A39:I39"/>
    <mergeCell ref="A41:I41"/>
    <mergeCell ref="A42:I42"/>
    <mergeCell ref="A40:I40"/>
    <mergeCell ref="A33:I33"/>
    <mergeCell ref="A34:I34"/>
    <mergeCell ref="A35:I35"/>
    <mergeCell ref="A36:I36"/>
    <mergeCell ref="A76:I76"/>
    <mergeCell ref="A68:I68"/>
    <mergeCell ref="A69:I69"/>
    <mergeCell ref="A59:I59"/>
    <mergeCell ref="A60:I60"/>
    <mergeCell ref="A61:I61"/>
    <mergeCell ref="A62:I62"/>
    <mergeCell ref="A63:I63"/>
    <mergeCell ref="A64:I64"/>
    <mergeCell ref="A65:I65"/>
    <mergeCell ref="A52:I52"/>
    <mergeCell ref="A54:I54"/>
    <mergeCell ref="A5:A6"/>
    <mergeCell ref="G7:G8"/>
    <mergeCell ref="H7:H8"/>
    <mergeCell ref="I7:I8"/>
    <mergeCell ref="G9:G10"/>
    <mergeCell ref="H9:H10"/>
    <mergeCell ref="I9:I10"/>
    <mergeCell ref="B6:G6"/>
    <mergeCell ref="E7:E8"/>
    <mergeCell ref="B17:B18"/>
    <mergeCell ref="B9:B10"/>
    <mergeCell ref="C9:C10"/>
    <mergeCell ref="D9:D10"/>
    <mergeCell ref="E9:E10"/>
    <mergeCell ref="B11:B12"/>
    <mergeCell ref="C11:C12"/>
    <mergeCell ref="D11:D12"/>
    <mergeCell ref="E11:E12"/>
    <mergeCell ref="A1:I1"/>
    <mergeCell ref="A2:I2"/>
    <mergeCell ref="A22:I22"/>
    <mergeCell ref="A23:I23"/>
    <mergeCell ref="A24:I24"/>
    <mergeCell ref="A25:I25"/>
    <mergeCell ref="I5:I6"/>
    <mergeCell ref="B7:B8"/>
    <mergeCell ref="C7:C8"/>
    <mergeCell ref="D7:D8"/>
    <mergeCell ref="B3:B4"/>
    <mergeCell ref="C3:C4"/>
    <mergeCell ref="D3:D4"/>
    <mergeCell ref="E3:E4"/>
    <mergeCell ref="G3:I4"/>
    <mergeCell ref="B5:G5"/>
    <mergeCell ref="H5:H6"/>
    <mergeCell ref="F3:F4"/>
    <mergeCell ref="G11:G12"/>
    <mergeCell ref="H11:H12"/>
    <mergeCell ref="I11:I12"/>
    <mergeCell ref="B13:B14"/>
    <mergeCell ref="C13:C14"/>
    <mergeCell ref="D13:D14"/>
    <mergeCell ref="E13:E14"/>
    <mergeCell ref="G13:G14"/>
    <mergeCell ref="I17:I18"/>
    <mergeCell ref="H13:H14"/>
    <mergeCell ref="I13:I14"/>
    <mergeCell ref="B15:B16"/>
    <mergeCell ref="C15:C16"/>
    <mergeCell ref="D15:D16"/>
    <mergeCell ref="E15:E16"/>
    <mergeCell ref="G15:G16"/>
    <mergeCell ref="H15:H16"/>
    <mergeCell ref="I15:I16"/>
    <mergeCell ref="G19:G20"/>
    <mergeCell ref="H19:H20"/>
    <mergeCell ref="C17:C18"/>
    <mergeCell ref="D17:D18"/>
    <mergeCell ref="E17:E18"/>
    <mergeCell ref="G17:G18"/>
    <mergeCell ref="H17:H18"/>
    <mergeCell ref="F19:F20"/>
    <mergeCell ref="I19:I20"/>
    <mergeCell ref="A21:I21"/>
    <mergeCell ref="A28:I28"/>
    <mergeCell ref="A29:I29"/>
    <mergeCell ref="A30:I30"/>
    <mergeCell ref="A31:I31"/>
    <mergeCell ref="B19:B20"/>
    <mergeCell ref="C19:C20"/>
    <mergeCell ref="D19:D20"/>
    <mergeCell ref="E19:E20"/>
    <mergeCell ref="A55:I55"/>
    <mergeCell ref="A56:I56"/>
    <mergeCell ref="A57:I57"/>
    <mergeCell ref="A58:I58"/>
    <mergeCell ref="A47:I47"/>
    <mergeCell ref="A48:I48"/>
    <mergeCell ref="A49:I49"/>
    <mergeCell ref="A50:I50"/>
    <mergeCell ref="A51:I51"/>
    <mergeCell ref="A53:I53"/>
    <mergeCell ref="A74:I74"/>
    <mergeCell ref="A75:I75"/>
    <mergeCell ref="A66:I66"/>
    <mergeCell ref="A67:I67"/>
    <mergeCell ref="A70:I70"/>
    <mergeCell ref="A71:I71"/>
    <mergeCell ref="A72:I72"/>
    <mergeCell ref="A73:I7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theme="0"/>
  </sheetPr>
  <dimension ref="A1:I60"/>
  <sheetViews>
    <sheetView zoomScalePageLayoutView="0" workbookViewId="0" topLeftCell="A10">
      <selection activeCell="A1" sqref="A1:G1"/>
    </sheetView>
  </sheetViews>
  <sheetFormatPr defaultColWidth="8.796875" defaultRowHeight="14.25"/>
  <cols>
    <col min="1" max="1" width="28.8984375" style="0" customWidth="1"/>
    <col min="6" max="7" width="9" style="88" customWidth="1"/>
  </cols>
  <sheetData>
    <row r="1" spans="1:7" ht="14.25">
      <c r="A1" s="1092" t="s">
        <v>1595</v>
      </c>
      <c r="B1" s="1093"/>
      <c r="C1" s="1093"/>
      <c r="D1" s="1093"/>
      <c r="E1" s="1093"/>
      <c r="F1" s="1093"/>
      <c r="G1" s="1093"/>
    </row>
    <row r="2" spans="1:7" ht="15" thickBot="1">
      <c r="A2" s="1228" t="s">
        <v>1596</v>
      </c>
      <c r="B2" s="1228"/>
      <c r="C2" s="1228"/>
      <c r="D2" s="1228"/>
      <c r="E2" s="1228"/>
      <c r="F2" s="1228"/>
      <c r="G2" s="1228"/>
    </row>
    <row r="3" spans="1:7" ht="15" thickTop="1">
      <c r="A3" s="227" t="s">
        <v>61</v>
      </c>
      <c r="B3" s="1680">
        <v>2010</v>
      </c>
      <c r="C3" s="1682">
        <v>2015</v>
      </c>
      <c r="D3" s="1682">
        <v>2019</v>
      </c>
      <c r="E3" s="1682">
        <v>2020</v>
      </c>
      <c r="F3" s="1684">
        <v>2021</v>
      </c>
      <c r="G3" s="1684">
        <v>2022</v>
      </c>
    </row>
    <row r="4" spans="1:7" ht="15" thickBot="1">
      <c r="A4" s="324" t="s">
        <v>62</v>
      </c>
      <c r="B4" s="1681"/>
      <c r="C4" s="1683"/>
      <c r="D4" s="1683"/>
      <c r="E4" s="1683"/>
      <c r="F4" s="1685"/>
      <c r="G4" s="1685"/>
    </row>
    <row r="5" spans="1:7" ht="15" thickTop="1">
      <c r="A5" s="1443" t="s">
        <v>1204</v>
      </c>
      <c r="B5" s="1443"/>
      <c r="C5" s="1443"/>
      <c r="D5" s="1443"/>
      <c r="E5" s="1443"/>
      <c r="F5" s="1443"/>
      <c r="G5" s="1443"/>
    </row>
    <row r="6" spans="1:7" ht="14.25">
      <c r="A6" s="45" t="s">
        <v>580</v>
      </c>
      <c r="B6" s="1679"/>
      <c r="C6" s="1679"/>
      <c r="D6" s="1679"/>
      <c r="E6" s="1679"/>
      <c r="F6" s="1677"/>
      <c r="G6" s="1677"/>
    </row>
    <row r="7" spans="1:7" ht="14.25">
      <c r="A7" s="544" t="s">
        <v>581</v>
      </c>
      <c r="B7" s="1679"/>
      <c r="C7" s="1679"/>
      <c r="D7" s="1679"/>
      <c r="E7" s="1679"/>
      <c r="F7" s="1677"/>
      <c r="G7" s="1677"/>
    </row>
    <row r="8" spans="1:9" ht="14.25">
      <c r="A8" s="14" t="s">
        <v>582</v>
      </c>
      <c r="B8" s="1678">
        <v>59.84</v>
      </c>
      <c r="C8" s="1676">
        <v>66.83</v>
      </c>
      <c r="D8" s="1675">
        <v>72.26</v>
      </c>
      <c r="E8" s="1677">
        <v>74.86</v>
      </c>
      <c r="F8" s="1677">
        <v>96.76</v>
      </c>
      <c r="G8" s="1677">
        <v>151.99</v>
      </c>
      <c r="I8" s="462"/>
    </row>
    <row r="9" spans="1:9" ht="14.25">
      <c r="A9" s="311" t="s">
        <v>129</v>
      </c>
      <c r="B9" s="1678"/>
      <c r="C9" s="1676"/>
      <c r="D9" s="1675"/>
      <c r="E9" s="1677"/>
      <c r="F9" s="1677"/>
      <c r="G9" s="1677"/>
      <c r="I9" s="462"/>
    </row>
    <row r="10" spans="1:9" ht="14.25">
      <c r="A10" s="49" t="s">
        <v>583</v>
      </c>
      <c r="B10" s="1675">
        <v>42.12</v>
      </c>
      <c r="C10" s="1676">
        <v>51.42</v>
      </c>
      <c r="D10" s="1675">
        <v>60.38</v>
      </c>
      <c r="E10" s="1677">
        <v>55.97</v>
      </c>
      <c r="F10" s="1677">
        <v>75.36</v>
      </c>
      <c r="G10" s="1677">
        <v>120.79</v>
      </c>
      <c r="I10" s="462"/>
    </row>
    <row r="11" spans="1:9" ht="14.25">
      <c r="A11" s="545" t="s">
        <v>131</v>
      </c>
      <c r="B11" s="1675"/>
      <c r="C11" s="1676"/>
      <c r="D11" s="1675"/>
      <c r="E11" s="1677"/>
      <c r="F11" s="1677"/>
      <c r="G11" s="1677"/>
      <c r="I11" s="462"/>
    </row>
    <row r="12" spans="1:9" ht="14.25">
      <c r="A12" s="49" t="s">
        <v>584</v>
      </c>
      <c r="B12" s="1675">
        <v>48.98</v>
      </c>
      <c r="C12" s="1676">
        <v>61.04</v>
      </c>
      <c r="D12" s="1675">
        <v>67.37</v>
      </c>
      <c r="E12" s="1677">
        <v>63.63</v>
      </c>
      <c r="F12" s="1677">
        <v>78.27</v>
      </c>
      <c r="G12" s="1677">
        <v>129.96</v>
      </c>
      <c r="I12" s="462"/>
    </row>
    <row r="13" spans="1:9" ht="14.25">
      <c r="A13" s="545" t="s">
        <v>133</v>
      </c>
      <c r="B13" s="1675"/>
      <c r="C13" s="1676"/>
      <c r="D13" s="1675"/>
      <c r="E13" s="1677"/>
      <c r="F13" s="1677"/>
      <c r="G13" s="1677"/>
      <c r="I13" s="462"/>
    </row>
    <row r="14" spans="1:9" ht="14.25">
      <c r="A14" s="49" t="s">
        <v>585</v>
      </c>
      <c r="B14" s="1675">
        <v>46.65</v>
      </c>
      <c r="C14" s="1676">
        <v>56.23</v>
      </c>
      <c r="D14" s="1675">
        <v>64.86</v>
      </c>
      <c r="E14" s="1677">
        <v>62.63</v>
      </c>
      <c r="F14" s="1677">
        <v>82.96</v>
      </c>
      <c r="G14" s="1677">
        <v>135.4</v>
      </c>
      <c r="I14" s="462"/>
    </row>
    <row r="15" spans="1:9" ht="14.25">
      <c r="A15" s="545" t="s">
        <v>178</v>
      </c>
      <c r="B15" s="1675"/>
      <c r="C15" s="1676"/>
      <c r="D15" s="1675"/>
      <c r="E15" s="1677"/>
      <c r="F15" s="1677"/>
      <c r="G15" s="1677"/>
      <c r="I15" s="462"/>
    </row>
    <row r="16" spans="1:9" ht="14.25">
      <c r="A16" s="45" t="s">
        <v>1128</v>
      </c>
      <c r="B16" s="1675">
        <v>36.53</v>
      </c>
      <c r="C16" s="1676">
        <v>39.92</v>
      </c>
      <c r="D16" s="1675">
        <v>58.33</v>
      </c>
      <c r="E16" s="1677">
        <v>44.82</v>
      </c>
      <c r="F16" s="1677">
        <v>45.51</v>
      </c>
      <c r="G16" s="1677">
        <v>69.85</v>
      </c>
      <c r="I16" s="462"/>
    </row>
    <row r="17" spans="1:9" ht="14.25">
      <c r="A17" s="540" t="s">
        <v>586</v>
      </c>
      <c r="B17" s="1675"/>
      <c r="C17" s="1676"/>
      <c r="D17" s="1675"/>
      <c r="E17" s="1677"/>
      <c r="F17" s="1677"/>
      <c r="G17" s="1677"/>
      <c r="I17" s="462"/>
    </row>
    <row r="18" spans="1:9" ht="14.25">
      <c r="A18" s="204" t="s">
        <v>1129</v>
      </c>
      <c r="B18" s="247"/>
      <c r="C18" s="246"/>
      <c r="D18" s="247"/>
      <c r="E18" s="245"/>
      <c r="F18" s="770"/>
      <c r="G18" s="916"/>
      <c r="I18" s="462"/>
    </row>
    <row r="19" spans="1:9" ht="22.5">
      <c r="A19" s="205" t="s">
        <v>1268</v>
      </c>
      <c r="B19" s="247">
        <v>50.86</v>
      </c>
      <c r="C19" s="246">
        <v>51.15</v>
      </c>
      <c r="D19" s="247">
        <v>84.54</v>
      </c>
      <c r="E19" s="427">
        <v>64.59</v>
      </c>
      <c r="F19" s="426">
        <v>60.61</v>
      </c>
      <c r="G19" s="971">
        <v>90.34</v>
      </c>
      <c r="I19" s="462"/>
    </row>
    <row r="20" spans="1:9" ht="14.25">
      <c r="A20" s="47" t="s">
        <v>598</v>
      </c>
      <c r="B20" s="1675">
        <v>16.28</v>
      </c>
      <c r="C20" s="1676">
        <v>23.37</v>
      </c>
      <c r="D20" s="1675">
        <v>30.16</v>
      </c>
      <c r="E20" s="1677">
        <v>25.59</v>
      </c>
      <c r="F20" s="1677">
        <v>26.12</v>
      </c>
      <c r="G20" s="1677">
        <v>43.56</v>
      </c>
      <c r="I20" s="462"/>
    </row>
    <row r="21" spans="1:9" ht="14.25">
      <c r="A21" s="546" t="s">
        <v>599</v>
      </c>
      <c r="B21" s="1675"/>
      <c r="C21" s="1676"/>
      <c r="D21" s="1675"/>
      <c r="E21" s="1677"/>
      <c r="F21" s="1677"/>
      <c r="G21" s="1677"/>
      <c r="I21" s="462"/>
    </row>
    <row r="22" spans="1:9" ht="14.25">
      <c r="A22" s="45" t="s">
        <v>1130</v>
      </c>
      <c r="B22" s="1675"/>
      <c r="C22" s="1675"/>
      <c r="D22" s="1675"/>
      <c r="E22" s="1677"/>
      <c r="F22" s="1677"/>
      <c r="G22" s="1677"/>
      <c r="I22" s="462"/>
    </row>
    <row r="23" spans="1:9" ht="14.25">
      <c r="A23" s="544" t="s">
        <v>587</v>
      </c>
      <c r="B23" s="1675"/>
      <c r="C23" s="1675"/>
      <c r="D23" s="1675"/>
      <c r="E23" s="1677"/>
      <c r="F23" s="1677"/>
      <c r="G23" s="1677"/>
      <c r="I23" s="462"/>
    </row>
    <row r="24" spans="1:9" ht="14.25">
      <c r="A24" s="204" t="s">
        <v>588</v>
      </c>
      <c r="B24" s="1675">
        <v>4.56</v>
      </c>
      <c r="C24" s="1676">
        <v>6.02</v>
      </c>
      <c r="D24" s="1675">
        <v>6.33</v>
      </c>
      <c r="E24" s="1677">
        <v>6.4</v>
      </c>
      <c r="F24" s="1677">
        <v>7.63</v>
      </c>
      <c r="G24" s="1677">
        <v>10.48</v>
      </c>
      <c r="I24" s="462"/>
    </row>
    <row r="25" spans="1:9" ht="14.25">
      <c r="A25" s="538" t="s">
        <v>115</v>
      </c>
      <c r="B25" s="1675"/>
      <c r="C25" s="1676"/>
      <c r="D25" s="1675"/>
      <c r="E25" s="1677"/>
      <c r="F25" s="1677"/>
      <c r="G25" s="1677"/>
      <c r="I25" s="462"/>
    </row>
    <row r="26" spans="1:9" ht="14.25">
      <c r="A26" s="49" t="s">
        <v>589</v>
      </c>
      <c r="B26" s="1675">
        <v>3.89</v>
      </c>
      <c r="C26" s="1676">
        <v>4.3</v>
      </c>
      <c r="D26" s="1675">
        <v>5.39</v>
      </c>
      <c r="E26" s="1677">
        <v>5.13</v>
      </c>
      <c r="F26" s="1677">
        <v>4.79</v>
      </c>
      <c r="G26" s="1677">
        <v>6.73</v>
      </c>
      <c r="I26" s="462"/>
    </row>
    <row r="27" spans="1:9" ht="14.25">
      <c r="A27" s="545" t="s">
        <v>119</v>
      </c>
      <c r="B27" s="1675"/>
      <c r="C27" s="1676"/>
      <c r="D27" s="1675"/>
      <c r="E27" s="1677"/>
      <c r="F27" s="1677"/>
      <c r="G27" s="1677"/>
      <c r="I27" s="462"/>
    </row>
    <row r="28" spans="1:9" ht="14.25">
      <c r="A28" s="204" t="s">
        <v>120</v>
      </c>
      <c r="B28" s="1675">
        <v>3.44</v>
      </c>
      <c r="C28" s="1676">
        <v>3.94</v>
      </c>
      <c r="D28" s="1675">
        <v>3.9</v>
      </c>
      <c r="E28" s="1677">
        <v>3.52</v>
      </c>
      <c r="F28" s="1677">
        <v>4.18</v>
      </c>
      <c r="G28" s="1677">
        <v>6.16</v>
      </c>
      <c r="I28" s="462"/>
    </row>
    <row r="29" spans="1:9" ht="14.25">
      <c r="A29" s="538" t="s">
        <v>121</v>
      </c>
      <c r="B29" s="1675"/>
      <c r="C29" s="1676"/>
      <c r="D29" s="1675"/>
      <c r="E29" s="1677"/>
      <c r="F29" s="1677"/>
      <c r="G29" s="1677"/>
      <c r="I29" s="462"/>
    </row>
    <row r="30" spans="1:9" ht="14.25">
      <c r="A30" s="45" t="s">
        <v>1131</v>
      </c>
      <c r="B30" s="1675">
        <v>106.59</v>
      </c>
      <c r="C30" s="1676">
        <v>113.4</v>
      </c>
      <c r="D30" s="1675">
        <v>135.27</v>
      </c>
      <c r="E30" s="1677">
        <v>138.24</v>
      </c>
      <c r="F30" s="1677">
        <v>156.93</v>
      </c>
      <c r="G30" s="1677">
        <v>231.21</v>
      </c>
      <c r="I30" s="462"/>
    </row>
    <row r="31" spans="1:7" ht="14.25">
      <c r="A31" s="540" t="s">
        <v>590</v>
      </c>
      <c r="B31" s="1675"/>
      <c r="C31" s="1676"/>
      <c r="D31" s="1675"/>
      <c r="E31" s="1677"/>
      <c r="F31" s="1677"/>
      <c r="G31" s="1677"/>
    </row>
    <row r="32" spans="1:7" ht="14.25">
      <c r="A32" s="1090" t="s">
        <v>591</v>
      </c>
      <c r="B32" s="1090"/>
      <c r="C32" s="1090"/>
      <c r="D32" s="1090"/>
      <c r="E32" s="1090"/>
      <c r="F32" s="1090"/>
      <c r="G32" s="1090"/>
    </row>
    <row r="33" spans="1:7" ht="14.25">
      <c r="A33" s="1297" t="s">
        <v>509</v>
      </c>
      <c r="B33" s="1297"/>
      <c r="C33" s="1297"/>
      <c r="D33" s="1297"/>
      <c r="E33" s="1297"/>
      <c r="F33" s="1297"/>
      <c r="G33" s="1297"/>
    </row>
    <row r="34" spans="1:7" ht="14.25">
      <c r="A34" s="45" t="s">
        <v>592</v>
      </c>
      <c r="B34" s="1432"/>
      <c r="C34" s="1432"/>
      <c r="D34" s="1432"/>
      <c r="E34" s="1432"/>
      <c r="F34" s="1674"/>
      <c r="G34" s="1674"/>
    </row>
    <row r="35" spans="1:7" ht="14.25">
      <c r="A35" s="540" t="s">
        <v>593</v>
      </c>
      <c r="B35" s="1432"/>
      <c r="C35" s="1432"/>
      <c r="D35" s="1432"/>
      <c r="E35" s="1432"/>
      <c r="F35" s="1674"/>
      <c r="G35" s="1674"/>
    </row>
    <row r="36" spans="1:7" ht="14.25">
      <c r="A36" s="204" t="s">
        <v>582</v>
      </c>
      <c r="B36" s="1408">
        <v>124</v>
      </c>
      <c r="C36" s="1408">
        <v>97.8</v>
      </c>
      <c r="D36" s="1408">
        <v>99.5</v>
      </c>
      <c r="E36" s="1409">
        <v>103.6</v>
      </c>
      <c r="F36" s="1410">
        <v>129.3</v>
      </c>
      <c r="G36" s="1410">
        <v>157.1</v>
      </c>
    </row>
    <row r="37" spans="1:7" ht="14.25">
      <c r="A37" s="538" t="s">
        <v>129</v>
      </c>
      <c r="B37" s="1408"/>
      <c r="C37" s="1408"/>
      <c r="D37" s="1408"/>
      <c r="E37" s="1409"/>
      <c r="F37" s="1410"/>
      <c r="G37" s="1410"/>
    </row>
    <row r="38" spans="1:7" ht="14.25">
      <c r="A38" s="204" t="s">
        <v>583</v>
      </c>
      <c r="B38" s="1408">
        <v>128.7</v>
      </c>
      <c r="C38" s="1408">
        <v>96.4</v>
      </c>
      <c r="D38" s="1408">
        <v>101.2</v>
      </c>
      <c r="E38" s="1409">
        <v>92.7</v>
      </c>
      <c r="F38" s="1410">
        <v>134.6</v>
      </c>
      <c r="G38" s="1410">
        <v>160.3</v>
      </c>
    </row>
    <row r="39" spans="1:7" ht="14.25">
      <c r="A39" s="538" t="s">
        <v>131</v>
      </c>
      <c r="B39" s="1408"/>
      <c r="C39" s="1408"/>
      <c r="D39" s="1408"/>
      <c r="E39" s="1409"/>
      <c r="F39" s="1410"/>
      <c r="G39" s="1410"/>
    </row>
    <row r="40" spans="1:7" ht="14.25">
      <c r="A40" s="204" t="s">
        <v>584</v>
      </c>
      <c r="B40" s="1408">
        <v>120</v>
      </c>
      <c r="C40" s="1408">
        <v>97.4</v>
      </c>
      <c r="D40" s="1408">
        <v>99.1</v>
      </c>
      <c r="E40" s="1409">
        <v>94.4</v>
      </c>
      <c r="F40" s="1410">
        <v>123</v>
      </c>
      <c r="G40" s="1410">
        <v>166</v>
      </c>
    </row>
    <row r="41" spans="1:7" ht="14.25">
      <c r="A41" s="538" t="s">
        <v>133</v>
      </c>
      <c r="B41" s="1408"/>
      <c r="C41" s="1408"/>
      <c r="D41" s="1408"/>
      <c r="E41" s="1409"/>
      <c r="F41" s="1410"/>
      <c r="G41" s="1410"/>
    </row>
    <row r="42" spans="1:7" ht="14.25">
      <c r="A42" s="49" t="s">
        <v>585</v>
      </c>
      <c r="B42" s="1408">
        <v>125.9</v>
      </c>
      <c r="C42" s="1408">
        <v>95.3</v>
      </c>
      <c r="D42" s="1408">
        <v>98.2</v>
      </c>
      <c r="E42" s="1410">
        <v>96.6</v>
      </c>
      <c r="F42" s="1410">
        <v>132.5</v>
      </c>
      <c r="G42" s="1410">
        <v>163.2</v>
      </c>
    </row>
    <row r="43" spans="1:7" ht="14.25">
      <c r="A43" s="545" t="s">
        <v>178</v>
      </c>
      <c r="B43" s="1408"/>
      <c r="C43" s="1408"/>
      <c r="D43" s="1408"/>
      <c r="E43" s="1410"/>
      <c r="F43" s="1410"/>
      <c r="G43" s="1410"/>
    </row>
    <row r="44" spans="1:7" ht="14.25">
      <c r="A44" s="45" t="s">
        <v>594</v>
      </c>
      <c r="B44" s="1408">
        <v>115.1</v>
      </c>
      <c r="C44" s="1408">
        <v>102.9</v>
      </c>
      <c r="D44" s="1408">
        <v>137</v>
      </c>
      <c r="E44" s="1410">
        <v>76.8</v>
      </c>
      <c r="F44" s="1410">
        <v>101.5</v>
      </c>
      <c r="G44" s="1410">
        <v>153.5</v>
      </c>
    </row>
    <row r="45" spans="1:7" ht="14.25">
      <c r="A45" s="540" t="s">
        <v>595</v>
      </c>
      <c r="B45" s="1408"/>
      <c r="C45" s="1408"/>
      <c r="D45" s="1408"/>
      <c r="E45" s="1410"/>
      <c r="F45" s="1410"/>
      <c r="G45" s="1410"/>
    </row>
    <row r="46" spans="1:7" ht="14.25">
      <c r="A46" s="204" t="s">
        <v>1269</v>
      </c>
      <c r="B46" s="232"/>
      <c r="C46" s="232"/>
      <c r="D46" s="232"/>
      <c r="E46" s="248"/>
      <c r="F46" s="766"/>
      <c r="G46" s="913"/>
    </row>
    <row r="47" spans="1:7" ht="22.5">
      <c r="A47" s="205" t="s">
        <v>1270</v>
      </c>
      <c r="B47" s="232">
        <v>125.5</v>
      </c>
      <c r="C47" s="232">
        <v>98.4</v>
      </c>
      <c r="D47" s="232">
        <v>145.7</v>
      </c>
      <c r="E47" s="248">
        <v>76.4</v>
      </c>
      <c r="F47" s="766">
        <v>93.8</v>
      </c>
      <c r="G47" s="913">
        <v>149.1</v>
      </c>
    </row>
    <row r="48" spans="1:7" ht="14.25">
      <c r="A48" s="45" t="s">
        <v>598</v>
      </c>
      <c r="B48" s="1408">
        <v>98.4</v>
      </c>
      <c r="C48" s="1408">
        <v>103.9</v>
      </c>
      <c r="D48" s="1408">
        <v>114</v>
      </c>
      <c r="E48" s="1410">
        <v>84.8</v>
      </c>
      <c r="F48" s="1410">
        <v>102.1</v>
      </c>
      <c r="G48" s="1410">
        <v>166.8</v>
      </c>
    </row>
    <row r="49" spans="1:7" ht="14.25">
      <c r="A49" s="540" t="s">
        <v>599</v>
      </c>
      <c r="B49" s="1408"/>
      <c r="C49" s="1408"/>
      <c r="D49" s="1408"/>
      <c r="E49" s="1410"/>
      <c r="F49" s="1410"/>
      <c r="G49" s="1410"/>
    </row>
    <row r="50" spans="1:7" ht="14.25">
      <c r="A50" s="45" t="s">
        <v>596</v>
      </c>
      <c r="B50" s="1408"/>
      <c r="C50" s="1408"/>
      <c r="D50" s="1408"/>
      <c r="E50" s="1410"/>
      <c r="F50" s="1410"/>
      <c r="G50" s="1410"/>
    </row>
    <row r="51" spans="1:7" ht="14.25">
      <c r="A51" s="540" t="s">
        <v>597</v>
      </c>
      <c r="B51" s="1408"/>
      <c r="C51" s="1408"/>
      <c r="D51" s="1408"/>
      <c r="E51" s="1410"/>
      <c r="F51" s="1410"/>
      <c r="G51" s="1410"/>
    </row>
    <row r="52" spans="1:7" ht="14.25">
      <c r="A52" s="204" t="s">
        <v>588</v>
      </c>
      <c r="B52" s="1408">
        <v>100.8</v>
      </c>
      <c r="C52" s="1408">
        <v>101</v>
      </c>
      <c r="D52" s="1408">
        <v>96.3</v>
      </c>
      <c r="E52" s="1410">
        <v>101.1</v>
      </c>
      <c r="F52" s="1410">
        <v>119.2</v>
      </c>
      <c r="G52" s="1410">
        <v>137.3</v>
      </c>
    </row>
    <row r="53" spans="1:7" ht="14.25">
      <c r="A53" s="538" t="s">
        <v>115</v>
      </c>
      <c r="B53" s="1408"/>
      <c r="C53" s="1408"/>
      <c r="D53" s="1408"/>
      <c r="E53" s="1410"/>
      <c r="F53" s="1410"/>
      <c r="G53" s="1410"/>
    </row>
    <row r="54" spans="1:7" ht="14.25">
      <c r="A54" s="204" t="s">
        <v>589</v>
      </c>
      <c r="B54" s="1408">
        <v>85.3</v>
      </c>
      <c r="C54" s="1408">
        <v>89.2</v>
      </c>
      <c r="D54" s="1408">
        <v>120.3</v>
      </c>
      <c r="E54" s="1410">
        <v>95.2</v>
      </c>
      <c r="F54" s="1410">
        <v>93.4</v>
      </c>
      <c r="G54" s="1410">
        <v>140.5</v>
      </c>
    </row>
    <row r="55" spans="1:7" ht="14.25">
      <c r="A55" s="538" t="s">
        <v>119</v>
      </c>
      <c r="B55" s="1408"/>
      <c r="C55" s="1408"/>
      <c r="D55" s="1408"/>
      <c r="E55" s="1410"/>
      <c r="F55" s="1410"/>
      <c r="G55" s="1410"/>
    </row>
    <row r="56" spans="1:7" ht="14.25">
      <c r="A56" s="204" t="s">
        <v>120</v>
      </c>
      <c r="B56" s="1408">
        <v>94.6</v>
      </c>
      <c r="C56" s="1408">
        <v>96.6</v>
      </c>
      <c r="D56" s="1408">
        <v>103.5</v>
      </c>
      <c r="E56" s="1410">
        <v>90.3</v>
      </c>
      <c r="F56" s="1410">
        <v>118.8</v>
      </c>
      <c r="G56" s="1410">
        <v>147.3</v>
      </c>
    </row>
    <row r="57" spans="1:7" ht="14.25">
      <c r="A57" s="538" t="s">
        <v>121</v>
      </c>
      <c r="B57" s="1408"/>
      <c r="C57" s="1408"/>
      <c r="D57" s="1408"/>
      <c r="E57" s="1410"/>
      <c r="F57" s="1410"/>
      <c r="G57" s="1410"/>
    </row>
    <row r="58" spans="1:7" ht="14.25">
      <c r="A58" s="45" t="s">
        <v>381</v>
      </c>
      <c r="B58" s="1408">
        <v>118.9</v>
      </c>
      <c r="C58" s="1408">
        <v>82.7</v>
      </c>
      <c r="D58" s="1408">
        <v>100.5</v>
      </c>
      <c r="E58" s="1410">
        <v>102.2</v>
      </c>
      <c r="F58" s="1410">
        <v>113.5</v>
      </c>
      <c r="G58" s="1410">
        <v>147.3</v>
      </c>
    </row>
    <row r="59" spans="1:7" ht="14.25">
      <c r="A59" s="540" t="s">
        <v>123</v>
      </c>
      <c r="B59" s="1408"/>
      <c r="C59" s="1408"/>
      <c r="D59" s="1408"/>
      <c r="E59" s="1410"/>
      <c r="F59" s="1410"/>
      <c r="G59" s="1410"/>
    </row>
    <row r="60" spans="1:5" ht="15.75">
      <c r="A60" s="22"/>
      <c r="B60" s="166"/>
      <c r="C60" s="166"/>
      <c r="D60" s="166"/>
      <c r="E60" s="166"/>
    </row>
  </sheetData>
  <sheetProtection/>
  <mergeCells count="155">
    <mergeCell ref="F52:F53"/>
    <mergeCell ref="F54:F55"/>
    <mergeCell ref="F56:F57"/>
    <mergeCell ref="F58:F59"/>
    <mergeCell ref="F38:F39"/>
    <mergeCell ref="F40:F41"/>
    <mergeCell ref="F42:F43"/>
    <mergeCell ref="F44:F45"/>
    <mergeCell ref="F48:F49"/>
    <mergeCell ref="F50:F51"/>
    <mergeCell ref="F24:F25"/>
    <mergeCell ref="F26:F27"/>
    <mergeCell ref="F28:F29"/>
    <mergeCell ref="F30:F31"/>
    <mergeCell ref="F34:F35"/>
    <mergeCell ref="F36:F37"/>
    <mergeCell ref="F8:F9"/>
    <mergeCell ref="F10:F11"/>
    <mergeCell ref="F12:F13"/>
    <mergeCell ref="F14:F15"/>
    <mergeCell ref="F16:F17"/>
    <mergeCell ref="F20:F21"/>
    <mergeCell ref="A1:G1"/>
    <mergeCell ref="A2:G2"/>
    <mergeCell ref="B3:B4"/>
    <mergeCell ref="C3:C4"/>
    <mergeCell ref="D3:D4"/>
    <mergeCell ref="E3:E4"/>
    <mergeCell ref="G3:G4"/>
    <mergeCell ref="F3:F4"/>
    <mergeCell ref="A5:G5"/>
    <mergeCell ref="B6:B7"/>
    <mergeCell ref="C6:C7"/>
    <mergeCell ref="D6:D7"/>
    <mergeCell ref="E6:E7"/>
    <mergeCell ref="G6:G7"/>
    <mergeCell ref="F6:F7"/>
    <mergeCell ref="B8:B9"/>
    <mergeCell ref="C8:C9"/>
    <mergeCell ref="D8:D9"/>
    <mergeCell ref="E8:E9"/>
    <mergeCell ref="G8:G9"/>
    <mergeCell ref="B10:B11"/>
    <mergeCell ref="C10:C11"/>
    <mergeCell ref="D10:D11"/>
    <mergeCell ref="E10:E11"/>
    <mergeCell ref="G10:G11"/>
    <mergeCell ref="B12:B13"/>
    <mergeCell ref="C12:C13"/>
    <mergeCell ref="D12:D13"/>
    <mergeCell ref="E12:E13"/>
    <mergeCell ref="G12:G13"/>
    <mergeCell ref="B14:B15"/>
    <mergeCell ref="C14:C15"/>
    <mergeCell ref="D14:D15"/>
    <mergeCell ref="E14:E15"/>
    <mergeCell ref="G14:G15"/>
    <mergeCell ref="E22:E23"/>
    <mergeCell ref="G22:G23"/>
    <mergeCell ref="B16:B17"/>
    <mergeCell ref="C16:C17"/>
    <mergeCell ref="D16:D17"/>
    <mergeCell ref="E16:E17"/>
    <mergeCell ref="G16:G17"/>
    <mergeCell ref="F22:F23"/>
    <mergeCell ref="E26:E27"/>
    <mergeCell ref="G26:G27"/>
    <mergeCell ref="B20:B21"/>
    <mergeCell ref="C20:C21"/>
    <mergeCell ref="D20:D21"/>
    <mergeCell ref="E20:E21"/>
    <mergeCell ref="G20:G21"/>
    <mergeCell ref="B22:B23"/>
    <mergeCell ref="C22:C23"/>
    <mergeCell ref="D22:D23"/>
    <mergeCell ref="E30:E31"/>
    <mergeCell ref="G30:G31"/>
    <mergeCell ref="B24:B25"/>
    <mergeCell ref="C24:C25"/>
    <mergeCell ref="D24:D25"/>
    <mergeCell ref="E24:E25"/>
    <mergeCell ref="G24:G25"/>
    <mergeCell ref="B26:B27"/>
    <mergeCell ref="C26:C27"/>
    <mergeCell ref="D26:D27"/>
    <mergeCell ref="E34:E35"/>
    <mergeCell ref="G34:G35"/>
    <mergeCell ref="B28:B29"/>
    <mergeCell ref="C28:C29"/>
    <mergeCell ref="D28:D29"/>
    <mergeCell ref="E28:E29"/>
    <mergeCell ref="G28:G29"/>
    <mergeCell ref="B30:B31"/>
    <mergeCell ref="C30:C31"/>
    <mergeCell ref="D30:D31"/>
    <mergeCell ref="B38:B39"/>
    <mergeCell ref="C38:C39"/>
    <mergeCell ref="D38:D39"/>
    <mergeCell ref="E38:E39"/>
    <mergeCell ref="G38:G39"/>
    <mergeCell ref="A32:G32"/>
    <mergeCell ref="A33:G33"/>
    <mergeCell ref="B34:B35"/>
    <mergeCell ref="C34:C35"/>
    <mergeCell ref="D34:D35"/>
    <mergeCell ref="B42:B43"/>
    <mergeCell ref="C42:C43"/>
    <mergeCell ref="D42:D43"/>
    <mergeCell ref="E42:E43"/>
    <mergeCell ref="G42:G43"/>
    <mergeCell ref="B36:B37"/>
    <mergeCell ref="C36:C37"/>
    <mergeCell ref="D36:D37"/>
    <mergeCell ref="E36:E37"/>
    <mergeCell ref="G36:G37"/>
    <mergeCell ref="B44:B45"/>
    <mergeCell ref="C44:C45"/>
    <mergeCell ref="D44:D45"/>
    <mergeCell ref="E44:E45"/>
    <mergeCell ref="G44:G45"/>
    <mergeCell ref="B40:B41"/>
    <mergeCell ref="C40:C41"/>
    <mergeCell ref="D40:D41"/>
    <mergeCell ref="E40:E41"/>
    <mergeCell ref="G40:G41"/>
    <mergeCell ref="B48:B49"/>
    <mergeCell ref="C48:C49"/>
    <mergeCell ref="D48:D49"/>
    <mergeCell ref="E48:E49"/>
    <mergeCell ref="G48:G49"/>
    <mergeCell ref="B50:B51"/>
    <mergeCell ref="C50:C51"/>
    <mergeCell ref="D50:D51"/>
    <mergeCell ref="E50:E51"/>
    <mergeCell ref="G50:G51"/>
    <mergeCell ref="B52:B53"/>
    <mergeCell ref="C52:C53"/>
    <mergeCell ref="D52:D53"/>
    <mergeCell ref="E52:E53"/>
    <mergeCell ref="G52:G53"/>
    <mergeCell ref="B54:B55"/>
    <mergeCell ref="C54:C55"/>
    <mergeCell ref="D54:D55"/>
    <mergeCell ref="E54:E55"/>
    <mergeCell ref="G54:G55"/>
    <mergeCell ref="B56:B57"/>
    <mergeCell ref="C56:C57"/>
    <mergeCell ref="D56:D57"/>
    <mergeCell ref="E56:E57"/>
    <mergeCell ref="G56:G57"/>
    <mergeCell ref="B58:B59"/>
    <mergeCell ref="C58:C59"/>
    <mergeCell ref="D58:D59"/>
    <mergeCell ref="E58:E59"/>
    <mergeCell ref="G58:G59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theme="0"/>
  </sheetPr>
  <dimension ref="A1:I48"/>
  <sheetViews>
    <sheetView zoomScalePageLayoutView="0" workbookViewId="0" topLeftCell="A25">
      <selection activeCell="K22" sqref="K22"/>
    </sheetView>
  </sheetViews>
  <sheetFormatPr defaultColWidth="8.796875" defaultRowHeight="14.25"/>
  <cols>
    <col min="1" max="5" width="9" style="461" customWidth="1"/>
    <col min="6" max="6" width="9" style="102" customWidth="1"/>
    <col min="7" max="8" width="9" style="461" customWidth="1"/>
  </cols>
  <sheetData>
    <row r="1" spans="1:8" ht="14.25" customHeight="1">
      <c r="A1" s="1127" t="s">
        <v>1594</v>
      </c>
      <c r="B1" s="1127"/>
      <c r="C1" s="1127"/>
      <c r="D1" s="1127"/>
      <c r="E1" s="1127"/>
      <c r="F1" s="1127"/>
      <c r="G1" s="1127"/>
      <c r="H1" s="1127"/>
    </row>
    <row r="2" spans="1:8" ht="15" customHeight="1" thickBot="1">
      <c r="A2" s="1706" t="s">
        <v>1597</v>
      </c>
      <c r="B2" s="1706"/>
      <c r="C2" s="1706"/>
      <c r="D2" s="1706"/>
      <c r="E2" s="1706"/>
      <c r="F2" s="1706"/>
      <c r="G2" s="1706"/>
      <c r="H2" s="1706"/>
    </row>
    <row r="3" spans="1:8" ht="14.25" customHeight="1">
      <c r="A3" s="1192" t="s">
        <v>608</v>
      </c>
      <c r="B3" s="1651" t="s">
        <v>600</v>
      </c>
      <c r="C3" s="1192"/>
      <c r="D3" s="1698"/>
      <c r="E3" s="1651" t="s">
        <v>603</v>
      </c>
      <c r="F3" s="1652"/>
      <c r="G3" s="1699"/>
      <c r="H3" s="769" t="s">
        <v>604</v>
      </c>
    </row>
    <row r="4" spans="1:8" ht="15" customHeight="1" thickBot="1">
      <c r="A4" s="1691"/>
      <c r="B4" s="1686" t="s">
        <v>601</v>
      </c>
      <c r="C4" s="1687"/>
      <c r="D4" s="1432"/>
      <c r="E4" s="1628" t="s">
        <v>111</v>
      </c>
      <c r="F4" s="1700"/>
      <c r="G4" s="1701"/>
      <c r="H4" s="758" t="s">
        <v>605</v>
      </c>
    </row>
    <row r="5" spans="1:8" ht="22.5" customHeight="1">
      <c r="A5" s="1691"/>
      <c r="B5" s="1650" t="s">
        <v>602</v>
      </c>
      <c r="C5" s="1707"/>
      <c r="D5" s="772" t="s">
        <v>423</v>
      </c>
      <c r="E5" s="780" t="s">
        <v>610</v>
      </c>
      <c r="F5" s="812" t="s">
        <v>614</v>
      </c>
      <c r="G5" s="772" t="s">
        <v>616</v>
      </c>
      <c r="H5" s="758" t="s">
        <v>606</v>
      </c>
    </row>
    <row r="6" spans="1:8" ht="14.25">
      <c r="A6" s="1691"/>
      <c r="B6" s="1695"/>
      <c r="C6" s="1691"/>
      <c r="D6" s="773" t="s">
        <v>100</v>
      </c>
      <c r="E6" s="780" t="s">
        <v>611</v>
      </c>
      <c r="F6" s="812" t="s">
        <v>615</v>
      </c>
      <c r="G6" s="773" t="s">
        <v>121</v>
      </c>
      <c r="H6" s="762" t="s">
        <v>123</v>
      </c>
    </row>
    <row r="7" spans="1:8" ht="15" thickBot="1">
      <c r="A7" s="1692" t="s">
        <v>609</v>
      </c>
      <c r="B7" s="1696"/>
      <c r="C7" s="1697"/>
      <c r="D7" s="776"/>
      <c r="E7" s="777" t="s">
        <v>612</v>
      </c>
      <c r="F7" s="1703" t="s">
        <v>119</v>
      </c>
      <c r="G7" s="776"/>
      <c r="H7" s="762" t="s">
        <v>607</v>
      </c>
    </row>
    <row r="8" spans="1:8" ht="22.5">
      <c r="A8" s="1693"/>
      <c r="B8" s="760" t="s">
        <v>424</v>
      </c>
      <c r="C8" s="760" t="s">
        <v>425</v>
      </c>
      <c r="D8" s="1432"/>
      <c r="E8" s="777" t="s">
        <v>613</v>
      </c>
      <c r="F8" s="1704"/>
      <c r="G8" s="776"/>
      <c r="H8" s="768"/>
    </row>
    <row r="9" spans="1:8" ht="14.25">
      <c r="A9" s="1693"/>
      <c r="B9" s="777" t="s">
        <v>129</v>
      </c>
      <c r="C9" s="777" t="s">
        <v>131</v>
      </c>
      <c r="D9" s="1432"/>
      <c r="E9" s="778"/>
      <c r="F9" s="1704"/>
      <c r="G9" s="776"/>
      <c r="H9" s="768"/>
    </row>
    <row r="10" spans="1:8" ht="15" thickBot="1">
      <c r="A10" s="1693"/>
      <c r="B10" s="784"/>
      <c r="C10" s="786"/>
      <c r="D10" s="1702"/>
      <c r="E10" s="786"/>
      <c r="F10" s="1705"/>
      <c r="G10" s="779"/>
      <c r="H10" s="768"/>
    </row>
    <row r="11" spans="1:8" ht="14.25" customHeight="1">
      <c r="A11" s="1693"/>
      <c r="B11" s="1686" t="s">
        <v>617</v>
      </c>
      <c r="C11" s="1090"/>
      <c r="D11" s="1687"/>
      <c r="E11" s="1651" t="s">
        <v>619</v>
      </c>
      <c r="F11" s="1652"/>
      <c r="G11" s="1192"/>
      <c r="H11" s="768"/>
    </row>
    <row r="12" spans="1:8" ht="15" customHeight="1" thickBot="1">
      <c r="A12" s="1694"/>
      <c r="B12" s="1688" t="s">
        <v>618</v>
      </c>
      <c r="C12" s="1689"/>
      <c r="D12" s="1690"/>
      <c r="E12" s="1688" t="s">
        <v>620</v>
      </c>
      <c r="F12" s="1689"/>
      <c r="G12" s="1690"/>
      <c r="H12" s="174"/>
    </row>
    <row r="13" spans="1:8" ht="15" thickTop="1">
      <c r="A13" s="299">
        <v>2021</v>
      </c>
      <c r="B13" s="81"/>
      <c r="C13" s="81"/>
      <c r="D13" s="81"/>
      <c r="E13" s="81"/>
      <c r="F13" s="813"/>
      <c r="G13" s="81"/>
      <c r="H13" s="203"/>
    </row>
    <row r="14" spans="1:8" s="461" customFormat="1" ht="14.25">
      <c r="A14" s="512" t="s">
        <v>1252</v>
      </c>
      <c r="B14" s="148">
        <v>91.47</v>
      </c>
      <c r="C14" s="148">
        <v>70.14</v>
      </c>
      <c r="D14" s="148">
        <v>54.99</v>
      </c>
      <c r="E14" s="148">
        <v>6.81</v>
      </c>
      <c r="F14" s="814">
        <v>4.6</v>
      </c>
      <c r="G14" s="148">
        <v>3.77</v>
      </c>
      <c r="H14" s="95">
        <v>150.06</v>
      </c>
    </row>
    <row r="15" spans="1:8" s="461" customFormat="1" ht="14.25">
      <c r="A15" s="512" t="s">
        <v>1253</v>
      </c>
      <c r="B15" s="148">
        <v>95.79</v>
      </c>
      <c r="C15" s="148">
        <v>78.36</v>
      </c>
      <c r="D15" s="148">
        <v>77.48</v>
      </c>
      <c r="E15" s="148">
        <v>7.31</v>
      </c>
      <c r="F15" s="814">
        <v>5.38</v>
      </c>
      <c r="G15" s="148">
        <v>4.24</v>
      </c>
      <c r="H15" s="95">
        <v>151.29</v>
      </c>
    </row>
    <row r="16" spans="1:8" s="461" customFormat="1" ht="14.25">
      <c r="A16" s="512" t="s">
        <v>1254</v>
      </c>
      <c r="B16" s="148">
        <v>91.12</v>
      </c>
      <c r="C16" s="148">
        <v>71.94</v>
      </c>
      <c r="D16" s="148">
        <v>43.42</v>
      </c>
      <c r="E16" s="148">
        <v>7.79</v>
      </c>
      <c r="F16" s="814">
        <v>4.92</v>
      </c>
      <c r="G16" s="148">
        <v>4.45</v>
      </c>
      <c r="H16" s="95">
        <v>151.81</v>
      </c>
    </row>
    <row r="17" spans="1:8" s="461" customFormat="1" ht="14.25">
      <c r="A17" s="512" t="s">
        <v>1255</v>
      </c>
      <c r="B17" s="148">
        <v>117.29</v>
      </c>
      <c r="C17" s="148">
        <v>95.28</v>
      </c>
      <c r="D17" s="148">
        <v>34.19</v>
      </c>
      <c r="E17" s="148">
        <v>9.13</v>
      </c>
      <c r="F17" s="814">
        <v>4.36</v>
      </c>
      <c r="G17" s="148">
        <v>4.39</v>
      </c>
      <c r="H17" s="95">
        <v>173.94</v>
      </c>
    </row>
    <row r="18" spans="1:8" s="461" customFormat="1" ht="14.25">
      <c r="A18" s="81"/>
      <c r="B18" s="148"/>
      <c r="C18" s="148"/>
      <c r="D18" s="148"/>
      <c r="E18" s="148"/>
      <c r="F18" s="814"/>
      <c r="G18" s="148"/>
      <c r="H18" s="95"/>
    </row>
    <row r="19" spans="1:8" s="461" customFormat="1" ht="14.25">
      <c r="A19" s="512" t="s">
        <v>1250</v>
      </c>
      <c r="B19" s="148">
        <v>92.32</v>
      </c>
      <c r="C19" s="148">
        <v>71.77</v>
      </c>
      <c r="D19" s="148">
        <v>62.67</v>
      </c>
      <c r="E19" s="148">
        <v>7.08</v>
      </c>
      <c r="F19" s="814">
        <v>4.97</v>
      </c>
      <c r="G19" s="148">
        <v>3.97</v>
      </c>
      <c r="H19" s="95">
        <v>150.8</v>
      </c>
    </row>
    <row r="20" spans="1:8" s="461" customFormat="1" ht="14.25">
      <c r="A20" s="512" t="s">
        <v>1256</v>
      </c>
      <c r="B20" s="148">
        <v>100.1</v>
      </c>
      <c r="C20" s="148">
        <v>78.23</v>
      </c>
      <c r="D20" s="148">
        <v>39.77</v>
      </c>
      <c r="E20" s="148">
        <v>8.19</v>
      </c>
      <c r="F20" s="814">
        <v>4.62</v>
      </c>
      <c r="G20" s="148">
        <v>4.36</v>
      </c>
      <c r="H20" s="95">
        <v>163.31</v>
      </c>
    </row>
    <row r="21" spans="1:8" s="461" customFormat="1" ht="14.25">
      <c r="A21" s="81"/>
      <c r="B21" s="148"/>
      <c r="C21" s="148"/>
      <c r="D21" s="148"/>
      <c r="E21" s="148"/>
      <c r="F21" s="814"/>
      <c r="G21" s="148"/>
      <c r="H21" s="95"/>
    </row>
    <row r="22" spans="1:8" s="461" customFormat="1" ht="14.25">
      <c r="A22" s="512" t="s">
        <v>1257</v>
      </c>
      <c r="B22" s="148">
        <v>96.76</v>
      </c>
      <c r="C22" s="148">
        <v>75.36</v>
      </c>
      <c r="D22" s="148">
        <v>45.51</v>
      </c>
      <c r="E22" s="148">
        <v>7.63</v>
      </c>
      <c r="F22" s="814">
        <v>4.79</v>
      </c>
      <c r="G22" s="148">
        <v>4.18</v>
      </c>
      <c r="H22" s="95">
        <v>156.93</v>
      </c>
    </row>
    <row r="23" spans="1:8" s="461" customFormat="1" ht="14.25">
      <c r="A23" s="43"/>
      <c r="B23" s="146"/>
      <c r="C23" s="146"/>
      <c r="D23" s="146"/>
      <c r="E23" s="146"/>
      <c r="F23" s="815"/>
      <c r="G23" s="146"/>
      <c r="H23" s="94"/>
    </row>
    <row r="24" spans="1:8" s="88" customFormat="1" ht="15" customHeight="1">
      <c r="A24" s="299">
        <v>2022</v>
      </c>
      <c r="B24" s="146"/>
      <c r="C24" s="146"/>
      <c r="D24" s="146"/>
      <c r="E24" s="146"/>
      <c r="F24" s="815"/>
      <c r="G24" s="146"/>
      <c r="H24" s="94"/>
    </row>
    <row r="25" spans="1:8" s="88" customFormat="1" ht="14.25">
      <c r="A25" s="930" t="s">
        <v>1233</v>
      </c>
      <c r="B25" s="972">
        <v>127.94</v>
      </c>
      <c r="C25" s="973">
        <v>110.49</v>
      </c>
      <c r="D25" s="974">
        <v>75.54</v>
      </c>
      <c r="E25" s="975">
        <v>9.59</v>
      </c>
      <c r="F25" s="975">
        <v>4.54</v>
      </c>
      <c r="G25" s="975">
        <v>4.76</v>
      </c>
      <c r="H25" s="976">
        <v>182.96</v>
      </c>
    </row>
    <row r="26" spans="1:8" s="88" customFormat="1" ht="14.25">
      <c r="A26" s="930" t="s">
        <v>1234</v>
      </c>
      <c r="B26" s="977">
        <v>126.38</v>
      </c>
      <c r="C26" s="978">
        <v>110.36</v>
      </c>
      <c r="D26" s="974">
        <v>80.87</v>
      </c>
      <c r="E26" s="975">
        <v>9.76</v>
      </c>
      <c r="F26" s="975">
        <v>4.4</v>
      </c>
      <c r="G26" s="975">
        <v>4.94</v>
      </c>
      <c r="H26" s="976">
        <v>184.21</v>
      </c>
    </row>
    <row r="27" spans="1:9" s="88" customFormat="1" ht="14.25">
      <c r="A27" s="930" t="s">
        <v>1235</v>
      </c>
      <c r="B27" s="977">
        <v>151.59</v>
      </c>
      <c r="C27" s="979">
        <v>120.46</v>
      </c>
      <c r="D27" s="974">
        <v>82.74</v>
      </c>
      <c r="E27" s="975">
        <v>10.68</v>
      </c>
      <c r="F27" s="975">
        <v>6.56</v>
      </c>
      <c r="G27" s="975">
        <v>5.59</v>
      </c>
      <c r="H27" s="976">
        <v>196.48</v>
      </c>
      <c r="I27" s="448"/>
    </row>
    <row r="28" spans="1:9" s="88" customFormat="1" ht="14.25">
      <c r="A28" s="930" t="s">
        <v>1236</v>
      </c>
      <c r="B28" s="972">
        <v>164.09</v>
      </c>
      <c r="C28" s="980">
        <v>138.36</v>
      </c>
      <c r="D28" s="975">
        <v>81.1</v>
      </c>
      <c r="E28" s="975">
        <v>11.23</v>
      </c>
      <c r="F28" s="975">
        <v>6.92</v>
      </c>
      <c r="G28" s="975">
        <v>6.28</v>
      </c>
      <c r="H28" s="976">
        <v>213.47</v>
      </c>
      <c r="I28" s="448"/>
    </row>
    <row r="29" spans="1:9" s="88" customFormat="1" ht="14.25">
      <c r="A29" s="930" t="s">
        <v>1237</v>
      </c>
      <c r="B29" s="972">
        <v>167.36</v>
      </c>
      <c r="C29" s="979">
        <v>139.86</v>
      </c>
      <c r="D29" s="975">
        <v>84.9</v>
      </c>
      <c r="E29" s="975">
        <v>11.72</v>
      </c>
      <c r="F29" s="975">
        <v>6.7</v>
      </c>
      <c r="G29" s="975">
        <v>6.52</v>
      </c>
      <c r="H29" s="976">
        <v>221.11</v>
      </c>
      <c r="I29" s="448"/>
    </row>
    <row r="30" spans="1:9" s="88" customFormat="1" ht="14.25">
      <c r="A30" s="930" t="s">
        <v>1238</v>
      </c>
      <c r="B30" s="977">
        <v>166.66</v>
      </c>
      <c r="C30" s="973">
        <v>137.22</v>
      </c>
      <c r="D30" s="975">
        <v>93.88</v>
      </c>
      <c r="E30" s="975">
        <v>10.94</v>
      </c>
      <c r="F30" s="975">
        <v>6.93</v>
      </c>
      <c r="G30" s="975">
        <v>6.56</v>
      </c>
      <c r="H30" s="976">
        <v>227.18</v>
      </c>
      <c r="I30" s="448"/>
    </row>
    <row r="31" spans="1:8" s="88" customFormat="1" ht="14.25">
      <c r="A31" s="932" t="s">
        <v>1239</v>
      </c>
      <c r="B31" s="977">
        <v>155.68</v>
      </c>
      <c r="C31" s="973">
        <v>126.99</v>
      </c>
      <c r="D31" s="975">
        <v>82.5</v>
      </c>
      <c r="E31" s="975">
        <v>10.74</v>
      </c>
      <c r="F31" s="975">
        <v>7.21</v>
      </c>
      <c r="G31" s="975">
        <v>6.6</v>
      </c>
      <c r="H31" s="976">
        <v>233.67</v>
      </c>
    </row>
    <row r="32" spans="1:8" s="88" customFormat="1" ht="14.25">
      <c r="A32" s="932" t="s">
        <v>1242</v>
      </c>
      <c r="B32" s="977">
        <v>151.42</v>
      </c>
      <c r="C32" s="973">
        <v>120.95</v>
      </c>
      <c r="D32" s="975">
        <v>87.64</v>
      </c>
      <c r="E32" s="975">
        <v>11.38</v>
      </c>
      <c r="F32" s="975">
        <v>7.61</v>
      </c>
      <c r="G32" s="975">
        <v>6.62</v>
      </c>
      <c r="H32" s="976">
        <v>238.97</v>
      </c>
    </row>
    <row r="33" spans="1:8" s="88" customFormat="1" ht="14.25">
      <c r="A33" s="932" t="s">
        <v>1243</v>
      </c>
      <c r="B33" s="972">
        <v>150.95</v>
      </c>
      <c r="C33" s="978">
        <v>119.94</v>
      </c>
      <c r="D33" s="975">
        <v>56.56</v>
      </c>
      <c r="E33" s="975">
        <v>10.95</v>
      </c>
      <c r="F33" s="975">
        <v>7.93</v>
      </c>
      <c r="G33" s="975">
        <v>6.7</v>
      </c>
      <c r="H33" s="976">
        <v>249.66</v>
      </c>
    </row>
    <row r="34" spans="1:8" s="88" customFormat="1" ht="14.25">
      <c r="A34" s="932" t="s">
        <v>1244</v>
      </c>
      <c r="B34" s="977">
        <v>155.01</v>
      </c>
      <c r="C34" s="978">
        <v>133.67</v>
      </c>
      <c r="D34" s="975">
        <v>56.53</v>
      </c>
      <c r="E34" s="975">
        <v>10.87</v>
      </c>
      <c r="F34" s="975">
        <v>7.43</v>
      </c>
      <c r="G34" s="975">
        <v>6.5</v>
      </c>
      <c r="H34" s="976">
        <v>260.35</v>
      </c>
    </row>
    <row r="35" spans="1:8" s="88" customFormat="1" ht="14.25">
      <c r="A35" s="932" t="s">
        <v>1245</v>
      </c>
      <c r="B35" s="977">
        <v>153.18</v>
      </c>
      <c r="C35" s="973">
        <v>123.93</v>
      </c>
      <c r="D35" s="975">
        <v>62.97</v>
      </c>
      <c r="E35" s="975">
        <v>10.85</v>
      </c>
      <c r="F35" s="975">
        <v>7.43</v>
      </c>
      <c r="G35" s="975">
        <v>6.6</v>
      </c>
      <c r="H35" s="976">
        <v>270.46</v>
      </c>
    </row>
    <row r="36" spans="1:9" s="88" customFormat="1" ht="14.25">
      <c r="A36" s="932" t="s">
        <v>1246</v>
      </c>
      <c r="B36" s="972">
        <v>146.55</v>
      </c>
      <c r="C36" s="980">
        <v>115.48</v>
      </c>
      <c r="D36" s="975">
        <v>98.4</v>
      </c>
      <c r="E36" s="975">
        <v>10.92</v>
      </c>
      <c r="F36" s="975">
        <v>7.87</v>
      </c>
      <c r="G36" s="975">
        <v>6.39</v>
      </c>
      <c r="H36" s="976">
        <v>275.47</v>
      </c>
      <c r="I36" s="448"/>
    </row>
    <row r="37" spans="1:8" s="88" customFormat="1" ht="14.25">
      <c r="A37" s="78"/>
      <c r="B37" s="146"/>
      <c r="C37" s="146"/>
      <c r="D37" s="146"/>
      <c r="E37" s="146"/>
      <c r="F37" s="815"/>
      <c r="G37" s="146"/>
      <c r="H37" s="94"/>
    </row>
    <row r="38" spans="1:8" s="88" customFormat="1" ht="14.25">
      <c r="A38" s="931" t="s">
        <v>1252</v>
      </c>
      <c r="B38" s="148">
        <v>139.13</v>
      </c>
      <c r="C38" s="148">
        <v>113.22</v>
      </c>
      <c r="D38" s="148">
        <v>80.19</v>
      </c>
      <c r="E38" s="148">
        <v>10.05</v>
      </c>
      <c r="F38" s="814">
        <v>5.18</v>
      </c>
      <c r="G38" s="148">
        <v>5.11</v>
      </c>
      <c r="H38" s="95">
        <v>188.07</v>
      </c>
    </row>
    <row r="39" spans="1:8" s="88" customFormat="1" ht="14.25">
      <c r="A39" s="931" t="s">
        <v>1253</v>
      </c>
      <c r="B39" s="148">
        <v>166.18</v>
      </c>
      <c r="C39" s="148">
        <v>138.37</v>
      </c>
      <c r="D39" s="148">
        <v>86.26</v>
      </c>
      <c r="E39" s="148">
        <v>11.29</v>
      </c>
      <c r="F39" s="814">
        <v>6.85</v>
      </c>
      <c r="G39" s="148">
        <v>6.45</v>
      </c>
      <c r="H39" s="95">
        <v>220.61</v>
      </c>
    </row>
    <row r="40" spans="1:8" s="88" customFormat="1" ht="14.25">
      <c r="A40" s="931" t="s">
        <v>1254</v>
      </c>
      <c r="B40" s="148">
        <v>152.34</v>
      </c>
      <c r="C40" s="148">
        <v>121.84</v>
      </c>
      <c r="D40" s="148">
        <v>65.68</v>
      </c>
      <c r="E40" s="148">
        <v>11.03</v>
      </c>
      <c r="F40" s="814">
        <v>7.59</v>
      </c>
      <c r="G40" s="148">
        <v>6.64</v>
      </c>
      <c r="H40" s="95">
        <v>240.55</v>
      </c>
    </row>
    <row r="41" spans="1:8" s="88" customFormat="1" ht="14.25">
      <c r="A41" s="931" t="s">
        <v>1255</v>
      </c>
      <c r="B41" s="148">
        <v>151.9</v>
      </c>
      <c r="C41" s="148">
        <v>126.97</v>
      </c>
      <c r="D41" s="148">
        <v>63.2</v>
      </c>
      <c r="E41" s="148">
        <v>10.88</v>
      </c>
      <c r="F41" s="814">
        <v>7.58</v>
      </c>
      <c r="G41" s="148">
        <v>6.5</v>
      </c>
      <c r="H41" s="95">
        <v>268.8</v>
      </c>
    </row>
    <row r="42" spans="1:8" s="88" customFormat="1" ht="14.25">
      <c r="A42" s="77"/>
      <c r="B42" s="148"/>
      <c r="C42" s="148"/>
      <c r="D42" s="148"/>
      <c r="E42" s="148"/>
      <c r="F42" s="814"/>
      <c r="G42" s="148"/>
      <c r="H42" s="95"/>
    </row>
    <row r="43" spans="1:8" s="88" customFormat="1" ht="14.25">
      <c r="A43" s="931" t="s">
        <v>1250</v>
      </c>
      <c r="B43" s="148">
        <v>152.9</v>
      </c>
      <c r="C43" s="148">
        <v>121.69</v>
      </c>
      <c r="D43" s="148">
        <v>82.79</v>
      </c>
      <c r="E43" s="148">
        <v>10.14</v>
      </c>
      <c r="F43" s="814">
        <v>5.97</v>
      </c>
      <c r="G43" s="148">
        <v>5.82</v>
      </c>
      <c r="H43" s="95">
        <v>206.35</v>
      </c>
    </row>
    <row r="44" spans="1:8" s="88" customFormat="1" ht="14.25">
      <c r="A44" s="931" t="s">
        <v>1256</v>
      </c>
      <c r="B44" s="148">
        <v>151.27</v>
      </c>
      <c r="C44" s="148">
        <v>120.38</v>
      </c>
      <c r="D44" s="148">
        <v>64.72</v>
      </c>
      <c r="E44" s="148">
        <v>10.89</v>
      </c>
      <c r="F44" s="814">
        <v>7.5</v>
      </c>
      <c r="G44" s="148">
        <v>6.5</v>
      </c>
      <c r="H44" s="95">
        <v>256.68</v>
      </c>
    </row>
    <row r="45" spans="1:8" s="88" customFormat="1" ht="14.25">
      <c r="A45" s="77"/>
      <c r="B45" s="148"/>
      <c r="C45" s="148"/>
      <c r="D45" s="148"/>
      <c r="E45" s="148"/>
      <c r="F45" s="814"/>
      <c r="G45" s="148"/>
      <c r="H45" s="95"/>
    </row>
    <row r="46" spans="1:8" s="88" customFormat="1" ht="14.25">
      <c r="A46" s="931" t="s">
        <v>1257</v>
      </c>
      <c r="B46" s="148">
        <v>151.99</v>
      </c>
      <c r="C46" s="148">
        <v>120.79</v>
      </c>
      <c r="D46" s="148">
        <v>69.85</v>
      </c>
      <c r="E46" s="148">
        <v>10.48</v>
      </c>
      <c r="F46" s="814">
        <v>6.73</v>
      </c>
      <c r="G46" s="148">
        <v>6.16</v>
      </c>
      <c r="H46" s="95">
        <v>231.21</v>
      </c>
    </row>
    <row r="47" s="88" customFormat="1" ht="14.25">
      <c r="F47" s="268"/>
    </row>
    <row r="48" s="88" customFormat="1" ht="14.25">
      <c r="F48" s="268"/>
    </row>
  </sheetData>
  <sheetProtection/>
  <mergeCells count="18">
    <mergeCell ref="E4:G4"/>
    <mergeCell ref="D8:D10"/>
    <mergeCell ref="F7:F10"/>
    <mergeCell ref="A1:H1"/>
    <mergeCell ref="A2:H2"/>
    <mergeCell ref="B3:C3"/>
    <mergeCell ref="B4:C4"/>
    <mergeCell ref="B5:C5"/>
    <mergeCell ref="B11:D11"/>
    <mergeCell ref="B12:D12"/>
    <mergeCell ref="E11:G11"/>
    <mergeCell ref="E12:G12"/>
    <mergeCell ref="A3:A6"/>
    <mergeCell ref="A7:A12"/>
    <mergeCell ref="B6:C6"/>
    <mergeCell ref="B7:C7"/>
    <mergeCell ref="D3:D4"/>
    <mergeCell ref="E3:G3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theme="0"/>
  </sheetPr>
  <dimension ref="A1:I81"/>
  <sheetViews>
    <sheetView zoomScalePageLayoutView="0" workbookViewId="0" topLeftCell="A16">
      <selection activeCell="K13" sqref="K13"/>
    </sheetView>
  </sheetViews>
  <sheetFormatPr defaultColWidth="8.796875" defaultRowHeight="14.25"/>
  <cols>
    <col min="1" max="8" width="9" style="461" customWidth="1"/>
  </cols>
  <sheetData>
    <row r="1" spans="1:8" ht="14.25" customHeight="1">
      <c r="A1" s="1127" t="s">
        <v>1593</v>
      </c>
      <c r="B1" s="1127"/>
      <c r="C1" s="1127"/>
      <c r="D1" s="1127"/>
      <c r="E1" s="1127"/>
      <c r="F1" s="1127"/>
      <c r="G1" s="1127"/>
      <c r="H1" s="1127"/>
    </row>
    <row r="2" spans="1:8" ht="15" customHeight="1" thickBot="1">
      <c r="A2" s="1191" t="s">
        <v>1598</v>
      </c>
      <c r="B2" s="1715"/>
      <c r="C2" s="1715"/>
      <c r="D2" s="1715"/>
      <c r="E2" s="1715"/>
      <c r="F2" s="1715"/>
      <c r="G2" s="1715"/>
      <c r="H2" s="1715"/>
    </row>
    <row r="3" spans="1:8" ht="14.25" customHeight="1">
      <c r="A3" s="1716"/>
      <c r="B3" s="1651" t="s">
        <v>600</v>
      </c>
      <c r="C3" s="1192"/>
      <c r="D3" s="1698"/>
      <c r="E3" s="1651" t="s">
        <v>603</v>
      </c>
      <c r="F3" s="1652"/>
      <c r="G3" s="1699"/>
      <c r="H3" s="1714"/>
    </row>
    <row r="4" spans="1:8" ht="15" customHeight="1" thickBot="1">
      <c r="A4" s="1717"/>
      <c r="B4" s="1686" t="s">
        <v>601</v>
      </c>
      <c r="C4" s="1687"/>
      <c r="D4" s="1432"/>
      <c r="E4" s="1628" t="s">
        <v>111</v>
      </c>
      <c r="F4" s="1700"/>
      <c r="G4" s="1701"/>
      <c r="H4" s="1470"/>
    </row>
    <row r="5" spans="1:8" ht="22.5" customHeight="1">
      <c r="A5" s="772" t="s">
        <v>608</v>
      </c>
      <c r="B5" s="1650" t="s">
        <v>602</v>
      </c>
      <c r="C5" s="1707"/>
      <c r="D5" s="772" t="s">
        <v>423</v>
      </c>
      <c r="E5" s="772" t="s">
        <v>610</v>
      </c>
      <c r="F5" s="772" t="s">
        <v>622</v>
      </c>
      <c r="G5" s="772" t="s">
        <v>616</v>
      </c>
      <c r="H5" s="764" t="s">
        <v>604</v>
      </c>
    </row>
    <row r="6" spans="1:8" ht="14.25">
      <c r="A6" s="773" t="s">
        <v>609</v>
      </c>
      <c r="B6" s="1695"/>
      <c r="C6" s="1691"/>
      <c r="D6" s="773" t="s">
        <v>100</v>
      </c>
      <c r="E6" s="772" t="s">
        <v>611</v>
      </c>
      <c r="F6" s="772" t="s">
        <v>615</v>
      </c>
      <c r="G6" s="773" t="s">
        <v>121</v>
      </c>
      <c r="H6" s="764" t="s">
        <v>623</v>
      </c>
    </row>
    <row r="7" spans="1:8" ht="15" thickBot="1">
      <c r="A7" s="776"/>
      <c r="B7" s="1696"/>
      <c r="C7" s="1697"/>
      <c r="D7" s="776"/>
      <c r="E7" s="773" t="s">
        <v>621</v>
      </c>
      <c r="F7" s="773" t="s">
        <v>119</v>
      </c>
      <c r="G7" s="776"/>
      <c r="H7" s="759" t="s">
        <v>624</v>
      </c>
    </row>
    <row r="8" spans="1:8" ht="22.5">
      <c r="A8" s="1711"/>
      <c r="B8" s="760" t="s">
        <v>424</v>
      </c>
      <c r="C8" s="760" t="s">
        <v>425</v>
      </c>
      <c r="D8" s="1432"/>
      <c r="E8" s="773" t="s">
        <v>613</v>
      </c>
      <c r="F8" s="776"/>
      <c r="G8" s="776"/>
      <c r="H8" s="759" t="s">
        <v>625</v>
      </c>
    </row>
    <row r="9" spans="1:8" ht="15" thickBot="1">
      <c r="A9" s="1712"/>
      <c r="B9" s="325" t="s">
        <v>129</v>
      </c>
      <c r="C9" s="325" t="s">
        <v>131</v>
      </c>
      <c r="D9" s="1713"/>
      <c r="E9" s="326"/>
      <c r="F9" s="326"/>
      <c r="G9" s="326"/>
      <c r="H9" s="765"/>
    </row>
    <row r="10" spans="1:8" ht="15" customHeight="1" thickTop="1">
      <c r="A10" s="1132" t="s">
        <v>286</v>
      </c>
      <c r="B10" s="1132"/>
      <c r="C10" s="1132"/>
      <c r="D10" s="1132"/>
      <c r="E10" s="1132"/>
      <c r="F10" s="1132"/>
      <c r="G10" s="1132"/>
      <c r="H10" s="1132"/>
    </row>
    <row r="11" spans="1:8" ht="14.25" customHeight="1">
      <c r="A11" s="1297" t="s">
        <v>626</v>
      </c>
      <c r="B11" s="1297"/>
      <c r="C11" s="1297"/>
      <c r="D11" s="1297"/>
      <c r="E11" s="1297"/>
      <c r="F11" s="1297"/>
      <c r="G11" s="1297"/>
      <c r="H11" s="1297"/>
    </row>
    <row r="12" spans="1:8" ht="14.25">
      <c r="A12" s="299">
        <v>2021</v>
      </c>
      <c r="B12" s="81"/>
      <c r="C12" s="81"/>
      <c r="D12" s="81"/>
      <c r="E12" s="81"/>
      <c r="F12" s="81"/>
      <c r="G12" s="81"/>
      <c r="H12" s="203"/>
    </row>
    <row r="13" spans="1:8" s="461" customFormat="1" ht="14.25">
      <c r="A13" s="512" t="s">
        <v>1252</v>
      </c>
      <c r="B13" s="781">
        <v>124.6</v>
      </c>
      <c r="C13" s="781">
        <v>122.7</v>
      </c>
      <c r="D13" s="781">
        <v>64.8</v>
      </c>
      <c r="E13" s="781">
        <v>106.5</v>
      </c>
      <c r="F13" s="781">
        <v>74.5</v>
      </c>
      <c r="G13" s="781">
        <v>99.4</v>
      </c>
      <c r="H13" s="93">
        <v>109.4</v>
      </c>
    </row>
    <row r="14" spans="1:8" s="461" customFormat="1" ht="14.25">
      <c r="A14" s="512" t="s">
        <v>1253</v>
      </c>
      <c r="B14" s="781">
        <v>118.3</v>
      </c>
      <c r="C14" s="781">
        <v>129.5</v>
      </c>
      <c r="D14" s="781">
        <v>92.7</v>
      </c>
      <c r="E14" s="781">
        <v>117.6</v>
      </c>
      <c r="F14" s="781">
        <v>95.1</v>
      </c>
      <c r="G14" s="781">
        <v>125.8</v>
      </c>
      <c r="H14" s="93">
        <v>115.1</v>
      </c>
    </row>
    <row r="15" spans="1:8" s="461" customFormat="1" ht="14.25">
      <c r="A15" s="512" t="s">
        <v>1254</v>
      </c>
      <c r="B15" s="781">
        <v>130.6</v>
      </c>
      <c r="C15" s="781">
        <v>134.9</v>
      </c>
      <c r="D15" s="781">
        <v>113.5</v>
      </c>
      <c r="E15" s="781">
        <v>123.7</v>
      </c>
      <c r="F15" s="781">
        <v>99.9</v>
      </c>
      <c r="G15" s="781">
        <v>125.5</v>
      </c>
      <c r="H15" s="93">
        <v>113.3</v>
      </c>
    </row>
    <row r="16" spans="1:8" s="461" customFormat="1" ht="14.25">
      <c r="A16" s="512" t="s">
        <v>1255</v>
      </c>
      <c r="B16" s="781">
        <v>145</v>
      </c>
      <c r="C16" s="781">
        <v>156.2</v>
      </c>
      <c r="D16" s="781">
        <v>106.5</v>
      </c>
      <c r="E16" s="781">
        <v>140.5</v>
      </c>
      <c r="F16" s="781">
        <v>103.5</v>
      </c>
      <c r="G16" s="781">
        <v>128.9</v>
      </c>
      <c r="H16" s="93">
        <v>116.6</v>
      </c>
    </row>
    <row r="17" spans="1:8" s="461" customFormat="1" ht="14.25">
      <c r="A17" s="81"/>
      <c r="B17" s="121"/>
      <c r="C17" s="121"/>
      <c r="D17" s="121"/>
      <c r="E17" s="121"/>
      <c r="F17" s="121"/>
      <c r="G17" s="121"/>
      <c r="H17" s="91"/>
    </row>
    <row r="18" spans="1:8" s="461" customFormat="1" ht="14.25">
      <c r="A18" s="512" t="s">
        <v>1250</v>
      </c>
      <c r="B18" s="781">
        <v>121.2</v>
      </c>
      <c r="C18" s="781">
        <v>123.4</v>
      </c>
      <c r="D18" s="781">
        <v>75.5</v>
      </c>
      <c r="E18" s="781">
        <v>110.9</v>
      </c>
      <c r="F18" s="781">
        <v>84.8</v>
      </c>
      <c r="G18" s="781">
        <v>111.7</v>
      </c>
      <c r="H18" s="93">
        <v>112.4</v>
      </c>
    </row>
    <row r="19" spans="1:8" s="461" customFormat="1" ht="14.25">
      <c r="A19" s="512" t="s">
        <v>1256</v>
      </c>
      <c r="B19" s="781">
        <v>135.5</v>
      </c>
      <c r="C19" s="781">
        <v>142.4</v>
      </c>
      <c r="D19" s="781">
        <v>114.8</v>
      </c>
      <c r="E19" s="781">
        <v>127.6</v>
      </c>
      <c r="F19" s="781">
        <v>101.7</v>
      </c>
      <c r="G19" s="781">
        <v>125.5</v>
      </c>
      <c r="H19" s="93">
        <v>112.4</v>
      </c>
    </row>
    <row r="20" spans="1:8" s="461" customFormat="1" ht="14.25">
      <c r="A20" s="81"/>
      <c r="B20" s="781"/>
      <c r="C20" s="781"/>
      <c r="D20" s="781"/>
      <c r="E20" s="781"/>
      <c r="F20" s="781"/>
      <c r="G20" s="781"/>
      <c r="H20" s="93"/>
    </row>
    <row r="21" spans="1:8" s="461" customFormat="1" ht="14.25">
      <c r="A21" s="512" t="s">
        <v>1257</v>
      </c>
      <c r="B21" s="781">
        <v>129.3</v>
      </c>
      <c r="C21" s="781">
        <v>134.6</v>
      </c>
      <c r="D21" s="781">
        <v>101.5</v>
      </c>
      <c r="E21" s="781">
        <v>119.2</v>
      </c>
      <c r="F21" s="781">
        <v>93.4</v>
      </c>
      <c r="G21" s="781">
        <v>118.9</v>
      </c>
      <c r="H21" s="93">
        <v>113.5</v>
      </c>
    </row>
    <row r="22" spans="1:8" s="461" customFormat="1" ht="14.25">
      <c r="A22" s="43"/>
      <c r="B22" s="98"/>
      <c r="C22" s="98"/>
      <c r="D22" s="98"/>
      <c r="E22" s="98"/>
      <c r="F22" s="98"/>
      <c r="G22" s="98"/>
      <c r="H22" s="89"/>
    </row>
    <row r="23" spans="1:8" s="88" customFormat="1" ht="14.25">
      <c r="A23" s="299">
        <v>2022</v>
      </c>
      <c r="B23" s="121"/>
      <c r="C23" s="121"/>
      <c r="D23" s="121"/>
      <c r="E23" s="121"/>
      <c r="F23" s="121"/>
      <c r="G23" s="121"/>
      <c r="H23" s="91"/>
    </row>
    <row r="24" spans="1:8" s="88" customFormat="1" ht="14.25">
      <c r="A24" s="930" t="s">
        <v>1233</v>
      </c>
      <c r="B24" s="121">
        <v>145.6</v>
      </c>
      <c r="C24" s="121">
        <v>166</v>
      </c>
      <c r="D24" s="121">
        <v>172.7</v>
      </c>
      <c r="E24" s="121">
        <v>147.4</v>
      </c>
      <c r="F24" s="121">
        <v>114.5</v>
      </c>
      <c r="G24" s="121">
        <v>136.4</v>
      </c>
      <c r="H24" s="91">
        <v>122.5</v>
      </c>
    </row>
    <row r="25" spans="1:8" s="88" customFormat="1" ht="14.25">
      <c r="A25" s="930" t="s">
        <v>1234</v>
      </c>
      <c r="B25" s="121">
        <v>137.8</v>
      </c>
      <c r="C25" s="121">
        <v>159.6</v>
      </c>
      <c r="D25" s="121">
        <v>131.4</v>
      </c>
      <c r="E25" s="121">
        <v>139</v>
      </c>
      <c r="F25" s="121">
        <v>100.9</v>
      </c>
      <c r="G25" s="121">
        <v>130</v>
      </c>
      <c r="H25" s="91">
        <v>123.5</v>
      </c>
    </row>
    <row r="26" spans="1:8" s="88" customFormat="1" ht="14.25">
      <c r="A26" s="930" t="s">
        <v>1235</v>
      </c>
      <c r="B26" s="121">
        <v>160.9</v>
      </c>
      <c r="C26" s="121">
        <v>163</v>
      </c>
      <c r="D26" s="121">
        <v>128.2</v>
      </c>
      <c r="E26" s="121">
        <v>155.3</v>
      </c>
      <c r="F26" s="121">
        <v>122.4</v>
      </c>
      <c r="G26" s="121">
        <v>139.9</v>
      </c>
      <c r="H26" s="91">
        <v>129.7</v>
      </c>
    </row>
    <row r="27" spans="1:8" s="88" customFormat="1" ht="14.25">
      <c r="A27" s="930" t="s">
        <v>1236</v>
      </c>
      <c r="B27" s="121">
        <v>173.5</v>
      </c>
      <c r="C27" s="121">
        <v>181.1</v>
      </c>
      <c r="D27" s="121">
        <v>110.4</v>
      </c>
      <c r="E27" s="121">
        <v>156.1</v>
      </c>
      <c r="F27" s="121">
        <v>130.9</v>
      </c>
      <c r="G27" s="121">
        <v>154.4</v>
      </c>
      <c r="H27" s="91">
        <v>140.2</v>
      </c>
    </row>
    <row r="28" spans="1:8" s="88" customFormat="1" ht="14.25">
      <c r="A28" s="930" t="s">
        <v>1237</v>
      </c>
      <c r="B28" s="121">
        <v>174.5</v>
      </c>
      <c r="C28" s="121">
        <v>181.2</v>
      </c>
      <c r="D28" s="121">
        <v>108.1</v>
      </c>
      <c r="E28" s="121">
        <v>161.5</v>
      </c>
      <c r="F28" s="121">
        <v>123.5</v>
      </c>
      <c r="G28" s="121">
        <v>154.9</v>
      </c>
      <c r="H28" s="91">
        <v>146.1</v>
      </c>
    </row>
    <row r="29" spans="1:8" s="88" customFormat="1" ht="14.25">
      <c r="A29" s="930" t="s">
        <v>1238</v>
      </c>
      <c r="B29" s="121">
        <v>171.8</v>
      </c>
      <c r="C29" s="121">
        <v>167.8</v>
      </c>
      <c r="D29" s="121">
        <v>115.2</v>
      </c>
      <c r="E29" s="121">
        <v>146.2</v>
      </c>
      <c r="F29" s="121">
        <v>127.8</v>
      </c>
      <c r="G29" s="121">
        <v>146</v>
      </c>
      <c r="H29" s="91">
        <v>151.2</v>
      </c>
    </row>
    <row r="30" spans="1:8" s="88" customFormat="1" ht="14.25">
      <c r="A30" s="932" t="s">
        <v>1239</v>
      </c>
      <c r="B30" s="121">
        <v>181.7</v>
      </c>
      <c r="C30" s="121">
        <v>183.5</v>
      </c>
      <c r="D30" s="121">
        <v>106.9</v>
      </c>
      <c r="E30" s="121">
        <v>144.9</v>
      </c>
      <c r="F30" s="121">
        <v>141.4</v>
      </c>
      <c r="G30" s="121">
        <v>143</v>
      </c>
      <c r="H30" s="91">
        <v>156.4</v>
      </c>
    </row>
    <row r="31" spans="1:8" s="88" customFormat="1" ht="14.25">
      <c r="A31" s="932" t="s">
        <v>1242</v>
      </c>
      <c r="B31" s="121">
        <v>171.9</v>
      </c>
      <c r="C31" s="121">
        <v>174</v>
      </c>
      <c r="D31" s="121">
        <v>161.1</v>
      </c>
      <c r="E31" s="121">
        <v>145.3</v>
      </c>
      <c r="F31" s="121">
        <v>147.4</v>
      </c>
      <c r="G31" s="121">
        <v>148.8</v>
      </c>
      <c r="H31" s="91">
        <v>158.8</v>
      </c>
    </row>
    <row r="32" spans="1:8" s="88" customFormat="1" ht="14.25">
      <c r="A32" s="932" t="s">
        <v>1243</v>
      </c>
      <c r="B32" s="121">
        <v>154.4</v>
      </c>
      <c r="C32" s="121">
        <v>155.8</v>
      </c>
      <c r="D32" s="121">
        <v>160.7</v>
      </c>
      <c r="E32" s="121">
        <v>135.2</v>
      </c>
      <c r="F32" s="121">
        <v>175.1</v>
      </c>
      <c r="G32" s="121">
        <v>155.6</v>
      </c>
      <c r="H32" s="91">
        <v>160.3</v>
      </c>
    </row>
    <row r="33" spans="1:8" s="88" customFormat="1" ht="14.25">
      <c r="A33" s="932" t="s">
        <v>1244</v>
      </c>
      <c r="B33" s="121">
        <v>148.1</v>
      </c>
      <c r="C33" s="121">
        <v>153.9</v>
      </c>
      <c r="D33" s="121">
        <v>169.4</v>
      </c>
      <c r="E33" s="121">
        <v>125.9</v>
      </c>
      <c r="F33" s="121">
        <v>176.8</v>
      </c>
      <c r="G33" s="121">
        <v>152.9</v>
      </c>
      <c r="H33" s="91">
        <v>159</v>
      </c>
    </row>
    <row r="34" spans="1:8" s="88" customFormat="1" ht="14.25">
      <c r="A34" s="932" t="s">
        <v>1245</v>
      </c>
      <c r="B34" s="121">
        <v>127.9</v>
      </c>
      <c r="C34" s="121">
        <v>126.6</v>
      </c>
      <c r="D34" s="121">
        <v>184</v>
      </c>
      <c r="E34" s="121">
        <v>116.4</v>
      </c>
      <c r="F34" s="121">
        <v>173.8</v>
      </c>
      <c r="G34" s="121">
        <v>151.7</v>
      </c>
      <c r="H34" s="91">
        <v>155.8</v>
      </c>
    </row>
    <row r="35" spans="1:8" s="88" customFormat="1" ht="14.25">
      <c r="A35" s="932" t="s">
        <v>1246</v>
      </c>
      <c r="B35" s="121">
        <v>111.6</v>
      </c>
      <c r="C35" s="121">
        <v>104.6</v>
      </c>
      <c r="D35" s="121">
        <v>279.8</v>
      </c>
      <c r="E35" s="121">
        <v>116.4</v>
      </c>
      <c r="F35" s="121">
        <v>170.8</v>
      </c>
      <c r="G35" s="121">
        <v>139.7</v>
      </c>
      <c r="H35" s="91">
        <v>149.6</v>
      </c>
    </row>
    <row r="36" spans="1:8" s="88" customFormat="1" ht="14.25">
      <c r="A36" s="78"/>
      <c r="B36" s="121"/>
      <c r="C36" s="121"/>
      <c r="D36" s="121"/>
      <c r="E36" s="121"/>
      <c r="F36" s="121"/>
      <c r="G36" s="121"/>
      <c r="H36" s="91"/>
    </row>
    <row r="37" spans="1:8" s="88" customFormat="1" ht="14.25">
      <c r="A37" s="931" t="s">
        <v>1252</v>
      </c>
      <c r="B37" s="918">
        <v>152.1</v>
      </c>
      <c r="C37" s="918">
        <v>161.4</v>
      </c>
      <c r="D37" s="918">
        <v>145.8</v>
      </c>
      <c r="E37" s="918">
        <v>147.5</v>
      </c>
      <c r="F37" s="918">
        <v>112.7</v>
      </c>
      <c r="G37" s="918">
        <v>135.7</v>
      </c>
      <c r="H37" s="93">
        <v>125.3</v>
      </c>
    </row>
    <row r="38" spans="1:8" s="88" customFormat="1" ht="14.25">
      <c r="A38" s="931" t="s">
        <v>1253</v>
      </c>
      <c r="B38" s="918">
        <v>173.5</v>
      </c>
      <c r="C38" s="918">
        <v>176.6</v>
      </c>
      <c r="D38" s="918">
        <v>111.3</v>
      </c>
      <c r="E38" s="918">
        <v>154.4</v>
      </c>
      <c r="F38" s="918">
        <v>127.4</v>
      </c>
      <c r="G38" s="918">
        <v>152.1</v>
      </c>
      <c r="H38" s="93">
        <v>145.8</v>
      </c>
    </row>
    <row r="39" spans="1:8" s="88" customFormat="1" ht="14.25">
      <c r="A39" s="931" t="s">
        <v>1254</v>
      </c>
      <c r="B39" s="918">
        <v>167.2</v>
      </c>
      <c r="C39" s="918">
        <v>169.4</v>
      </c>
      <c r="D39" s="918">
        <v>151.3</v>
      </c>
      <c r="E39" s="918">
        <v>141.7</v>
      </c>
      <c r="F39" s="918">
        <v>154.3</v>
      </c>
      <c r="G39" s="918">
        <v>149.4</v>
      </c>
      <c r="H39" s="93">
        <v>158.5</v>
      </c>
    </row>
    <row r="40" spans="1:8" s="88" customFormat="1" ht="14.25">
      <c r="A40" s="931" t="s">
        <v>1255</v>
      </c>
      <c r="B40" s="918">
        <v>129.5</v>
      </c>
      <c r="C40" s="918">
        <v>133.3</v>
      </c>
      <c r="D40" s="918">
        <v>184.8</v>
      </c>
      <c r="E40" s="918">
        <v>119.2</v>
      </c>
      <c r="F40" s="918">
        <v>173.8</v>
      </c>
      <c r="G40" s="918">
        <v>148.1</v>
      </c>
      <c r="H40" s="93">
        <v>154.5</v>
      </c>
    </row>
    <row r="41" spans="1:8" s="88" customFormat="1" ht="14.25">
      <c r="A41" s="77"/>
      <c r="B41" s="121"/>
      <c r="C41" s="121"/>
      <c r="D41" s="121"/>
      <c r="E41" s="121"/>
      <c r="F41" s="121"/>
      <c r="G41" s="121"/>
      <c r="H41" s="91"/>
    </row>
    <row r="42" spans="1:8" s="88" customFormat="1" ht="14.25">
      <c r="A42" s="931" t="s">
        <v>1250</v>
      </c>
      <c r="B42" s="918">
        <v>165.6</v>
      </c>
      <c r="C42" s="918">
        <v>169.6</v>
      </c>
      <c r="D42" s="918">
        <v>132.1</v>
      </c>
      <c r="E42" s="918">
        <v>143.2</v>
      </c>
      <c r="F42" s="918">
        <v>120.1</v>
      </c>
      <c r="G42" s="918">
        <v>146.3</v>
      </c>
      <c r="H42" s="93">
        <v>136.8</v>
      </c>
    </row>
    <row r="43" spans="1:8" s="88" customFormat="1" ht="14.25">
      <c r="A43" s="931" t="s">
        <v>1256</v>
      </c>
      <c r="B43" s="918">
        <v>151.1</v>
      </c>
      <c r="C43" s="918">
        <v>153.9</v>
      </c>
      <c r="D43" s="918">
        <v>162.7</v>
      </c>
      <c r="E43" s="918">
        <v>132.9</v>
      </c>
      <c r="F43" s="918">
        <v>162.4</v>
      </c>
      <c r="G43" s="918">
        <v>149.1</v>
      </c>
      <c r="H43" s="93">
        <v>157.2</v>
      </c>
    </row>
    <row r="44" spans="1:8" s="88" customFormat="1" ht="14.25">
      <c r="A44" s="77"/>
      <c r="B44" s="918"/>
      <c r="C44" s="918"/>
      <c r="D44" s="918"/>
      <c r="E44" s="918"/>
      <c r="F44" s="918"/>
      <c r="G44" s="918"/>
      <c r="H44" s="93"/>
    </row>
    <row r="45" spans="1:8" s="88" customFormat="1" ht="14.25">
      <c r="A45" s="931" t="s">
        <v>1257</v>
      </c>
      <c r="B45" s="918">
        <v>157.1</v>
      </c>
      <c r="C45" s="918">
        <v>160.3</v>
      </c>
      <c r="D45" s="918">
        <v>153.5</v>
      </c>
      <c r="E45" s="918">
        <v>137.3</v>
      </c>
      <c r="F45" s="918">
        <v>140.5</v>
      </c>
      <c r="G45" s="918">
        <v>147.3</v>
      </c>
      <c r="H45" s="93">
        <v>147.3</v>
      </c>
    </row>
    <row r="46" spans="1:9" s="461" customFormat="1" ht="14.25">
      <c r="A46" s="1295" t="s">
        <v>627</v>
      </c>
      <c r="B46" s="1295"/>
      <c r="C46" s="1295"/>
      <c r="D46" s="1295"/>
      <c r="E46" s="1295"/>
      <c r="F46" s="1295"/>
      <c r="G46" s="1295"/>
      <c r="H46" s="1295"/>
      <c r="I46" s="1295"/>
    </row>
    <row r="47" spans="1:9" s="461" customFormat="1" ht="14.25">
      <c r="A47" s="1297" t="s">
        <v>284</v>
      </c>
      <c r="B47" s="1297"/>
      <c r="C47" s="1297"/>
      <c r="D47" s="1297"/>
      <c r="E47" s="1297"/>
      <c r="F47" s="1297"/>
      <c r="G47" s="1297"/>
      <c r="H47" s="1297"/>
      <c r="I47" s="1297"/>
    </row>
    <row r="48" spans="1:8" s="461" customFormat="1" ht="14.25">
      <c r="A48" s="53" t="s">
        <v>1377</v>
      </c>
      <c r="B48" s="81"/>
      <c r="C48" s="81"/>
      <c r="D48" s="81"/>
      <c r="E48" s="81"/>
      <c r="F48" s="81"/>
      <c r="G48" s="80"/>
      <c r="H48" s="203"/>
    </row>
    <row r="49" spans="1:8" s="461" customFormat="1" ht="14.25">
      <c r="A49" s="512" t="s">
        <v>1252</v>
      </c>
      <c r="B49" s="781">
        <v>113.1</v>
      </c>
      <c r="C49" s="781">
        <v>115</v>
      </c>
      <c r="D49" s="781">
        <v>171.3</v>
      </c>
      <c r="E49" s="781">
        <v>104.9</v>
      </c>
      <c r="F49" s="781">
        <v>109.1</v>
      </c>
      <c r="G49" s="781">
        <v>110.7</v>
      </c>
      <c r="H49" s="93">
        <v>100.6</v>
      </c>
    </row>
    <row r="50" spans="1:8" s="461" customFormat="1" ht="14.25">
      <c r="A50" s="512" t="s">
        <v>1253</v>
      </c>
      <c r="B50" s="781">
        <v>104.7</v>
      </c>
      <c r="C50" s="781">
        <v>111.7</v>
      </c>
      <c r="D50" s="781">
        <v>140.9</v>
      </c>
      <c r="E50" s="781">
        <v>107.3</v>
      </c>
      <c r="F50" s="781">
        <v>117</v>
      </c>
      <c r="G50" s="781">
        <v>112.7</v>
      </c>
      <c r="H50" s="93">
        <v>100.8</v>
      </c>
    </row>
    <row r="51" spans="1:8" s="461" customFormat="1" ht="14.25">
      <c r="A51" s="512" t="s">
        <v>1254</v>
      </c>
      <c r="B51" s="781">
        <v>95.1</v>
      </c>
      <c r="C51" s="781">
        <v>91.8</v>
      </c>
      <c r="D51" s="781">
        <v>56</v>
      </c>
      <c r="E51" s="781">
        <v>106.5</v>
      </c>
      <c r="F51" s="781">
        <v>91.5</v>
      </c>
      <c r="G51" s="781">
        <v>104.8</v>
      </c>
      <c r="H51" s="93">
        <v>100.3</v>
      </c>
    </row>
    <row r="52" spans="1:8" s="461" customFormat="1" ht="14.25">
      <c r="A52" s="512" t="s">
        <v>1255</v>
      </c>
      <c r="B52" s="781">
        <v>128.7</v>
      </c>
      <c r="C52" s="781">
        <v>132.4</v>
      </c>
      <c r="D52" s="781">
        <v>78.7</v>
      </c>
      <c r="E52" s="781">
        <v>117.2</v>
      </c>
      <c r="F52" s="781">
        <v>88.6</v>
      </c>
      <c r="G52" s="781">
        <v>98.7</v>
      </c>
      <c r="H52" s="93">
        <v>114.6</v>
      </c>
    </row>
    <row r="53" spans="1:8" s="461" customFormat="1" ht="14.25">
      <c r="A53" s="81"/>
      <c r="B53" s="121"/>
      <c r="C53" s="121"/>
      <c r="D53" s="121"/>
      <c r="E53" s="121"/>
      <c r="F53" s="121"/>
      <c r="G53" s="121"/>
      <c r="H53" s="91"/>
    </row>
    <row r="54" spans="1:8" s="461" customFormat="1" ht="14.25">
      <c r="A54" s="512" t="s">
        <v>1250</v>
      </c>
      <c r="B54" s="781">
        <v>124.9</v>
      </c>
      <c r="C54" s="781">
        <v>130.6</v>
      </c>
      <c r="D54" s="781">
        <v>180.9</v>
      </c>
      <c r="E54" s="781">
        <v>110.2</v>
      </c>
      <c r="F54" s="781">
        <v>109.5</v>
      </c>
      <c r="G54" s="781">
        <v>114.4</v>
      </c>
      <c r="H54" s="93">
        <v>105.9</v>
      </c>
    </row>
    <row r="55" spans="1:8" s="461" customFormat="1" ht="14.25">
      <c r="A55" s="512" t="s">
        <v>1256</v>
      </c>
      <c r="B55" s="781">
        <v>108.4</v>
      </c>
      <c r="C55" s="781">
        <v>109</v>
      </c>
      <c r="D55" s="781">
        <v>63.5</v>
      </c>
      <c r="E55" s="781">
        <v>115.8</v>
      </c>
      <c r="F55" s="781">
        <v>92.9</v>
      </c>
      <c r="G55" s="781">
        <v>109.7</v>
      </c>
      <c r="H55" s="93">
        <v>108.3</v>
      </c>
    </row>
    <row r="56" spans="1:8" s="461" customFormat="1" ht="14.25">
      <c r="A56" s="81"/>
      <c r="B56" s="781"/>
      <c r="C56" s="781"/>
      <c r="D56" s="781"/>
      <c r="E56" s="781"/>
      <c r="F56" s="781"/>
      <c r="G56" s="781"/>
      <c r="H56" s="93"/>
    </row>
    <row r="57" spans="1:8" s="461" customFormat="1" ht="14.25">
      <c r="A57" s="512" t="s">
        <v>1257</v>
      </c>
      <c r="B57" s="781">
        <v>129.3</v>
      </c>
      <c r="C57" s="781">
        <v>134.6</v>
      </c>
      <c r="D57" s="781">
        <v>101.5</v>
      </c>
      <c r="E57" s="781">
        <v>119.2</v>
      </c>
      <c r="F57" s="781">
        <v>93.4</v>
      </c>
      <c r="G57" s="781">
        <v>118.9</v>
      </c>
      <c r="H57" s="93">
        <v>113.5</v>
      </c>
    </row>
    <row r="58" spans="1:8" s="461" customFormat="1" ht="14.25">
      <c r="A58" s="53"/>
      <c r="B58" s="1710"/>
      <c r="C58" s="1708"/>
      <c r="D58" s="1708"/>
      <c r="E58" s="1708"/>
      <c r="F58" s="1708"/>
      <c r="G58" s="1708"/>
      <c r="H58" s="1709"/>
    </row>
    <row r="59" spans="1:8" s="88" customFormat="1" ht="14.25">
      <c r="A59" s="928">
        <v>2022</v>
      </c>
      <c r="B59" s="1710"/>
      <c r="C59" s="1708"/>
      <c r="D59" s="1708"/>
      <c r="E59" s="1708"/>
      <c r="F59" s="1708"/>
      <c r="G59" s="1708"/>
      <c r="H59" s="1709"/>
    </row>
    <row r="60" spans="1:8" s="88" customFormat="1" ht="14.25">
      <c r="A60" s="930" t="s">
        <v>1233</v>
      </c>
      <c r="B60" s="121">
        <v>97.5</v>
      </c>
      <c r="C60" s="121">
        <v>100.1</v>
      </c>
      <c r="D60" s="121">
        <v>214.8</v>
      </c>
      <c r="E60" s="121">
        <v>102.3</v>
      </c>
      <c r="F60" s="121">
        <v>98.5</v>
      </c>
      <c r="G60" s="121">
        <v>104.2</v>
      </c>
      <c r="H60" s="91">
        <v>99.4</v>
      </c>
    </row>
    <row r="61" spans="1:8" s="88" customFormat="1" ht="14.25">
      <c r="A61" s="930" t="s">
        <v>1234</v>
      </c>
      <c r="B61" s="121">
        <v>98.8</v>
      </c>
      <c r="C61" s="121">
        <v>99.9</v>
      </c>
      <c r="D61" s="121">
        <v>107.1</v>
      </c>
      <c r="E61" s="121">
        <v>101.8</v>
      </c>
      <c r="F61" s="121">
        <v>96.9</v>
      </c>
      <c r="G61" s="121">
        <v>103.7</v>
      </c>
      <c r="H61" s="91">
        <v>100.7</v>
      </c>
    </row>
    <row r="62" spans="1:8" s="88" customFormat="1" ht="14.25">
      <c r="A62" s="930" t="s">
        <v>1235</v>
      </c>
      <c r="B62" s="121">
        <v>119.9</v>
      </c>
      <c r="C62" s="121">
        <v>109.2</v>
      </c>
      <c r="D62" s="121">
        <v>102.3</v>
      </c>
      <c r="E62" s="121">
        <v>109.4</v>
      </c>
      <c r="F62" s="121">
        <v>149.2</v>
      </c>
      <c r="G62" s="121">
        <v>113.2</v>
      </c>
      <c r="H62" s="91">
        <v>106.7</v>
      </c>
    </row>
    <row r="63" spans="1:8" s="88" customFormat="1" ht="14.25">
      <c r="A63" s="930" t="s">
        <v>1236</v>
      </c>
      <c r="B63" s="121">
        <v>108.2</v>
      </c>
      <c r="C63" s="121">
        <v>114.9</v>
      </c>
      <c r="D63" s="121">
        <v>98</v>
      </c>
      <c r="E63" s="121">
        <v>105.1</v>
      </c>
      <c r="F63" s="121">
        <v>105.5</v>
      </c>
      <c r="G63" s="121">
        <v>112.5</v>
      </c>
      <c r="H63" s="91">
        <v>108.6</v>
      </c>
    </row>
    <row r="64" spans="1:8" s="88" customFormat="1" ht="14.25">
      <c r="A64" s="930" t="s">
        <v>1237</v>
      </c>
      <c r="B64" s="121">
        <v>102</v>
      </c>
      <c r="C64" s="121">
        <v>101.1</v>
      </c>
      <c r="D64" s="121">
        <v>104.7</v>
      </c>
      <c r="E64" s="121">
        <v>104.4</v>
      </c>
      <c r="F64" s="121">
        <v>96.7</v>
      </c>
      <c r="G64" s="121">
        <v>103.7</v>
      </c>
      <c r="H64" s="91">
        <v>103.6</v>
      </c>
    </row>
    <row r="65" spans="1:8" s="88" customFormat="1" ht="14.25">
      <c r="A65" s="930" t="s">
        <v>1238</v>
      </c>
      <c r="B65" s="121">
        <v>99.6</v>
      </c>
      <c r="C65" s="121">
        <v>98.1</v>
      </c>
      <c r="D65" s="121">
        <v>110.6</v>
      </c>
      <c r="E65" s="121">
        <v>93.3</v>
      </c>
      <c r="F65" s="121">
        <v>103.4</v>
      </c>
      <c r="G65" s="121">
        <v>100.6</v>
      </c>
      <c r="H65" s="91">
        <v>102.7</v>
      </c>
    </row>
    <row r="66" spans="1:8" s="88" customFormat="1" ht="14.25">
      <c r="A66" s="932" t="s">
        <v>1239</v>
      </c>
      <c r="B66" s="121">
        <v>93.4</v>
      </c>
      <c r="C66" s="121">
        <v>92.5</v>
      </c>
      <c r="D66" s="121">
        <v>87.9</v>
      </c>
      <c r="E66" s="121">
        <v>98.2</v>
      </c>
      <c r="F66" s="121">
        <v>104.1</v>
      </c>
      <c r="G66" s="121">
        <v>100.7</v>
      </c>
      <c r="H66" s="91">
        <v>102.9</v>
      </c>
    </row>
    <row r="67" spans="1:8" s="88" customFormat="1" ht="14.25">
      <c r="A67" s="932" t="s">
        <v>1242</v>
      </c>
      <c r="B67" s="121">
        <v>97.3</v>
      </c>
      <c r="C67" s="121">
        <v>95.2</v>
      </c>
      <c r="D67" s="121">
        <v>106.2</v>
      </c>
      <c r="E67" s="121">
        <v>105.9</v>
      </c>
      <c r="F67" s="121">
        <v>105.6</v>
      </c>
      <c r="G67" s="121">
        <v>100.3</v>
      </c>
      <c r="H67" s="91">
        <v>102.3</v>
      </c>
    </row>
    <row r="68" spans="1:8" s="88" customFormat="1" ht="14.25">
      <c r="A68" s="932" t="s">
        <v>1243</v>
      </c>
      <c r="B68" s="121">
        <v>99.7</v>
      </c>
      <c r="C68" s="121">
        <v>99.2</v>
      </c>
      <c r="D68" s="121">
        <v>64.5</v>
      </c>
      <c r="E68" s="121">
        <v>96.2</v>
      </c>
      <c r="F68" s="121">
        <v>104.2</v>
      </c>
      <c r="G68" s="121">
        <v>101.2</v>
      </c>
      <c r="H68" s="91">
        <v>104.5</v>
      </c>
    </row>
    <row r="69" spans="1:8" s="88" customFormat="1" ht="14.25">
      <c r="A69" s="932" t="s">
        <v>1244</v>
      </c>
      <c r="B69" s="121">
        <v>102.7</v>
      </c>
      <c r="C69" s="121">
        <v>111.4</v>
      </c>
      <c r="D69" s="121">
        <v>99.9</v>
      </c>
      <c r="E69" s="121">
        <v>99.3</v>
      </c>
      <c r="F69" s="121">
        <v>93.7</v>
      </c>
      <c r="G69" s="121">
        <v>97</v>
      </c>
      <c r="H69" s="91">
        <v>104.3</v>
      </c>
    </row>
    <row r="70" spans="1:8" s="88" customFormat="1" ht="14.25">
      <c r="A70" s="932" t="s">
        <v>1245</v>
      </c>
      <c r="B70" s="121">
        <v>98.8</v>
      </c>
      <c r="C70" s="121">
        <v>92.7</v>
      </c>
      <c r="D70" s="121">
        <v>111.4</v>
      </c>
      <c r="E70" s="121">
        <v>99.8</v>
      </c>
      <c r="F70" s="121">
        <v>99.9</v>
      </c>
      <c r="G70" s="121">
        <v>101.6</v>
      </c>
      <c r="H70" s="91">
        <v>103.9</v>
      </c>
    </row>
    <row r="71" spans="1:8" s="88" customFormat="1" ht="14.25">
      <c r="A71" s="932" t="s">
        <v>1246</v>
      </c>
      <c r="B71" s="121">
        <v>95.7</v>
      </c>
      <c r="C71" s="121">
        <v>93.2</v>
      </c>
      <c r="D71" s="121">
        <v>156.3</v>
      </c>
      <c r="E71" s="121">
        <v>100.6</v>
      </c>
      <c r="F71" s="121">
        <v>106</v>
      </c>
      <c r="G71" s="121">
        <v>96.7</v>
      </c>
      <c r="H71" s="91">
        <v>101.9</v>
      </c>
    </row>
    <row r="72" spans="1:8" s="88" customFormat="1" ht="14.25">
      <c r="A72" s="63"/>
      <c r="B72" s="121"/>
      <c r="C72" s="121"/>
      <c r="D72" s="121"/>
      <c r="E72" s="121"/>
      <c r="F72" s="121"/>
      <c r="G72" s="121"/>
      <c r="H72" s="91"/>
    </row>
    <row r="73" spans="1:8" s="88" customFormat="1" ht="14.25">
      <c r="A73" s="931" t="s">
        <v>1252</v>
      </c>
      <c r="B73" s="918">
        <v>118.6</v>
      </c>
      <c r="C73" s="918">
        <v>118.8</v>
      </c>
      <c r="D73" s="918">
        <v>234.5</v>
      </c>
      <c r="E73" s="918">
        <v>110.1</v>
      </c>
      <c r="F73" s="918">
        <v>118.9</v>
      </c>
      <c r="G73" s="918">
        <v>116.5</v>
      </c>
      <c r="H73" s="93">
        <v>108.1</v>
      </c>
    </row>
    <row r="74" spans="1:8" s="88" customFormat="1" ht="14.25">
      <c r="A74" s="931" t="s">
        <v>1253</v>
      </c>
      <c r="B74" s="918">
        <v>119.4</v>
      </c>
      <c r="C74" s="918">
        <v>122.2</v>
      </c>
      <c r="D74" s="918">
        <v>107.6</v>
      </c>
      <c r="E74" s="918">
        <v>112.4</v>
      </c>
      <c r="F74" s="918">
        <v>132.2</v>
      </c>
      <c r="G74" s="918">
        <v>126.3</v>
      </c>
      <c r="H74" s="93">
        <v>117.3</v>
      </c>
    </row>
    <row r="75" spans="1:8" s="88" customFormat="1" ht="14.25">
      <c r="A75" s="931" t="s">
        <v>1254</v>
      </c>
      <c r="B75" s="918">
        <v>91.7</v>
      </c>
      <c r="C75" s="918">
        <v>88.1</v>
      </c>
      <c r="D75" s="918">
        <v>76.1</v>
      </c>
      <c r="E75" s="918">
        <v>97.7</v>
      </c>
      <c r="F75" s="918">
        <v>110.9</v>
      </c>
      <c r="G75" s="918">
        <v>102.9</v>
      </c>
      <c r="H75" s="93">
        <v>109</v>
      </c>
    </row>
    <row r="76" spans="1:8" s="88" customFormat="1" ht="14.25">
      <c r="A76" s="931" t="s">
        <v>1255</v>
      </c>
      <c r="B76" s="918">
        <v>99.7</v>
      </c>
      <c r="C76" s="918">
        <v>104.2</v>
      </c>
      <c r="D76" s="918">
        <v>96.2</v>
      </c>
      <c r="E76" s="918">
        <v>98.6</v>
      </c>
      <c r="F76" s="918">
        <v>99.8</v>
      </c>
      <c r="G76" s="918">
        <v>97.8</v>
      </c>
      <c r="H76" s="93">
        <v>111.7</v>
      </c>
    </row>
    <row r="77" spans="1:8" s="88" customFormat="1" ht="14.25">
      <c r="A77" s="77"/>
      <c r="B77" s="121"/>
      <c r="C77" s="121"/>
      <c r="D77" s="121"/>
      <c r="E77" s="121"/>
      <c r="F77" s="121"/>
      <c r="G77" s="121"/>
      <c r="H77" s="91"/>
    </row>
    <row r="78" spans="1:8" s="88" customFormat="1" ht="14.25">
      <c r="A78" s="931" t="s">
        <v>1250</v>
      </c>
      <c r="B78" s="918">
        <v>152.7</v>
      </c>
      <c r="C78" s="918">
        <v>155.6</v>
      </c>
      <c r="D78" s="918">
        <v>208.2</v>
      </c>
      <c r="E78" s="918">
        <v>123.7</v>
      </c>
      <c r="F78" s="918">
        <v>129.3</v>
      </c>
      <c r="G78" s="918">
        <v>133.4</v>
      </c>
      <c r="H78" s="93">
        <v>126.4</v>
      </c>
    </row>
    <row r="79" spans="1:8" s="88" customFormat="1" ht="14.25">
      <c r="A79" s="931" t="s">
        <v>1256</v>
      </c>
      <c r="B79" s="918">
        <v>98.9</v>
      </c>
      <c r="C79" s="918">
        <v>98.9</v>
      </c>
      <c r="D79" s="918">
        <v>78.2</v>
      </c>
      <c r="E79" s="918">
        <v>107.4</v>
      </c>
      <c r="F79" s="918">
        <v>125.6</v>
      </c>
      <c r="G79" s="918">
        <v>111.8</v>
      </c>
      <c r="H79" s="93">
        <v>124.4</v>
      </c>
    </row>
    <row r="80" spans="1:8" s="88" customFormat="1" ht="14.25">
      <c r="A80" s="77"/>
      <c r="B80" s="918"/>
      <c r="C80" s="918"/>
      <c r="D80" s="918"/>
      <c r="E80" s="918"/>
      <c r="F80" s="918"/>
      <c r="G80" s="918"/>
      <c r="H80" s="93"/>
    </row>
    <row r="81" spans="1:8" s="88" customFormat="1" ht="14.25">
      <c r="A81" s="931" t="s">
        <v>1257</v>
      </c>
      <c r="B81" s="918">
        <v>157.1</v>
      </c>
      <c r="C81" s="918">
        <v>160.3</v>
      </c>
      <c r="D81" s="918">
        <v>153.5</v>
      </c>
      <c r="E81" s="918">
        <v>137.3</v>
      </c>
      <c r="F81" s="918">
        <v>140.5</v>
      </c>
      <c r="G81" s="918">
        <v>147.3</v>
      </c>
      <c r="H81" s="93">
        <v>147.3</v>
      </c>
    </row>
  </sheetData>
  <sheetProtection/>
  <mergeCells count="25">
    <mergeCell ref="H3:H4"/>
    <mergeCell ref="A1:H1"/>
    <mergeCell ref="A2:H2"/>
    <mergeCell ref="A3:A4"/>
    <mergeCell ref="B3:C3"/>
    <mergeCell ref="B4:C4"/>
    <mergeCell ref="B6:C6"/>
    <mergeCell ref="B7:C7"/>
    <mergeCell ref="D3:D4"/>
    <mergeCell ref="E3:G3"/>
    <mergeCell ref="E4:G4"/>
    <mergeCell ref="B5:C5"/>
    <mergeCell ref="A46:I46"/>
    <mergeCell ref="A47:I47"/>
    <mergeCell ref="A8:A9"/>
    <mergeCell ref="D8:D9"/>
    <mergeCell ref="A10:H10"/>
    <mergeCell ref="A11:H11"/>
    <mergeCell ref="F58:F59"/>
    <mergeCell ref="G58:G59"/>
    <mergeCell ref="H58:H59"/>
    <mergeCell ref="B58:B59"/>
    <mergeCell ref="C58:C59"/>
    <mergeCell ref="D58:D59"/>
    <mergeCell ref="E58:E59"/>
  </mergeCells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theme="0"/>
  </sheetPr>
  <dimension ref="A1:G42"/>
  <sheetViews>
    <sheetView zoomScale="140" zoomScaleNormal="140" zoomScalePageLayoutView="0" workbookViewId="0" topLeftCell="A1">
      <selection activeCell="D7" sqref="D7:D8"/>
    </sheetView>
  </sheetViews>
  <sheetFormatPr defaultColWidth="8.796875" defaultRowHeight="14.25"/>
  <cols>
    <col min="1" max="1" width="9.5" style="461" customWidth="1"/>
    <col min="2" max="3" width="12" style="461" customWidth="1"/>
    <col min="4" max="4" width="13.09765625" style="461" customWidth="1"/>
    <col min="5" max="5" width="13.59765625" style="461" customWidth="1"/>
    <col min="6" max="6" width="14.3984375" style="461" customWidth="1"/>
  </cols>
  <sheetData>
    <row r="1" spans="1:6" ht="14.25" customHeight="1">
      <c r="A1" s="1111" t="s">
        <v>1592</v>
      </c>
      <c r="B1" s="1111"/>
      <c r="C1" s="1111"/>
      <c r="D1" s="1111"/>
      <c r="E1" s="1111"/>
      <c r="F1" s="1111"/>
    </row>
    <row r="2" spans="1:7" ht="15" customHeight="1" thickBot="1">
      <c r="A2" s="1726" t="s">
        <v>1599</v>
      </c>
      <c r="B2" s="1726"/>
      <c r="C2" s="1726"/>
      <c r="D2" s="1726"/>
      <c r="E2" s="1726"/>
      <c r="F2" s="1726"/>
      <c r="G2" s="162"/>
    </row>
    <row r="3" spans="1:6" s="88" customFormat="1" ht="14.25" customHeight="1">
      <c r="A3" s="1735" t="s">
        <v>1476</v>
      </c>
      <c r="B3" s="1727" t="s">
        <v>629</v>
      </c>
      <c r="C3" s="1728"/>
      <c r="D3" s="1728"/>
      <c r="E3" s="1729"/>
      <c r="F3" s="1727" t="s">
        <v>1260</v>
      </c>
    </row>
    <row r="4" spans="1:6" s="88" customFormat="1" ht="15" customHeight="1" thickBot="1">
      <c r="A4" s="1736"/>
      <c r="B4" s="1730" t="s">
        <v>630</v>
      </c>
      <c r="C4" s="1731"/>
      <c r="D4" s="1731"/>
      <c r="E4" s="1732"/>
      <c r="F4" s="1738"/>
    </row>
    <row r="5" spans="1:6" s="88" customFormat="1" ht="14.25" customHeight="1">
      <c r="A5" s="1736"/>
      <c r="B5" s="1727" t="s">
        <v>631</v>
      </c>
      <c r="C5" s="1729"/>
      <c r="D5" s="1733" t="s">
        <v>1681</v>
      </c>
      <c r="E5" s="1733" t="s">
        <v>636</v>
      </c>
      <c r="F5" s="1738"/>
    </row>
    <row r="6" spans="1:6" s="88" customFormat="1" ht="22.5" customHeight="1" thickBot="1">
      <c r="A6" s="1736"/>
      <c r="B6" s="1722" t="s">
        <v>632</v>
      </c>
      <c r="C6" s="1723"/>
      <c r="D6" s="1734"/>
      <c r="E6" s="1734"/>
      <c r="F6" s="1738"/>
    </row>
    <row r="7" spans="1:6" s="88" customFormat="1" ht="14.25" customHeight="1">
      <c r="A7" s="1736"/>
      <c r="B7" s="507" t="s">
        <v>1261</v>
      </c>
      <c r="C7" s="782" t="s">
        <v>634</v>
      </c>
      <c r="D7" s="1720" t="s">
        <v>1685</v>
      </c>
      <c r="E7" s="1720" t="s">
        <v>633</v>
      </c>
      <c r="F7" s="1718" t="s">
        <v>1477</v>
      </c>
    </row>
    <row r="8" spans="1:6" s="88" customFormat="1" ht="42" customHeight="1" thickBot="1">
      <c r="A8" s="1737"/>
      <c r="B8" s="543" t="s">
        <v>1478</v>
      </c>
      <c r="C8" s="543" t="s">
        <v>635</v>
      </c>
      <c r="D8" s="1721"/>
      <c r="E8" s="1721"/>
      <c r="F8" s="1719"/>
    </row>
    <row r="9" spans="1:6" s="461" customFormat="1" ht="15" thickTop="1">
      <c r="A9" s="80">
        <v>2021</v>
      </c>
      <c r="B9" s="43"/>
      <c r="C9" s="43"/>
      <c r="D9" s="43"/>
      <c r="E9" s="43"/>
      <c r="F9" s="64" t="s">
        <v>163</v>
      </c>
    </row>
    <row r="10" spans="1:6" s="461" customFormat="1" ht="14.25">
      <c r="A10" s="629" t="s">
        <v>1233</v>
      </c>
      <c r="B10" s="78" t="s">
        <v>163</v>
      </c>
      <c r="C10" s="121">
        <v>6</v>
      </c>
      <c r="D10" s="78" t="s">
        <v>163</v>
      </c>
      <c r="E10" s="78">
        <v>2.7</v>
      </c>
      <c r="F10" s="64" t="s">
        <v>163</v>
      </c>
    </row>
    <row r="11" spans="1:6" s="461" customFormat="1" ht="14.25">
      <c r="A11" s="629" t="s">
        <v>1234</v>
      </c>
      <c r="B11" s="78" t="s">
        <v>163</v>
      </c>
      <c r="C11" s="78">
        <v>6.3</v>
      </c>
      <c r="D11" s="121" t="s">
        <v>163</v>
      </c>
      <c r="E11" s="121">
        <v>2.9</v>
      </c>
      <c r="F11" s="64" t="s">
        <v>163</v>
      </c>
    </row>
    <row r="12" spans="1:6" s="461" customFormat="1" ht="14.25">
      <c r="A12" s="629" t="s">
        <v>1235</v>
      </c>
      <c r="B12" s="121" t="s">
        <v>163</v>
      </c>
      <c r="C12" s="78">
        <v>7.3</v>
      </c>
      <c r="D12" s="121" t="s">
        <v>163</v>
      </c>
      <c r="E12" s="78">
        <v>3.5</v>
      </c>
      <c r="F12" s="64" t="s">
        <v>163</v>
      </c>
    </row>
    <row r="13" spans="1:6" s="461" customFormat="1" ht="14.25">
      <c r="A13" s="629" t="s">
        <v>1236</v>
      </c>
      <c r="B13" s="78" t="s">
        <v>163</v>
      </c>
      <c r="C13" s="78">
        <v>6.9</v>
      </c>
      <c r="D13" s="78" t="s">
        <v>163</v>
      </c>
      <c r="E13" s="78">
        <v>3.5</v>
      </c>
      <c r="F13" s="64" t="s">
        <v>163</v>
      </c>
    </row>
    <row r="14" spans="1:6" s="461" customFormat="1" ht="14.25">
      <c r="A14" s="629" t="s">
        <v>1237</v>
      </c>
      <c r="B14" s="78" t="s">
        <v>163</v>
      </c>
      <c r="C14" s="121">
        <v>7</v>
      </c>
      <c r="D14" s="78" t="s">
        <v>163</v>
      </c>
      <c r="E14" s="78">
        <v>3.6</v>
      </c>
      <c r="F14" s="64" t="s">
        <v>163</v>
      </c>
    </row>
    <row r="15" spans="1:6" s="461" customFormat="1" ht="14.25">
      <c r="A15" s="629" t="s">
        <v>1238</v>
      </c>
      <c r="B15" s="78" t="s">
        <v>163</v>
      </c>
      <c r="C15" s="78">
        <v>6.6</v>
      </c>
      <c r="D15" s="78" t="s">
        <v>163</v>
      </c>
      <c r="E15" s="78">
        <v>3.6</v>
      </c>
      <c r="F15" s="64" t="s">
        <v>163</v>
      </c>
    </row>
    <row r="16" spans="1:6" s="461" customFormat="1" ht="14.25">
      <c r="A16" s="629" t="s">
        <v>1239</v>
      </c>
      <c r="B16" s="78" t="s">
        <v>163</v>
      </c>
      <c r="C16" s="78">
        <v>7.4</v>
      </c>
      <c r="D16" s="78" t="s">
        <v>163</v>
      </c>
      <c r="E16" s="78">
        <v>3.4</v>
      </c>
      <c r="F16" s="64" t="s">
        <v>163</v>
      </c>
    </row>
    <row r="17" spans="1:6" s="461" customFormat="1" ht="14.25">
      <c r="A17" s="629" t="s">
        <v>1240</v>
      </c>
      <c r="B17" s="78" t="s">
        <v>163</v>
      </c>
      <c r="C17" s="78">
        <v>7.4</v>
      </c>
      <c r="D17" s="78" t="s">
        <v>163</v>
      </c>
      <c r="E17" s="78">
        <v>3.4</v>
      </c>
      <c r="F17" s="64" t="s">
        <v>163</v>
      </c>
    </row>
    <row r="18" spans="1:6" s="461" customFormat="1" ht="14.25">
      <c r="A18" s="629" t="s">
        <v>1241</v>
      </c>
      <c r="B18" s="78" t="s">
        <v>163</v>
      </c>
      <c r="C18" s="78">
        <v>5.9</v>
      </c>
      <c r="D18" s="78" t="s">
        <v>163</v>
      </c>
      <c r="E18" s="78">
        <v>2.9</v>
      </c>
      <c r="F18" s="64" t="s">
        <v>163</v>
      </c>
    </row>
    <row r="19" spans="1:6" s="461" customFormat="1" ht="14.25">
      <c r="A19" s="629" t="s">
        <v>1330</v>
      </c>
      <c r="B19" s="78" t="s">
        <v>163</v>
      </c>
      <c r="C19" s="78">
        <v>4.8</v>
      </c>
      <c r="D19" s="78" t="s">
        <v>163</v>
      </c>
      <c r="E19" s="78">
        <v>2.6</v>
      </c>
      <c r="F19" s="64" t="s">
        <v>163</v>
      </c>
    </row>
    <row r="20" spans="1:6" s="461" customFormat="1" ht="14.25">
      <c r="A20" s="629" t="s">
        <v>1331</v>
      </c>
      <c r="B20" s="78" t="s">
        <v>163</v>
      </c>
      <c r="C20" s="121">
        <v>4.4</v>
      </c>
      <c r="D20" s="78" t="s">
        <v>163</v>
      </c>
      <c r="E20" s="78">
        <v>2.5</v>
      </c>
      <c r="F20" s="64" t="s">
        <v>163</v>
      </c>
    </row>
    <row r="21" spans="1:6" s="461" customFormat="1" ht="14.25">
      <c r="A21" s="629" t="s">
        <v>1332</v>
      </c>
      <c r="B21" s="78" t="s">
        <v>163</v>
      </c>
      <c r="C21" s="78">
        <v>4.2</v>
      </c>
      <c r="D21" s="78" t="s">
        <v>163</v>
      </c>
      <c r="E21" s="78">
        <v>2.5</v>
      </c>
      <c r="F21" s="64" t="s">
        <v>163</v>
      </c>
    </row>
    <row r="22" spans="1:6" s="88" customFormat="1" ht="14.25">
      <c r="A22" s="299">
        <v>2022</v>
      </c>
      <c r="B22" s="78"/>
      <c r="C22" s="78"/>
      <c r="D22" s="78"/>
      <c r="E22" s="78"/>
      <c r="F22" s="64"/>
    </row>
    <row r="23" spans="1:6" s="88" customFormat="1" ht="14.25">
      <c r="A23" s="981" t="s">
        <v>1233</v>
      </c>
      <c r="B23" s="78">
        <v>4.4</v>
      </c>
      <c r="C23" s="121">
        <v>4.1</v>
      </c>
      <c r="D23" s="78">
        <v>3.1</v>
      </c>
      <c r="E23" s="78">
        <v>2.5</v>
      </c>
      <c r="F23" s="64">
        <v>44.96</v>
      </c>
    </row>
    <row r="24" spans="1:6" s="88" customFormat="1" ht="14.25">
      <c r="A24" s="981" t="s">
        <v>1234</v>
      </c>
      <c r="B24" s="78">
        <v>4.2</v>
      </c>
      <c r="C24" s="121">
        <v>4</v>
      </c>
      <c r="D24" s="121">
        <v>3</v>
      </c>
      <c r="E24" s="121">
        <v>2.4</v>
      </c>
      <c r="F24" s="64">
        <v>50.62</v>
      </c>
    </row>
    <row r="25" spans="1:6" s="88" customFormat="1" ht="14.25">
      <c r="A25" s="981" t="s">
        <v>1235</v>
      </c>
      <c r="B25" s="121">
        <v>5.6</v>
      </c>
      <c r="C25" s="78">
        <v>5.5</v>
      </c>
      <c r="D25" s="121">
        <v>4.4</v>
      </c>
      <c r="E25" s="78">
        <v>3.4</v>
      </c>
      <c r="F25" s="64">
        <v>44.71</v>
      </c>
    </row>
    <row r="26" spans="1:6" s="88" customFormat="1" ht="14.25">
      <c r="A26" s="981" t="s">
        <v>1236</v>
      </c>
      <c r="B26" s="78">
        <v>5.4</v>
      </c>
      <c r="C26" s="121">
        <v>5</v>
      </c>
      <c r="D26" s="78">
        <v>4.6</v>
      </c>
      <c r="E26" s="78">
        <v>3.3</v>
      </c>
      <c r="F26" s="64">
        <v>42.49</v>
      </c>
    </row>
    <row r="27" spans="1:6" s="88" customFormat="1" ht="14.25">
      <c r="A27" s="981" t="s">
        <v>1237</v>
      </c>
      <c r="B27" s="78">
        <v>5.1</v>
      </c>
      <c r="C27" s="121">
        <v>4.8</v>
      </c>
      <c r="D27" s="78">
        <v>4.3</v>
      </c>
      <c r="E27" s="121">
        <v>3</v>
      </c>
      <c r="F27" s="64" t="s">
        <v>163</v>
      </c>
    </row>
    <row r="28" spans="1:6" s="88" customFormat="1" ht="14.25">
      <c r="A28" s="981" t="s">
        <v>1238</v>
      </c>
      <c r="B28" s="78">
        <v>5.2</v>
      </c>
      <c r="C28" s="78">
        <v>5.1</v>
      </c>
      <c r="D28" s="78">
        <v>4.5</v>
      </c>
      <c r="E28" s="78">
        <v>3.1</v>
      </c>
      <c r="F28" s="64">
        <v>44.53</v>
      </c>
    </row>
    <row r="29" spans="1:6" s="88" customFormat="1" ht="14.25">
      <c r="A29" s="981" t="s">
        <v>1239</v>
      </c>
      <c r="B29" s="78">
        <v>5.5</v>
      </c>
      <c r="C29" s="78">
        <v>5.7</v>
      </c>
      <c r="D29" s="78">
        <v>5.2</v>
      </c>
      <c r="E29" s="78">
        <v>3.1</v>
      </c>
      <c r="F29" s="64">
        <v>43.86</v>
      </c>
    </row>
    <row r="30" spans="1:6" s="88" customFormat="1" ht="14.25">
      <c r="A30" s="981" t="s">
        <v>1240</v>
      </c>
      <c r="B30" s="78">
        <v>5.9</v>
      </c>
      <c r="C30" s="78">
        <v>6.3</v>
      </c>
      <c r="D30" s="78">
        <v>4.3</v>
      </c>
      <c r="E30" s="78">
        <v>3.2</v>
      </c>
      <c r="F30" s="64">
        <v>41.47</v>
      </c>
    </row>
    <row r="31" spans="1:6" s="88" customFormat="1" ht="14.25">
      <c r="A31" s="981" t="s">
        <v>1241</v>
      </c>
      <c r="B31" s="78">
        <v>5.8</v>
      </c>
      <c r="C31" s="78">
        <v>6.6</v>
      </c>
      <c r="D31" s="78">
        <v>4.6</v>
      </c>
      <c r="E31" s="78">
        <v>3.2</v>
      </c>
      <c r="F31" s="64">
        <v>41.43</v>
      </c>
    </row>
    <row r="32" spans="1:6" s="88" customFormat="1" ht="14.25">
      <c r="A32" s="981" t="s">
        <v>1330</v>
      </c>
      <c r="B32" s="78">
        <v>5.4</v>
      </c>
      <c r="C32" s="78">
        <v>5.6</v>
      </c>
      <c r="D32" s="78">
        <v>4.4</v>
      </c>
      <c r="E32" s="78">
        <v>2.9</v>
      </c>
      <c r="F32" s="64">
        <v>42.26</v>
      </c>
    </row>
    <row r="33" spans="1:6" s="88" customFormat="1" ht="14.25">
      <c r="A33" s="981" t="s">
        <v>1331</v>
      </c>
      <c r="B33" s="78">
        <v>5.3</v>
      </c>
      <c r="C33" s="121">
        <v>6</v>
      </c>
      <c r="D33" s="78">
        <v>4.4</v>
      </c>
      <c r="E33" s="78">
        <v>2.8</v>
      </c>
      <c r="F33" s="64">
        <v>44.71</v>
      </c>
    </row>
    <row r="34" spans="1:6" s="88" customFormat="1" ht="14.25">
      <c r="A34" s="981" t="s">
        <v>1332</v>
      </c>
      <c r="B34" s="78">
        <v>5.8</v>
      </c>
      <c r="C34" s="78">
        <v>6.8</v>
      </c>
      <c r="D34" s="78">
        <v>4.5</v>
      </c>
      <c r="E34" s="78">
        <v>2.9</v>
      </c>
      <c r="F34" s="64">
        <v>43.58</v>
      </c>
    </row>
    <row r="35" spans="1:6" ht="9" customHeight="1">
      <c r="A35" s="166"/>
      <c r="B35" s="166"/>
      <c r="C35" s="166"/>
      <c r="D35" s="166"/>
      <c r="E35" s="166"/>
      <c r="F35" s="166"/>
    </row>
    <row r="36" spans="1:6" s="516" customFormat="1" ht="24.75" customHeight="1">
      <c r="A36" s="1724" t="s">
        <v>1609</v>
      </c>
      <c r="B36" s="1724"/>
      <c r="C36" s="1724"/>
      <c r="D36" s="1724"/>
      <c r="E36" s="1724"/>
      <c r="F36" s="1724"/>
    </row>
    <row r="37" spans="1:6" s="516" customFormat="1" ht="24.75" customHeight="1">
      <c r="A37" s="1725" t="s">
        <v>1610</v>
      </c>
      <c r="B37" s="1725"/>
      <c r="C37" s="1725"/>
      <c r="D37" s="1725"/>
      <c r="E37" s="1725"/>
      <c r="F37" s="1725"/>
    </row>
    <row r="38" spans="1:6" ht="14.25">
      <c r="A38" s="166"/>
      <c r="B38" s="166"/>
      <c r="C38" s="166"/>
      <c r="D38" s="166"/>
      <c r="E38" s="166"/>
      <c r="F38" s="166"/>
    </row>
    <row r="39" spans="1:6" ht="14.25">
      <c r="A39" s="166"/>
      <c r="B39" s="166"/>
      <c r="C39" s="166"/>
      <c r="D39" s="166"/>
      <c r="E39" s="166"/>
      <c r="F39" s="166"/>
    </row>
    <row r="40" ht="14.25">
      <c r="A40" s="462"/>
    </row>
    <row r="41" ht="14.25">
      <c r="A41" s="408"/>
    </row>
    <row r="42" ht="14.25">
      <c r="A42" s="408"/>
    </row>
  </sheetData>
  <sheetProtection/>
  <mergeCells count="15">
    <mergeCell ref="A1:F1"/>
    <mergeCell ref="A2:F2"/>
    <mergeCell ref="B3:E3"/>
    <mergeCell ref="B4:E4"/>
    <mergeCell ref="B5:C5"/>
    <mergeCell ref="D5:D6"/>
    <mergeCell ref="E5:E6"/>
    <mergeCell ref="A3:A8"/>
    <mergeCell ref="F3:F6"/>
    <mergeCell ref="F7:F8"/>
    <mergeCell ref="E7:E8"/>
    <mergeCell ref="D7:D8"/>
    <mergeCell ref="B6:C6"/>
    <mergeCell ref="A36:F36"/>
    <mergeCell ref="A37:F3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theme="0"/>
  </sheetPr>
  <dimension ref="A1:I147"/>
  <sheetViews>
    <sheetView zoomScalePageLayoutView="0" workbookViewId="0" topLeftCell="A1">
      <selection activeCell="I53" sqref="I53"/>
    </sheetView>
  </sheetViews>
  <sheetFormatPr defaultColWidth="8.796875" defaultRowHeight="14.25"/>
  <cols>
    <col min="1" max="1" width="22.69921875" style="0" customWidth="1"/>
    <col min="6" max="6" width="9" style="461" customWidth="1"/>
    <col min="7" max="7" width="9" style="88" customWidth="1"/>
  </cols>
  <sheetData>
    <row r="1" spans="1:7" ht="24" customHeight="1">
      <c r="A1" s="1111" t="s">
        <v>1591</v>
      </c>
      <c r="B1" s="1111"/>
      <c r="C1" s="1111"/>
      <c r="D1" s="1111"/>
      <c r="E1" s="1111"/>
      <c r="F1" s="1111"/>
      <c r="G1" s="1111"/>
    </row>
    <row r="2" spans="1:7" ht="24" customHeight="1" thickBot="1">
      <c r="A2" s="1228" t="s">
        <v>1590</v>
      </c>
      <c r="B2" s="1228"/>
      <c r="C2" s="1228"/>
      <c r="D2" s="1228"/>
      <c r="E2" s="1228"/>
      <c r="F2" s="1228"/>
      <c r="G2" s="1228"/>
    </row>
    <row r="3" spans="1:7" ht="15" thickBot="1">
      <c r="A3" s="217" t="s">
        <v>61</v>
      </c>
      <c r="B3" s="85">
        <v>2010</v>
      </c>
      <c r="C3" s="86">
        <v>2015</v>
      </c>
      <c r="D3" s="86">
        <v>2019</v>
      </c>
      <c r="E3" s="86">
        <v>2020</v>
      </c>
      <c r="F3" s="86">
        <v>2021</v>
      </c>
      <c r="G3" s="495">
        <v>2022</v>
      </c>
    </row>
    <row r="4" spans="1:7" ht="15" thickBot="1">
      <c r="A4" s="323" t="s">
        <v>62</v>
      </c>
      <c r="B4" s="1745" t="s">
        <v>1083</v>
      </c>
      <c r="C4" s="1746"/>
      <c r="D4" s="1746"/>
      <c r="E4" s="1746"/>
      <c r="F4" s="1746"/>
      <c r="G4" s="1746"/>
    </row>
    <row r="5" spans="1:9" s="461" customFormat="1" ht="15" thickTop="1">
      <c r="A5" s="1743" t="s">
        <v>1323</v>
      </c>
      <c r="B5" s="1743"/>
      <c r="C5" s="1743"/>
      <c r="D5" s="1743"/>
      <c r="E5" s="1743"/>
      <c r="F5" s="1743"/>
      <c r="G5" s="1743"/>
      <c r="H5" s="88"/>
      <c r="I5" s="462"/>
    </row>
    <row r="6" spans="1:9" s="461" customFormat="1" ht="15" customHeight="1">
      <c r="A6" s="1528" t="s">
        <v>1324</v>
      </c>
      <c r="B6" s="1528"/>
      <c r="C6" s="1528"/>
      <c r="D6" s="1528"/>
      <c r="E6" s="1528"/>
      <c r="F6" s="1528"/>
      <c r="G6" s="1528"/>
      <c r="H6" s="88"/>
      <c r="I6" s="409" t="s">
        <v>1224</v>
      </c>
    </row>
    <row r="7" spans="1:8" s="461" customFormat="1" ht="14.25">
      <c r="A7" s="128" t="s">
        <v>637</v>
      </c>
      <c r="B7" s="1744"/>
      <c r="C7" s="1744"/>
      <c r="D7" s="1744"/>
      <c r="E7" s="1744"/>
      <c r="F7" s="771"/>
      <c r="G7" s="917"/>
      <c r="H7" s="88"/>
    </row>
    <row r="8" spans="1:8" s="461" customFormat="1" ht="14.25">
      <c r="A8" s="540" t="s">
        <v>638</v>
      </c>
      <c r="B8" s="1744"/>
      <c r="C8" s="1744"/>
      <c r="D8" s="1744"/>
      <c r="E8" s="1744"/>
      <c r="F8" s="771"/>
      <c r="G8" s="917"/>
      <c r="H8" s="88"/>
    </row>
    <row r="9" spans="1:8" s="461" customFormat="1" ht="14.25">
      <c r="A9" s="490" t="s">
        <v>639</v>
      </c>
      <c r="B9" s="1744"/>
      <c r="C9" s="1744"/>
      <c r="D9" s="1744"/>
      <c r="E9" s="1744"/>
      <c r="F9" s="771"/>
      <c r="G9" s="917"/>
      <c r="H9" s="88"/>
    </row>
    <row r="10" spans="1:8" s="461" customFormat="1" ht="14.25">
      <c r="A10" s="538" t="s">
        <v>640</v>
      </c>
      <c r="B10" s="1744"/>
      <c r="C10" s="1744"/>
      <c r="D10" s="1744"/>
      <c r="E10" s="1744"/>
      <c r="F10" s="771"/>
      <c r="G10" s="917"/>
      <c r="H10" s="88"/>
    </row>
    <row r="11" spans="1:8" s="461" customFormat="1" ht="14.25">
      <c r="A11" s="491" t="s">
        <v>582</v>
      </c>
      <c r="B11" s="1440">
        <v>2743</v>
      </c>
      <c r="C11" s="1440">
        <v>3117</v>
      </c>
      <c r="D11" s="1440">
        <v>3327</v>
      </c>
      <c r="E11" s="1440">
        <v>3335</v>
      </c>
      <c r="F11" s="771">
        <v>2782</v>
      </c>
      <c r="G11" s="917">
        <v>2158</v>
      </c>
      <c r="H11" s="88"/>
    </row>
    <row r="12" spans="1:8" s="461" customFormat="1" ht="14.25">
      <c r="A12" s="539" t="s">
        <v>641</v>
      </c>
      <c r="B12" s="1440"/>
      <c r="C12" s="1440"/>
      <c r="D12" s="1440"/>
      <c r="E12" s="1440"/>
      <c r="F12" s="771"/>
      <c r="G12" s="917"/>
      <c r="H12" s="88"/>
    </row>
    <row r="13" spans="1:8" s="461" customFormat="1" ht="14.25">
      <c r="A13" s="491" t="s">
        <v>642</v>
      </c>
      <c r="B13" s="1440">
        <v>3896</v>
      </c>
      <c r="C13" s="1440">
        <v>4051</v>
      </c>
      <c r="D13" s="1440">
        <v>3981</v>
      </c>
      <c r="E13" s="1440">
        <v>4461</v>
      </c>
      <c r="F13" s="771">
        <v>3572</v>
      </c>
      <c r="G13" s="917">
        <v>2716</v>
      </c>
      <c r="H13" s="88"/>
    </row>
    <row r="14" spans="1:8" s="461" customFormat="1" ht="14.25">
      <c r="A14" s="539" t="s">
        <v>131</v>
      </c>
      <c r="B14" s="1440"/>
      <c r="C14" s="1440"/>
      <c r="D14" s="1440"/>
      <c r="E14" s="1440"/>
      <c r="F14" s="771"/>
      <c r="G14" s="917"/>
      <c r="H14" s="88"/>
    </row>
    <row r="15" spans="1:8" s="461" customFormat="1" ht="14.25">
      <c r="A15" s="490" t="s">
        <v>643</v>
      </c>
      <c r="B15" s="1440"/>
      <c r="C15" s="1440"/>
      <c r="D15" s="1440"/>
      <c r="E15" s="1674"/>
      <c r="F15" s="771"/>
      <c r="G15" s="917"/>
      <c r="H15" s="88"/>
    </row>
    <row r="16" spans="1:8" s="461" customFormat="1" ht="14.25">
      <c r="A16" s="538" t="s">
        <v>644</v>
      </c>
      <c r="B16" s="1440"/>
      <c r="C16" s="1440"/>
      <c r="D16" s="1440"/>
      <c r="E16" s="1674"/>
      <c r="F16" s="771"/>
      <c r="G16" s="917"/>
      <c r="H16" s="88"/>
    </row>
    <row r="17" spans="1:8" s="461" customFormat="1" ht="14.25">
      <c r="A17" s="491" t="s">
        <v>645</v>
      </c>
      <c r="B17" s="1440">
        <v>35990</v>
      </c>
      <c r="C17" s="1440">
        <v>34602</v>
      </c>
      <c r="D17" s="1440">
        <v>37977</v>
      </c>
      <c r="E17" s="1440">
        <v>39010</v>
      </c>
      <c r="F17" s="771">
        <v>35277</v>
      </c>
      <c r="G17" s="917">
        <v>31303</v>
      </c>
      <c r="H17" s="88"/>
    </row>
    <row r="18" spans="1:8" s="461" customFormat="1" ht="14.25">
      <c r="A18" s="539" t="s">
        <v>612</v>
      </c>
      <c r="B18" s="1440"/>
      <c r="C18" s="1440"/>
      <c r="D18" s="1440"/>
      <c r="E18" s="1440"/>
      <c r="F18" s="771"/>
      <c r="G18" s="917"/>
      <c r="H18" s="88"/>
    </row>
    <row r="19" spans="1:8" s="461" customFormat="1" ht="14.25">
      <c r="A19" s="491" t="s">
        <v>646</v>
      </c>
      <c r="B19" s="1440">
        <v>42189</v>
      </c>
      <c r="C19" s="1440">
        <v>48443</v>
      </c>
      <c r="D19" s="1440">
        <v>44600</v>
      </c>
      <c r="E19" s="1674">
        <v>48667</v>
      </c>
      <c r="F19" s="771">
        <v>56193</v>
      </c>
      <c r="G19" s="917">
        <v>48746</v>
      </c>
      <c r="H19" s="88"/>
    </row>
    <row r="20" spans="1:8" s="461" customFormat="1" ht="14.25">
      <c r="A20" s="539" t="s">
        <v>119</v>
      </c>
      <c r="B20" s="1440"/>
      <c r="C20" s="1440"/>
      <c r="D20" s="1440"/>
      <c r="E20" s="1674"/>
      <c r="F20" s="771"/>
      <c r="G20" s="917"/>
      <c r="H20" s="88"/>
    </row>
    <row r="21" spans="1:8" s="461" customFormat="1" ht="14.25">
      <c r="A21" s="490" t="s">
        <v>647</v>
      </c>
      <c r="B21" s="1440">
        <v>153377</v>
      </c>
      <c r="C21" s="1440">
        <v>184341</v>
      </c>
      <c r="D21" s="1440">
        <v>178071</v>
      </c>
      <c r="E21" s="1674">
        <v>180915</v>
      </c>
      <c r="F21" s="771">
        <v>171443</v>
      </c>
      <c r="G21" s="917">
        <v>141887</v>
      </c>
      <c r="H21" s="88"/>
    </row>
    <row r="22" spans="1:8" s="461" customFormat="1" ht="14.25">
      <c r="A22" s="538" t="s">
        <v>648</v>
      </c>
      <c r="B22" s="1440"/>
      <c r="C22" s="1440"/>
      <c r="D22" s="1440"/>
      <c r="E22" s="1674"/>
      <c r="F22" s="771"/>
      <c r="G22" s="917"/>
      <c r="H22" s="88"/>
    </row>
    <row r="23" spans="1:8" s="461" customFormat="1" ht="14.25" customHeight="1">
      <c r="A23" s="1547" t="s">
        <v>649</v>
      </c>
      <c r="B23" s="1547"/>
      <c r="C23" s="1547"/>
      <c r="D23" s="1547"/>
      <c r="E23" s="1547"/>
      <c r="F23" s="1547"/>
      <c r="G23" s="1547"/>
      <c r="H23" s="88"/>
    </row>
    <row r="24" spans="1:8" s="461" customFormat="1" ht="14.25" customHeight="1">
      <c r="A24" s="1742" t="s">
        <v>650</v>
      </c>
      <c r="B24" s="1742"/>
      <c r="C24" s="1742"/>
      <c r="D24" s="1742"/>
      <c r="E24" s="1742"/>
      <c r="F24" s="1742"/>
      <c r="G24" s="1742"/>
      <c r="H24" s="88"/>
    </row>
    <row r="25" spans="1:8" s="461" customFormat="1" ht="14.25">
      <c r="A25" s="128" t="s">
        <v>637</v>
      </c>
      <c r="B25" s="449"/>
      <c r="C25" s="449"/>
      <c r="D25" s="449"/>
      <c r="E25" s="449"/>
      <c r="F25" s="771"/>
      <c r="G25" s="917"/>
      <c r="H25" s="88"/>
    </row>
    <row r="26" spans="1:8" s="461" customFormat="1" ht="14.25">
      <c r="A26" s="540" t="s">
        <v>638</v>
      </c>
      <c r="B26" s="449"/>
      <c r="C26" s="449"/>
      <c r="D26" s="449"/>
      <c r="E26" s="449"/>
      <c r="F26" s="771"/>
      <c r="G26" s="917"/>
      <c r="H26" s="88"/>
    </row>
    <row r="27" spans="1:8" s="461" customFormat="1" ht="14.25">
      <c r="A27" s="490" t="s">
        <v>639</v>
      </c>
      <c r="B27" s="449"/>
      <c r="C27" s="449"/>
      <c r="D27" s="449"/>
      <c r="E27" s="449"/>
      <c r="F27" s="771"/>
      <c r="G27" s="917"/>
      <c r="H27" s="88"/>
    </row>
    <row r="28" spans="1:8" s="461" customFormat="1" ht="14.25">
      <c r="A28" s="538" t="s">
        <v>640</v>
      </c>
      <c r="B28" s="449"/>
      <c r="C28" s="449"/>
      <c r="D28" s="449"/>
      <c r="E28" s="449"/>
      <c r="F28" s="771"/>
      <c r="G28" s="917"/>
      <c r="H28" s="88"/>
    </row>
    <row r="29" spans="1:8" s="461" customFormat="1" ht="14.25">
      <c r="A29" s="491" t="s">
        <v>582</v>
      </c>
      <c r="B29" s="407">
        <v>284</v>
      </c>
      <c r="C29" s="407">
        <v>331</v>
      </c>
      <c r="D29" s="407">
        <v>286</v>
      </c>
      <c r="E29" s="482">
        <v>285</v>
      </c>
      <c r="F29" s="771">
        <v>244</v>
      </c>
      <c r="G29" s="917">
        <v>208</v>
      </c>
      <c r="H29" s="88"/>
    </row>
    <row r="30" spans="1:8" s="461" customFormat="1" ht="14.25">
      <c r="A30" s="539" t="s">
        <v>641</v>
      </c>
      <c r="B30" s="407"/>
      <c r="C30" s="407"/>
      <c r="D30" s="407"/>
      <c r="E30" s="482"/>
      <c r="F30" s="771"/>
      <c r="G30" s="917"/>
      <c r="H30" s="88"/>
    </row>
    <row r="31" spans="1:8" s="461" customFormat="1" ht="14.25">
      <c r="A31" s="491" t="s">
        <v>642</v>
      </c>
      <c r="B31" s="407">
        <v>403</v>
      </c>
      <c r="C31" s="407">
        <v>431</v>
      </c>
      <c r="D31" s="407">
        <v>342</v>
      </c>
      <c r="E31" s="482">
        <v>381</v>
      </c>
      <c r="F31" s="771">
        <v>313</v>
      </c>
      <c r="G31" s="917">
        <v>262</v>
      </c>
      <c r="H31" s="88"/>
    </row>
    <row r="32" spans="1:8" s="461" customFormat="1" ht="14.25" customHeight="1">
      <c r="A32" s="539" t="s">
        <v>131</v>
      </c>
      <c r="B32" s="407"/>
      <c r="C32" s="407"/>
      <c r="D32" s="407"/>
      <c r="E32" s="482"/>
      <c r="F32" s="771"/>
      <c r="G32" s="917"/>
      <c r="H32" s="88"/>
    </row>
    <row r="33" spans="1:8" s="461" customFormat="1" ht="14.25">
      <c r="A33" s="490" t="s">
        <v>643</v>
      </c>
      <c r="B33" s="407"/>
      <c r="C33" s="407"/>
      <c r="D33" s="407"/>
      <c r="E33" s="482"/>
      <c r="F33" s="771"/>
      <c r="G33" s="917"/>
      <c r="H33" s="88"/>
    </row>
    <row r="34" spans="1:8" s="461" customFormat="1" ht="14.25">
      <c r="A34" s="538" t="s">
        <v>644</v>
      </c>
      <c r="B34" s="407"/>
      <c r="C34" s="407"/>
      <c r="D34" s="407"/>
      <c r="E34" s="482"/>
      <c r="F34" s="771"/>
      <c r="G34" s="917"/>
      <c r="H34" s="88"/>
    </row>
    <row r="35" spans="1:8" s="461" customFormat="1" ht="14.25">
      <c r="A35" s="491" t="s">
        <v>645</v>
      </c>
      <c r="B35" s="407">
        <v>3726</v>
      </c>
      <c r="C35" s="407">
        <v>3679</v>
      </c>
      <c r="D35" s="407">
        <v>3260</v>
      </c>
      <c r="E35" s="482">
        <v>3330</v>
      </c>
      <c r="F35" s="771">
        <v>3088</v>
      </c>
      <c r="G35" s="917">
        <v>3014</v>
      </c>
      <c r="H35" s="88"/>
    </row>
    <row r="36" spans="1:8" s="461" customFormat="1" ht="14.25">
      <c r="A36" s="539" t="s">
        <v>612</v>
      </c>
      <c r="B36" s="407"/>
      <c r="C36" s="407"/>
      <c r="D36" s="407"/>
      <c r="E36" s="482"/>
      <c r="F36" s="771"/>
      <c r="G36" s="917"/>
      <c r="H36" s="88"/>
    </row>
    <row r="37" spans="1:8" s="461" customFormat="1" ht="14.25">
      <c r="A37" s="491" t="s">
        <v>646</v>
      </c>
      <c r="B37" s="407">
        <v>4369</v>
      </c>
      <c r="C37" s="407">
        <v>5155</v>
      </c>
      <c r="D37" s="407">
        <v>3829</v>
      </c>
      <c r="E37" s="482">
        <v>4155</v>
      </c>
      <c r="F37" s="771">
        <v>4919</v>
      </c>
      <c r="G37" s="917">
        <v>4694</v>
      </c>
      <c r="H37" s="88"/>
    </row>
    <row r="38" spans="1:8" s="461" customFormat="1" ht="14.25">
      <c r="A38" s="539" t="s">
        <v>119</v>
      </c>
      <c r="B38" s="407"/>
      <c r="C38" s="407"/>
      <c r="D38" s="407"/>
      <c r="E38" s="482"/>
      <c r="F38" s="771"/>
      <c r="G38" s="917"/>
      <c r="H38" s="88"/>
    </row>
    <row r="39" spans="1:8" s="461" customFormat="1" ht="14.25">
      <c r="A39" s="490" t="s">
        <v>647</v>
      </c>
      <c r="B39" s="407">
        <v>15938</v>
      </c>
      <c r="C39" s="407">
        <v>19525</v>
      </c>
      <c r="D39" s="407">
        <v>15287</v>
      </c>
      <c r="E39" s="482">
        <v>15444</v>
      </c>
      <c r="F39" s="771">
        <v>15008</v>
      </c>
      <c r="G39" s="917">
        <v>13662</v>
      </c>
      <c r="H39" s="88"/>
    </row>
    <row r="40" spans="1:8" s="461" customFormat="1" ht="14.25">
      <c r="A40" s="538" t="s">
        <v>648</v>
      </c>
      <c r="B40" s="407"/>
      <c r="C40" s="407"/>
      <c r="D40" s="407"/>
      <c r="E40" s="482"/>
      <c r="F40" s="771"/>
      <c r="G40" s="917"/>
      <c r="H40" s="88"/>
    </row>
    <row r="41" spans="1:8" s="461" customFormat="1" ht="14.25" customHeight="1">
      <c r="A41" s="1547" t="s">
        <v>651</v>
      </c>
      <c r="B41" s="1547"/>
      <c r="C41" s="1547"/>
      <c r="D41" s="1547"/>
      <c r="E41" s="1547"/>
      <c r="F41" s="1547"/>
      <c r="G41" s="1547"/>
      <c r="H41" s="88"/>
    </row>
    <row r="42" spans="1:8" s="461" customFormat="1" ht="14.25" customHeight="1">
      <c r="A42" s="1742" t="s">
        <v>1267</v>
      </c>
      <c r="B42" s="1742"/>
      <c r="C42" s="1742"/>
      <c r="D42" s="1742"/>
      <c r="E42" s="1742"/>
      <c r="F42" s="1742"/>
      <c r="G42" s="1742"/>
      <c r="H42" s="88"/>
    </row>
    <row r="43" spans="1:8" s="461" customFormat="1" ht="14.25">
      <c r="A43" s="128" t="s">
        <v>637</v>
      </c>
      <c r="B43" s="449"/>
      <c r="C43" s="449"/>
      <c r="D43" s="449"/>
      <c r="E43" s="449"/>
      <c r="F43" s="771"/>
      <c r="G43" s="917"/>
      <c r="H43" s="88"/>
    </row>
    <row r="44" spans="1:8" s="461" customFormat="1" ht="14.25">
      <c r="A44" s="540" t="s">
        <v>638</v>
      </c>
      <c r="B44" s="449"/>
      <c r="C44" s="449"/>
      <c r="D44" s="449"/>
      <c r="E44" s="449"/>
      <c r="F44" s="771"/>
      <c r="G44" s="917"/>
      <c r="H44" s="88"/>
    </row>
    <row r="45" spans="1:8" s="461" customFormat="1" ht="14.25">
      <c r="A45" s="490" t="s">
        <v>639</v>
      </c>
      <c r="B45" s="449"/>
      <c r="C45" s="449"/>
      <c r="D45" s="449"/>
      <c r="E45" s="449"/>
      <c r="F45" s="771"/>
      <c r="G45" s="917"/>
      <c r="H45" s="88"/>
    </row>
    <row r="46" spans="1:8" s="461" customFormat="1" ht="14.25">
      <c r="A46" s="538" t="s">
        <v>640</v>
      </c>
      <c r="B46" s="449"/>
      <c r="C46" s="449"/>
      <c r="D46" s="449"/>
      <c r="E46" s="449"/>
      <c r="F46" s="771"/>
      <c r="G46" s="917"/>
      <c r="H46" s="88"/>
    </row>
    <row r="47" spans="1:8" s="461" customFormat="1" ht="14.25">
      <c r="A47" s="491" t="s">
        <v>582</v>
      </c>
      <c r="B47" s="407">
        <v>1.7</v>
      </c>
      <c r="C47" s="407">
        <v>2.1</v>
      </c>
      <c r="D47" s="407">
        <v>1.8</v>
      </c>
      <c r="E47" s="482">
        <v>1.7</v>
      </c>
      <c r="F47" s="771">
        <v>1.7</v>
      </c>
      <c r="G47" s="917">
        <v>2.6</v>
      </c>
      <c r="H47" s="88"/>
    </row>
    <row r="48" spans="1:8" s="461" customFormat="1" ht="14.25">
      <c r="A48" s="539" t="s">
        <v>641</v>
      </c>
      <c r="B48" s="407"/>
      <c r="C48" s="407"/>
      <c r="D48" s="407"/>
      <c r="E48" s="482"/>
      <c r="F48" s="771"/>
      <c r="G48" s="917"/>
      <c r="H48" s="88"/>
    </row>
    <row r="49" spans="1:8" s="461" customFormat="1" ht="14.25">
      <c r="A49" s="491" t="s">
        <v>642</v>
      </c>
      <c r="B49" s="407">
        <v>2.4</v>
      </c>
      <c r="C49" s="407">
        <v>2.8</v>
      </c>
      <c r="D49" s="407">
        <v>2.2</v>
      </c>
      <c r="E49" s="482">
        <v>2.3</v>
      </c>
      <c r="F49" s="771">
        <v>2.2</v>
      </c>
      <c r="G49" s="917">
        <v>3.3</v>
      </c>
      <c r="H49" s="88"/>
    </row>
    <row r="50" spans="1:8" s="461" customFormat="1" ht="14.25">
      <c r="A50" s="539" t="s">
        <v>131</v>
      </c>
      <c r="B50" s="407"/>
      <c r="C50" s="407"/>
      <c r="D50" s="407"/>
      <c r="E50" s="482"/>
      <c r="F50" s="771"/>
      <c r="G50" s="917"/>
      <c r="H50" s="88"/>
    </row>
    <row r="51" spans="1:8" s="461" customFormat="1" ht="14.25">
      <c r="A51" s="490" t="s">
        <v>643</v>
      </c>
      <c r="B51" s="407"/>
      <c r="C51" s="407"/>
      <c r="D51" s="407"/>
      <c r="E51" s="482"/>
      <c r="F51" s="771"/>
      <c r="G51" s="917"/>
      <c r="H51" s="88"/>
    </row>
    <row r="52" spans="1:8" s="461" customFormat="1" ht="14.25">
      <c r="A52" s="538" t="s">
        <v>644</v>
      </c>
      <c r="B52" s="407"/>
      <c r="C52" s="407"/>
      <c r="D52" s="407"/>
      <c r="E52" s="482"/>
      <c r="F52" s="771"/>
      <c r="G52" s="917"/>
      <c r="H52" s="88"/>
    </row>
    <row r="53" spans="1:8" s="461" customFormat="1" ht="14.25">
      <c r="A53" s="491" t="s">
        <v>645</v>
      </c>
      <c r="B53" s="407">
        <v>22.2</v>
      </c>
      <c r="C53" s="407">
        <v>23.8</v>
      </c>
      <c r="D53" s="481">
        <v>21</v>
      </c>
      <c r="E53" s="480">
        <v>19.7</v>
      </c>
      <c r="F53" s="771">
        <v>21.7</v>
      </c>
      <c r="G53" s="917">
        <v>38.4</v>
      </c>
      <c r="H53" s="88"/>
    </row>
    <row r="54" spans="1:8" s="461" customFormat="1" ht="14.25">
      <c r="A54" s="539" t="s">
        <v>612</v>
      </c>
      <c r="B54" s="407"/>
      <c r="C54" s="407"/>
      <c r="D54" s="407"/>
      <c r="E54" s="482"/>
      <c r="F54" s="771"/>
      <c r="G54" s="917"/>
      <c r="H54" s="88"/>
    </row>
    <row r="55" spans="1:8" s="461" customFormat="1" ht="14.25">
      <c r="A55" s="491" t="s">
        <v>646</v>
      </c>
      <c r="B55" s="635">
        <v>26</v>
      </c>
      <c r="C55" s="407">
        <v>33.3</v>
      </c>
      <c r="D55" s="407">
        <v>24.7</v>
      </c>
      <c r="E55" s="482">
        <v>24.6</v>
      </c>
      <c r="F55" s="771">
        <v>34.6</v>
      </c>
      <c r="G55" s="917">
        <v>59.8</v>
      </c>
      <c r="H55" s="88"/>
    </row>
    <row r="56" spans="1:8" s="461" customFormat="1" ht="14.25">
      <c r="A56" s="539" t="s">
        <v>119</v>
      </c>
      <c r="B56" s="407"/>
      <c r="C56" s="407"/>
      <c r="D56" s="407"/>
      <c r="E56" s="482"/>
      <c r="F56" s="771"/>
      <c r="G56" s="917"/>
      <c r="H56" s="88"/>
    </row>
    <row r="57" spans="1:8" s="461" customFormat="1" ht="14.25" customHeight="1">
      <c r="A57" s="490" t="s">
        <v>647</v>
      </c>
      <c r="B57" s="407">
        <v>94.9</v>
      </c>
      <c r="C57" s="407">
        <v>126.8</v>
      </c>
      <c r="D57" s="407">
        <v>98.7</v>
      </c>
      <c r="E57" s="482">
        <v>91.4</v>
      </c>
      <c r="F57" s="771">
        <v>105.7</v>
      </c>
      <c r="G57" s="917">
        <v>174</v>
      </c>
      <c r="H57" s="88"/>
    </row>
    <row r="58" spans="1:8" s="461" customFormat="1" ht="14.25">
      <c r="A58" s="538" t="s">
        <v>648</v>
      </c>
      <c r="B58" s="407"/>
      <c r="C58" s="407"/>
      <c r="D58" s="407"/>
      <c r="E58" s="482"/>
      <c r="F58" s="771"/>
      <c r="G58" s="917"/>
      <c r="H58" s="88"/>
    </row>
    <row r="59" spans="1:8" s="461" customFormat="1" ht="14.25" customHeight="1">
      <c r="A59" s="1547" t="s">
        <v>1225</v>
      </c>
      <c r="B59" s="1547"/>
      <c r="C59" s="1547"/>
      <c r="D59" s="1547"/>
      <c r="E59" s="1547"/>
      <c r="F59" s="1547"/>
      <c r="G59" s="1547"/>
      <c r="H59" s="88"/>
    </row>
    <row r="60" spans="1:8" s="461" customFormat="1" ht="15" customHeight="1">
      <c r="A60" s="1742" t="s">
        <v>1266</v>
      </c>
      <c r="B60" s="1742"/>
      <c r="C60" s="1742"/>
      <c r="D60" s="1742"/>
      <c r="E60" s="1742"/>
      <c r="F60" s="1742"/>
      <c r="G60" s="1742"/>
      <c r="H60" s="88"/>
    </row>
    <row r="61" spans="1:8" s="461" customFormat="1" ht="14.25">
      <c r="A61" s="128" t="s">
        <v>637</v>
      </c>
      <c r="B61" s="449"/>
      <c r="C61" s="449"/>
      <c r="D61" s="449"/>
      <c r="E61" s="449"/>
      <c r="F61" s="771"/>
      <c r="G61" s="917"/>
      <c r="H61" s="88"/>
    </row>
    <row r="62" spans="1:8" s="461" customFormat="1" ht="14.25">
      <c r="A62" s="540" t="s">
        <v>638</v>
      </c>
      <c r="B62" s="449"/>
      <c r="C62" s="449"/>
      <c r="D62" s="449"/>
      <c r="E62" s="449"/>
      <c r="F62" s="771"/>
      <c r="G62" s="917"/>
      <c r="H62" s="88"/>
    </row>
    <row r="63" spans="1:8" s="461" customFormat="1" ht="14.25">
      <c r="A63" s="490" t="s">
        <v>639</v>
      </c>
      <c r="B63" s="449"/>
      <c r="C63" s="449"/>
      <c r="D63" s="449"/>
      <c r="E63" s="449"/>
      <c r="F63" s="771"/>
      <c r="G63" s="917"/>
      <c r="H63" s="88"/>
    </row>
    <row r="64" spans="1:8" s="461" customFormat="1" ht="14.25">
      <c r="A64" s="538" t="s">
        <v>640</v>
      </c>
      <c r="B64" s="449"/>
      <c r="C64" s="449"/>
      <c r="D64" s="449"/>
      <c r="E64" s="449"/>
      <c r="F64" s="771"/>
      <c r="G64" s="917"/>
      <c r="H64" s="88"/>
    </row>
    <row r="65" spans="1:8" s="461" customFormat="1" ht="14.25">
      <c r="A65" s="491" t="s">
        <v>582</v>
      </c>
      <c r="B65" s="407">
        <v>1.6</v>
      </c>
      <c r="C65" s="407">
        <v>1.4</v>
      </c>
      <c r="D65" s="407">
        <v>1.3</v>
      </c>
      <c r="E65" s="482">
        <v>1.3</v>
      </c>
      <c r="F65" s="771">
        <v>1.1</v>
      </c>
      <c r="G65" s="917">
        <v>1.2</v>
      </c>
      <c r="H65" s="88"/>
    </row>
    <row r="66" spans="1:8" s="461" customFormat="1" ht="14.25">
      <c r="A66" s="539" t="s">
        <v>641</v>
      </c>
      <c r="B66" s="407"/>
      <c r="C66" s="407"/>
      <c r="D66" s="407"/>
      <c r="E66" s="482"/>
      <c r="F66" s="771"/>
      <c r="G66" s="917"/>
      <c r="H66" s="88"/>
    </row>
    <row r="67" spans="1:8" s="461" customFormat="1" ht="14.25">
      <c r="A67" s="491" t="s">
        <v>642</v>
      </c>
      <c r="B67" s="407">
        <v>2.3</v>
      </c>
      <c r="C67" s="407">
        <v>1.8</v>
      </c>
      <c r="D67" s="407">
        <v>1.5</v>
      </c>
      <c r="E67" s="482">
        <v>1.7</v>
      </c>
      <c r="F67" s="771">
        <v>1.4</v>
      </c>
      <c r="G67" s="917">
        <v>1.5</v>
      </c>
      <c r="H67" s="88"/>
    </row>
    <row r="68" spans="1:8" s="461" customFormat="1" ht="14.25">
      <c r="A68" s="539" t="s">
        <v>131</v>
      </c>
      <c r="B68" s="407"/>
      <c r="C68" s="407"/>
      <c r="D68" s="407"/>
      <c r="E68" s="482"/>
      <c r="F68" s="771"/>
      <c r="G68" s="917"/>
      <c r="H68" s="88"/>
    </row>
    <row r="69" spans="1:8" s="461" customFormat="1" ht="5.25" customHeight="1">
      <c r="A69" s="492"/>
      <c r="B69" s="66"/>
      <c r="C69" s="482"/>
      <c r="D69" s="482"/>
      <c r="E69" s="482"/>
      <c r="F69" s="771"/>
      <c r="G69" s="917"/>
      <c r="H69" s="88"/>
    </row>
    <row r="70" spans="1:8" s="461" customFormat="1" ht="9" customHeight="1">
      <c r="A70" s="496"/>
      <c r="B70" s="66"/>
      <c r="C70" s="285"/>
      <c r="D70" s="285"/>
      <c r="E70" s="285"/>
      <c r="F70" s="285"/>
      <c r="G70" s="285"/>
      <c r="H70" s="88"/>
    </row>
    <row r="71" spans="1:8" s="461" customFormat="1" ht="10.5" customHeight="1">
      <c r="A71" s="1050" t="s">
        <v>1648</v>
      </c>
      <c r="B71" s="66"/>
      <c r="C71" s="285"/>
      <c r="D71" s="285"/>
      <c r="E71" s="285"/>
      <c r="F71" s="285"/>
      <c r="G71" s="285"/>
      <c r="H71" s="88"/>
    </row>
    <row r="72" spans="1:8" s="461" customFormat="1" ht="12" customHeight="1">
      <c r="A72" s="1739" t="s">
        <v>1647</v>
      </c>
      <c r="B72" s="1287"/>
      <c r="C72" s="1287"/>
      <c r="D72" s="1287"/>
      <c r="E72" s="1287"/>
      <c r="F72" s="1287"/>
      <c r="G72" s="1287"/>
      <c r="H72" s="88"/>
    </row>
    <row r="73" spans="1:8" s="461" customFormat="1" ht="14.25" customHeight="1">
      <c r="A73" s="493"/>
      <c r="B73" s="493"/>
      <c r="C73" s="493"/>
      <c r="D73" s="493"/>
      <c r="E73" s="493"/>
      <c r="F73" s="493"/>
      <c r="G73" s="493"/>
      <c r="H73" s="88"/>
    </row>
    <row r="74" spans="1:8" s="461" customFormat="1" ht="24" customHeight="1">
      <c r="A74" s="1531" t="s">
        <v>1682</v>
      </c>
      <c r="B74" s="1531"/>
      <c r="C74" s="1531"/>
      <c r="D74" s="1531"/>
      <c r="E74" s="1531"/>
      <c r="F74" s="1531"/>
      <c r="G74" s="1531"/>
      <c r="H74" s="88"/>
    </row>
    <row r="75" spans="1:8" s="461" customFormat="1" ht="24" customHeight="1" thickBot="1">
      <c r="A75" s="1556" t="s">
        <v>1683</v>
      </c>
      <c r="B75" s="1556"/>
      <c r="C75" s="1556"/>
      <c r="D75" s="1556"/>
      <c r="E75" s="1556"/>
      <c r="F75" s="1556"/>
      <c r="G75" s="1556"/>
      <c r="H75" s="88"/>
    </row>
    <row r="76" spans="1:8" s="461" customFormat="1" ht="15" thickBot="1">
      <c r="A76" s="486" t="s">
        <v>61</v>
      </c>
      <c r="B76" s="431">
        <v>2010</v>
      </c>
      <c r="C76" s="494">
        <v>2015</v>
      </c>
      <c r="D76" s="495">
        <v>2019</v>
      </c>
      <c r="E76" s="495">
        <v>2020</v>
      </c>
      <c r="F76" s="495">
        <v>2021</v>
      </c>
      <c r="G76" s="495">
        <v>2022</v>
      </c>
      <c r="H76" s="88"/>
    </row>
    <row r="77" spans="1:8" s="461" customFormat="1" ht="15" thickBot="1">
      <c r="A77" s="542" t="s">
        <v>62</v>
      </c>
      <c r="B77" s="1740" t="s">
        <v>1265</v>
      </c>
      <c r="C77" s="1741"/>
      <c r="D77" s="1741"/>
      <c r="E77" s="1741"/>
      <c r="F77" s="1741"/>
      <c r="G77" s="1741"/>
      <c r="H77" s="88"/>
    </row>
    <row r="78" spans="1:8" s="461" customFormat="1" ht="15" thickTop="1">
      <c r="A78" s="1743" t="s">
        <v>652</v>
      </c>
      <c r="B78" s="1743"/>
      <c r="C78" s="1743"/>
      <c r="D78" s="1743"/>
      <c r="E78" s="1743"/>
      <c r="F78" s="1743"/>
      <c r="G78" s="1743"/>
      <c r="H78" s="88"/>
    </row>
    <row r="79" spans="1:8" s="461" customFormat="1" ht="14.25">
      <c r="A79" s="1528" t="s">
        <v>653</v>
      </c>
      <c r="B79" s="1528"/>
      <c r="C79" s="1528"/>
      <c r="D79" s="1528"/>
      <c r="E79" s="1528"/>
      <c r="F79" s="1528"/>
      <c r="G79" s="1528"/>
      <c r="H79" s="88"/>
    </row>
    <row r="80" spans="1:8" s="461" customFormat="1" ht="14.25">
      <c r="A80" s="492" t="s">
        <v>637</v>
      </c>
      <c r="B80" s="407"/>
      <c r="C80" s="407"/>
      <c r="D80" s="407"/>
      <c r="E80" s="407"/>
      <c r="F80" s="771"/>
      <c r="G80" s="917"/>
      <c r="H80" s="88"/>
    </row>
    <row r="81" spans="1:8" s="461" customFormat="1" ht="14.25">
      <c r="A81" s="541" t="s">
        <v>638</v>
      </c>
      <c r="B81" s="407"/>
      <c r="C81" s="407"/>
      <c r="D81" s="407"/>
      <c r="E81" s="407"/>
      <c r="F81" s="771"/>
      <c r="G81" s="917"/>
      <c r="H81" s="88"/>
    </row>
    <row r="82" spans="1:8" s="461" customFormat="1" ht="15" customHeight="1">
      <c r="A82" s="490" t="s">
        <v>643</v>
      </c>
      <c r="B82" s="407"/>
      <c r="C82" s="407"/>
      <c r="D82" s="407"/>
      <c r="E82" s="407"/>
      <c r="F82" s="771"/>
      <c r="G82" s="917"/>
      <c r="H82" s="88"/>
    </row>
    <row r="83" spans="1:8" s="461" customFormat="1" ht="14.25" customHeight="1">
      <c r="A83" s="538" t="s">
        <v>644</v>
      </c>
      <c r="B83" s="407"/>
      <c r="C83" s="407"/>
      <c r="D83" s="407"/>
      <c r="E83" s="407"/>
      <c r="F83" s="771"/>
      <c r="G83" s="917"/>
      <c r="H83" s="88"/>
    </row>
    <row r="84" spans="1:8" s="461" customFormat="1" ht="14.25">
      <c r="A84" s="491" t="s">
        <v>645</v>
      </c>
      <c r="B84" s="481">
        <v>21</v>
      </c>
      <c r="C84" s="407">
        <v>15.6</v>
      </c>
      <c r="D84" s="481">
        <v>14.4</v>
      </c>
      <c r="E84" s="482">
        <v>14.9</v>
      </c>
      <c r="F84" s="771">
        <v>14.1</v>
      </c>
      <c r="G84" s="917">
        <v>17.8</v>
      </c>
      <c r="H84" s="88"/>
    </row>
    <row r="85" spans="1:8" s="461" customFormat="1" ht="14.25">
      <c r="A85" s="539" t="s">
        <v>612</v>
      </c>
      <c r="B85" s="481"/>
      <c r="C85" s="407"/>
      <c r="D85" s="481"/>
      <c r="E85" s="482"/>
      <c r="F85" s="771"/>
      <c r="G85" s="917"/>
      <c r="H85" s="88"/>
    </row>
    <row r="86" spans="1:8" s="461" customFormat="1" ht="14.25">
      <c r="A86" s="491" t="s">
        <v>646</v>
      </c>
      <c r="B86" s="407">
        <v>24.6</v>
      </c>
      <c r="C86" s="407">
        <v>21.8</v>
      </c>
      <c r="D86" s="481">
        <v>16.9</v>
      </c>
      <c r="E86" s="482">
        <v>18.6</v>
      </c>
      <c r="F86" s="771">
        <v>22.5</v>
      </c>
      <c r="G86" s="917">
        <v>27.7</v>
      </c>
      <c r="H86" s="88"/>
    </row>
    <row r="87" spans="1:8" s="461" customFormat="1" ht="14.25">
      <c r="A87" s="539" t="s">
        <v>119</v>
      </c>
      <c r="B87" s="407"/>
      <c r="C87" s="407"/>
      <c r="D87" s="481"/>
      <c r="E87" s="482"/>
      <c r="F87" s="771"/>
      <c r="G87" s="917"/>
      <c r="H87" s="88"/>
    </row>
    <row r="88" spans="1:8" s="461" customFormat="1" ht="14.25">
      <c r="A88" s="490" t="s">
        <v>647</v>
      </c>
      <c r="B88" s="407">
        <v>89.9</v>
      </c>
      <c r="C88" s="407">
        <v>82.9</v>
      </c>
      <c r="D88" s="407">
        <v>67.3</v>
      </c>
      <c r="E88" s="480">
        <v>69</v>
      </c>
      <c r="F88" s="766">
        <v>68.7</v>
      </c>
      <c r="G88" s="913">
        <v>80.5</v>
      </c>
      <c r="H88" s="88"/>
    </row>
    <row r="89" spans="1:8" s="461" customFormat="1" ht="14.25">
      <c r="A89" s="538" t="s">
        <v>648</v>
      </c>
      <c r="B89" s="407"/>
      <c r="C89" s="407"/>
      <c r="D89" s="407"/>
      <c r="E89" s="482"/>
      <c r="F89" s="771"/>
      <c r="G89" s="917"/>
      <c r="H89" s="88"/>
    </row>
    <row r="90" spans="1:8" s="461" customFormat="1" ht="14.25" customHeight="1">
      <c r="A90" s="1547" t="s">
        <v>654</v>
      </c>
      <c r="B90" s="1547"/>
      <c r="C90" s="1547"/>
      <c r="D90" s="1547"/>
      <c r="E90" s="1547"/>
      <c r="F90" s="1547"/>
      <c r="G90" s="1547"/>
      <c r="H90" s="88"/>
    </row>
    <row r="91" spans="1:8" s="461" customFormat="1" ht="14.25" customHeight="1">
      <c r="A91" s="1742" t="s">
        <v>1262</v>
      </c>
      <c r="B91" s="1742"/>
      <c r="C91" s="1742"/>
      <c r="D91" s="1742"/>
      <c r="E91" s="1742"/>
      <c r="F91" s="1742"/>
      <c r="G91" s="1742"/>
      <c r="H91" s="88"/>
    </row>
    <row r="92" spans="1:8" s="461" customFormat="1" ht="14.25">
      <c r="A92" s="128" t="s">
        <v>637</v>
      </c>
      <c r="B92" s="449"/>
      <c r="C92" s="449"/>
      <c r="D92" s="449"/>
      <c r="E92" s="449"/>
      <c r="F92" s="771"/>
      <c r="G92" s="917"/>
      <c r="H92" s="88"/>
    </row>
    <row r="93" spans="1:8" s="461" customFormat="1" ht="14.25">
      <c r="A93" s="540" t="s">
        <v>638</v>
      </c>
      <c r="B93" s="449"/>
      <c r="C93" s="449"/>
      <c r="D93" s="449"/>
      <c r="E93" s="449"/>
      <c r="F93" s="771"/>
      <c r="G93" s="917"/>
      <c r="H93" s="88"/>
    </row>
    <row r="94" spans="1:8" s="461" customFormat="1" ht="14.25">
      <c r="A94" s="490" t="s">
        <v>639</v>
      </c>
      <c r="B94" s="449"/>
      <c r="C94" s="449"/>
      <c r="D94" s="449"/>
      <c r="E94" s="449"/>
      <c r="F94" s="771"/>
      <c r="G94" s="917"/>
      <c r="H94" s="88"/>
    </row>
    <row r="95" spans="1:8" s="461" customFormat="1" ht="14.25">
      <c r="A95" s="538" t="s">
        <v>640</v>
      </c>
      <c r="B95" s="449"/>
      <c r="C95" s="449"/>
      <c r="D95" s="449"/>
      <c r="E95" s="449"/>
      <c r="F95" s="771"/>
      <c r="G95" s="917"/>
      <c r="H95" s="88"/>
    </row>
    <row r="96" spans="1:8" s="461" customFormat="1" ht="14.25">
      <c r="A96" s="491" t="s">
        <v>582</v>
      </c>
      <c r="B96" s="407">
        <v>1.6</v>
      </c>
      <c r="C96" s="481">
        <v>2</v>
      </c>
      <c r="D96" s="481">
        <v>2.1</v>
      </c>
      <c r="E96" s="480">
        <v>2</v>
      </c>
      <c r="F96" s="766">
        <v>1.8</v>
      </c>
      <c r="G96" s="913">
        <v>1.5</v>
      </c>
      <c r="H96" s="88"/>
    </row>
    <row r="97" spans="1:8" s="461" customFormat="1" ht="14.25">
      <c r="A97" s="539" t="s">
        <v>641</v>
      </c>
      <c r="B97" s="407"/>
      <c r="C97" s="481"/>
      <c r="D97" s="481"/>
      <c r="E97" s="482"/>
      <c r="F97" s="771"/>
      <c r="G97" s="917"/>
      <c r="H97" s="88"/>
    </row>
    <row r="98" spans="1:8" s="461" customFormat="1" ht="14.25">
      <c r="A98" s="491" t="s">
        <v>642</v>
      </c>
      <c r="B98" s="407">
        <v>2.3</v>
      </c>
      <c r="C98" s="407">
        <v>2.6</v>
      </c>
      <c r="D98" s="407">
        <v>2.5</v>
      </c>
      <c r="E98" s="482">
        <v>2.7</v>
      </c>
      <c r="F98" s="771">
        <v>2.3</v>
      </c>
      <c r="G98" s="917">
        <v>1.9</v>
      </c>
      <c r="H98" s="88"/>
    </row>
    <row r="99" spans="1:8" s="461" customFormat="1" ht="14.25">
      <c r="A99" s="539" t="s">
        <v>131</v>
      </c>
      <c r="B99" s="407"/>
      <c r="C99" s="407"/>
      <c r="D99" s="407"/>
      <c r="E99" s="482"/>
      <c r="F99" s="771"/>
      <c r="G99" s="917"/>
      <c r="H99" s="88"/>
    </row>
    <row r="100" spans="1:8" s="461" customFormat="1" ht="14.25">
      <c r="A100" s="490" t="s">
        <v>643</v>
      </c>
      <c r="B100" s="407"/>
      <c r="C100" s="407"/>
      <c r="D100" s="407"/>
      <c r="E100" s="206"/>
      <c r="F100" s="206"/>
      <c r="G100" s="206"/>
      <c r="H100" s="88"/>
    </row>
    <row r="101" spans="1:8" s="461" customFormat="1" ht="14.25">
      <c r="A101" s="538" t="s">
        <v>644</v>
      </c>
      <c r="B101" s="407"/>
      <c r="C101" s="407"/>
      <c r="D101" s="407"/>
      <c r="E101" s="206"/>
      <c r="F101" s="206"/>
      <c r="G101" s="206"/>
      <c r="H101" s="88"/>
    </row>
    <row r="102" spans="1:8" s="461" customFormat="1" ht="14.25">
      <c r="A102" s="491" t="s">
        <v>645</v>
      </c>
      <c r="B102" s="407">
        <v>21.2</v>
      </c>
      <c r="C102" s="407">
        <v>22.6</v>
      </c>
      <c r="D102" s="407">
        <v>23.5</v>
      </c>
      <c r="E102" s="482">
        <v>23.7</v>
      </c>
      <c r="F102" s="766">
        <v>23</v>
      </c>
      <c r="G102" s="913">
        <v>21.9</v>
      </c>
      <c r="H102" s="88"/>
    </row>
    <row r="103" spans="1:8" s="461" customFormat="1" ht="14.25">
      <c r="A103" s="539" t="s">
        <v>612</v>
      </c>
      <c r="B103" s="407"/>
      <c r="C103" s="407"/>
      <c r="D103" s="407"/>
      <c r="E103" s="482"/>
      <c r="F103" s="771"/>
      <c r="G103" s="917"/>
      <c r="H103" s="88"/>
    </row>
    <row r="104" spans="1:8" s="461" customFormat="1" ht="14.25">
      <c r="A104" s="491" t="s">
        <v>646</v>
      </c>
      <c r="B104" s="407">
        <v>24.9</v>
      </c>
      <c r="C104" s="407">
        <v>31.7</v>
      </c>
      <c r="D104" s="407">
        <v>27.6</v>
      </c>
      <c r="E104" s="482">
        <v>29.6</v>
      </c>
      <c r="F104" s="771">
        <v>36.6</v>
      </c>
      <c r="G104" s="917">
        <v>34.1</v>
      </c>
      <c r="H104" s="88"/>
    </row>
    <row r="105" spans="1:8" s="461" customFormat="1" ht="14.25">
      <c r="A105" s="539" t="s">
        <v>119</v>
      </c>
      <c r="B105" s="407"/>
      <c r="C105" s="407"/>
      <c r="D105" s="407"/>
      <c r="E105" s="482"/>
      <c r="F105" s="771"/>
      <c r="G105" s="917"/>
      <c r="H105" s="88"/>
    </row>
    <row r="106" spans="1:8" s="461" customFormat="1" ht="14.25">
      <c r="A106" s="490" t="s">
        <v>647</v>
      </c>
      <c r="B106" s="407">
        <v>90.7</v>
      </c>
      <c r="C106" s="407">
        <v>120.5</v>
      </c>
      <c r="D106" s="407">
        <v>110.2</v>
      </c>
      <c r="E106" s="480">
        <v>109.9</v>
      </c>
      <c r="F106" s="766">
        <v>111.8</v>
      </c>
      <c r="G106" s="913">
        <v>99.2</v>
      </c>
      <c r="H106" s="88"/>
    </row>
    <row r="107" spans="1:8" s="461" customFormat="1" ht="14.25">
      <c r="A107" s="538" t="s">
        <v>648</v>
      </c>
      <c r="B107" s="407"/>
      <c r="C107" s="407"/>
      <c r="D107" s="407"/>
      <c r="E107" s="482"/>
      <c r="F107" s="771"/>
      <c r="G107" s="917"/>
      <c r="H107" s="88"/>
    </row>
    <row r="108" spans="1:8" s="461" customFormat="1" ht="14.25" customHeight="1">
      <c r="A108" s="1547" t="s">
        <v>655</v>
      </c>
      <c r="B108" s="1547"/>
      <c r="C108" s="1547"/>
      <c r="D108" s="1547"/>
      <c r="E108" s="1547"/>
      <c r="F108" s="1547"/>
      <c r="G108" s="1547"/>
      <c r="H108" s="88"/>
    </row>
    <row r="109" spans="1:8" s="461" customFormat="1" ht="14.25" customHeight="1">
      <c r="A109" s="1742" t="s">
        <v>656</v>
      </c>
      <c r="B109" s="1742"/>
      <c r="C109" s="1742"/>
      <c r="D109" s="1742"/>
      <c r="E109" s="1742"/>
      <c r="F109" s="1742"/>
      <c r="G109" s="1742"/>
      <c r="H109" s="88"/>
    </row>
    <row r="110" spans="1:8" s="461" customFormat="1" ht="14.25">
      <c r="A110" s="128" t="s">
        <v>637</v>
      </c>
      <c r="B110" s="449"/>
      <c r="C110" s="449"/>
      <c r="D110" s="449"/>
      <c r="E110" s="449"/>
      <c r="F110" s="771"/>
      <c r="G110" s="917"/>
      <c r="H110" s="88"/>
    </row>
    <row r="111" spans="1:8" s="461" customFormat="1" ht="14.25">
      <c r="A111" s="540" t="s">
        <v>638</v>
      </c>
      <c r="B111" s="449"/>
      <c r="C111" s="449"/>
      <c r="D111" s="449"/>
      <c r="E111" s="449"/>
      <c r="F111" s="771"/>
      <c r="G111" s="917"/>
      <c r="H111" s="88"/>
    </row>
    <row r="112" spans="1:8" s="461" customFormat="1" ht="14.25">
      <c r="A112" s="490" t="s">
        <v>639</v>
      </c>
      <c r="B112" s="449"/>
      <c r="C112" s="449"/>
      <c r="D112" s="449"/>
      <c r="E112" s="449"/>
      <c r="F112" s="771"/>
      <c r="G112" s="917"/>
      <c r="H112" s="88"/>
    </row>
    <row r="113" spans="1:8" s="461" customFormat="1" ht="14.25">
      <c r="A113" s="538" t="s">
        <v>640</v>
      </c>
      <c r="B113" s="449"/>
      <c r="C113" s="449"/>
      <c r="D113" s="449"/>
      <c r="E113" s="449"/>
      <c r="F113" s="771"/>
      <c r="G113" s="917"/>
      <c r="H113" s="88"/>
    </row>
    <row r="114" spans="1:8" s="461" customFormat="1" ht="14.25">
      <c r="A114" s="491" t="s">
        <v>582</v>
      </c>
      <c r="B114" s="481">
        <v>2</v>
      </c>
      <c r="C114" s="407">
        <v>2.5</v>
      </c>
      <c r="D114" s="407">
        <v>2.6</v>
      </c>
      <c r="E114" s="482">
        <v>2.6</v>
      </c>
      <c r="F114" s="771">
        <v>2.2</v>
      </c>
      <c r="G114" s="917">
        <v>1.7</v>
      </c>
      <c r="H114" s="88"/>
    </row>
    <row r="115" spans="1:8" s="461" customFormat="1" ht="14.25">
      <c r="A115" s="539" t="s">
        <v>641</v>
      </c>
      <c r="B115" s="481"/>
      <c r="C115" s="407"/>
      <c r="D115" s="407"/>
      <c r="E115" s="482"/>
      <c r="F115" s="771"/>
      <c r="G115" s="917"/>
      <c r="H115" s="88"/>
    </row>
    <row r="116" spans="1:8" s="461" customFormat="1" ht="14.25">
      <c r="A116" s="491" t="s">
        <v>642</v>
      </c>
      <c r="B116" s="407">
        <v>2.8</v>
      </c>
      <c r="C116" s="407">
        <v>3.2</v>
      </c>
      <c r="D116" s="407">
        <v>3.1</v>
      </c>
      <c r="E116" s="482">
        <v>3.4</v>
      </c>
      <c r="F116" s="771">
        <v>2.8</v>
      </c>
      <c r="G116" s="917">
        <v>2.2</v>
      </c>
      <c r="H116" s="88"/>
    </row>
    <row r="117" spans="1:8" s="461" customFormat="1" ht="14.25">
      <c r="A117" s="539" t="s">
        <v>131</v>
      </c>
      <c r="B117" s="407"/>
      <c r="C117" s="407"/>
      <c r="D117" s="407"/>
      <c r="E117" s="482"/>
      <c r="F117" s="771"/>
      <c r="G117" s="917"/>
      <c r="H117" s="88"/>
    </row>
    <row r="118" spans="1:8" s="461" customFormat="1" ht="14.25">
      <c r="A118" s="490" t="s">
        <v>643</v>
      </c>
      <c r="B118" s="407"/>
      <c r="C118" s="407"/>
      <c r="D118" s="407"/>
      <c r="E118" s="206"/>
      <c r="F118" s="206"/>
      <c r="G118" s="206"/>
      <c r="H118" s="88"/>
    </row>
    <row r="119" spans="1:8" s="461" customFormat="1" ht="14.25">
      <c r="A119" s="538" t="s">
        <v>644</v>
      </c>
      <c r="B119" s="407"/>
      <c r="C119" s="407"/>
      <c r="D119" s="407"/>
      <c r="E119" s="206"/>
      <c r="F119" s="206"/>
      <c r="G119" s="206"/>
      <c r="H119" s="88"/>
    </row>
    <row r="120" spans="1:8" s="461" customFormat="1" ht="14.25">
      <c r="A120" s="491" t="s">
        <v>645</v>
      </c>
      <c r="B120" s="407">
        <v>25.7</v>
      </c>
      <c r="C120" s="407">
        <v>27.6</v>
      </c>
      <c r="D120" s="407">
        <v>29.4</v>
      </c>
      <c r="E120" s="482">
        <v>29.9</v>
      </c>
      <c r="F120" s="766">
        <v>27.5</v>
      </c>
      <c r="G120" s="913">
        <v>25.2</v>
      </c>
      <c r="H120" s="88"/>
    </row>
    <row r="121" spans="1:8" s="461" customFormat="1" ht="14.25">
      <c r="A121" s="539" t="s">
        <v>612</v>
      </c>
      <c r="B121" s="407"/>
      <c r="C121" s="407"/>
      <c r="D121" s="407"/>
      <c r="E121" s="482"/>
      <c r="F121" s="771"/>
      <c r="G121" s="917"/>
      <c r="H121" s="88"/>
    </row>
    <row r="122" spans="1:8" s="461" customFormat="1" ht="14.25">
      <c r="A122" s="491" t="s">
        <v>646</v>
      </c>
      <c r="B122" s="407">
        <v>30.1</v>
      </c>
      <c r="C122" s="407">
        <v>38.6</v>
      </c>
      <c r="D122" s="407">
        <v>34.5</v>
      </c>
      <c r="E122" s="482">
        <v>37.3</v>
      </c>
      <c r="F122" s="771">
        <v>43.7</v>
      </c>
      <c r="G122" s="917">
        <v>39.3</v>
      </c>
      <c r="H122" s="88"/>
    </row>
    <row r="123" spans="1:8" s="461" customFormat="1" ht="14.25">
      <c r="A123" s="539" t="s">
        <v>119</v>
      </c>
      <c r="B123" s="407"/>
      <c r="C123" s="407"/>
      <c r="D123" s="407"/>
      <c r="E123" s="482"/>
      <c r="F123" s="771"/>
      <c r="G123" s="917"/>
      <c r="H123" s="88"/>
    </row>
    <row r="124" spans="1:8" s="461" customFormat="1" ht="14.25">
      <c r="A124" s="490" t="s">
        <v>647</v>
      </c>
      <c r="B124" s="481">
        <v>110</v>
      </c>
      <c r="C124" s="407">
        <v>146.9</v>
      </c>
      <c r="D124" s="407">
        <v>137.7</v>
      </c>
      <c r="E124" s="482">
        <v>138.7</v>
      </c>
      <c r="F124" s="766">
        <v>133.4</v>
      </c>
      <c r="G124" s="913">
        <v>114</v>
      </c>
      <c r="H124" s="88"/>
    </row>
    <row r="125" spans="1:8" s="461" customFormat="1" ht="14.25">
      <c r="A125" s="538" t="s">
        <v>648</v>
      </c>
      <c r="B125" s="481"/>
      <c r="C125" s="407"/>
      <c r="D125" s="407"/>
      <c r="E125" s="482"/>
      <c r="F125" s="771"/>
      <c r="G125" s="917"/>
      <c r="H125" s="88"/>
    </row>
    <row r="126" spans="1:8" s="461" customFormat="1" ht="14.25">
      <c r="A126" s="1547" t="s">
        <v>1263</v>
      </c>
      <c r="B126" s="1547"/>
      <c r="C126" s="1547"/>
      <c r="D126" s="1547"/>
      <c r="E126" s="1547"/>
      <c r="F126" s="1547"/>
      <c r="G126" s="1547"/>
      <c r="H126" s="88"/>
    </row>
    <row r="127" spans="1:8" s="461" customFormat="1" ht="14.25">
      <c r="A127" s="1742" t="s">
        <v>1264</v>
      </c>
      <c r="B127" s="1742"/>
      <c r="C127" s="1742"/>
      <c r="D127" s="1742"/>
      <c r="E127" s="1742"/>
      <c r="F127" s="1742"/>
      <c r="G127" s="1742"/>
      <c r="H127" s="1742"/>
    </row>
    <row r="128" spans="1:8" s="461" customFormat="1" ht="14.25">
      <c r="A128" s="128" t="s">
        <v>637</v>
      </c>
      <c r="B128" s="449"/>
      <c r="C128" s="449"/>
      <c r="D128" s="449"/>
      <c r="E128" s="449"/>
      <c r="F128" s="771"/>
      <c r="G128" s="917"/>
      <c r="H128" s="88"/>
    </row>
    <row r="129" spans="1:8" s="461" customFormat="1" ht="14.25">
      <c r="A129" s="540" t="s">
        <v>638</v>
      </c>
      <c r="B129" s="449"/>
      <c r="C129" s="449"/>
      <c r="D129" s="449"/>
      <c r="E129" s="449"/>
      <c r="F129" s="771"/>
      <c r="G129" s="917"/>
      <c r="H129" s="88"/>
    </row>
    <row r="130" spans="1:8" s="461" customFormat="1" ht="14.25">
      <c r="A130" s="490" t="s">
        <v>639</v>
      </c>
      <c r="B130" s="449"/>
      <c r="C130" s="449"/>
      <c r="D130" s="449"/>
      <c r="E130" s="449"/>
      <c r="F130" s="771"/>
      <c r="G130" s="917"/>
      <c r="H130" s="88"/>
    </row>
    <row r="131" spans="1:8" s="461" customFormat="1" ht="14.25">
      <c r="A131" s="538" t="s">
        <v>640</v>
      </c>
      <c r="B131" s="449"/>
      <c r="C131" s="449"/>
      <c r="D131" s="449"/>
      <c r="E131" s="449"/>
      <c r="F131" s="771"/>
      <c r="G131" s="917"/>
      <c r="H131" s="88"/>
    </row>
    <row r="132" spans="1:8" s="461" customFormat="1" ht="14.25">
      <c r="A132" s="491" t="s">
        <v>582</v>
      </c>
      <c r="B132" s="407">
        <v>0.91</v>
      </c>
      <c r="C132" s="489">
        <v>0.98</v>
      </c>
      <c r="D132" s="489">
        <v>0.93</v>
      </c>
      <c r="E132" s="485">
        <v>0.9</v>
      </c>
      <c r="F132" s="770">
        <v>0.71</v>
      </c>
      <c r="G132" s="916">
        <v>0.48</v>
      </c>
      <c r="H132" s="88"/>
    </row>
    <row r="133" spans="1:8" s="461" customFormat="1" ht="14.25">
      <c r="A133" s="539" t="s">
        <v>641</v>
      </c>
      <c r="B133" s="407"/>
      <c r="C133" s="481"/>
      <c r="D133" s="481"/>
      <c r="E133" s="480"/>
      <c r="F133" s="766"/>
      <c r="G133" s="913"/>
      <c r="H133" s="88"/>
    </row>
    <row r="134" spans="1:8" s="461" customFormat="1" ht="14.25">
      <c r="A134" s="491" t="s">
        <v>642</v>
      </c>
      <c r="B134" s="407">
        <v>1.29</v>
      </c>
      <c r="C134" s="489">
        <v>1.27</v>
      </c>
      <c r="D134" s="489">
        <v>1.11</v>
      </c>
      <c r="E134" s="485">
        <v>1.2</v>
      </c>
      <c r="F134" s="770">
        <v>0.91</v>
      </c>
      <c r="G134" s="916">
        <v>0.6</v>
      </c>
      <c r="H134" s="88"/>
    </row>
    <row r="135" spans="1:8" s="461" customFormat="1" ht="14.25">
      <c r="A135" s="539" t="s">
        <v>131</v>
      </c>
      <c r="B135" s="407"/>
      <c r="C135" s="407"/>
      <c r="D135" s="407"/>
      <c r="E135" s="482"/>
      <c r="F135" s="771"/>
      <c r="G135" s="917"/>
      <c r="H135" s="88"/>
    </row>
    <row r="136" spans="1:8" s="461" customFormat="1" ht="14.25">
      <c r="A136" s="490" t="s">
        <v>643</v>
      </c>
      <c r="B136" s="407"/>
      <c r="C136" s="407"/>
      <c r="D136" s="407"/>
      <c r="E136" s="206"/>
      <c r="F136" s="206"/>
      <c r="G136" s="206"/>
      <c r="H136" s="88"/>
    </row>
    <row r="137" spans="1:8" s="461" customFormat="1" ht="14.25">
      <c r="A137" s="538" t="s">
        <v>644</v>
      </c>
      <c r="B137" s="407"/>
      <c r="C137" s="407"/>
      <c r="D137" s="407"/>
      <c r="E137" s="206"/>
      <c r="F137" s="206"/>
      <c r="G137" s="206"/>
      <c r="H137" s="88"/>
    </row>
    <row r="138" spans="1:8" s="461" customFormat="1" ht="14.25">
      <c r="A138" s="491" t="s">
        <v>645</v>
      </c>
      <c r="B138" s="407">
        <v>11.9</v>
      </c>
      <c r="C138" s="407">
        <v>10.9</v>
      </c>
      <c r="D138" s="481">
        <v>10.6</v>
      </c>
      <c r="E138" s="482">
        <v>10.5</v>
      </c>
      <c r="F138" s="766">
        <v>9</v>
      </c>
      <c r="G138" s="913">
        <v>6.9</v>
      </c>
      <c r="H138" s="88"/>
    </row>
    <row r="139" spans="1:8" s="461" customFormat="1" ht="14.25">
      <c r="A139" s="539" t="s">
        <v>612</v>
      </c>
      <c r="B139" s="407"/>
      <c r="C139" s="407"/>
      <c r="D139" s="481"/>
      <c r="E139" s="482"/>
      <c r="F139" s="771"/>
      <c r="G139" s="917"/>
      <c r="H139" s="88"/>
    </row>
    <row r="140" spans="1:8" s="461" customFormat="1" ht="14.25">
      <c r="A140" s="491" t="s">
        <v>646</v>
      </c>
      <c r="B140" s="481">
        <v>14</v>
      </c>
      <c r="C140" s="407">
        <v>15.2</v>
      </c>
      <c r="D140" s="407">
        <v>12.5</v>
      </c>
      <c r="E140" s="480">
        <v>13.1</v>
      </c>
      <c r="F140" s="766">
        <v>14.3</v>
      </c>
      <c r="G140" s="913">
        <v>10.7</v>
      </c>
      <c r="H140" s="88"/>
    </row>
    <row r="141" spans="1:8" s="461" customFormat="1" ht="14.25">
      <c r="A141" s="539" t="s">
        <v>119</v>
      </c>
      <c r="B141" s="481"/>
      <c r="C141" s="407"/>
      <c r="D141" s="407"/>
      <c r="E141" s="482"/>
      <c r="F141" s="771"/>
      <c r="G141" s="917"/>
      <c r="H141" s="88"/>
    </row>
    <row r="142" spans="1:8" s="461" customFormat="1" ht="14.25">
      <c r="A142" s="490" t="s">
        <v>647</v>
      </c>
      <c r="B142" s="407">
        <v>50.8</v>
      </c>
      <c r="C142" s="407">
        <v>57.8</v>
      </c>
      <c r="D142" s="407">
        <v>49.7</v>
      </c>
      <c r="E142" s="482">
        <v>48.6</v>
      </c>
      <c r="F142" s="771">
        <v>43.8</v>
      </c>
      <c r="G142" s="917">
        <v>31.2</v>
      </c>
      <c r="H142" s="88"/>
    </row>
    <row r="143" spans="1:8" s="461" customFormat="1" ht="14.25">
      <c r="A143" s="538" t="s">
        <v>648</v>
      </c>
      <c r="B143" s="407"/>
      <c r="C143" s="407"/>
      <c r="D143" s="407"/>
      <c r="E143" s="482"/>
      <c r="F143" s="771"/>
      <c r="G143" s="917"/>
      <c r="H143" s="88"/>
    </row>
    <row r="144" spans="1:8" s="461" customFormat="1" ht="6.75" customHeight="1">
      <c r="A144" s="496"/>
      <c r="B144" s="285"/>
      <c r="C144" s="285"/>
      <c r="D144" s="285"/>
      <c r="E144" s="285"/>
      <c r="F144" s="285"/>
      <c r="G144" s="285"/>
      <c r="H144" s="88"/>
    </row>
    <row r="145" spans="1:8" s="461" customFormat="1" ht="12" customHeight="1">
      <c r="A145" s="498"/>
      <c r="B145" s="388"/>
      <c r="C145" s="388"/>
      <c r="D145" s="388"/>
      <c r="E145" s="388"/>
      <c r="F145" s="388"/>
      <c r="G145" s="388"/>
      <c r="H145" s="88"/>
    </row>
    <row r="146" spans="1:8" s="461" customFormat="1" ht="11.25" customHeight="1">
      <c r="A146" s="498"/>
      <c r="B146" s="497"/>
      <c r="C146" s="497"/>
      <c r="D146" s="497"/>
      <c r="E146" s="497"/>
      <c r="F146" s="497"/>
      <c r="G146" s="497"/>
      <c r="H146" s="88"/>
    </row>
    <row r="147" spans="1:7" ht="14.25">
      <c r="A147" s="75"/>
      <c r="B147" s="75"/>
      <c r="C147" s="75"/>
      <c r="D147" s="75"/>
      <c r="E147" s="75"/>
      <c r="F147" s="75"/>
      <c r="G147" s="982"/>
    </row>
  </sheetData>
  <sheetProtection/>
  <mergeCells count="55">
    <mergeCell ref="A126:G126"/>
    <mergeCell ref="A127:H127"/>
    <mergeCell ref="A108:G108"/>
    <mergeCell ref="A109:G109"/>
    <mergeCell ref="A90:G90"/>
    <mergeCell ref="A91:G91"/>
    <mergeCell ref="A1:G1"/>
    <mergeCell ref="A2:G2"/>
    <mergeCell ref="B4:G4"/>
    <mergeCell ref="A5:G5"/>
    <mergeCell ref="A6:G6"/>
    <mergeCell ref="B7:B8"/>
    <mergeCell ref="C7:C8"/>
    <mergeCell ref="D7:D8"/>
    <mergeCell ref="E7:E8"/>
    <mergeCell ref="B9:B10"/>
    <mergeCell ref="C9:C10"/>
    <mergeCell ref="D9:D10"/>
    <mergeCell ref="E9:E10"/>
    <mergeCell ref="B11:B12"/>
    <mergeCell ref="C11:C12"/>
    <mergeCell ref="D11:D12"/>
    <mergeCell ref="E11:E12"/>
    <mergeCell ref="B13:B14"/>
    <mergeCell ref="C13:C14"/>
    <mergeCell ref="D13:D14"/>
    <mergeCell ref="E13:E14"/>
    <mergeCell ref="B15:B16"/>
    <mergeCell ref="C15:C16"/>
    <mergeCell ref="D15:D16"/>
    <mergeCell ref="E15:E16"/>
    <mergeCell ref="B17:B18"/>
    <mergeCell ref="C17:C18"/>
    <mergeCell ref="D17:D18"/>
    <mergeCell ref="E17:E18"/>
    <mergeCell ref="B19:B20"/>
    <mergeCell ref="C19:C20"/>
    <mergeCell ref="D19:D20"/>
    <mergeCell ref="E19:E20"/>
    <mergeCell ref="B21:B22"/>
    <mergeCell ref="C21:C22"/>
    <mergeCell ref="D21:D22"/>
    <mergeCell ref="E21:E22"/>
    <mergeCell ref="A78:G78"/>
    <mergeCell ref="A59:G59"/>
    <mergeCell ref="A60:G60"/>
    <mergeCell ref="A23:G23"/>
    <mergeCell ref="A24:G24"/>
    <mergeCell ref="A79:G79"/>
    <mergeCell ref="A74:G74"/>
    <mergeCell ref="A75:G75"/>
    <mergeCell ref="A72:G72"/>
    <mergeCell ref="B77:G77"/>
    <mergeCell ref="A41:G41"/>
    <mergeCell ref="A42:G4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theme="0"/>
  </sheetPr>
  <dimension ref="A1:I173"/>
  <sheetViews>
    <sheetView zoomScalePageLayoutView="0" workbookViewId="0" topLeftCell="A10">
      <selection activeCell="G10" sqref="G10"/>
    </sheetView>
  </sheetViews>
  <sheetFormatPr defaultColWidth="8.796875" defaultRowHeight="14.25"/>
  <cols>
    <col min="1" max="1" width="15.69921875" style="461" customWidth="1"/>
    <col min="2" max="6" width="9" style="461" customWidth="1"/>
  </cols>
  <sheetData>
    <row r="1" spans="1:9" ht="25.5" customHeight="1">
      <c r="A1" s="1754" t="s">
        <v>1589</v>
      </c>
      <c r="B1" s="1356"/>
      <c r="C1" s="1356"/>
      <c r="D1" s="1356"/>
      <c r="E1" s="1356"/>
      <c r="F1" s="1356"/>
      <c r="G1" s="11"/>
      <c r="H1" s="11"/>
      <c r="I1" s="11"/>
    </row>
    <row r="2" spans="1:9" ht="26.25" customHeight="1" thickBot="1">
      <c r="A2" s="1397" t="s">
        <v>1588</v>
      </c>
      <c r="B2" s="1356"/>
      <c r="C2" s="1356"/>
      <c r="D2" s="1356"/>
      <c r="E2" s="1356"/>
      <c r="F2" s="1356"/>
      <c r="G2" s="11"/>
      <c r="H2" s="11"/>
      <c r="I2" s="11"/>
    </row>
    <row r="3" spans="1:9" ht="14.25" customHeight="1">
      <c r="A3" s="1192"/>
      <c r="B3" s="1651" t="s">
        <v>557</v>
      </c>
      <c r="C3" s="1652"/>
      <c r="D3" s="1652"/>
      <c r="E3" s="1652"/>
      <c r="F3" s="1652"/>
      <c r="G3" s="11"/>
      <c r="H3" s="11"/>
      <c r="I3" s="11"/>
    </row>
    <row r="4" spans="1:6" ht="15" customHeight="1" thickBot="1">
      <c r="A4" s="1687"/>
      <c r="B4" s="1756" t="s">
        <v>558</v>
      </c>
      <c r="C4" s="1757"/>
      <c r="D4" s="1757"/>
      <c r="E4" s="1757"/>
      <c r="F4" s="1757"/>
    </row>
    <row r="5" spans="1:6" ht="22.5" customHeight="1">
      <c r="A5" s="772" t="s">
        <v>608</v>
      </c>
      <c r="B5" s="1651" t="s">
        <v>657</v>
      </c>
      <c r="C5" s="1192"/>
      <c r="D5" s="1651" t="s">
        <v>659</v>
      </c>
      <c r="E5" s="1192"/>
      <c r="F5" s="1747" t="s">
        <v>679</v>
      </c>
    </row>
    <row r="6" spans="1:6" ht="22.5" customHeight="1" thickBot="1">
      <c r="A6" s="777" t="s">
        <v>609</v>
      </c>
      <c r="B6" s="1628" t="s">
        <v>658</v>
      </c>
      <c r="C6" s="1629"/>
      <c r="D6" s="1752" t="s">
        <v>1089</v>
      </c>
      <c r="E6" s="1753"/>
      <c r="F6" s="1748"/>
    </row>
    <row r="7" spans="1:6" ht="14.25" customHeight="1">
      <c r="A7" s="1717"/>
      <c r="B7" s="772" t="s">
        <v>424</v>
      </c>
      <c r="C7" s="772" t="s">
        <v>425</v>
      </c>
      <c r="D7" s="772" t="s">
        <v>678</v>
      </c>
      <c r="E7" s="772" t="s">
        <v>660</v>
      </c>
      <c r="F7" s="1750" t="s">
        <v>1090</v>
      </c>
    </row>
    <row r="8" spans="1:6" ht="15" thickBot="1">
      <c r="A8" s="1749"/>
      <c r="B8" s="787" t="s">
        <v>129</v>
      </c>
      <c r="C8" s="787" t="s">
        <v>131</v>
      </c>
      <c r="D8" s="787" t="s">
        <v>612</v>
      </c>
      <c r="E8" s="787" t="s">
        <v>119</v>
      </c>
      <c r="F8" s="1751"/>
    </row>
    <row r="9" spans="1:6" ht="15" customHeight="1" thickTop="1">
      <c r="A9" s="1755" t="s">
        <v>1479</v>
      </c>
      <c r="B9" s="1755"/>
      <c r="C9" s="1755"/>
      <c r="D9" s="1755"/>
      <c r="E9" s="1755"/>
      <c r="F9" s="1755"/>
    </row>
    <row r="10" spans="1:6" s="461" customFormat="1" ht="14.25">
      <c r="A10" s="53">
        <v>2021</v>
      </c>
      <c r="B10" s="209"/>
      <c r="C10" s="44"/>
      <c r="D10" s="44"/>
      <c r="E10" s="44"/>
      <c r="F10" s="785"/>
    </row>
    <row r="11" spans="1:7" s="461" customFormat="1" ht="14.25">
      <c r="A11" s="512" t="s">
        <v>1252</v>
      </c>
      <c r="B11" s="77">
        <v>2825</v>
      </c>
      <c r="C11" s="77">
        <v>3684</v>
      </c>
      <c r="D11" s="77">
        <v>37940</v>
      </c>
      <c r="E11" s="77">
        <v>56167</v>
      </c>
      <c r="F11" s="65">
        <v>1722</v>
      </c>
      <c r="G11" s="88"/>
    </row>
    <row r="12" spans="1:7" s="461" customFormat="1" ht="14.25">
      <c r="A12" s="512" t="s">
        <v>1253</v>
      </c>
      <c r="B12" s="77">
        <v>2760</v>
      </c>
      <c r="C12" s="77">
        <v>3374</v>
      </c>
      <c r="D12" s="77">
        <v>36163</v>
      </c>
      <c r="E12" s="77">
        <v>49136</v>
      </c>
      <c r="F12" s="65">
        <v>1747</v>
      </c>
      <c r="G12" s="88"/>
    </row>
    <row r="13" spans="1:7" s="461" customFormat="1" ht="14.25">
      <c r="A13" s="512" t="s">
        <v>1254</v>
      </c>
      <c r="B13" s="77">
        <v>2980</v>
      </c>
      <c r="C13" s="77">
        <v>3774</v>
      </c>
      <c r="D13" s="77">
        <v>34852</v>
      </c>
      <c r="E13" s="77">
        <v>55183</v>
      </c>
      <c r="F13" s="65">
        <v>1788</v>
      </c>
      <c r="G13" s="88"/>
    </row>
    <row r="14" spans="1:7" s="461" customFormat="1" ht="14.25">
      <c r="A14" s="512" t="s">
        <v>1255</v>
      </c>
      <c r="B14" s="77">
        <v>2408</v>
      </c>
      <c r="C14" s="82">
        <v>2964</v>
      </c>
      <c r="D14" s="77">
        <v>30935</v>
      </c>
      <c r="E14" s="82">
        <v>64780</v>
      </c>
      <c r="F14" s="65">
        <v>1624</v>
      </c>
      <c r="G14" s="88"/>
    </row>
    <row r="15" spans="1:7" s="461" customFormat="1" ht="14.25">
      <c r="A15" s="52"/>
      <c r="B15" s="77"/>
      <c r="C15" s="82"/>
      <c r="D15" s="77"/>
      <c r="E15" s="82"/>
      <c r="F15" s="65"/>
      <c r="G15" s="88"/>
    </row>
    <row r="16" spans="1:7" s="461" customFormat="1" ht="14.25">
      <c r="A16" s="512" t="s">
        <v>1257</v>
      </c>
      <c r="B16" s="253">
        <v>2782</v>
      </c>
      <c r="C16" s="82">
        <v>3572</v>
      </c>
      <c r="D16" s="253">
        <v>35277</v>
      </c>
      <c r="E16" s="82">
        <v>56193</v>
      </c>
      <c r="F16" s="65">
        <v>1715</v>
      </c>
      <c r="G16" s="88"/>
    </row>
    <row r="17" spans="1:6" s="88" customFormat="1" ht="14.25">
      <c r="A17" s="299">
        <v>2022</v>
      </c>
      <c r="B17" s="78"/>
      <c r="C17" s="78"/>
      <c r="D17" s="78"/>
      <c r="E17" s="78"/>
      <c r="F17" s="64"/>
    </row>
    <row r="18" spans="1:6" s="88" customFormat="1" ht="14.25">
      <c r="A18" s="930" t="s">
        <v>1233</v>
      </c>
      <c r="B18" s="63">
        <v>2336</v>
      </c>
      <c r="C18" s="63">
        <v>2705</v>
      </c>
      <c r="D18" s="63">
        <v>31164</v>
      </c>
      <c r="E18" s="63">
        <v>65828</v>
      </c>
      <c r="F18" s="64">
        <v>1633</v>
      </c>
    </row>
    <row r="19" spans="1:6" s="88" customFormat="1" ht="14.25">
      <c r="A19" s="930" t="s">
        <v>1234</v>
      </c>
      <c r="B19" s="78">
        <v>2468</v>
      </c>
      <c r="C19" s="78">
        <v>2826</v>
      </c>
      <c r="D19" s="78">
        <v>31960</v>
      </c>
      <c r="E19" s="78">
        <v>70893</v>
      </c>
      <c r="F19" s="64">
        <v>1693</v>
      </c>
    </row>
    <row r="20" spans="1:6" s="88" customFormat="1" ht="14.25">
      <c r="A20" s="930" t="s">
        <v>1235</v>
      </c>
      <c r="B20" s="78">
        <v>2086</v>
      </c>
      <c r="C20" s="78">
        <v>2625</v>
      </c>
      <c r="D20" s="78">
        <v>29605</v>
      </c>
      <c r="E20" s="78">
        <v>48198</v>
      </c>
      <c r="F20" s="64">
        <v>1609</v>
      </c>
    </row>
    <row r="21" spans="1:6" s="88" customFormat="1" ht="14.25">
      <c r="A21" s="930" t="s">
        <v>1236</v>
      </c>
      <c r="B21" s="78">
        <v>1956</v>
      </c>
      <c r="C21" s="78">
        <v>2319</v>
      </c>
      <c r="D21" s="78">
        <v>28574</v>
      </c>
      <c r="E21" s="78">
        <v>46371</v>
      </c>
      <c r="F21" s="64">
        <v>1503</v>
      </c>
    </row>
    <row r="22" spans="1:6" s="88" customFormat="1" ht="14.25">
      <c r="A22" s="930" t="s">
        <v>1237</v>
      </c>
      <c r="B22" s="78">
        <v>1974</v>
      </c>
      <c r="C22" s="78">
        <v>2363</v>
      </c>
      <c r="D22" s="78">
        <v>28195</v>
      </c>
      <c r="E22" s="78">
        <v>49320</v>
      </c>
      <c r="F22" s="64">
        <v>1494</v>
      </c>
    </row>
    <row r="23" spans="1:6" s="88" customFormat="1" ht="14.25">
      <c r="A23" s="930" t="s">
        <v>1238</v>
      </c>
      <c r="B23" s="78">
        <v>1997</v>
      </c>
      <c r="C23" s="78">
        <v>2426</v>
      </c>
      <c r="D23" s="78">
        <v>30423</v>
      </c>
      <c r="E23" s="78">
        <v>48027</v>
      </c>
      <c r="F23" s="64">
        <v>1465</v>
      </c>
    </row>
    <row r="24" spans="1:6" s="88" customFormat="1" ht="14.25">
      <c r="A24" s="932" t="s">
        <v>1239</v>
      </c>
      <c r="B24" s="78">
        <v>2142</v>
      </c>
      <c r="C24" s="78">
        <v>2626</v>
      </c>
      <c r="D24" s="78">
        <v>31047</v>
      </c>
      <c r="E24" s="78">
        <v>46247</v>
      </c>
      <c r="F24" s="64">
        <v>1427</v>
      </c>
    </row>
    <row r="25" spans="1:6" s="88" customFormat="1" ht="14.25">
      <c r="A25" s="932" t="s">
        <v>1242</v>
      </c>
      <c r="B25" s="78">
        <v>2189</v>
      </c>
      <c r="C25" s="78">
        <v>2741</v>
      </c>
      <c r="D25" s="78">
        <v>29127</v>
      </c>
      <c r="E25" s="78">
        <v>43556</v>
      </c>
      <c r="F25" s="64">
        <v>1387</v>
      </c>
    </row>
    <row r="26" spans="1:6" s="88" customFormat="1" ht="14.25">
      <c r="A26" s="932" t="s">
        <v>1243</v>
      </c>
      <c r="B26" s="78">
        <v>2224</v>
      </c>
      <c r="C26" s="78">
        <v>2799</v>
      </c>
      <c r="D26" s="78">
        <v>30655</v>
      </c>
      <c r="E26" s="78">
        <v>42330</v>
      </c>
      <c r="F26" s="64">
        <v>1345</v>
      </c>
    </row>
    <row r="27" spans="1:6" s="88" customFormat="1" ht="14.25">
      <c r="A27" s="932" t="s">
        <v>1244</v>
      </c>
      <c r="B27" s="78">
        <v>2191</v>
      </c>
      <c r="C27" s="78">
        <v>2541</v>
      </c>
      <c r="D27" s="78">
        <v>31245</v>
      </c>
      <c r="E27" s="78">
        <v>45711</v>
      </c>
      <c r="F27" s="64">
        <v>1305</v>
      </c>
    </row>
    <row r="28" spans="1:6" s="88" customFormat="1" ht="14.25">
      <c r="A28" s="932" t="s">
        <v>1245</v>
      </c>
      <c r="B28" s="78">
        <v>2226</v>
      </c>
      <c r="C28" s="78">
        <v>2751</v>
      </c>
      <c r="D28" s="78">
        <v>31424</v>
      </c>
      <c r="E28" s="78">
        <v>45888</v>
      </c>
      <c r="F28" s="64">
        <v>1261</v>
      </c>
    </row>
    <row r="29" spans="1:6" s="88" customFormat="1" ht="14.25">
      <c r="A29" s="932" t="s">
        <v>1246</v>
      </c>
      <c r="B29" s="78">
        <v>2350</v>
      </c>
      <c r="C29" s="78">
        <v>2982</v>
      </c>
      <c r="D29" s="78">
        <v>31538</v>
      </c>
      <c r="E29" s="78">
        <v>43760</v>
      </c>
      <c r="F29" s="64">
        <v>1250</v>
      </c>
    </row>
    <row r="30" spans="1:6" s="88" customFormat="1" ht="14.25">
      <c r="A30" s="931" t="s">
        <v>1252</v>
      </c>
      <c r="B30" s="77">
        <v>2221</v>
      </c>
      <c r="C30" s="77">
        <v>2729</v>
      </c>
      <c r="D30" s="77">
        <v>30745</v>
      </c>
      <c r="E30" s="77">
        <v>59651</v>
      </c>
      <c r="F30" s="65">
        <v>1643</v>
      </c>
    </row>
    <row r="31" spans="1:6" s="88" customFormat="1" ht="14.25">
      <c r="A31" s="931" t="s">
        <v>1253</v>
      </c>
      <c r="B31" s="77">
        <v>1974</v>
      </c>
      <c r="C31" s="77">
        <v>2371</v>
      </c>
      <c r="D31" s="77">
        <v>29057</v>
      </c>
      <c r="E31" s="77">
        <v>47891</v>
      </c>
      <c r="F31" s="65">
        <v>1487</v>
      </c>
    </row>
    <row r="32" spans="1:6" s="88" customFormat="1" ht="14.25">
      <c r="A32" s="931" t="s">
        <v>1254</v>
      </c>
      <c r="B32" s="77">
        <v>2189</v>
      </c>
      <c r="C32" s="77">
        <v>2737</v>
      </c>
      <c r="D32" s="77">
        <v>30238</v>
      </c>
      <c r="E32" s="77">
        <v>43943</v>
      </c>
      <c r="F32" s="65">
        <v>1387</v>
      </c>
    </row>
    <row r="33" spans="1:6" s="88" customFormat="1" ht="14.25">
      <c r="A33" s="931" t="s">
        <v>1255</v>
      </c>
      <c r="B33" s="77">
        <v>2249</v>
      </c>
      <c r="C33" s="82">
        <v>2691</v>
      </c>
      <c r="D33" s="77">
        <v>31402</v>
      </c>
      <c r="E33" s="82">
        <v>45074</v>
      </c>
      <c r="F33" s="65">
        <v>1271</v>
      </c>
    </row>
    <row r="34" spans="1:6" s="88" customFormat="1" ht="14.25">
      <c r="A34" s="82"/>
      <c r="B34" s="77"/>
      <c r="C34" s="82"/>
      <c r="D34" s="77"/>
      <c r="E34" s="82"/>
      <c r="F34" s="65"/>
    </row>
    <row r="35" spans="1:6" s="88" customFormat="1" ht="14.25">
      <c r="A35" s="931" t="s">
        <v>1257</v>
      </c>
      <c r="B35" s="253">
        <v>2158</v>
      </c>
      <c r="C35" s="82">
        <v>2716</v>
      </c>
      <c r="D35" s="253">
        <v>31303</v>
      </c>
      <c r="E35" s="82">
        <v>48746</v>
      </c>
      <c r="F35" s="65">
        <v>1419</v>
      </c>
    </row>
    <row r="36" spans="1:6" s="461" customFormat="1" ht="14.25" customHeight="1">
      <c r="A36" s="1090" t="s">
        <v>1088</v>
      </c>
      <c r="B36" s="1090"/>
      <c r="C36" s="1090"/>
      <c r="D36" s="1090"/>
      <c r="E36" s="1090"/>
      <c r="F36" s="1090"/>
    </row>
    <row r="37" spans="1:6" s="461" customFormat="1" ht="14.25">
      <c r="A37" s="80">
        <v>2021</v>
      </c>
      <c r="B37" s="43"/>
      <c r="C37" s="43"/>
      <c r="D37" s="43"/>
      <c r="E37" s="43"/>
      <c r="F37" s="785"/>
    </row>
    <row r="38" spans="1:6" s="461" customFormat="1" ht="14.25">
      <c r="A38" s="512" t="s">
        <v>1252</v>
      </c>
      <c r="B38" s="77">
        <v>271</v>
      </c>
      <c r="C38" s="77">
        <v>353</v>
      </c>
      <c r="D38" s="77">
        <v>3635</v>
      </c>
      <c r="E38" s="77">
        <v>5381</v>
      </c>
      <c r="F38" s="65">
        <v>165</v>
      </c>
    </row>
    <row r="39" spans="1:6" s="461" customFormat="1" ht="14.25">
      <c r="A39" s="512" t="s">
        <v>1253</v>
      </c>
      <c r="B39" s="77">
        <v>271</v>
      </c>
      <c r="C39" s="77">
        <v>331</v>
      </c>
      <c r="D39" s="77">
        <v>3549</v>
      </c>
      <c r="E39" s="77">
        <v>4823</v>
      </c>
      <c r="F39" s="65">
        <v>172</v>
      </c>
    </row>
    <row r="40" spans="1:6" s="461" customFormat="1" ht="14.25">
      <c r="A40" s="512" t="s">
        <v>1254</v>
      </c>
      <c r="B40" s="77">
        <v>296</v>
      </c>
      <c r="C40" s="77">
        <v>374</v>
      </c>
      <c r="D40" s="77">
        <v>3458</v>
      </c>
      <c r="E40" s="77">
        <v>5475</v>
      </c>
      <c r="F40" s="65">
        <v>177</v>
      </c>
    </row>
    <row r="41" spans="1:6" s="461" customFormat="1" ht="14.25">
      <c r="A41" s="512" t="s">
        <v>1255</v>
      </c>
      <c r="B41" s="82">
        <v>241</v>
      </c>
      <c r="C41" s="77">
        <v>296</v>
      </c>
      <c r="D41" s="77">
        <v>3092</v>
      </c>
      <c r="E41" s="77">
        <v>6475</v>
      </c>
      <c r="F41" s="65">
        <v>162</v>
      </c>
    </row>
    <row r="42" spans="1:6" s="461" customFormat="1" ht="14.25">
      <c r="A42" s="52"/>
      <c r="B42" s="82"/>
      <c r="C42" s="253"/>
      <c r="D42" s="253"/>
      <c r="E42" s="253"/>
      <c r="F42" s="65"/>
    </row>
    <row r="43" spans="1:6" s="461" customFormat="1" ht="14.25">
      <c r="A43" s="512" t="s">
        <v>1257</v>
      </c>
      <c r="B43" s="82">
        <v>274</v>
      </c>
      <c r="C43" s="253">
        <v>351</v>
      </c>
      <c r="D43" s="253">
        <v>3469</v>
      </c>
      <c r="E43" s="253">
        <v>5526</v>
      </c>
      <c r="F43" s="65">
        <v>169</v>
      </c>
    </row>
    <row r="44" spans="1:6" s="88" customFormat="1" ht="14.25">
      <c r="A44" s="299">
        <v>2022</v>
      </c>
      <c r="B44" s="77"/>
      <c r="C44" s="77"/>
      <c r="D44" s="77"/>
      <c r="E44" s="77"/>
      <c r="F44" s="65"/>
    </row>
    <row r="45" spans="1:6" s="88" customFormat="1" ht="14.25">
      <c r="A45" s="930" t="s">
        <v>1233</v>
      </c>
      <c r="B45" s="78">
        <v>232</v>
      </c>
      <c r="C45" s="78">
        <v>268</v>
      </c>
      <c r="D45" s="78">
        <v>3089</v>
      </c>
      <c r="E45" s="78">
        <v>6525</v>
      </c>
      <c r="F45" s="64">
        <v>162</v>
      </c>
    </row>
    <row r="46" spans="1:6" s="88" customFormat="1" ht="14.25">
      <c r="A46" s="930" t="s">
        <v>1234</v>
      </c>
      <c r="B46" s="78">
        <v>244</v>
      </c>
      <c r="C46" s="78">
        <v>280</v>
      </c>
      <c r="D46" s="78">
        <v>3163</v>
      </c>
      <c r="E46" s="78">
        <v>7016</v>
      </c>
      <c r="F46" s="64">
        <v>168</v>
      </c>
    </row>
    <row r="47" spans="1:6" s="88" customFormat="1" ht="14.25">
      <c r="A47" s="930" t="s">
        <v>1235</v>
      </c>
      <c r="B47" s="78">
        <v>218</v>
      </c>
      <c r="C47" s="78">
        <v>274</v>
      </c>
      <c r="D47" s="78">
        <v>3091</v>
      </c>
      <c r="E47" s="78">
        <v>5033</v>
      </c>
      <c r="F47" s="64">
        <v>168</v>
      </c>
    </row>
    <row r="48" spans="1:6" s="88" customFormat="1" ht="14.25">
      <c r="A48" s="930" t="s">
        <v>1236</v>
      </c>
      <c r="B48" s="78">
        <v>220</v>
      </c>
      <c r="C48" s="78">
        <v>261</v>
      </c>
      <c r="D48" s="78">
        <v>3215</v>
      </c>
      <c r="E48" s="78">
        <v>5218</v>
      </c>
      <c r="F48" s="64">
        <v>169</v>
      </c>
    </row>
    <row r="49" spans="1:6" s="88" customFormat="1" ht="14.25">
      <c r="A49" s="930" t="s">
        <v>1237</v>
      </c>
      <c r="B49" s="78">
        <v>222</v>
      </c>
      <c r="C49" s="78">
        <v>266</v>
      </c>
      <c r="D49" s="78">
        <v>3169</v>
      </c>
      <c r="E49" s="78">
        <v>5544</v>
      </c>
      <c r="F49" s="64">
        <v>168</v>
      </c>
    </row>
    <row r="50" spans="1:6" s="88" customFormat="1" ht="14.25">
      <c r="A50" s="930" t="s">
        <v>1238</v>
      </c>
      <c r="B50" s="78">
        <v>230</v>
      </c>
      <c r="C50" s="78">
        <v>279</v>
      </c>
      <c r="D50" s="78">
        <v>3497</v>
      </c>
      <c r="E50" s="78">
        <v>5520</v>
      </c>
      <c r="F50" s="64">
        <v>168</v>
      </c>
    </row>
    <row r="51" spans="1:6" s="88" customFormat="1" ht="14.25">
      <c r="A51" s="932" t="s">
        <v>1239</v>
      </c>
      <c r="B51" s="78">
        <v>246</v>
      </c>
      <c r="C51" s="78">
        <v>301</v>
      </c>
      <c r="D51" s="78">
        <v>3564</v>
      </c>
      <c r="E51" s="78">
        <v>5310</v>
      </c>
      <c r="F51" s="64">
        <v>164</v>
      </c>
    </row>
    <row r="52" spans="1:6" s="88" customFormat="1" ht="14.25">
      <c r="A52" s="932" t="s">
        <v>1242</v>
      </c>
      <c r="B52" s="78">
        <v>253</v>
      </c>
      <c r="C52" s="78">
        <v>316</v>
      </c>
      <c r="D52" s="78">
        <v>3361</v>
      </c>
      <c r="E52" s="78">
        <v>5025</v>
      </c>
      <c r="F52" s="64">
        <v>160</v>
      </c>
    </row>
    <row r="53" spans="1:6" s="88" customFormat="1" ht="14.25">
      <c r="A53" s="932" t="s">
        <v>1243</v>
      </c>
      <c r="B53" s="78">
        <v>257</v>
      </c>
      <c r="C53" s="78">
        <v>323</v>
      </c>
      <c r="D53" s="78">
        <v>3539</v>
      </c>
      <c r="E53" s="78">
        <v>4886</v>
      </c>
      <c r="F53" s="64">
        <v>155</v>
      </c>
    </row>
    <row r="54" spans="1:6" s="88" customFormat="1" ht="14.25">
      <c r="A54" s="932" t="s">
        <v>1244</v>
      </c>
      <c r="B54" s="78">
        <v>261</v>
      </c>
      <c r="C54" s="78">
        <v>302</v>
      </c>
      <c r="D54" s="78">
        <v>3719</v>
      </c>
      <c r="E54" s="78">
        <v>5441</v>
      </c>
      <c r="F54" s="64">
        <v>155</v>
      </c>
    </row>
    <row r="55" spans="1:6" s="88" customFormat="1" ht="14.25">
      <c r="A55" s="932" t="s">
        <v>1245</v>
      </c>
      <c r="B55" s="78">
        <v>267</v>
      </c>
      <c r="C55" s="78">
        <v>330</v>
      </c>
      <c r="D55" s="78">
        <v>3768</v>
      </c>
      <c r="E55" s="78">
        <v>5503</v>
      </c>
      <c r="F55" s="64">
        <v>151</v>
      </c>
    </row>
    <row r="56" spans="1:6" s="88" customFormat="1" ht="14.25">
      <c r="A56" s="932" t="s">
        <v>1246</v>
      </c>
      <c r="B56" s="78">
        <v>284</v>
      </c>
      <c r="C56" s="78">
        <v>360</v>
      </c>
      <c r="D56" s="78">
        <v>3812</v>
      </c>
      <c r="E56" s="78">
        <v>5289</v>
      </c>
      <c r="F56" s="64">
        <v>151</v>
      </c>
    </row>
    <row r="57" spans="1:6" s="88" customFormat="1" ht="14.25">
      <c r="A57" s="931" t="s">
        <v>1252</v>
      </c>
      <c r="B57" s="77">
        <v>224</v>
      </c>
      <c r="C57" s="77">
        <v>275</v>
      </c>
      <c r="D57" s="77">
        <v>3102</v>
      </c>
      <c r="E57" s="77">
        <v>6017</v>
      </c>
      <c r="F57" s="65">
        <v>166</v>
      </c>
    </row>
    <row r="58" spans="1:6" s="88" customFormat="1" ht="14.25">
      <c r="A58" s="931" t="s">
        <v>1253</v>
      </c>
      <c r="B58" s="77">
        <v>224</v>
      </c>
      <c r="C58" s="77">
        <v>269</v>
      </c>
      <c r="D58" s="77">
        <v>3292</v>
      </c>
      <c r="E58" s="77">
        <v>5426</v>
      </c>
      <c r="F58" s="65">
        <v>168</v>
      </c>
    </row>
    <row r="59" spans="1:6" s="88" customFormat="1" ht="14.25">
      <c r="A59" s="931" t="s">
        <v>1254</v>
      </c>
      <c r="B59" s="77">
        <v>252</v>
      </c>
      <c r="C59" s="77">
        <v>315</v>
      </c>
      <c r="D59" s="77">
        <v>3484</v>
      </c>
      <c r="E59" s="77">
        <v>5063</v>
      </c>
      <c r="F59" s="65">
        <v>160</v>
      </c>
    </row>
    <row r="60" spans="1:6" s="88" customFormat="1" ht="14.25">
      <c r="A60" s="931" t="s">
        <v>1255</v>
      </c>
      <c r="B60" s="82">
        <v>258</v>
      </c>
      <c r="C60" s="77">
        <v>308</v>
      </c>
      <c r="D60" s="77">
        <v>3597</v>
      </c>
      <c r="E60" s="77">
        <v>5163</v>
      </c>
      <c r="F60" s="65">
        <v>146</v>
      </c>
    </row>
    <row r="61" spans="1:6" s="88" customFormat="1" ht="14.25">
      <c r="A61" s="82"/>
      <c r="B61" s="82"/>
      <c r="C61" s="253"/>
      <c r="D61" s="253"/>
      <c r="E61" s="253"/>
      <c r="F61" s="65"/>
    </row>
    <row r="62" spans="1:6" s="88" customFormat="1" ht="14.25">
      <c r="A62" s="931" t="s">
        <v>1257</v>
      </c>
      <c r="B62" s="82">
        <v>243</v>
      </c>
      <c r="C62" s="253">
        <v>306</v>
      </c>
      <c r="D62" s="253">
        <v>3524</v>
      </c>
      <c r="E62" s="253">
        <v>5488</v>
      </c>
      <c r="F62" s="65">
        <v>160</v>
      </c>
    </row>
    <row r="63" spans="1:6" s="461" customFormat="1" ht="14.25" customHeight="1">
      <c r="A63" s="1090" t="s">
        <v>1087</v>
      </c>
      <c r="B63" s="1090"/>
      <c r="C63" s="1090"/>
      <c r="D63" s="1090"/>
      <c r="E63" s="1090"/>
      <c r="F63" s="1090"/>
    </row>
    <row r="64" spans="1:6" s="461" customFormat="1" ht="14.25">
      <c r="A64" s="53">
        <v>2021</v>
      </c>
      <c r="B64" s="44"/>
      <c r="C64" s="44"/>
      <c r="D64" s="44"/>
      <c r="E64" s="44"/>
      <c r="F64" s="785"/>
    </row>
    <row r="65" spans="1:6" s="461" customFormat="1" ht="14.25">
      <c r="A65" s="512" t="s">
        <v>1252</v>
      </c>
      <c r="B65" s="82">
        <v>1.4</v>
      </c>
      <c r="C65" s="82">
        <v>1.8</v>
      </c>
      <c r="D65" s="82">
        <v>18.9</v>
      </c>
      <c r="E65" s="92">
        <v>28</v>
      </c>
      <c r="F65" s="95">
        <v>0.86</v>
      </c>
    </row>
    <row r="66" spans="1:6" s="461" customFormat="1" ht="14.25">
      <c r="A66" s="512" t="s">
        <v>1253</v>
      </c>
      <c r="B66" s="82">
        <v>1.5</v>
      </c>
      <c r="C66" s="82">
        <v>1.8</v>
      </c>
      <c r="D66" s="82">
        <v>19.2</v>
      </c>
      <c r="E66" s="92">
        <v>26</v>
      </c>
      <c r="F66" s="95">
        <v>0.93</v>
      </c>
    </row>
    <row r="67" spans="1:6" s="461" customFormat="1" ht="14.25">
      <c r="A67" s="512" t="s">
        <v>1254</v>
      </c>
      <c r="B67" s="92">
        <v>1.6</v>
      </c>
      <c r="C67" s="82">
        <v>2.1</v>
      </c>
      <c r="D67" s="82">
        <v>19.1</v>
      </c>
      <c r="E67" s="92">
        <v>30.3</v>
      </c>
      <c r="F67" s="95">
        <v>0.98</v>
      </c>
    </row>
    <row r="68" spans="1:6" s="461" customFormat="1" ht="14.25">
      <c r="A68" s="512" t="s">
        <v>1255</v>
      </c>
      <c r="B68" s="82">
        <v>2.1</v>
      </c>
      <c r="C68" s="92">
        <v>2.6</v>
      </c>
      <c r="D68" s="82">
        <v>26.9</v>
      </c>
      <c r="E68" s="82">
        <v>56.3</v>
      </c>
      <c r="F68" s="93">
        <v>1.4</v>
      </c>
    </row>
    <row r="69" spans="1:6" s="461" customFormat="1" ht="14.25">
      <c r="A69" s="52"/>
      <c r="B69" s="253"/>
      <c r="C69" s="104"/>
      <c r="D69" s="253"/>
      <c r="E69" s="253"/>
      <c r="F69" s="93"/>
    </row>
    <row r="70" spans="1:6" s="461" customFormat="1" ht="14.25">
      <c r="A70" s="512" t="s">
        <v>1257</v>
      </c>
      <c r="B70" s="253">
        <v>1.7</v>
      </c>
      <c r="C70" s="104">
        <v>2.2</v>
      </c>
      <c r="D70" s="253">
        <v>21.8</v>
      </c>
      <c r="E70" s="253">
        <v>34.6</v>
      </c>
      <c r="F70" s="93">
        <v>1.1</v>
      </c>
    </row>
    <row r="71" spans="1:6" s="88" customFormat="1" ht="13.5" customHeight="1">
      <c r="A71" s="928">
        <v>2022</v>
      </c>
      <c r="B71" s="63"/>
      <c r="C71" s="63"/>
      <c r="D71" s="63"/>
      <c r="E71" s="63"/>
      <c r="F71" s="64"/>
    </row>
    <row r="72" spans="1:6" s="88" customFormat="1" ht="14.25">
      <c r="A72" s="930" t="s">
        <v>1233</v>
      </c>
      <c r="B72" s="63">
        <v>2.2</v>
      </c>
      <c r="C72" s="63">
        <v>2.5</v>
      </c>
      <c r="D72" s="90">
        <v>29.1</v>
      </c>
      <c r="E72" s="63">
        <v>61.5</v>
      </c>
      <c r="F72" s="91">
        <v>1.5</v>
      </c>
    </row>
    <row r="73" spans="1:6" s="88" customFormat="1" ht="14.25">
      <c r="A73" s="930" t="s">
        <v>1234</v>
      </c>
      <c r="B73" s="63">
        <v>2.2</v>
      </c>
      <c r="C73" s="63">
        <v>2.5</v>
      </c>
      <c r="D73" s="63">
        <v>28.6</v>
      </c>
      <c r="E73" s="63">
        <v>63.4</v>
      </c>
      <c r="F73" s="91">
        <v>1.5</v>
      </c>
    </row>
    <row r="74" spans="1:6" s="88" customFormat="1" ht="14.25">
      <c r="A74" s="930" t="s">
        <v>1235</v>
      </c>
      <c r="B74" s="63">
        <v>2.6</v>
      </c>
      <c r="C74" s="63">
        <v>3.3</v>
      </c>
      <c r="D74" s="63">
        <v>37.4</v>
      </c>
      <c r="E74" s="63">
        <v>60.9</v>
      </c>
      <c r="F74" s="91">
        <v>2</v>
      </c>
    </row>
    <row r="75" spans="1:6" s="88" customFormat="1" ht="14.25">
      <c r="A75" s="930" t="s">
        <v>1236</v>
      </c>
      <c r="B75" s="63">
        <v>2.5</v>
      </c>
      <c r="C75" s="90">
        <v>3</v>
      </c>
      <c r="D75" s="90">
        <v>36.7</v>
      </c>
      <c r="E75" s="63">
        <v>59.6</v>
      </c>
      <c r="F75" s="91">
        <v>1.9</v>
      </c>
    </row>
    <row r="76" spans="1:6" s="88" customFormat="1" ht="14.25">
      <c r="A76" s="930" t="s">
        <v>1237</v>
      </c>
      <c r="B76" s="63">
        <v>2.5</v>
      </c>
      <c r="C76" s="90">
        <v>3</v>
      </c>
      <c r="D76" s="63">
        <v>35.3</v>
      </c>
      <c r="E76" s="63">
        <v>61.8</v>
      </c>
      <c r="F76" s="91">
        <v>1.9</v>
      </c>
    </row>
    <row r="77" spans="1:6" s="88" customFormat="1" ht="14.25">
      <c r="A77" s="930" t="s">
        <v>1238</v>
      </c>
      <c r="B77" s="63">
        <v>2.5</v>
      </c>
      <c r="C77" s="90">
        <v>3</v>
      </c>
      <c r="D77" s="63">
        <v>37.6</v>
      </c>
      <c r="E77" s="90">
        <v>59.4</v>
      </c>
      <c r="F77" s="91">
        <v>1.8</v>
      </c>
    </row>
    <row r="78" spans="1:6" s="88" customFormat="1" ht="14.25">
      <c r="A78" s="932" t="s">
        <v>1239</v>
      </c>
      <c r="B78" s="90">
        <v>2.6</v>
      </c>
      <c r="C78" s="63">
        <v>3.2</v>
      </c>
      <c r="D78" s="63">
        <v>38.1</v>
      </c>
      <c r="E78" s="63">
        <v>56.7</v>
      </c>
      <c r="F78" s="91">
        <v>1.7</v>
      </c>
    </row>
    <row r="79" spans="1:6" s="88" customFormat="1" ht="14.25">
      <c r="A79" s="932" t="s">
        <v>1242</v>
      </c>
      <c r="B79" s="90">
        <v>2.9</v>
      </c>
      <c r="C79" s="63">
        <v>3.6</v>
      </c>
      <c r="D79" s="63">
        <v>38.2</v>
      </c>
      <c r="E79" s="90">
        <v>57.1</v>
      </c>
      <c r="F79" s="91">
        <v>1.8</v>
      </c>
    </row>
    <row r="80" spans="1:6" s="88" customFormat="1" ht="14.25">
      <c r="A80" s="932" t="s">
        <v>1243</v>
      </c>
      <c r="B80" s="90">
        <v>3.2</v>
      </c>
      <c r="C80" s="90">
        <v>4</v>
      </c>
      <c r="D80" s="90">
        <v>43.7</v>
      </c>
      <c r="E80" s="90">
        <v>60.4</v>
      </c>
      <c r="F80" s="91">
        <v>1.9</v>
      </c>
    </row>
    <row r="81" spans="1:6" s="88" customFormat="1" ht="14.25">
      <c r="A81" s="932" t="s">
        <v>1244</v>
      </c>
      <c r="B81" s="90">
        <v>3</v>
      </c>
      <c r="C81" s="90">
        <v>3.5</v>
      </c>
      <c r="D81" s="63">
        <v>43.1</v>
      </c>
      <c r="E81" s="63">
        <v>63.1</v>
      </c>
      <c r="F81" s="91">
        <v>1.8</v>
      </c>
    </row>
    <row r="82" spans="1:6" s="88" customFormat="1" ht="14.25">
      <c r="A82" s="932" t="s">
        <v>1245</v>
      </c>
      <c r="B82" s="63">
        <v>2.8</v>
      </c>
      <c r="C82" s="90">
        <v>3.4</v>
      </c>
      <c r="D82" s="63">
        <v>39.4</v>
      </c>
      <c r="E82" s="63">
        <v>57.5</v>
      </c>
      <c r="F82" s="91">
        <v>1.6</v>
      </c>
    </row>
    <row r="83" spans="1:6" s="88" customFormat="1" ht="14.25">
      <c r="A83" s="932" t="s">
        <v>1246</v>
      </c>
      <c r="B83" s="90">
        <v>2.8</v>
      </c>
      <c r="C83" s="63">
        <v>3.6</v>
      </c>
      <c r="D83" s="63">
        <v>37.9</v>
      </c>
      <c r="E83" s="63">
        <v>52.6</v>
      </c>
      <c r="F83" s="91">
        <v>1.5</v>
      </c>
    </row>
    <row r="84" spans="1:6" s="88" customFormat="1" ht="14.25">
      <c r="A84" s="931" t="s">
        <v>1252</v>
      </c>
      <c r="B84" s="82">
        <v>2.3</v>
      </c>
      <c r="C84" s="82">
        <v>2.8</v>
      </c>
      <c r="D84" s="82">
        <v>31.8</v>
      </c>
      <c r="E84" s="92">
        <v>61.6</v>
      </c>
      <c r="F84" s="93">
        <v>1.7</v>
      </c>
    </row>
    <row r="85" spans="1:6" s="88" customFormat="1" ht="14.25">
      <c r="A85" s="931" t="s">
        <v>1253</v>
      </c>
      <c r="B85" s="82">
        <v>2.5</v>
      </c>
      <c r="C85" s="92">
        <v>3</v>
      </c>
      <c r="D85" s="82">
        <v>36.6</v>
      </c>
      <c r="E85" s="92">
        <v>60.3</v>
      </c>
      <c r="F85" s="93">
        <v>1.9</v>
      </c>
    </row>
    <row r="86" spans="1:6" s="88" customFormat="1" ht="14.25">
      <c r="A86" s="931" t="s">
        <v>1254</v>
      </c>
      <c r="B86" s="92">
        <v>2.9</v>
      </c>
      <c r="C86" s="82">
        <v>3.6</v>
      </c>
      <c r="D86" s="92">
        <v>40</v>
      </c>
      <c r="E86" s="92">
        <v>58.1</v>
      </c>
      <c r="F86" s="93">
        <v>1.8</v>
      </c>
    </row>
    <row r="87" spans="1:6" s="88" customFormat="1" ht="14.25">
      <c r="A87" s="931" t="s">
        <v>1255</v>
      </c>
      <c r="B87" s="82">
        <v>2.9</v>
      </c>
      <c r="C87" s="92">
        <v>3.4</v>
      </c>
      <c r="D87" s="82">
        <v>40.1</v>
      </c>
      <c r="E87" s="82">
        <v>57.6</v>
      </c>
      <c r="F87" s="93">
        <v>1.6</v>
      </c>
    </row>
    <row r="88" spans="1:6" s="88" customFormat="1" ht="14.25">
      <c r="A88" s="82"/>
      <c r="B88" s="253"/>
      <c r="C88" s="104"/>
      <c r="D88" s="253"/>
      <c r="E88" s="253"/>
      <c r="F88" s="93"/>
    </row>
    <row r="89" spans="1:6" s="88" customFormat="1" ht="14.25">
      <c r="A89" s="931" t="s">
        <v>1257</v>
      </c>
      <c r="B89" s="253">
        <v>2.6</v>
      </c>
      <c r="C89" s="104">
        <v>3.3</v>
      </c>
      <c r="D89" s="253">
        <v>38.4</v>
      </c>
      <c r="E89" s="253">
        <v>59.8</v>
      </c>
      <c r="F89" s="93">
        <v>1.7</v>
      </c>
    </row>
    <row r="90" spans="1:6" s="461" customFormat="1" ht="25.5" customHeight="1">
      <c r="A90" s="1090" t="s">
        <v>1084</v>
      </c>
      <c r="B90" s="1090"/>
      <c r="C90" s="1090"/>
      <c r="D90" s="1090"/>
      <c r="E90" s="1090"/>
      <c r="F90" s="1090"/>
    </row>
    <row r="91" spans="1:6" s="461" customFormat="1" ht="14.25">
      <c r="A91" s="53">
        <v>2021</v>
      </c>
      <c r="B91" s="44"/>
      <c r="C91" s="44"/>
      <c r="D91" s="44"/>
      <c r="E91" s="44"/>
      <c r="F91" s="785"/>
    </row>
    <row r="92" spans="1:6" s="461" customFormat="1" ht="14.25">
      <c r="A92" s="512" t="s">
        <v>1252</v>
      </c>
      <c r="B92" s="82">
        <v>1.1</v>
      </c>
      <c r="C92" s="82">
        <v>1.4</v>
      </c>
      <c r="D92" s="82">
        <v>14.1</v>
      </c>
      <c r="E92" s="82">
        <v>20.9</v>
      </c>
      <c r="F92" s="65">
        <v>0.64</v>
      </c>
    </row>
    <row r="93" spans="1:6" s="461" customFormat="1" ht="14.25">
      <c r="A93" s="512" t="s">
        <v>1253</v>
      </c>
      <c r="B93" s="92">
        <v>1</v>
      </c>
      <c r="C93" s="82">
        <v>1.3</v>
      </c>
      <c r="D93" s="82">
        <v>13.7</v>
      </c>
      <c r="E93" s="92">
        <v>18.6</v>
      </c>
      <c r="F93" s="65">
        <v>0.66</v>
      </c>
    </row>
    <row r="94" spans="1:6" s="461" customFormat="1" ht="14.25">
      <c r="A94" s="512" t="s">
        <v>1254</v>
      </c>
      <c r="B94" s="82">
        <v>1.2</v>
      </c>
      <c r="C94" s="82">
        <v>1.5</v>
      </c>
      <c r="D94" s="82">
        <v>13.8</v>
      </c>
      <c r="E94" s="82">
        <v>21.9</v>
      </c>
      <c r="F94" s="65">
        <v>0.71</v>
      </c>
    </row>
    <row r="95" spans="1:6" s="461" customFormat="1" ht="14.25">
      <c r="A95" s="512" t="s">
        <v>1255</v>
      </c>
      <c r="B95" s="82">
        <v>1.1</v>
      </c>
      <c r="C95" s="82">
        <v>1.3</v>
      </c>
      <c r="D95" s="92">
        <v>14</v>
      </c>
      <c r="E95" s="253">
        <v>29.3</v>
      </c>
      <c r="F95" s="65">
        <v>0.73</v>
      </c>
    </row>
    <row r="96" spans="1:6" s="461" customFormat="1" ht="14.25">
      <c r="A96" s="52"/>
      <c r="B96" s="253"/>
      <c r="C96" s="253"/>
      <c r="D96" s="253"/>
      <c r="E96" s="253"/>
      <c r="F96" s="65"/>
    </row>
    <row r="97" spans="1:6" s="461" customFormat="1" ht="14.25">
      <c r="A97" s="512" t="s">
        <v>1257</v>
      </c>
      <c r="B97" s="253">
        <v>1.1</v>
      </c>
      <c r="C97" s="253">
        <v>1.4</v>
      </c>
      <c r="D97" s="253">
        <v>14.2</v>
      </c>
      <c r="E97" s="253">
        <v>22.5</v>
      </c>
      <c r="F97" s="65">
        <v>0.69</v>
      </c>
    </row>
    <row r="98" spans="1:6" s="88" customFormat="1" ht="14.25">
      <c r="A98" s="928">
        <v>2022</v>
      </c>
      <c r="B98" s="63"/>
      <c r="C98" s="63"/>
      <c r="D98" s="63"/>
      <c r="E98" s="63"/>
      <c r="F98" s="64"/>
    </row>
    <row r="99" spans="1:6" s="88" customFormat="1" ht="14.25">
      <c r="A99" s="930" t="s">
        <v>1233</v>
      </c>
      <c r="B99" s="90">
        <v>1</v>
      </c>
      <c r="C99" s="63">
        <v>1.2</v>
      </c>
      <c r="D99" s="90">
        <v>14</v>
      </c>
      <c r="E99" s="63">
        <v>29.6</v>
      </c>
      <c r="F99" s="64">
        <v>0.73</v>
      </c>
    </row>
    <row r="100" spans="1:6" s="88" customFormat="1" ht="14.25">
      <c r="A100" s="930" t="s">
        <v>1234</v>
      </c>
      <c r="B100" s="90">
        <v>1.1</v>
      </c>
      <c r="C100" s="90">
        <v>1.3</v>
      </c>
      <c r="D100" s="63">
        <v>14.7</v>
      </c>
      <c r="E100" s="63">
        <v>32.7</v>
      </c>
      <c r="F100" s="64">
        <v>0.78</v>
      </c>
    </row>
    <row r="101" spans="1:6" s="88" customFormat="1" ht="14.25">
      <c r="A101" s="930" t="s">
        <v>1235</v>
      </c>
      <c r="B101" s="90">
        <v>1.1</v>
      </c>
      <c r="C101" s="90">
        <v>1.4</v>
      </c>
      <c r="D101" s="63">
        <v>15.4</v>
      </c>
      <c r="E101" s="90">
        <v>25</v>
      </c>
      <c r="F101" s="94">
        <v>0.84</v>
      </c>
    </row>
    <row r="102" spans="1:6" s="88" customFormat="1" ht="14.25">
      <c r="A102" s="930" t="s">
        <v>1236</v>
      </c>
      <c r="B102" s="90">
        <v>1.1</v>
      </c>
      <c r="C102" s="90">
        <v>1.3</v>
      </c>
      <c r="D102" s="90">
        <v>15.6</v>
      </c>
      <c r="E102" s="63">
        <v>25.3</v>
      </c>
      <c r="F102" s="64">
        <v>0.82</v>
      </c>
    </row>
    <row r="103" spans="1:6" s="88" customFormat="1" ht="14.25">
      <c r="A103" s="930" t="s">
        <v>1237</v>
      </c>
      <c r="B103" s="90">
        <v>1.1</v>
      </c>
      <c r="C103" s="90">
        <v>1.3</v>
      </c>
      <c r="D103" s="63">
        <v>15.8</v>
      </c>
      <c r="E103" s="63">
        <v>27.6</v>
      </c>
      <c r="F103" s="64">
        <v>0.84</v>
      </c>
    </row>
    <row r="104" spans="1:6" s="88" customFormat="1" ht="14.25">
      <c r="A104" s="930" t="s">
        <v>1238</v>
      </c>
      <c r="B104" s="90">
        <v>1.1</v>
      </c>
      <c r="C104" s="90">
        <v>1.4</v>
      </c>
      <c r="D104" s="90">
        <v>17.2</v>
      </c>
      <c r="E104" s="63">
        <v>27.2</v>
      </c>
      <c r="F104" s="64">
        <v>0.83</v>
      </c>
    </row>
    <row r="105" spans="1:6" s="88" customFormat="1" ht="14.25">
      <c r="A105" s="932" t="s">
        <v>1239</v>
      </c>
      <c r="B105" s="90">
        <v>1.2</v>
      </c>
      <c r="C105" s="90">
        <v>1.5</v>
      </c>
      <c r="D105" s="63">
        <v>17.9</v>
      </c>
      <c r="E105" s="63">
        <v>26.7</v>
      </c>
      <c r="F105" s="94">
        <v>0.82</v>
      </c>
    </row>
    <row r="106" spans="1:6" s="88" customFormat="1" ht="14.25">
      <c r="A106" s="932" t="s">
        <v>1242</v>
      </c>
      <c r="B106" s="90">
        <v>1.3</v>
      </c>
      <c r="C106" s="90">
        <v>1.7</v>
      </c>
      <c r="D106" s="63">
        <v>17.8</v>
      </c>
      <c r="E106" s="90">
        <v>26.6</v>
      </c>
      <c r="F106" s="64">
        <v>0.85</v>
      </c>
    </row>
    <row r="107" spans="1:6" s="88" customFormat="1" ht="14.25">
      <c r="A107" s="932" t="s">
        <v>1243</v>
      </c>
      <c r="B107" s="90">
        <v>1.4</v>
      </c>
      <c r="C107" s="90">
        <v>1.8</v>
      </c>
      <c r="D107" s="63">
        <v>19.8</v>
      </c>
      <c r="E107" s="63">
        <v>27.3</v>
      </c>
      <c r="F107" s="94">
        <v>0.87</v>
      </c>
    </row>
    <row r="108" spans="1:6" s="88" customFormat="1" ht="14.25">
      <c r="A108" s="932" t="s">
        <v>1244</v>
      </c>
      <c r="B108" s="90">
        <v>1.4</v>
      </c>
      <c r="C108" s="90">
        <v>1.6</v>
      </c>
      <c r="D108" s="63">
        <v>20</v>
      </c>
      <c r="E108" s="63">
        <v>29.3</v>
      </c>
      <c r="F108" s="94">
        <v>0.84</v>
      </c>
    </row>
    <row r="109" spans="1:6" s="88" customFormat="1" ht="14.25">
      <c r="A109" s="932" t="s">
        <v>1245</v>
      </c>
      <c r="B109" s="90">
        <v>1.3</v>
      </c>
      <c r="C109" s="90">
        <v>1.7</v>
      </c>
      <c r="D109" s="63">
        <v>18.9</v>
      </c>
      <c r="E109" s="63">
        <v>27.7</v>
      </c>
      <c r="F109" s="64">
        <v>0.76</v>
      </c>
    </row>
    <row r="110" spans="1:6" s="88" customFormat="1" ht="14.25">
      <c r="A110" s="932" t="s">
        <v>1246</v>
      </c>
      <c r="B110" s="90">
        <v>1.4</v>
      </c>
      <c r="C110" s="90">
        <v>1.8</v>
      </c>
      <c r="D110" s="90">
        <v>19.2</v>
      </c>
      <c r="E110" s="63">
        <v>26.6</v>
      </c>
      <c r="F110" s="64">
        <v>0.76</v>
      </c>
    </row>
    <row r="111" spans="1:6" s="88" customFormat="1" ht="14.25">
      <c r="A111" s="931" t="s">
        <v>1252</v>
      </c>
      <c r="B111" s="82">
        <v>1.1</v>
      </c>
      <c r="C111" s="82">
        <v>1.3</v>
      </c>
      <c r="D111" s="82">
        <v>14.7</v>
      </c>
      <c r="E111" s="82">
        <v>28.5</v>
      </c>
      <c r="F111" s="65">
        <v>0.78</v>
      </c>
    </row>
    <row r="112" spans="1:6" s="88" customFormat="1" ht="14.25">
      <c r="A112" s="931" t="s">
        <v>1253</v>
      </c>
      <c r="B112" s="92">
        <v>1.1</v>
      </c>
      <c r="C112" s="82">
        <v>1.3</v>
      </c>
      <c r="D112" s="82">
        <v>16.2</v>
      </c>
      <c r="E112" s="92">
        <v>26.7</v>
      </c>
      <c r="F112" s="65">
        <v>0.83</v>
      </c>
    </row>
    <row r="113" spans="1:6" s="88" customFormat="1" ht="14.25">
      <c r="A113" s="931" t="s">
        <v>1254</v>
      </c>
      <c r="B113" s="82">
        <v>1.3</v>
      </c>
      <c r="C113" s="82">
        <v>1.7</v>
      </c>
      <c r="D113" s="82">
        <v>18.5</v>
      </c>
      <c r="E113" s="82">
        <v>26.9</v>
      </c>
      <c r="F113" s="65">
        <v>0.85</v>
      </c>
    </row>
    <row r="114" spans="1:6" s="88" customFormat="1" ht="14.25">
      <c r="A114" s="931" t="s">
        <v>1255</v>
      </c>
      <c r="B114" s="82">
        <v>1.4</v>
      </c>
      <c r="C114" s="82">
        <v>1.7</v>
      </c>
      <c r="D114" s="92">
        <v>19.4</v>
      </c>
      <c r="E114" s="253">
        <v>27.8</v>
      </c>
      <c r="F114" s="65">
        <v>0.78</v>
      </c>
    </row>
    <row r="115" spans="1:6" s="88" customFormat="1" ht="14.25">
      <c r="A115" s="82"/>
      <c r="B115" s="253"/>
      <c r="C115" s="253"/>
      <c r="D115" s="253"/>
      <c r="E115" s="253"/>
      <c r="F115" s="65"/>
    </row>
    <row r="116" spans="1:6" s="88" customFormat="1" ht="14.25">
      <c r="A116" s="931" t="s">
        <v>1257</v>
      </c>
      <c r="B116" s="253">
        <v>1.2</v>
      </c>
      <c r="C116" s="253">
        <v>1.5</v>
      </c>
      <c r="D116" s="253">
        <v>17.8</v>
      </c>
      <c r="E116" s="253">
        <v>27.7</v>
      </c>
      <c r="F116" s="65">
        <v>0.81</v>
      </c>
    </row>
    <row r="117" spans="1:6" s="461" customFormat="1" ht="14.25" customHeight="1">
      <c r="A117" s="1090" t="s">
        <v>1085</v>
      </c>
      <c r="B117" s="1090"/>
      <c r="C117" s="1090"/>
      <c r="D117" s="1090"/>
      <c r="E117" s="1090"/>
      <c r="F117" s="1090"/>
    </row>
    <row r="118" spans="1:6" s="461" customFormat="1" ht="14.25">
      <c r="A118" s="53">
        <v>2021</v>
      </c>
      <c r="B118" s="44"/>
      <c r="C118" s="44"/>
      <c r="D118" s="44"/>
      <c r="E118" s="44"/>
      <c r="F118" s="785"/>
    </row>
    <row r="119" spans="1:6" s="461" customFormat="1" ht="14.25">
      <c r="A119" s="512" t="s">
        <v>1252</v>
      </c>
      <c r="B119" s="92">
        <v>1.8</v>
      </c>
      <c r="C119" s="92">
        <v>2.3</v>
      </c>
      <c r="D119" s="92">
        <v>23.7</v>
      </c>
      <c r="E119" s="92">
        <v>35.1</v>
      </c>
      <c r="F119" s="93">
        <v>1.1</v>
      </c>
    </row>
    <row r="120" spans="1:6" s="461" customFormat="1" ht="14.25">
      <c r="A120" s="512" t="s">
        <v>1253</v>
      </c>
      <c r="B120" s="92">
        <v>1.8</v>
      </c>
      <c r="C120" s="92">
        <v>2.2</v>
      </c>
      <c r="D120" s="92">
        <v>23.5</v>
      </c>
      <c r="E120" s="92">
        <v>31.9</v>
      </c>
      <c r="F120" s="93">
        <v>1.1</v>
      </c>
    </row>
    <row r="121" spans="1:6" s="461" customFormat="1" ht="14.25">
      <c r="A121" s="512" t="s">
        <v>1254</v>
      </c>
      <c r="B121" s="92">
        <v>2</v>
      </c>
      <c r="C121" s="92">
        <v>2.5</v>
      </c>
      <c r="D121" s="92">
        <v>23.2</v>
      </c>
      <c r="E121" s="92">
        <v>36.7</v>
      </c>
      <c r="F121" s="93">
        <v>1.2</v>
      </c>
    </row>
    <row r="122" spans="1:6" s="461" customFormat="1" ht="14.25">
      <c r="A122" s="512" t="s">
        <v>1255</v>
      </c>
      <c r="B122" s="104">
        <v>1.6</v>
      </c>
      <c r="C122" s="92">
        <v>2</v>
      </c>
      <c r="D122" s="104">
        <v>20.6</v>
      </c>
      <c r="E122" s="104">
        <v>43.2</v>
      </c>
      <c r="F122" s="93">
        <v>1.1</v>
      </c>
    </row>
    <row r="123" spans="1:6" s="461" customFormat="1" ht="14.25">
      <c r="A123" s="52"/>
      <c r="B123" s="104"/>
      <c r="C123" s="104"/>
      <c r="D123" s="104"/>
      <c r="E123" s="104"/>
      <c r="F123" s="93"/>
    </row>
    <row r="124" spans="1:6" s="461" customFormat="1" ht="14.25">
      <c r="A124" s="512" t="s">
        <v>1257</v>
      </c>
      <c r="B124" s="104">
        <v>1.8</v>
      </c>
      <c r="C124" s="104">
        <v>2.3</v>
      </c>
      <c r="D124" s="104">
        <v>23</v>
      </c>
      <c r="E124" s="104">
        <v>36.6</v>
      </c>
      <c r="F124" s="93">
        <v>1.1</v>
      </c>
    </row>
    <row r="125" spans="1:6" s="88" customFormat="1" ht="14.25">
      <c r="A125" s="928">
        <v>2022</v>
      </c>
      <c r="B125" s="90"/>
      <c r="C125" s="90"/>
      <c r="D125" s="90"/>
      <c r="E125" s="90"/>
      <c r="F125" s="91"/>
    </row>
    <row r="126" spans="1:6" s="88" customFormat="1" ht="14.25">
      <c r="A126" s="930" t="s">
        <v>1233</v>
      </c>
      <c r="B126" s="90">
        <v>1.5</v>
      </c>
      <c r="C126" s="90">
        <v>1.7</v>
      </c>
      <c r="D126" s="90">
        <v>20.1</v>
      </c>
      <c r="E126" s="90">
        <v>42.4</v>
      </c>
      <c r="F126" s="91">
        <v>1.1</v>
      </c>
    </row>
    <row r="127" spans="1:6" s="88" customFormat="1" ht="14.25">
      <c r="A127" s="930" t="s">
        <v>1234</v>
      </c>
      <c r="B127" s="90">
        <v>1.5</v>
      </c>
      <c r="C127" s="90">
        <v>1.8</v>
      </c>
      <c r="D127" s="90">
        <v>20</v>
      </c>
      <c r="E127" s="90">
        <v>44.3</v>
      </c>
      <c r="F127" s="91">
        <v>1.1</v>
      </c>
    </row>
    <row r="128" spans="1:6" s="88" customFormat="1" ht="14.25">
      <c r="A128" s="930" t="s">
        <v>1235</v>
      </c>
      <c r="B128" s="90">
        <v>1.4</v>
      </c>
      <c r="C128" s="90">
        <v>1.8</v>
      </c>
      <c r="D128" s="90">
        <v>19.8</v>
      </c>
      <c r="E128" s="90">
        <v>32.2</v>
      </c>
      <c r="F128" s="91">
        <v>1.1</v>
      </c>
    </row>
    <row r="129" spans="1:6" s="88" customFormat="1" ht="14.25">
      <c r="A129" s="930" t="s">
        <v>1236</v>
      </c>
      <c r="B129" s="90">
        <v>1.4</v>
      </c>
      <c r="C129" s="90">
        <v>1.6</v>
      </c>
      <c r="D129" s="90">
        <v>19.9</v>
      </c>
      <c r="E129" s="90">
        <v>32.2</v>
      </c>
      <c r="F129" s="91">
        <v>1</v>
      </c>
    </row>
    <row r="130" spans="1:6" s="88" customFormat="1" ht="14.25">
      <c r="A130" s="930" t="s">
        <v>1237</v>
      </c>
      <c r="B130" s="90">
        <v>1.4</v>
      </c>
      <c r="C130" s="90">
        <v>1.7</v>
      </c>
      <c r="D130" s="90">
        <v>19.7</v>
      </c>
      <c r="E130" s="90">
        <v>34.5</v>
      </c>
      <c r="F130" s="91">
        <v>1</v>
      </c>
    </row>
    <row r="131" spans="1:6" s="88" customFormat="1" ht="14.25">
      <c r="A131" s="930" t="s">
        <v>1238</v>
      </c>
      <c r="B131" s="90">
        <v>1.4</v>
      </c>
      <c r="C131" s="90">
        <v>1.7</v>
      </c>
      <c r="D131" s="90">
        <v>21.4</v>
      </c>
      <c r="E131" s="90">
        <v>33.8</v>
      </c>
      <c r="F131" s="91">
        <v>1</v>
      </c>
    </row>
    <row r="132" spans="1:6" s="88" customFormat="1" ht="14.25">
      <c r="A132" s="932" t="s">
        <v>1239</v>
      </c>
      <c r="B132" s="90">
        <v>1.5</v>
      </c>
      <c r="C132" s="90">
        <v>1.9</v>
      </c>
      <c r="D132" s="90">
        <v>22.1</v>
      </c>
      <c r="E132" s="90">
        <v>32.9</v>
      </c>
      <c r="F132" s="91">
        <v>1</v>
      </c>
    </row>
    <row r="133" spans="1:6" s="88" customFormat="1" ht="14.25">
      <c r="A133" s="932" t="s">
        <v>1242</v>
      </c>
      <c r="B133" s="90">
        <v>1.6</v>
      </c>
      <c r="C133" s="90">
        <v>2</v>
      </c>
      <c r="D133" s="90">
        <v>21</v>
      </c>
      <c r="E133" s="90">
        <v>31.5</v>
      </c>
      <c r="F133" s="91">
        <v>1</v>
      </c>
    </row>
    <row r="134" spans="1:6" s="88" customFormat="1" ht="14.25">
      <c r="A134" s="932" t="s">
        <v>1243</v>
      </c>
      <c r="B134" s="90">
        <v>1.6</v>
      </c>
      <c r="C134" s="90">
        <v>2</v>
      </c>
      <c r="D134" s="90">
        <v>22.1</v>
      </c>
      <c r="E134" s="90">
        <v>30.6</v>
      </c>
      <c r="F134" s="91">
        <v>0.97</v>
      </c>
    </row>
    <row r="135" spans="1:6" s="88" customFormat="1" ht="14.25">
      <c r="A135" s="932" t="s">
        <v>1244</v>
      </c>
      <c r="B135" s="90">
        <v>1.6</v>
      </c>
      <c r="C135" s="90">
        <v>1.8</v>
      </c>
      <c r="D135" s="90">
        <v>22.6</v>
      </c>
      <c r="E135" s="90">
        <v>33.1</v>
      </c>
      <c r="F135" s="91">
        <v>0.95</v>
      </c>
    </row>
    <row r="136" spans="1:6" s="88" customFormat="1" ht="14.25">
      <c r="A136" s="932" t="s">
        <v>1245</v>
      </c>
      <c r="B136" s="90">
        <v>1.6</v>
      </c>
      <c r="C136" s="90">
        <v>2</v>
      </c>
      <c r="D136" s="90">
        <v>23</v>
      </c>
      <c r="E136" s="90">
        <v>33.6</v>
      </c>
      <c r="F136" s="91">
        <v>0.92</v>
      </c>
    </row>
    <row r="137" spans="1:6" s="88" customFormat="1" ht="14.25">
      <c r="A137" s="932" t="s">
        <v>1246</v>
      </c>
      <c r="B137" s="90">
        <v>1.7</v>
      </c>
      <c r="C137" s="90">
        <v>2.2</v>
      </c>
      <c r="D137" s="90">
        <v>23</v>
      </c>
      <c r="E137" s="90">
        <v>31.9</v>
      </c>
      <c r="F137" s="91">
        <v>0.91</v>
      </c>
    </row>
    <row r="138" spans="1:6" s="88" customFormat="1" ht="14.25">
      <c r="A138" s="931" t="s">
        <v>1252</v>
      </c>
      <c r="B138" s="92">
        <v>1.4</v>
      </c>
      <c r="C138" s="92">
        <v>1.8</v>
      </c>
      <c r="D138" s="92">
        <v>19.9</v>
      </c>
      <c r="E138" s="92">
        <v>38.5</v>
      </c>
      <c r="F138" s="93">
        <v>1.1</v>
      </c>
    </row>
    <row r="139" spans="1:6" s="88" customFormat="1" ht="14.25">
      <c r="A139" s="931" t="s">
        <v>1253</v>
      </c>
      <c r="B139" s="92">
        <v>1.4</v>
      </c>
      <c r="C139" s="92">
        <v>1.7</v>
      </c>
      <c r="D139" s="92">
        <v>20.3</v>
      </c>
      <c r="E139" s="92">
        <v>33.5</v>
      </c>
      <c r="F139" s="93">
        <v>1</v>
      </c>
    </row>
    <row r="140" spans="1:6" s="88" customFormat="1" ht="14.25">
      <c r="A140" s="931" t="s">
        <v>1254</v>
      </c>
      <c r="B140" s="92">
        <v>1.6</v>
      </c>
      <c r="C140" s="92">
        <v>2</v>
      </c>
      <c r="D140" s="92">
        <v>21.7</v>
      </c>
      <c r="E140" s="92">
        <v>31.6</v>
      </c>
      <c r="F140" s="93">
        <v>1</v>
      </c>
    </row>
    <row r="141" spans="1:6" s="88" customFormat="1" ht="14.25">
      <c r="A141" s="931" t="s">
        <v>1255</v>
      </c>
      <c r="B141" s="104">
        <v>1.6</v>
      </c>
      <c r="C141" s="92">
        <v>2</v>
      </c>
      <c r="D141" s="104">
        <v>22.9</v>
      </c>
      <c r="E141" s="104">
        <v>32.8</v>
      </c>
      <c r="F141" s="93">
        <v>0.93</v>
      </c>
    </row>
    <row r="142" spans="1:6" s="88" customFormat="1" ht="14.25">
      <c r="A142" s="82"/>
      <c r="B142" s="104"/>
      <c r="C142" s="104"/>
      <c r="D142" s="104"/>
      <c r="E142" s="104"/>
      <c r="F142" s="93"/>
    </row>
    <row r="143" spans="1:6" s="88" customFormat="1" ht="14.25">
      <c r="A143" s="931" t="s">
        <v>1257</v>
      </c>
      <c r="B143" s="104">
        <v>1.5</v>
      </c>
      <c r="C143" s="104">
        <v>1.9</v>
      </c>
      <c r="D143" s="104">
        <v>21.9</v>
      </c>
      <c r="E143" s="104">
        <v>34.1</v>
      </c>
      <c r="F143" s="93">
        <v>0.99</v>
      </c>
    </row>
    <row r="144" spans="1:6" s="461" customFormat="1" ht="14.25" customHeight="1">
      <c r="A144" s="1090" t="s">
        <v>1086</v>
      </c>
      <c r="B144" s="1090"/>
      <c r="C144" s="1090"/>
      <c r="D144" s="1090"/>
      <c r="E144" s="1090"/>
      <c r="F144" s="1090"/>
    </row>
    <row r="145" spans="1:6" s="461" customFormat="1" ht="14.25">
      <c r="A145" s="53">
        <v>2021</v>
      </c>
      <c r="B145" s="44"/>
      <c r="C145" s="44"/>
      <c r="D145" s="44"/>
      <c r="E145" s="44"/>
      <c r="F145" s="785"/>
    </row>
    <row r="146" spans="1:6" s="461" customFormat="1" ht="14.25">
      <c r="A146" s="512" t="s">
        <v>1252</v>
      </c>
      <c r="B146" s="82">
        <v>2.2</v>
      </c>
      <c r="C146" s="82">
        <v>2.8</v>
      </c>
      <c r="D146" s="92">
        <v>29</v>
      </c>
      <c r="E146" s="92">
        <v>43</v>
      </c>
      <c r="F146" s="65">
        <v>1.3</v>
      </c>
    </row>
    <row r="147" spans="1:6" s="461" customFormat="1" ht="14.25">
      <c r="A147" s="512" t="s">
        <v>1253</v>
      </c>
      <c r="B147" s="82">
        <v>2.1</v>
      </c>
      <c r="C147" s="82">
        <v>2.6</v>
      </c>
      <c r="D147" s="92">
        <v>28.1</v>
      </c>
      <c r="E147" s="82">
        <v>38.2</v>
      </c>
      <c r="F147" s="65">
        <v>1.4</v>
      </c>
    </row>
    <row r="148" spans="1:6" s="461" customFormat="1" ht="14.25">
      <c r="A148" s="512" t="s">
        <v>1254</v>
      </c>
      <c r="B148" s="82">
        <v>2.4</v>
      </c>
      <c r="C148" s="92">
        <v>3</v>
      </c>
      <c r="D148" s="82">
        <v>27.6</v>
      </c>
      <c r="E148" s="82">
        <v>43.7</v>
      </c>
      <c r="F148" s="65">
        <v>1.4</v>
      </c>
    </row>
    <row r="149" spans="1:6" s="461" customFormat="1" ht="14.25">
      <c r="A149" s="512" t="s">
        <v>1255</v>
      </c>
      <c r="B149" s="82">
        <v>1.9</v>
      </c>
      <c r="C149" s="82">
        <v>2.3</v>
      </c>
      <c r="D149" s="82">
        <v>24.1</v>
      </c>
      <c r="E149" s="92">
        <v>50.5</v>
      </c>
      <c r="F149" s="65">
        <v>1.3</v>
      </c>
    </row>
    <row r="150" spans="1:6" s="461" customFormat="1" ht="14.25">
      <c r="A150" s="52"/>
      <c r="B150" s="253"/>
      <c r="C150" s="253"/>
      <c r="D150" s="253"/>
      <c r="E150" s="104"/>
      <c r="F150" s="65"/>
    </row>
    <row r="151" spans="1:6" s="461" customFormat="1" ht="14.25">
      <c r="A151" s="512" t="s">
        <v>1257</v>
      </c>
      <c r="B151" s="253">
        <v>2.2</v>
      </c>
      <c r="C151" s="253">
        <v>2.8</v>
      </c>
      <c r="D151" s="253">
        <v>27.5</v>
      </c>
      <c r="E151" s="104">
        <v>43.7</v>
      </c>
      <c r="F151" s="65">
        <v>1.3</v>
      </c>
    </row>
    <row r="152" spans="1:6" s="88" customFormat="1" ht="14.25">
      <c r="A152" s="928">
        <v>2022</v>
      </c>
      <c r="B152" s="63"/>
      <c r="C152" s="63"/>
      <c r="D152" s="63"/>
      <c r="E152" s="63"/>
      <c r="F152" s="64"/>
    </row>
    <row r="153" spans="1:6" s="88" customFormat="1" ht="14.25">
      <c r="A153" s="930" t="s">
        <v>1233</v>
      </c>
      <c r="B153" s="63">
        <v>1.8</v>
      </c>
      <c r="C153" s="63">
        <v>2.1</v>
      </c>
      <c r="D153" s="63">
        <v>24.1</v>
      </c>
      <c r="E153" s="63">
        <v>50.8</v>
      </c>
      <c r="F153" s="64">
        <v>1.3</v>
      </c>
    </row>
    <row r="154" spans="1:6" s="88" customFormat="1" ht="14.25">
      <c r="A154" s="930" t="s">
        <v>1234</v>
      </c>
      <c r="B154" s="63">
        <v>1.9</v>
      </c>
      <c r="C154" s="63">
        <v>2.1</v>
      </c>
      <c r="D154" s="90">
        <v>24</v>
      </c>
      <c r="E154" s="90">
        <v>53.3</v>
      </c>
      <c r="F154" s="64">
        <v>1.3</v>
      </c>
    </row>
    <row r="155" spans="1:6" s="88" customFormat="1" ht="14.25">
      <c r="A155" s="930" t="s">
        <v>1235</v>
      </c>
      <c r="B155" s="63">
        <v>1.6</v>
      </c>
      <c r="C155" s="63">
        <v>2.1</v>
      </c>
      <c r="D155" s="90">
        <v>23.3</v>
      </c>
      <c r="E155" s="90">
        <v>38</v>
      </c>
      <c r="F155" s="64">
        <v>1.3</v>
      </c>
    </row>
    <row r="156" spans="1:6" s="88" customFormat="1" ht="14.25">
      <c r="A156" s="930" t="s">
        <v>1236</v>
      </c>
      <c r="B156" s="63">
        <v>1.6</v>
      </c>
      <c r="C156" s="63">
        <v>1.9</v>
      </c>
      <c r="D156" s="90">
        <v>23.1</v>
      </c>
      <c r="E156" s="90">
        <v>37.5</v>
      </c>
      <c r="F156" s="64">
        <v>1.2</v>
      </c>
    </row>
    <row r="157" spans="1:6" s="88" customFormat="1" ht="14.25">
      <c r="A157" s="930" t="s">
        <v>1237</v>
      </c>
      <c r="B157" s="63">
        <v>1.6</v>
      </c>
      <c r="C157" s="63">
        <v>1.9</v>
      </c>
      <c r="D157" s="90">
        <v>23</v>
      </c>
      <c r="E157" s="90">
        <v>40.3</v>
      </c>
      <c r="F157" s="64">
        <v>1.2</v>
      </c>
    </row>
    <row r="158" spans="1:6" s="88" customFormat="1" ht="14.25">
      <c r="A158" s="930" t="s">
        <v>1238</v>
      </c>
      <c r="B158" s="63">
        <v>1.6</v>
      </c>
      <c r="C158" s="90">
        <v>2</v>
      </c>
      <c r="D158" s="90">
        <v>24.8</v>
      </c>
      <c r="E158" s="90">
        <v>39.2</v>
      </c>
      <c r="F158" s="64">
        <v>1.2</v>
      </c>
    </row>
    <row r="159" spans="1:6" s="88" customFormat="1" ht="14.25">
      <c r="A159" s="932" t="s">
        <v>1239</v>
      </c>
      <c r="B159" s="63">
        <v>1.8</v>
      </c>
      <c r="C159" s="63">
        <v>2.2</v>
      </c>
      <c r="D159" s="90">
        <v>25.7</v>
      </c>
      <c r="E159" s="90">
        <v>38.2</v>
      </c>
      <c r="F159" s="64">
        <v>1.2</v>
      </c>
    </row>
    <row r="160" spans="1:6" s="88" customFormat="1" ht="14.25">
      <c r="A160" s="932" t="s">
        <v>1242</v>
      </c>
      <c r="B160" s="63">
        <v>1.8</v>
      </c>
      <c r="C160" s="63">
        <v>2.3</v>
      </c>
      <c r="D160" s="90">
        <v>24.2</v>
      </c>
      <c r="E160" s="90">
        <v>36.2</v>
      </c>
      <c r="F160" s="64">
        <v>1.2</v>
      </c>
    </row>
    <row r="161" spans="1:6" s="88" customFormat="1" ht="14.25">
      <c r="A161" s="932" t="s">
        <v>1243</v>
      </c>
      <c r="B161" s="63">
        <v>1.8</v>
      </c>
      <c r="C161" s="63">
        <v>2.3</v>
      </c>
      <c r="D161" s="90">
        <v>25.2</v>
      </c>
      <c r="E161" s="90">
        <v>34.9</v>
      </c>
      <c r="F161" s="64">
        <v>1.1</v>
      </c>
    </row>
    <row r="162" spans="1:6" s="88" customFormat="1" ht="14.25">
      <c r="A162" s="932" t="s">
        <v>1244</v>
      </c>
      <c r="B162" s="63">
        <v>1.8</v>
      </c>
      <c r="C162" s="63">
        <v>2.1</v>
      </c>
      <c r="D162" s="90">
        <v>25.5</v>
      </c>
      <c r="E162" s="90">
        <v>37.3</v>
      </c>
      <c r="F162" s="64">
        <v>1.1</v>
      </c>
    </row>
    <row r="163" spans="1:6" s="88" customFormat="1" ht="14.25">
      <c r="A163" s="932" t="s">
        <v>1245</v>
      </c>
      <c r="B163" s="63">
        <v>1.8</v>
      </c>
      <c r="C163" s="63">
        <v>2.2</v>
      </c>
      <c r="D163" s="90">
        <v>25.5</v>
      </c>
      <c r="E163" s="90">
        <v>37.3</v>
      </c>
      <c r="F163" s="91">
        <v>1</v>
      </c>
    </row>
    <row r="164" spans="1:6" s="88" customFormat="1" ht="14.25">
      <c r="A164" s="932" t="s">
        <v>1246</v>
      </c>
      <c r="B164" s="63">
        <v>1.9</v>
      </c>
      <c r="C164" s="90">
        <v>2.4</v>
      </c>
      <c r="D164" s="90">
        <v>25.4</v>
      </c>
      <c r="E164" s="90">
        <v>35.3</v>
      </c>
      <c r="F164" s="91">
        <v>1</v>
      </c>
    </row>
    <row r="165" spans="1:6" s="88" customFormat="1" ht="14.25">
      <c r="A165" s="931" t="s">
        <v>1252</v>
      </c>
      <c r="B165" s="82">
        <v>1.7</v>
      </c>
      <c r="C165" s="82">
        <v>2.1</v>
      </c>
      <c r="D165" s="92">
        <v>23.7</v>
      </c>
      <c r="E165" s="92">
        <v>46</v>
      </c>
      <c r="F165" s="65">
        <v>1.3</v>
      </c>
    </row>
    <row r="166" spans="1:6" s="88" customFormat="1" ht="14.25">
      <c r="A166" s="931" t="s">
        <v>1253</v>
      </c>
      <c r="B166" s="82">
        <v>1.6</v>
      </c>
      <c r="C166" s="82">
        <v>1.9</v>
      </c>
      <c r="D166" s="92">
        <v>23.6</v>
      </c>
      <c r="E166" s="92">
        <v>39</v>
      </c>
      <c r="F166" s="65">
        <v>1.2</v>
      </c>
    </row>
    <row r="167" spans="1:6" s="88" customFormat="1" ht="14.25">
      <c r="A167" s="931" t="s">
        <v>1254</v>
      </c>
      <c r="B167" s="82">
        <v>1.8</v>
      </c>
      <c r="C167" s="92">
        <v>2.3</v>
      </c>
      <c r="D167" s="92">
        <v>25</v>
      </c>
      <c r="E167" s="82">
        <v>36.4</v>
      </c>
      <c r="F167" s="65">
        <v>1.1</v>
      </c>
    </row>
    <row r="168" spans="1:6" s="88" customFormat="1" ht="14.25">
      <c r="A168" s="931" t="s">
        <v>1255</v>
      </c>
      <c r="B168" s="82">
        <v>1.8</v>
      </c>
      <c r="C168" s="82">
        <v>2.2</v>
      </c>
      <c r="D168" s="82">
        <v>25.5</v>
      </c>
      <c r="E168" s="92">
        <v>36.6</v>
      </c>
      <c r="F168" s="93">
        <v>1</v>
      </c>
    </row>
    <row r="169" spans="1:6" s="88" customFormat="1" ht="14.25">
      <c r="A169" s="82"/>
      <c r="B169" s="253"/>
      <c r="C169" s="253"/>
      <c r="D169" s="253"/>
      <c r="E169" s="104"/>
      <c r="F169" s="65"/>
    </row>
    <row r="170" spans="1:6" s="88" customFormat="1" ht="14.25">
      <c r="A170" s="931" t="s">
        <v>1257</v>
      </c>
      <c r="B170" s="253">
        <v>1.7</v>
      </c>
      <c r="C170" s="253">
        <v>2.2</v>
      </c>
      <c r="D170" s="253">
        <v>25.2</v>
      </c>
      <c r="E170" s="104">
        <v>39.3</v>
      </c>
      <c r="F170" s="65">
        <v>1.1</v>
      </c>
    </row>
    <row r="171" s="461" customFormat="1" ht="9" customHeight="1"/>
    <row r="172" s="461" customFormat="1" ht="14.25">
      <c r="A172" s="428"/>
    </row>
    <row r="173" s="461" customFormat="1" ht="12.75" customHeight="1">
      <c r="A173" s="428"/>
    </row>
  </sheetData>
  <sheetProtection/>
  <mergeCells count="18">
    <mergeCell ref="A1:F1"/>
    <mergeCell ref="A2:F2"/>
    <mergeCell ref="A36:F36"/>
    <mergeCell ref="A9:F9"/>
    <mergeCell ref="A3:A4"/>
    <mergeCell ref="B3:F3"/>
    <mergeCell ref="B4:F4"/>
    <mergeCell ref="B5:C5"/>
    <mergeCell ref="B6:C6"/>
    <mergeCell ref="D5:E5"/>
    <mergeCell ref="A117:F117"/>
    <mergeCell ref="A144:F144"/>
    <mergeCell ref="F5:F6"/>
    <mergeCell ref="A7:A8"/>
    <mergeCell ref="F7:F8"/>
    <mergeCell ref="A63:F63"/>
    <mergeCell ref="A90:F90"/>
    <mergeCell ref="D6:E6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theme="0"/>
  </sheetPr>
  <dimension ref="A1:I24"/>
  <sheetViews>
    <sheetView zoomScalePageLayoutView="0" workbookViewId="0" topLeftCell="A1">
      <selection activeCell="A1" sqref="A1:I1"/>
    </sheetView>
  </sheetViews>
  <sheetFormatPr defaultColWidth="8.796875" defaultRowHeight="14.25"/>
  <cols>
    <col min="1" max="1" width="35.19921875" style="0" customWidth="1"/>
    <col min="6" max="9" width="9" style="88" customWidth="1"/>
  </cols>
  <sheetData>
    <row r="1" spans="1:9" ht="21" customHeight="1">
      <c r="A1" s="1531" t="s">
        <v>1587</v>
      </c>
      <c r="B1" s="1531"/>
      <c r="C1" s="1531"/>
      <c r="D1" s="1531"/>
      <c r="E1" s="1531"/>
      <c r="F1" s="1531"/>
      <c r="G1" s="1531"/>
      <c r="H1" s="1531"/>
      <c r="I1" s="1531"/>
    </row>
    <row r="2" spans="1:9" ht="15" thickBot="1">
      <c r="A2" s="1498" t="s">
        <v>1586</v>
      </c>
      <c r="B2" s="1498"/>
      <c r="C2" s="1498"/>
      <c r="D2" s="1498"/>
      <c r="E2" s="1498"/>
      <c r="F2" s="1498"/>
      <c r="G2" s="1498"/>
      <c r="H2" s="1498"/>
      <c r="I2" s="1498"/>
    </row>
    <row r="3" spans="1:9" ht="15" thickBot="1">
      <c r="A3" s="218" t="s">
        <v>61</v>
      </c>
      <c r="B3" s="41">
        <v>2010</v>
      </c>
      <c r="C3" s="41">
        <v>2015</v>
      </c>
      <c r="D3" s="41">
        <v>2019</v>
      </c>
      <c r="E3" s="41">
        <v>2020</v>
      </c>
      <c r="F3" s="900">
        <v>2021</v>
      </c>
      <c r="G3" s="1113">
        <v>2022</v>
      </c>
      <c r="H3" s="1114"/>
      <c r="I3" s="1114"/>
    </row>
    <row r="4" spans="1:9" ht="15" thickBot="1">
      <c r="A4" s="329" t="s">
        <v>62</v>
      </c>
      <c r="B4" s="1619" t="s">
        <v>1091</v>
      </c>
      <c r="C4" s="1620"/>
      <c r="D4" s="1620"/>
      <c r="E4" s="1620"/>
      <c r="F4" s="1620"/>
      <c r="G4" s="1759"/>
      <c r="H4" s="983" t="s">
        <v>89</v>
      </c>
      <c r="I4" s="899" t="s">
        <v>336</v>
      </c>
    </row>
    <row r="5" spans="1:9" ht="21" customHeight="1">
      <c r="A5" s="226" t="s">
        <v>661</v>
      </c>
      <c r="B5" s="1227">
        <v>112.1</v>
      </c>
      <c r="C5" s="1227">
        <v>96.7</v>
      </c>
      <c r="D5" s="1761">
        <v>115.7</v>
      </c>
      <c r="E5" s="1140">
        <v>97.7</v>
      </c>
      <c r="F5" s="1140">
        <v>111.8</v>
      </c>
      <c r="G5" s="1140">
        <v>156.5</v>
      </c>
      <c r="H5" s="1140">
        <v>236.8</v>
      </c>
      <c r="I5" s="1760">
        <v>210.6</v>
      </c>
    </row>
    <row r="6" spans="1:9" ht="14.25">
      <c r="A6" s="309" t="s">
        <v>662</v>
      </c>
      <c r="B6" s="1227"/>
      <c r="C6" s="1227"/>
      <c r="D6" s="1140"/>
      <c r="E6" s="1140"/>
      <c r="F6" s="1140"/>
      <c r="G6" s="1140"/>
      <c r="H6" s="1140"/>
      <c r="I6" s="1760"/>
    </row>
    <row r="7" spans="1:9" ht="14.25">
      <c r="A7" s="575" t="s">
        <v>1326</v>
      </c>
      <c r="B7" s="214">
        <v>129.2</v>
      </c>
      <c r="C7" s="214">
        <v>104.3</v>
      </c>
      <c r="D7" s="118">
        <v>132.5</v>
      </c>
      <c r="E7" s="118">
        <v>97.1</v>
      </c>
      <c r="F7" s="118">
        <v>109</v>
      </c>
      <c r="G7" s="118">
        <v>125.6</v>
      </c>
      <c r="H7" s="152">
        <v>175.1</v>
      </c>
      <c r="I7" s="563">
        <v>165.8</v>
      </c>
    </row>
    <row r="8" spans="1:9" ht="14.25">
      <c r="A8" s="575" t="s">
        <v>1325</v>
      </c>
      <c r="B8" s="214">
        <v>102</v>
      </c>
      <c r="C8" s="214">
        <v>92</v>
      </c>
      <c r="D8" s="118">
        <v>105.7</v>
      </c>
      <c r="E8" s="118">
        <v>98</v>
      </c>
      <c r="F8" s="118">
        <v>113.6</v>
      </c>
      <c r="G8" s="118">
        <v>176.9</v>
      </c>
      <c r="H8" s="118">
        <v>281.8</v>
      </c>
      <c r="I8" s="220">
        <v>240.2</v>
      </c>
    </row>
    <row r="9" spans="1:9" ht="14.25">
      <c r="A9" s="226" t="s">
        <v>663</v>
      </c>
      <c r="B9" s="1227">
        <v>101.8</v>
      </c>
      <c r="C9" s="1227">
        <v>97.8</v>
      </c>
      <c r="D9" s="1140">
        <v>103.2</v>
      </c>
      <c r="E9" s="1140">
        <v>100.8</v>
      </c>
      <c r="F9" s="1140">
        <v>109.9</v>
      </c>
      <c r="G9" s="1140">
        <v>135.6</v>
      </c>
      <c r="H9" s="1140">
        <v>182.2</v>
      </c>
      <c r="I9" s="1760">
        <v>160.7</v>
      </c>
    </row>
    <row r="10" spans="1:9" ht="14.25">
      <c r="A10" s="309" t="s">
        <v>664</v>
      </c>
      <c r="B10" s="1227"/>
      <c r="C10" s="1227"/>
      <c r="D10" s="1140"/>
      <c r="E10" s="1140"/>
      <c r="F10" s="1140"/>
      <c r="G10" s="1140"/>
      <c r="H10" s="1140"/>
      <c r="I10" s="1760"/>
    </row>
    <row r="11" spans="1:9" ht="14.25">
      <c r="A11" s="225" t="s">
        <v>665</v>
      </c>
      <c r="B11" s="1098"/>
      <c r="C11" s="1098"/>
      <c r="D11" s="1084"/>
      <c r="E11" s="1084"/>
      <c r="F11" s="1084"/>
      <c r="G11" s="1084"/>
      <c r="H11" s="1084"/>
      <c r="I11" s="1099"/>
    </row>
    <row r="12" spans="1:9" ht="14.25">
      <c r="A12" s="576" t="s">
        <v>1327</v>
      </c>
      <c r="B12" s="1098"/>
      <c r="C12" s="1098"/>
      <c r="D12" s="1084"/>
      <c r="E12" s="1084"/>
      <c r="F12" s="1084"/>
      <c r="G12" s="1084"/>
      <c r="H12" s="1084"/>
      <c r="I12" s="1099"/>
    </row>
    <row r="13" spans="1:9" ht="14.25">
      <c r="A13" s="16" t="s">
        <v>666</v>
      </c>
      <c r="B13" s="1098">
        <v>102.2</v>
      </c>
      <c r="C13" s="1098">
        <v>99.1</v>
      </c>
      <c r="D13" s="1084">
        <v>102.3</v>
      </c>
      <c r="E13" s="1084">
        <v>103.4</v>
      </c>
      <c r="F13" s="1084">
        <v>105.1</v>
      </c>
      <c r="G13" s="1084">
        <v>105.1</v>
      </c>
      <c r="H13" s="1084">
        <v>130.8</v>
      </c>
      <c r="I13" s="1099">
        <v>120.4</v>
      </c>
    </row>
    <row r="14" spans="1:9" ht="14.25">
      <c r="A14" s="311" t="s">
        <v>667</v>
      </c>
      <c r="B14" s="1098"/>
      <c r="C14" s="1098"/>
      <c r="D14" s="1084"/>
      <c r="E14" s="1084"/>
      <c r="F14" s="1084"/>
      <c r="G14" s="1084"/>
      <c r="H14" s="1084"/>
      <c r="I14" s="1099"/>
    </row>
    <row r="15" spans="1:9" ht="14.25">
      <c r="A15" s="225" t="s">
        <v>668</v>
      </c>
      <c r="B15" s="1098">
        <v>101.8</v>
      </c>
      <c r="C15" s="1098">
        <v>97.3</v>
      </c>
      <c r="D15" s="1084">
        <v>103.3</v>
      </c>
      <c r="E15" s="1084">
        <v>99.8</v>
      </c>
      <c r="F15" s="1084">
        <v>111</v>
      </c>
      <c r="G15" s="1084">
        <v>139.4</v>
      </c>
      <c r="H15" s="1084">
        <v>190.1</v>
      </c>
      <c r="I15" s="1099">
        <v>165.2</v>
      </c>
    </row>
    <row r="16" spans="1:9" ht="14.25">
      <c r="A16" s="311" t="s">
        <v>669</v>
      </c>
      <c r="B16" s="1098"/>
      <c r="C16" s="1098"/>
      <c r="D16" s="1084"/>
      <c r="E16" s="1084"/>
      <c r="F16" s="1084"/>
      <c r="G16" s="1084"/>
      <c r="H16" s="1084"/>
      <c r="I16" s="1099"/>
    </row>
    <row r="17" spans="1:9" ht="14.25">
      <c r="A17" s="225" t="s">
        <v>670</v>
      </c>
      <c r="B17" s="1098">
        <v>101.2</v>
      </c>
      <c r="C17" s="1098">
        <v>100.7</v>
      </c>
      <c r="D17" s="1084">
        <v>104.5</v>
      </c>
      <c r="E17" s="1084">
        <v>104</v>
      </c>
      <c r="F17" s="1084">
        <v>110.5</v>
      </c>
      <c r="G17" s="1084">
        <v>123.4</v>
      </c>
      <c r="H17" s="1084">
        <v>174.5</v>
      </c>
      <c r="I17" s="1099">
        <v>158.1</v>
      </c>
    </row>
    <row r="18" spans="1:9" ht="14.25">
      <c r="A18" s="311" t="s">
        <v>671</v>
      </c>
      <c r="B18" s="1098"/>
      <c r="C18" s="1098"/>
      <c r="D18" s="1084"/>
      <c r="E18" s="1084"/>
      <c r="F18" s="1084"/>
      <c r="G18" s="1084"/>
      <c r="H18" s="1084"/>
      <c r="I18" s="1099"/>
    </row>
    <row r="19" spans="1:9" ht="14.25">
      <c r="A19" s="224" t="s">
        <v>672</v>
      </c>
      <c r="B19" s="1098"/>
      <c r="C19" s="1098"/>
      <c r="D19" s="1084"/>
      <c r="E19" s="1084"/>
      <c r="F19" s="1084"/>
      <c r="G19" s="1084"/>
      <c r="H19" s="1084"/>
      <c r="I19" s="1099"/>
    </row>
    <row r="20" spans="1:9" ht="14.25">
      <c r="A20" s="312" t="s">
        <v>673</v>
      </c>
      <c r="B20" s="1098"/>
      <c r="C20" s="1098"/>
      <c r="D20" s="1084"/>
      <c r="E20" s="1084"/>
      <c r="F20" s="1084"/>
      <c r="G20" s="1084"/>
      <c r="H20" s="1084"/>
      <c r="I20" s="1099"/>
    </row>
    <row r="21" spans="1:9" ht="22.5">
      <c r="A21" s="14" t="s">
        <v>674</v>
      </c>
      <c r="B21" s="1103">
        <v>110.1</v>
      </c>
      <c r="C21" s="1103">
        <v>98.8</v>
      </c>
      <c r="D21" s="1086">
        <v>112.1</v>
      </c>
      <c r="E21" s="1086">
        <v>96.9</v>
      </c>
      <c r="F21" s="1086">
        <v>101.7</v>
      </c>
      <c r="G21" s="1086">
        <v>115.4</v>
      </c>
      <c r="H21" s="1086">
        <v>129.6</v>
      </c>
      <c r="I21" s="1108">
        <v>131</v>
      </c>
    </row>
    <row r="22" spans="1:9" ht="22.5">
      <c r="A22" s="311" t="s">
        <v>675</v>
      </c>
      <c r="B22" s="1103"/>
      <c r="C22" s="1103"/>
      <c r="D22" s="1086"/>
      <c r="E22" s="1086"/>
      <c r="F22" s="1086"/>
      <c r="G22" s="1086"/>
      <c r="H22" s="1086"/>
      <c r="I22" s="1108"/>
    </row>
    <row r="23" spans="1:9" ht="38.25" customHeight="1">
      <c r="A23" s="14" t="s">
        <v>677</v>
      </c>
      <c r="B23" s="1098">
        <v>110.2</v>
      </c>
      <c r="C23" s="1098">
        <v>99.1</v>
      </c>
      <c r="D23" s="118">
        <v>111.7</v>
      </c>
      <c r="E23" s="1084">
        <v>97.5</v>
      </c>
      <c r="F23" s="1085">
        <v>100.7</v>
      </c>
      <c r="G23" s="1085">
        <v>112.3</v>
      </c>
      <c r="H23" s="1084">
        <v>123.9</v>
      </c>
      <c r="I23" s="1099">
        <v>126.3</v>
      </c>
    </row>
    <row r="24" spans="1:9" ht="36.75" customHeight="1">
      <c r="A24" s="311" t="s">
        <v>676</v>
      </c>
      <c r="B24" s="1098"/>
      <c r="C24" s="1098"/>
      <c r="D24" s="118"/>
      <c r="E24" s="1084"/>
      <c r="F24" s="1085"/>
      <c r="G24" s="1085"/>
      <c r="H24" s="1758"/>
      <c r="I24" s="1099"/>
    </row>
  </sheetData>
  <sheetProtection/>
  <mergeCells count="75">
    <mergeCell ref="F19:F20"/>
    <mergeCell ref="F21:F22"/>
    <mergeCell ref="F23:F24"/>
    <mergeCell ref="F5:F6"/>
    <mergeCell ref="F9:F10"/>
    <mergeCell ref="F11:F12"/>
    <mergeCell ref="F13:F14"/>
    <mergeCell ref="F15:F16"/>
    <mergeCell ref="F17:F18"/>
    <mergeCell ref="D21:D22"/>
    <mergeCell ref="E11:E12"/>
    <mergeCell ref="G11:G12"/>
    <mergeCell ref="H11:H12"/>
    <mergeCell ref="H17:H18"/>
    <mergeCell ref="E5:E6"/>
    <mergeCell ref="G5:G6"/>
    <mergeCell ref="D9:D10"/>
    <mergeCell ref="H5:H6"/>
    <mergeCell ref="D5:D6"/>
    <mergeCell ref="B9:B10"/>
    <mergeCell ref="C9:C10"/>
    <mergeCell ref="E9:E10"/>
    <mergeCell ref="G9:G10"/>
    <mergeCell ref="A1:I1"/>
    <mergeCell ref="A2:I2"/>
    <mergeCell ref="G3:I3"/>
    <mergeCell ref="H9:H10"/>
    <mergeCell ref="I9:I10"/>
    <mergeCell ref="I5:I6"/>
    <mergeCell ref="B4:G4"/>
    <mergeCell ref="B5:B6"/>
    <mergeCell ref="C5:C6"/>
    <mergeCell ref="I11:I12"/>
    <mergeCell ref="B13:B14"/>
    <mergeCell ref="C13:C14"/>
    <mergeCell ref="E13:E14"/>
    <mergeCell ref="G13:G14"/>
    <mergeCell ref="H13:H14"/>
    <mergeCell ref="I13:I14"/>
    <mergeCell ref="B11:B12"/>
    <mergeCell ref="C11:C12"/>
    <mergeCell ref="D13:D14"/>
    <mergeCell ref="I17:I18"/>
    <mergeCell ref="B15:B16"/>
    <mergeCell ref="C15:C16"/>
    <mergeCell ref="E15:E16"/>
    <mergeCell ref="G15:G16"/>
    <mergeCell ref="H15:H16"/>
    <mergeCell ref="D11:D12"/>
    <mergeCell ref="E19:E20"/>
    <mergeCell ref="G19:G20"/>
    <mergeCell ref="H19:H20"/>
    <mergeCell ref="I15:I16"/>
    <mergeCell ref="B17:B18"/>
    <mergeCell ref="C17:C18"/>
    <mergeCell ref="E17:E18"/>
    <mergeCell ref="G17:G18"/>
    <mergeCell ref="D15:D16"/>
    <mergeCell ref="D17:D18"/>
    <mergeCell ref="I19:I20"/>
    <mergeCell ref="B21:B22"/>
    <mergeCell ref="C21:C22"/>
    <mergeCell ref="E21:E22"/>
    <mergeCell ref="G21:G22"/>
    <mergeCell ref="H21:H22"/>
    <mergeCell ref="I21:I22"/>
    <mergeCell ref="B19:B20"/>
    <mergeCell ref="C19:C20"/>
    <mergeCell ref="D19:D20"/>
    <mergeCell ref="H23:H24"/>
    <mergeCell ref="B23:B24"/>
    <mergeCell ref="C23:C24"/>
    <mergeCell ref="E23:E24"/>
    <mergeCell ref="G23:G24"/>
    <mergeCell ref="I23:I2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theme="0"/>
  </sheetPr>
  <dimension ref="A1:I17"/>
  <sheetViews>
    <sheetView zoomScalePageLayoutView="0" workbookViewId="0" topLeftCell="A1">
      <selection activeCell="K10" sqref="K10"/>
    </sheetView>
  </sheetViews>
  <sheetFormatPr defaultColWidth="8.796875" defaultRowHeight="14.25"/>
  <cols>
    <col min="1" max="1" width="20.3984375" style="0" customWidth="1"/>
    <col min="2" max="5" width="8.59765625" style="0" customWidth="1"/>
    <col min="6" max="6" width="8.59765625" style="461" customWidth="1"/>
    <col min="7" max="9" width="8.59765625" style="88" customWidth="1"/>
  </cols>
  <sheetData>
    <row r="1" spans="1:9" ht="14.25" customHeight="1">
      <c r="A1" s="1111" t="s">
        <v>1585</v>
      </c>
      <c r="B1" s="1111"/>
      <c r="C1" s="1111"/>
      <c r="D1" s="1111"/>
      <c r="E1" s="1111"/>
      <c r="F1" s="1111"/>
      <c r="G1" s="1111"/>
      <c r="H1" s="1111"/>
      <c r="I1" s="1111"/>
    </row>
    <row r="2" spans="1:9" ht="15" customHeight="1" thickBot="1">
      <c r="A2" s="1229" t="s">
        <v>1584</v>
      </c>
      <c r="B2" s="1229"/>
      <c r="C2" s="1229"/>
      <c r="D2" s="1229"/>
      <c r="E2" s="1229"/>
      <c r="F2" s="1229"/>
      <c r="G2" s="1229"/>
      <c r="H2" s="1229"/>
      <c r="I2" s="1229"/>
    </row>
    <row r="3" spans="1:9" ht="15" thickBot="1">
      <c r="A3" s="228" t="s">
        <v>61</v>
      </c>
      <c r="B3" s="241">
        <v>2010</v>
      </c>
      <c r="C3" s="96">
        <v>2015</v>
      </c>
      <c r="D3" s="241">
        <v>2019</v>
      </c>
      <c r="E3" s="241">
        <v>2020</v>
      </c>
      <c r="F3" s="241">
        <v>2021</v>
      </c>
      <c r="G3" s="1113">
        <v>2022</v>
      </c>
      <c r="H3" s="1767"/>
      <c r="I3" s="1767"/>
    </row>
    <row r="4" spans="1:9" ht="14.25" customHeight="1">
      <c r="A4" s="243" t="s">
        <v>62</v>
      </c>
      <c r="B4" s="1230" t="s">
        <v>240</v>
      </c>
      <c r="C4" s="1310"/>
      <c r="D4" s="1310"/>
      <c r="E4" s="1310"/>
      <c r="F4" s="1310"/>
      <c r="G4" s="1311"/>
      <c r="H4" s="1387" t="s">
        <v>89</v>
      </c>
      <c r="I4" s="1389" t="s">
        <v>336</v>
      </c>
    </row>
    <row r="5" spans="1:9" ht="15" customHeight="1" thickBot="1">
      <c r="A5" s="330"/>
      <c r="B5" s="1223" t="s">
        <v>241</v>
      </c>
      <c r="C5" s="1312"/>
      <c r="D5" s="1312"/>
      <c r="E5" s="1312"/>
      <c r="F5" s="1312"/>
      <c r="G5" s="1306"/>
      <c r="H5" s="1388"/>
      <c r="I5" s="1279"/>
    </row>
    <row r="6" spans="1:9" ht="15" thickTop="1">
      <c r="A6" s="1132" t="s">
        <v>172</v>
      </c>
      <c r="B6" s="1132"/>
      <c r="C6" s="1132"/>
      <c r="D6" s="1132"/>
      <c r="E6" s="1132"/>
      <c r="F6" s="1132"/>
      <c r="G6" s="1132"/>
      <c r="H6" s="1132"/>
      <c r="I6" s="1132"/>
    </row>
    <row r="7" spans="1:9" ht="14.25">
      <c r="A7" s="1091" t="s">
        <v>173</v>
      </c>
      <c r="B7" s="1091"/>
      <c r="C7" s="1091"/>
      <c r="D7" s="1091"/>
      <c r="E7" s="1091"/>
      <c r="F7" s="1091"/>
      <c r="G7" s="1091"/>
      <c r="H7" s="1091"/>
      <c r="I7" s="1091"/>
    </row>
    <row r="8" spans="1:9" s="461" customFormat="1" ht="14.25">
      <c r="A8" s="483" t="s">
        <v>680</v>
      </c>
      <c r="B8" s="1126">
        <v>102.6</v>
      </c>
      <c r="C8" s="1126">
        <v>99.1</v>
      </c>
      <c r="D8" s="1122">
        <v>102.3</v>
      </c>
      <c r="E8" s="1122">
        <v>103.4</v>
      </c>
      <c r="F8" s="1122">
        <v>105.1</v>
      </c>
      <c r="G8" s="1122">
        <v>114.4</v>
      </c>
      <c r="H8" s="1086">
        <v>142</v>
      </c>
      <c r="I8" s="1108">
        <v>131.1</v>
      </c>
    </row>
    <row r="9" spans="1:9" s="461" customFormat="1" ht="14.25">
      <c r="A9" s="577" t="s">
        <v>681</v>
      </c>
      <c r="B9" s="1126"/>
      <c r="C9" s="1126"/>
      <c r="D9" s="1122"/>
      <c r="E9" s="1122"/>
      <c r="F9" s="1122"/>
      <c r="G9" s="1122"/>
      <c r="H9" s="1086"/>
      <c r="I9" s="1108"/>
    </row>
    <row r="10" spans="1:9" s="461" customFormat="1" ht="22.5">
      <c r="A10" s="14" t="s">
        <v>682</v>
      </c>
      <c r="B10" s="1125">
        <v>102.7</v>
      </c>
      <c r="C10" s="1125">
        <v>98.3</v>
      </c>
      <c r="D10" s="1121">
        <v>104.9</v>
      </c>
      <c r="E10" s="1121">
        <v>104.7</v>
      </c>
      <c r="F10" s="1121">
        <v>103.2</v>
      </c>
      <c r="G10" s="1121">
        <v>115.4</v>
      </c>
      <c r="H10" s="1085">
        <v>153.9</v>
      </c>
      <c r="I10" s="1219">
        <v>140.9</v>
      </c>
    </row>
    <row r="11" spans="1:9" s="461" customFormat="1" ht="22.5">
      <c r="A11" s="311" t="s">
        <v>686</v>
      </c>
      <c r="B11" s="1125"/>
      <c r="C11" s="1125"/>
      <c r="D11" s="1121"/>
      <c r="E11" s="1121"/>
      <c r="F11" s="1121"/>
      <c r="G11" s="1121"/>
      <c r="H11" s="1085"/>
      <c r="I11" s="1219"/>
    </row>
    <row r="12" spans="1:9" s="461" customFormat="1" ht="14.25" customHeight="1">
      <c r="A12" s="1320" t="s">
        <v>683</v>
      </c>
      <c r="B12" s="1320"/>
      <c r="C12" s="1320"/>
      <c r="D12" s="1320"/>
      <c r="E12" s="1320"/>
      <c r="F12" s="1320"/>
      <c r="G12" s="1320"/>
      <c r="H12" s="1320"/>
      <c r="I12" s="1320"/>
    </row>
    <row r="13" spans="1:9" s="461" customFormat="1" ht="14.25" customHeight="1">
      <c r="A13" s="1334" t="s">
        <v>684</v>
      </c>
      <c r="B13" s="1334"/>
      <c r="C13" s="1334"/>
      <c r="D13" s="1334"/>
      <c r="E13" s="1334"/>
      <c r="F13" s="1334"/>
      <c r="G13" s="1334"/>
      <c r="H13" s="1334"/>
      <c r="I13" s="1334"/>
    </row>
    <row r="14" spans="1:9" s="461" customFormat="1" ht="14.25">
      <c r="A14" s="479" t="s">
        <v>685</v>
      </c>
      <c r="B14" s="1126">
        <v>102.4</v>
      </c>
      <c r="C14" s="1764">
        <v>98.4</v>
      </c>
      <c r="D14" s="1086">
        <v>102</v>
      </c>
      <c r="E14" s="1122">
        <v>103.3</v>
      </c>
      <c r="F14" s="1122">
        <v>105.7</v>
      </c>
      <c r="G14" s="1122">
        <v>117.8</v>
      </c>
      <c r="H14" s="1122">
        <v>144.3</v>
      </c>
      <c r="I14" s="1108">
        <v>135.1</v>
      </c>
    </row>
    <row r="15" spans="1:9" s="461" customFormat="1" ht="14.25">
      <c r="A15" s="484" t="s">
        <v>681</v>
      </c>
      <c r="B15" s="1315"/>
      <c r="C15" s="1149"/>
      <c r="D15" s="1086"/>
      <c r="E15" s="1315"/>
      <c r="F15" s="1315"/>
      <c r="G15" s="1765"/>
      <c r="H15" s="1765"/>
      <c r="I15" s="1766"/>
    </row>
    <row r="16" spans="1:9" s="461" customFormat="1" ht="22.5">
      <c r="A16" s="16" t="s">
        <v>682</v>
      </c>
      <c r="B16" s="1125">
        <v>102.2</v>
      </c>
      <c r="C16" s="1125">
        <v>98.3</v>
      </c>
      <c r="D16" s="1121">
        <v>104.9</v>
      </c>
      <c r="E16" s="1121">
        <v>104.9</v>
      </c>
      <c r="F16" s="1121">
        <v>103.2</v>
      </c>
      <c r="G16" s="1084">
        <v>116</v>
      </c>
      <c r="H16" s="1121">
        <v>155.8</v>
      </c>
      <c r="I16" s="1099">
        <v>141.5</v>
      </c>
    </row>
    <row r="17" spans="1:9" s="461" customFormat="1" ht="22.5">
      <c r="A17" s="319" t="s">
        <v>686</v>
      </c>
      <c r="B17" s="1125"/>
      <c r="C17" s="1125"/>
      <c r="D17" s="1121"/>
      <c r="E17" s="1467"/>
      <c r="F17" s="1467"/>
      <c r="G17" s="1758"/>
      <c r="H17" s="1762"/>
      <c r="I17" s="1763"/>
    </row>
  </sheetData>
  <sheetProtection/>
  <mergeCells count="43">
    <mergeCell ref="A1:I1"/>
    <mergeCell ref="A2:I2"/>
    <mergeCell ref="G3:I3"/>
    <mergeCell ref="H4:H5"/>
    <mergeCell ref="I4:I5"/>
    <mergeCell ref="B4:G4"/>
    <mergeCell ref="B5:G5"/>
    <mergeCell ref="A6:I6"/>
    <mergeCell ref="A7:I7"/>
    <mergeCell ref="B8:B9"/>
    <mergeCell ref="G8:G9"/>
    <mergeCell ref="H8:H9"/>
    <mergeCell ref="I8:I9"/>
    <mergeCell ref="C8:C9"/>
    <mergeCell ref="D8:D9"/>
    <mergeCell ref="F8:F9"/>
    <mergeCell ref="C10:C11"/>
    <mergeCell ref="B16:B17"/>
    <mergeCell ref="C16:C17"/>
    <mergeCell ref="E16:E17"/>
    <mergeCell ref="A13:I13"/>
    <mergeCell ref="A12:I12"/>
    <mergeCell ref="G16:G17"/>
    <mergeCell ref="I10:I11"/>
    <mergeCell ref="B10:B11"/>
    <mergeCell ref="H10:H11"/>
    <mergeCell ref="B14:B15"/>
    <mergeCell ref="C14:C15"/>
    <mergeCell ref="E14:E15"/>
    <mergeCell ref="G14:G15"/>
    <mergeCell ref="H14:H15"/>
    <mergeCell ref="I14:I15"/>
    <mergeCell ref="F14:F15"/>
    <mergeCell ref="D10:D11"/>
    <mergeCell ref="D14:D15"/>
    <mergeCell ref="D16:D17"/>
    <mergeCell ref="H16:H17"/>
    <mergeCell ref="I16:I17"/>
    <mergeCell ref="E8:E9"/>
    <mergeCell ref="E10:E11"/>
    <mergeCell ref="G10:G11"/>
    <mergeCell ref="F10:F11"/>
    <mergeCell ref="F16:F17"/>
  </mergeCells>
  <printOptions/>
  <pageMargins left="0.7" right="0.7" top="0.75" bottom="0.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theme="0"/>
  </sheetPr>
  <dimension ref="A1:H34"/>
  <sheetViews>
    <sheetView zoomScalePageLayoutView="0" workbookViewId="0" topLeftCell="A1">
      <selection activeCell="J14" sqref="J14"/>
    </sheetView>
  </sheetViews>
  <sheetFormatPr defaultColWidth="8.796875" defaultRowHeight="14.25"/>
  <cols>
    <col min="1" max="1" width="12.59765625" style="461" customWidth="1"/>
    <col min="2" max="2" width="10.8984375" style="461" customWidth="1"/>
    <col min="3" max="3" width="10.69921875" style="461" customWidth="1"/>
    <col min="4" max="4" width="10.8984375" style="461" customWidth="1"/>
    <col min="5" max="5" width="10.69921875" style="461" customWidth="1"/>
  </cols>
  <sheetData>
    <row r="1" spans="1:5" ht="18.75" customHeight="1">
      <c r="A1" s="1111" t="s">
        <v>1583</v>
      </c>
      <c r="B1" s="1111"/>
      <c r="C1" s="1111"/>
      <c r="D1" s="1111"/>
      <c r="E1" s="1111"/>
    </row>
    <row r="2" spans="1:5" ht="15" customHeight="1" thickBot="1">
      <c r="A2" s="1229" t="s">
        <v>1582</v>
      </c>
      <c r="B2" s="1229"/>
      <c r="C2" s="1229"/>
      <c r="D2" s="1229"/>
      <c r="E2" s="1229"/>
    </row>
    <row r="3" spans="1:5" ht="15" thickBot="1">
      <c r="A3" s="1225" t="s">
        <v>608</v>
      </c>
      <c r="B3" s="788" t="s">
        <v>258</v>
      </c>
      <c r="C3" s="797"/>
      <c r="D3" s="788" t="s">
        <v>258</v>
      </c>
      <c r="E3" s="239"/>
    </row>
    <row r="4" spans="1:7" ht="22.5">
      <c r="A4" s="1770"/>
      <c r="B4" s="789" t="s">
        <v>259</v>
      </c>
      <c r="C4" s="298" t="s">
        <v>687</v>
      </c>
      <c r="D4" s="789" t="s">
        <v>259</v>
      </c>
      <c r="E4" s="254" t="s">
        <v>687</v>
      </c>
      <c r="G4" s="162"/>
    </row>
    <row r="5" spans="1:5" ht="23.25" thickBot="1">
      <c r="A5" s="1770"/>
      <c r="B5" s="795"/>
      <c r="C5" s="536" t="s">
        <v>688</v>
      </c>
      <c r="D5" s="795"/>
      <c r="E5" s="537" t="s">
        <v>688</v>
      </c>
    </row>
    <row r="6" spans="1:5" ht="22.5" customHeight="1">
      <c r="A6" s="1273" t="s">
        <v>609</v>
      </c>
      <c r="B6" s="1230" t="s">
        <v>298</v>
      </c>
      <c r="C6" s="1225"/>
      <c r="D6" s="1230" t="s">
        <v>689</v>
      </c>
      <c r="E6" s="1097"/>
    </row>
    <row r="7" spans="1:5" ht="22.5" customHeight="1" thickBot="1">
      <c r="A7" s="1358"/>
      <c r="B7" s="1223" t="s">
        <v>271</v>
      </c>
      <c r="C7" s="1563"/>
      <c r="D7" s="1768" t="s">
        <v>272</v>
      </c>
      <c r="E7" s="1769"/>
    </row>
    <row r="8" spans="1:5" ht="15" thickTop="1">
      <c r="A8" s="53">
        <v>2021</v>
      </c>
      <c r="B8" s="790"/>
      <c r="C8" s="790"/>
      <c r="D8" s="790"/>
      <c r="E8" s="794"/>
    </row>
    <row r="9" spans="1:6" s="461" customFormat="1" ht="14.25">
      <c r="A9" s="512" t="s">
        <v>1252</v>
      </c>
      <c r="B9" s="802">
        <v>102.1</v>
      </c>
      <c r="C9" s="802">
        <v>102.3</v>
      </c>
      <c r="D9" s="802">
        <v>102.7</v>
      </c>
      <c r="E9" s="803">
        <v>102.8</v>
      </c>
      <c r="F9" s="31"/>
    </row>
    <row r="10" spans="1:6" s="461" customFormat="1" ht="14.25">
      <c r="A10" s="512" t="s">
        <v>1253</v>
      </c>
      <c r="B10" s="802">
        <v>101.9</v>
      </c>
      <c r="C10" s="802">
        <v>102</v>
      </c>
      <c r="D10" s="802">
        <v>104.5</v>
      </c>
      <c r="E10" s="803">
        <v>105.1</v>
      </c>
      <c r="F10" s="31"/>
    </row>
    <row r="11" spans="1:6" s="461" customFormat="1" ht="14.25">
      <c r="A11" s="512" t="s">
        <v>1254</v>
      </c>
      <c r="B11" s="802">
        <v>101</v>
      </c>
      <c r="C11" s="802">
        <v>101.1</v>
      </c>
      <c r="D11" s="802">
        <v>105.4</v>
      </c>
      <c r="E11" s="803">
        <v>105.9</v>
      </c>
      <c r="F11" s="31"/>
    </row>
    <row r="12" spans="1:6" s="461" customFormat="1" ht="14.25">
      <c r="A12" s="512" t="s">
        <v>1255</v>
      </c>
      <c r="B12" s="802">
        <v>102.6</v>
      </c>
      <c r="C12" s="802">
        <v>103.2</v>
      </c>
      <c r="D12" s="802">
        <v>107.7</v>
      </c>
      <c r="E12" s="803">
        <v>108.9</v>
      </c>
      <c r="F12" s="31"/>
    </row>
    <row r="13" spans="1:5" s="461" customFormat="1" ht="14.25">
      <c r="A13" s="52"/>
      <c r="B13" s="802"/>
      <c r="C13" s="802"/>
      <c r="D13" s="802"/>
      <c r="E13" s="804"/>
    </row>
    <row r="14" spans="1:5" s="461" customFormat="1" ht="14.25">
      <c r="A14" s="512" t="s">
        <v>1257</v>
      </c>
      <c r="B14" s="802">
        <v>105.1</v>
      </c>
      <c r="C14" s="802">
        <v>105.7</v>
      </c>
      <c r="D14" s="802">
        <v>105.1</v>
      </c>
      <c r="E14" s="804">
        <v>105.7</v>
      </c>
    </row>
    <row r="15" spans="1:8" s="462" customFormat="1" ht="14.25">
      <c r="A15" s="928">
        <v>2022</v>
      </c>
      <c r="B15" s="805"/>
      <c r="C15" s="805"/>
      <c r="D15" s="805"/>
      <c r="E15" s="89"/>
      <c r="H15" s="660"/>
    </row>
    <row r="16" spans="1:8" s="462" customFormat="1" ht="14.25">
      <c r="A16" s="930" t="s">
        <v>1233</v>
      </c>
      <c r="B16" s="805">
        <v>101.9</v>
      </c>
      <c r="C16" s="805">
        <v>101.3</v>
      </c>
      <c r="D16" s="805">
        <v>109.4</v>
      </c>
      <c r="E16" s="413">
        <v>110.3</v>
      </c>
      <c r="H16" s="660"/>
    </row>
    <row r="17" spans="1:8" s="462" customFormat="1" ht="14.25">
      <c r="A17" s="930" t="s">
        <v>1234</v>
      </c>
      <c r="B17" s="805">
        <v>99.7</v>
      </c>
      <c r="C17" s="805">
        <v>99.5</v>
      </c>
      <c r="D17" s="805">
        <v>108.5</v>
      </c>
      <c r="E17" s="413">
        <v>109.2</v>
      </c>
      <c r="H17" s="660"/>
    </row>
    <row r="18" spans="1:8" s="462" customFormat="1" ht="14.25">
      <c r="A18" s="930" t="s">
        <v>1235</v>
      </c>
      <c r="B18" s="805">
        <v>103.3</v>
      </c>
      <c r="C18" s="805">
        <v>104.8</v>
      </c>
      <c r="D18" s="805">
        <v>111</v>
      </c>
      <c r="E18" s="413">
        <v>113.2</v>
      </c>
      <c r="H18" s="660"/>
    </row>
    <row r="19" spans="1:8" s="462" customFormat="1" ht="14.25">
      <c r="A19" s="930" t="s">
        <v>1236</v>
      </c>
      <c r="B19" s="805">
        <v>102</v>
      </c>
      <c r="C19" s="805">
        <v>102.4</v>
      </c>
      <c r="D19" s="805">
        <v>112.4</v>
      </c>
      <c r="E19" s="413">
        <v>115</v>
      </c>
      <c r="H19" s="660"/>
    </row>
    <row r="20" spans="1:8" s="462" customFormat="1" ht="14.25">
      <c r="A20" s="930" t="s">
        <v>1237</v>
      </c>
      <c r="B20" s="805">
        <v>101.7</v>
      </c>
      <c r="C20" s="805">
        <v>102.3</v>
      </c>
      <c r="D20" s="805">
        <v>113.9</v>
      </c>
      <c r="E20" s="413">
        <v>117.4</v>
      </c>
      <c r="H20" s="660"/>
    </row>
    <row r="21" spans="1:8" s="462" customFormat="1" ht="14.25">
      <c r="A21" s="930" t="s">
        <v>1238</v>
      </c>
      <c r="B21" s="805">
        <v>101.5</v>
      </c>
      <c r="C21" s="805">
        <v>101.9</v>
      </c>
      <c r="D21" s="805">
        <v>115.5</v>
      </c>
      <c r="E21" s="413">
        <v>119.6</v>
      </c>
      <c r="H21" s="660"/>
    </row>
    <row r="22" spans="1:8" s="462" customFormat="1" ht="14.25">
      <c r="A22" s="932" t="s">
        <v>1239</v>
      </c>
      <c r="B22" s="805">
        <v>100.5</v>
      </c>
      <c r="C22" s="805">
        <v>100.7</v>
      </c>
      <c r="D22" s="805">
        <v>115.6</v>
      </c>
      <c r="E22" s="413">
        <v>120</v>
      </c>
      <c r="H22" s="660"/>
    </row>
    <row r="23" spans="1:8" s="462" customFormat="1" ht="14.25">
      <c r="A23" s="932" t="s">
        <v>1242</v>
      </c>
      <c r="B23" s="805">
        <v>100.8</v>
      </c>
      <c r="C23" s="805">
        <v>101.4</v>
      </c>
      <c r="D23" s="805">
        <v>116.1</v>
      </c>
      <c r="E23" s="413">
        <v>121.3</v>
      </c>
      <c r="H23" s="660"/>
    </row>
    <row r="24" spans="1:8" s="462" customFormat="1" ht="14.25">
      <c r="A24" s="932" t="s">
        <v>1243</v>
      </c>
      <c r="B24" s="805">
        <v>101.6</v>
      </c>
      <c r="C24" s="805">
        <v>102.1</v>
      </c>
      <c r="D24" s="805">
        <v>117.2</v>
      </c>
      <c r="E24" s="413">
        <v>122.7</v>
      </c>
      <c r="H24" s="660"/>
    </row>
    <row r="25" spans="1:8" s="462" customFormat="1" ht="14.25">
      <c r="A25" s="932" t="s">
        <v>1244</v>
      </c>
      <c r="B25" s="805">
        <v>101.8</v>
      </c>
      <c r="C25" s="805">
        <v>101.8</v>
      </c>
      <c r="D25" s="805">
        <v>117.9</v>
      </c>
      <c r="E25" s="413">
        <v>122.9</v>
      </c>
      <c r="H25" s="660"/>
    </row>
    <row r="26" spans="1:5" s="462" customFormat="1" ht="14.25">
      <c r="A26" s="932" t="s">
        <v>1245</v>
      </c>
      <c r="B26" s="805">
        <v>100.7</v>
      </c>
      <c r="C26" s="805">
        <v>100.5</v>
      </c>
      <c r="D26" s="805">
        <v>117.5</v>
      </c>
      <c r="E26" s="413">
        <v>121.4</v>
      </c>
    </row>
    <row r="27" spans="1:6" s="462" customFormat="1" ht="14.25">
      <c r="A27" s="932" t="s">
        <v>1246</v>
      </c>
      <c r="B27" s="805">
        <v>100.1</v>
      </c>
      <c r="C27" s="805">
        <v>99.2</v>
      </c>
      <c r="D27" s="805">
        <v>116.6</v>
      </c>
      <c r="E27" s="413">
        <v>119.3</v>
      </c>
      <c r="F27" s="643"/>
    </row>
    <row r="28" spans="1:6" s="462" customFormat="1" ht="14.25">
      <c r="A28" s="63"/>
      <c r="B28" s="802"/>
      <c r="C28" s="805"/>
      <c r="D28" s="805"/>
      <c r="E28" s="803"/>
      <c r="F28" s="643"/>
    </row>
    <row r="29" spans="1:6" s="462" customFormat="1" ht="14.25">
      <c r="A29" s="931" t="s">
        <v>1252</v>
      </c>
      <c r="B29" s="802">
        <v>103.8</v>
      </c>
      <c r="C29" s="802">
        <v>103.8</v>
      </c>
      <c r="D29" s="802">
        <v>109.7</v>
      </c>
      <c r="E29" s="803">
        <v>110.9</v>
      </c>
      <c r="F29" s="643"/>
    </row>
    <row r="30" spans="1:6" s="462" customFormat="1" ht="14.25">
      <c r="A30" s="931" t="s">
        <v>1253</v>
      </c>
      <c r="B30" s="802">
        <v>105.8</v>
      </c>
      <c r="C30" s="802">
        <v>107.8</v>
      </c>
      <c r="D30" s="802">
        <v>113.9</v>
      </c>
      <c r="E30" s="803">
        <v>117.3</v>
      </c>
      <c r="F30" s="643"/>
    </row>
    <row r="31" spans="1:6" s="462" customFormat="1" ht="14.25">
      <c r="A31" s="931" t="s">
        <v>1254</v>
      </c>
      <c r="B31" s="802">
        <v>103.1</v>
      </c>
      <c r="C31" s="802">
        <v>104.4</v>
      </c>
      <c r="D31" s="802">
        <v>116.3</v>
      </c>
      <c r="E31" s="803">
        <v>121.3</v>
      </c>
      <c r="F31" s="643"/>
    </row>
    <row r="32" spans="1:6" s="462" customFormat="1" ht="14.25">
      <c r="A32" s="931" t="s">
        <v>1255</v>
      </c>
      <c r="B32" s="802">
        <v>103.6</v>
      </c>
      <c r="C32" s="802">
        <v>103.7</v>
      </c>
      <c r="D32" s="802">
        <v>117.3</v>
      </c>
      <c r="E32" s="803">
        <v>121.2</v>
      </c>
      <c r="F32" s="643"/>
    </row>
    <row r="33" spans="1:5" s="462" customFormat="1" ht="14.25">
      <c r="A33" s="82"/>
      <c r="B33" s="802"/>
      <c r="C33" s="802"/>
      <c r="D33" s="802"/>
      <c r="E33" s="803"/>
    </row>
    <row r="34" spans="1:5" s="462" customFormat="1" ht="14.25">
      <c r="A34" s="931" t="s">
        <v>1257</v>
      </c>
      <c r="B34" s="802">
        <v>114.4</v>
      </c>
      <c r="C34" s="802">
        <v>117.8</v>
      </c>
      <c r="D34" s="802">
        <v>114.4</v>
      </c>
      <c r="E34" s="803">
        <v>117.8</v>
      </c>
    </row>
  </sheetData>
  <sheetProtection/>
  <mergeCells count="8">
    <mergeCell ref="A1:E1"/>
    <mergeCell ref="A2:E2"/>
    <mergeCell ref="B6:C6"/>
    <mergeCell ref="B7:C7"/>
    <mergeCell ref="D6:E6"/>
    <mergeCell ref="D7:E7"/>
    <mergeCell ref="A3:A5"/>
    <mergeCell ref="A6:A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H56"/>
  <sheetViews>
    <sheetView zoomScalePageLayoutView="0" workbookViewId="0" topLeftCell="A19">
      <selection activeCell="J11" sqref="J11"/>
    </sheetView>
  </sheetViews>
  <sheetFormatPr defaultColWidth="8.796875" defaultRowHeight="14.25"/>
  <cols>
    <col min="1" max="1" width="29.19921875" style="165" customWidth="1"/>
    <col min="2" max="3" width="9" style="166" customWidth="1"/>
    <col min="4" max="4" width="9" style="88" customWidth="1"/>
    <col min="5" max="7" width="9" style="268" customWidth="1"/>
    <col min="8" max="8" width="9" style="101" customWidth="1"/>
  </cols>
  <sheetData>
    <row r="1" spans="1:7" ht="14.25">
      <c r="A1" s="1127" t="s">
        <v>1490</v>
      </c>
      <c r="B1" s="1127"/>
      <c r="C1" s="1127"/>
      <c r="D1" s="1127"/>
      <c r="E1" s="1127"/>
      <c r="F1" s="1127"/>
      <c r="G1" s="1127"/>
    </row>
    <row r="2" spans="1:8" ht="15" thickBot="1">
      <c r="A2" s="1137" t="s">
        <v>1491</v>
      </c>
      <c r="B2" s="1138"/>
      <c r="C2" s="1138"/>
      <c r="D2" s="1138"/>
      <c r="E2" s="1138"/>
      <c r="F2" s="1138"/>
      <c r="G2" s="1138"/>
      <c r="H2" s="856"/>
    </row>
    <row r="3" spans="1:8" ht="15" thickBot="1">
      <c r="A3" s="161" t="s">
        <v>61</v>
      </c>
      <c r="B3" s="154">
        <v>2010</v>
      </c>
      <c r="C3" s="154">
        <v>2015</v>
      </c>
      <c r="D3" s="273">
        <v>2019</v>
      </c>
      <c r="E3" s="276">
        <v>2020</v>
      </c>
      <c r="F3" s="276">
        <v>2021</v>
      </c>
      <c r="G3" s="274">
        <v>2022</v>
      </c>
      <c r="H3" s="857" t="s">
        <v>1377</v>
      </c>
    </row>
    <row r="4" spans="1:8" ht="15" thickBot="1">
      <c r="A4" s="167" t="s">
        <v>62</v>
      </c>
      <c r="B4" s="1130" t="s">
        <v>1029</v>
      </c>
      <c r="C4" s="1131"/>
      <c r="D4" s="1131"/>
      <c r="E4" s="1131"/>
      <c r="F4" s="1131"/>
      <c r="G4" s="1131"/>
      <c r="H4" s="858"/>
    </row>
    <row r="5" spans="1:8" s="640" customFormat="1" ht="18" customHeight="1" thickTop="1">
      <c r="A5" s="639" t="s">
        <v>65</v>
      </c>
      <c r="B5" s="1139">
        <v>84484.2</v>
      </c>
      <c r="C5" s="1139">
        <v>98638.3</v>
      </c>
      <c r="D5" s="1134">
        <v>119644.7</v>
      </c>
      <c r="E5" s="1134">
        <v>126571.9</v>
      </c>
      <c r="F5" s="1134">
        <v>135732.4</v>
      </c>
      <c r="G5" s="1141">
        <v>200111.6</v>
      </c>
      <c r="H5" s="1143">
        <f>G5/F5*100</f>
        <v>147.43097447624888</v>
      </c>
    </row>
    <row r="6" spans="1:8" ht="14.25">
      <c r="A6" s="302" t="s">
        <v>66</v>
      </c>
      <c r="B6" s="1140"/>
      <c r="C6" s="1140"/>
      <c r="D6" s="1135"/>
      <c r="E6" s="1135"/>
      <c r="F6" s="1135"/>
      <c r="G6" s="1142"/>
      <c r="H6" s="1144"/>
    </row>
    <row r="7" spans="1:8" ht="14.25">
      <c r="A7" s="7" t="s">
        <v>67</v>
      </c>
      <c r="B7" s="1086">
        <v>44916.5</v>
      </c>
      <c r="C7" s="1086">
        <v>49436.1</v>
      </c>
      <c r="D7" s="1089">
        <v>56832.1</v>
      </c>
      <c r="E7" s="1089">
        <v>64698.9</v>
      </c>
      <c r="F7" s="1089">
        <v>70987.6</v>
      </c>
      <c r="G7" s="1089">
        <v>105967.3</v>
      </c>
      <c r="H7" s="1145">
        <f>G7/F7*100</f>
        <v>149.27578901103854</v>
      </c>
    </row>
    <row r="8" spans="1:8" ht="14.25">
      <c r="A8" s="301" t="s">
        <v>68</v>
      </c>
      <c r="B8" s="1086"/>
      <c r="C8" s="1086"/>
      <c r="D8" s="1089"/>
      <c r="E8" s="1089"/>
      <c r="F8" s="1089"/>
      <c r="G8" s="1089"/>
      <c r="H8" s="1145"/>
    </row>
    <row r="9" spans="1:8" ht="14.25">
      <c r="A9" s="236" t="s">
        <v>90</v>
      </c>
      <c r="B9" s="1136"/>
      <c r="C9" s="1084"/>
      <c r="D9" s="1085"/>
      <c r="E9" s="1085"/>
      <c r="F9" s="1085"/>
      <c r="G9" s="1085"/>
      <c r="H9" s="1146"/>
    </row>
    <row r="10" spans="1:8" ht="14.25">
      <c r="A10" s="300" t="s">
        <v>135</v>
      </c>
      <c r="B10" s="1136"/>
      <c r="C10" s="1084"/>
      <c r="D10" s="1085"/>
      <c r="E10" s="1085"/>
      <c r="F10" s="1085"/>
      <c r="G10" s="1085"/>
      <c r="H10" s="1146"/>
    </row>
    <row r="11" spans="1:8" ht="14.25">
      <c r="A11" s="236" t="s">
        <v>91</v>
      </c>
      <c r="B11" s="1084">
        <v>15067.8</v>
      </c>
      <c r="C11" s="1084">
        <v>16316.3</v>
      </c>
      <c r="D11" s="1085">
        <v>19162.4</v>
      </c>
      <c r="E11" s="1085">
        <v>22694.4</v>
      </c>
      <c r="F11" s="1085">
        <v>29187.3</v>
      </c>
      <c r="G11" s="1085">
        <v>48172.3</v>
      </c>
      <c r="H11" s="1146">
        <f>G11/F11*100</f>
        <v>165.04541358741648</v>
      </c>
    </row>
    <row r="12" spans="1:8" ht="14.25">
      <c r="A12" s="300" t="s">
        <v>92</v>
      </c>
      <c r="B12" s="1084"/>
      <c r="C12" s="1084"/>
      <c r="D12" s="1085"/>
      <c r="E12" s="1085"/>
      <c r="F12" s="1085"/>
      <c r="G12" s="1085"/>
      <c r="H12" s="1146"/>
    </row>
    <row r="13" spans="1:8" ht="14.25">
      <c r="A13" s="236" t="s">
        <v>93</v>
      </c>
      <c r="B13" s="1084">
        <v>12557.5</v>
      </c>
      <c r="C13" s="1084">
        <v>13380.6</v>
      </c>
      <c r="D13" s="1085">
        <v>15329.3</v>
      </c>
      <c r="E13" s="1085">
        <v>17520.2</v>
      </c>
      <c r="F13" s="1085">
        <v>21246.8</v>
      </c>
      <c r="G13" s="1085">
        <v>35412.8</v>
      </c>
      <c r="H13" s="1146">
        <f>G13/F13*100</f>
        <v>166.67356966696164</v>
      </c>
    </row>
    <row r="14" spans="1:8" ht="14.25">
      <c r="A14" s="300" t="s">
        <v>1043</v>
      </c>
      <c r="B14" s="1084"/>
      <c r="C14" s="1084"/>
      <c r="D14" s="1085"/>
      <c r="E14" s="1085"/>
      <c r="F14" s="1085"/>
      <c r="G14" s="1085"/>
      <c r="H14" s="1146"/>
    </row>
    <row r="15" spans="1:8" ht="14.25">
      <c r="A15" s="236" t="s">
        <v>94</v>
      </c>
      <c r="B15" s="1084"/>
      <c r="C15" s="1084"/>
      <c r="D15" s="1085"/>
      <c r="E15" s="1085"/>
      <c r="F15" s="1085"/>
      <c r="G15" s="1085"/>
      <c r="H15" s="1146"/>
    </row>
    <row r="16" spans="1:8" ht="14.25">
      <c r="A16" s="300" t="s">
        <v>1044</v>
      </c>
      <c r="B16" s="1084"/>
      <c r="C16" s="1084"/>
      <c r="D16" s="1085"/>
      <c r="E16" s="1085"/>
      <c r="F16" s="1085"/>
      <c r="G16" s="1085"/>
      <c r="H16" s="1146"/>
    </row>
    <row r="17" spans="1:8" ht="14.25">
      <c r="A17" s="236" t="s">
        <v>95</v>
      </c>
      <c r="B17" s="1084">
        <v>5980.4</v>
      </c>
      <c r="C17" s="1084">
        <v>7162.5</v>
      </c>
      <c r="D17" s="1085">
        <v>7877.7</v>
      </c>
      <c r="E17" s="1085">
        <v>9334.2</v>
      </c>
      <c r="F17" s="1085">
        <v>11665.4</v>
      </c>
      <c r="G17" s="1085">
        <v>20173</v>
      </c>
      <c r="H17" s="1146">
        <f>G17/F17*100</f>
        <v>172.93020385070378</v>
      </c>
    </row>
    <row r="18" spans="1:8" ht="14.25">
      <c r="A18" s="300" t="s">
        <v>1045</v>
      </c>
      <c r="B18" s="1084"/>
      <c r="C18" s="1084"/>
      <c r="D18" s="1085"/>
      <c r="E18" s="1085"/>
      <c r="F18" s="1085"/>
      <c r="G18" s="1085"/>
      <c r="H18" s="1146"/>
    </row>
    <row r="19" spans="1:8" ht="14.25">
      <c r="A19" s="236" t="s">
        <v>96</v>
      </c>
      <c r="B19" s="1084">
        <v>1520.2</v>
      </c>
      <c r="C19" s="1084">
        <v>1047.2</v>
      </c>
      <c r="D19" s="1085">
        <v>1544.9</v>
      </c>
      <c r="E19" s="1085">
        <v>1705.3</v>
      </c>
      <c r="F19" s="1085">
        <v>1901.8</v>
      </c>
      <c r="G19" s="1085">
        <v>2892.4</v>
      </c>
      <c r="H19" s="1146">
        <f>G19/F19*100</f>
        <v>152.08749605636766</v>
      </c>
    </row>
    <row r="20" spans="1:8" ht="14.25">
      <c r="A20" s="300" t="s">
        <v>97</v>
      </c>
      <c r="B20" s="1084"/>
      <c r="C20" s="1084"/>
      <c r="D20" s="1085"/>
      <c r="E20" s="1085"/>
      <c r="F20" s="1085"/>
      <c r="G20" s="1085"/>
      <c r="H20" s="1146"/>
    </row>
    <row r="21" spans="1:8" ht="14.25">
      <c r="A21" s="236" t="s">
        <v>98</v>
      </c>
      <c r="B21" s="1084">
        <v>1796.5</v>
      </c>
      <c r="C21" s="1084">
        <v>1683.8</v>
      </c>
      <c r="D21" s="1085">
        <v>2217</v>
      </c>
      <c r="E21" s="1085">
        <v>1817.2</v>
      </c>
      <c r="F21" s="1085">
        <v>2309.6</v>
      </c>
      <c r="G21" s="1085">
        <v>3518.4</v>
      </c>
      <c r="H21" s="1146">
        <f>G21/F21*100</f>
        <v>152.33806719778318</v>
      </c>
    </row>
    <row r="22" spans="1:8" ht="14.25">
      <c r="A22" s="300" t="s">
        <v>1046</v>
      </c>
      <c r="B22" s="1084"/>
      <c r="C22" s="1084"/>
      <c r="D22" s="1085"/>
      <c r="E22" s="1085"/>
      <c r="F22" s="1085"/>
      <c r="G22" s="1085"/>
      <c r="H22" s="1146"/>
    </row>
    <row r="23" spans="1:8" ht="14.25">
      <c r="A23" s="236" t="s">
        <v>99</v>
      </c>
      <c r="B23" s="1084">
        <v>4094.5</v>
      </c>
      <c r="C23" s="1084">
        <v>3170</v>
      </c>
      <c r="D23" s="1085">
        <v>5173.7</v>
      </c>
      <c r="E23" s="1085">
        <v>4262.2</v>
      </c>
      <c r="F23" s="1085">
        <v>4310.5</v>
      </c>
      <c r="G23" s="1085">
        <v>4345.8</v>
      </c>
      <c r="H23" s="1146">
        <f>G23/F23*100</f>
        <v>100.81893051850135</v>
      </c>
    </row>
    <row r="24" spans="1:8" ht="14.25">
      <c r="A24" s="300" t="s">
        <v>100</v>
      </c>
      <c r="B24" s="1084"/>
      <c r="C24" s="1084"/>
      <c r="D24" s="1085"/>
      <c r="E24" s="1085"/>
      <c r="F24" s="1085"/>
      <c r="G24" s="1085"/>
      <c r="H24" s="1146"/>
    </row>
    <row r="25" spans="1:8" ht="14.25">
      <c r="A25" s="236" t="s">
        <v>101</v>
      </c>
      <c r="B25" s="1084">
        <v>5496.5</v>
      </c>
      <c r="C25" s="1084">
        <v>6232.8</v>
      </c>
      <c r="D25" s="1085">
        <v>6387.2</v>
      </c>
      <c r="E25" s="1085">
        <v>8460.4</v>
      </c>
      <c r="F25" s="1085">
        <v>8568.9</v>
      </c>
      <c r="G25" s="1085">
        <v>16299.4</v>
      </c>
      <c r="H25" s="1146">
        <f>G25/F25*100</f>
        <v>190.21578032186162</v>
      </c>
    </row>
    <row r="26" spans="1:8" ht="14.25">
      <c r="A26" s="300" t="s">
        <v>102</v>
      </c>
      <c r="B26" s="1084"/>
      <c r="C26" s="1084"/>
      <c r="D26" s="1085"/>
      <c r="E26" s="1085"/>
      <c r="F26" s="1085"/>
      <c r="G26" s="1085"/>
      <c r="H26" s="1146"/>
    </row>
    <row r="27" spans="1:8" ht="14.25">
      <c r="A27" s="236" t="s">
        <v>103</v>
      </c>
      <c r="B27" s="1084">
        <v>1652.7</v>
      </c>
      <c r="C27" s="1084">
        <v>1733.8</v>
      </c>
      <c r="D27" s="1085">
        <v>1872.3</v>
      </c>
      <c r="E27" s="1085">
        <v>2103.2</v>
      </c>
      <c r="F27" s="1085">
        <v>2426.6</v>
      </c>
      <c r="G27" s="1085">
        <v>3743.5</v>
      </c>
      <c r="H27" s="1146">
        <f>G27/F27*100</f>
        <v>154.26934805901263</v>
      </c>
    </row>
    <row r="28" spans="1:8" ht="14.25">
      <c r="A28" s="300" t="s">
        <v>1055</v>
      </c>
      <c r="B28" s="1084"/>
      <c r="C28" s="1084"/>
      <c r="D28" s="1085"/>
      <c r="E28" s="1085"/>
      <c r="F28" s="1085"/>
      <c r="G28" s="1085"/>
      <c r="H28" s="1146"/>
    </row>
    <row r="29" spans="1:8" ht="14.25">
      <c r="A29" s="236" t="s">
        <v>104</v>
      </c>
      <c r="B29" s="1084">
        <v>6275.6</v>
      </c>
      <c r="C29" s="1084">
        <v>9396.8</v>
      </c>
      <c r="D29" s="1085">
        <v>11945.3</v>
      </c>
      <c r="E29" s="1085">
        <v>11558.2</v>
      </c>
      <c r="F29" s="1085">
        <v>11445.9</v>
      </c>
      <c r="G29" s="1085">
        <v>13642.2</v>
      </c>
      <c r="H29" s="1146">
        <f>G29/F29*100</f>
        <v>119.18853039079498</v>
      </c>
    </row>
    <row r="30" spans="1:8" ht="14.25">
      <c r="A30" s="300" t="s">
        <v>105</v>
      </c>
      <c r="B30" s="1084"/>
      <c r="C30" s="1084"/>
      <c r="D30" s="1085"/>
      <c r="E30" s="1085"/>
      <c r="F30" s="1085"/>
      <c r="G30" s="1085"/>
      <c r="H30" s="1146"/>
    </row>
    <row r="31" spans="1:8" ht="14.25">
      <c r="A31" s="236" t="s">
        <v>106</v>
      </c>
      <c r="B31" s="1084">
        <v>3985.2</v>
      </c>
      <c r="C31" s="1084">
        <v>6416</v>
      </c>
      <c r="D31" s="1085">
        <v>6098.1</v>
      </c>
      <c r="E31" s="1085">
        <v>11085.7</v>
      </c>
      <c r="F31" s="1085">
        <v>8287.8</v>
      </c>
      <c r="G31" s="1085">
        <v>10282.7</v>
      </c>
      <c r="H31" s="1146">
        <f>G31/F31*100</f>
        <v>124.0703202297353</v>
      </c>
    </row>
    <row r="32" spans="1:8" ht="14.25">
      <c r="A32" s="300" t="s">
        <v>107</v>
      </c>
      <c r="B32" s="1084"/>
      <c r="C32" s="1084"/>
      <c r="D32" s="1085"/>
      <c r="E32" s="1085"/>
      <c r="F32" s="1085"/>
      <c r="G32" s="1085"/>
      <c r="H32" s="1146"/>
    </row>
    <row r="33" spans="1:8" ht="14.25">
      <c r="A33" s="236" t="s">
        <v>108</v>
      </c>
      <c r="B33" s="1084">
        <v>2372</v>
      </c>
      <c r="C33" s="1084">
        <v>1457.4</v>
      </c>
      <c r="D33" s="1085">
        <v>1628.8</v>
      </c>
      <c r="E33" s="1085">
        <v>1780.6</v>
      </c>
      <c r="F33" s="1085">
        <v>1758.9</v>
      </c>
      <c r="G33" s="1085">
        <v>1875</v>
      </c>
      <c r="H33" s="1146">
        <f>G33/F33*100</f>
        <v>106.60071635681392</v>
      </c>
    </row>
    <row r="34" spans="1:8" ht="14.25">
      <c r="A34" s="300" t="s">
        <v>109</v>
      </c>
      <c r="B34" s="1084"/>
      <c r="C34" s="1084"/>
      <c r="D34" s="1085"/>
      <c r="E34" s="1085"/>
      <c r="F34" s="1085"/>
      <c r="G34" s="1085"/>
      <c r="H34" s="1146"/>
    </row>
    <row r="35" spans="1:8" ht="14.25">
      <c r="A35" s="7" t="s">
        <v>69</v>
      </c>
      <c r="B35" s="1086">
        <v>39567.7</v>
      </c>
      <c r="C35" s="1086">
        <v>49202.2</v>
      </c>
      <c r="D35" s="1089">
        <v>62812.6</v>
      </c>
      <c r="E35" s="1089">
        <v>61873.2</v>
      </c>
      <c r="F35" s="1089">
        <v>64744.9</v>
      </c>
      <c r="G35" s="1089">
        <v>94144.5</v>
      </c>
      <c r="H35" s="1145">
        <f>G35/F35*100</f>
        <v>145.40836421092627</v>
      </c>
    </row>
    <row r="36" spans="1:8" ht="14.25">
      <c r="A36" s="301" t="s">
        <v>70</v>
      </c>
      <c r="B36" s="1086"/>
      <c r="C36" s="1086"/>
      <c r="D36" s="1089"/>
      <c r="E36" s="1089"/>
      <c r="F36" s="1089"/>
      <c r="G36" s="1089"/>
      <c r="H36" s="1145"/>
    </row>
    <row r="37" spans="1:8" ht="14.25">
      <c r="A37" s="236" t="s">
        <v>90</v>
      </c>
      <c r="B37" s="1136"/>
      <c r="C37" s="1084"/>
      <c r="D37" s="1085"/>
      <c r="E37" s="1085"/>
      <c r="F37" s="1085"/>
      <c r="G37" s="1085"/>
      <c r="H37" s="1146"/>
    </row>
    <row r="38" spans="1:8" ht="14.25">
      <c r="A38" s="300" t="s">
        <v>135</v>
      </c>
      <c r="B38" s="1136"/>
      <c r="C38" s="1084"/>
      <c r="D38" s="1085"/>
      <c r="E38" s="1085"/>
      <c r="F38" s="1085"/>
      <c r="G38" s="1085"/>
      <c r="H38" s="1146"/>
    </row>
    <row r="39" spans="1:8" ht="14.25">
      <c r="A39" s="236" t="s">
        <v>110</v>
      </c>
      <c r="B39" s="1084">
        <v>20322.9</v>
      </c>
      <c r="C39" s="1084">
        <v>27980.9</v>
      </c>
      <c r="D39" s="1085">
        <v>35644.4</v>
      </c>
      <c r="E39" s="1085">
        <v>33969.1</v>
      </c>
      <c r="F39" s="1085">
        <v>35390.8</v>
      </c>
      <c r="G39" s="1085">
        <v>48728.4</v>
      </c>
      <c r="H39" s="1146">
        <f>G39/F39*100</f>
        <v>137.68663042372594</v>
      </c>
    </row>
    <row r="40" spans="1:8" ht="14.25">
      <c r="A40" s="300" t="s">
        <v>111</v>
      </c>
      <c r="B40" s="1084"/>
      <c r="C40" s="1084"/>
      <c r="D40" s="1085"/>
      <c r="E40" s="1085"/>
      <c r="F40" s="1085"/>
      <c r="G40" s="1085"/>
      <c r="H40" s="1146"/>
    </row>
    <row r="41" spans="1:8" ht="14.25">
      <c r="A41" s="8" t="s">
        <v>112</v>
      </c>
      <c r="B41" s="1136"/>
      <c r="C41" s="1084"/>
      <c r="D41" s="1085"/>
      <c r="E41" s="1085"/>
      <c r="F41" s="1085"/>
      <c r="G41" s="1085"/>
      <c r="H41" s="1146"/>
    </row>
    <row r="42" spans="1:8" ht="14.25">
      <c r="A42" s="303" t="s">
        <v>113</v>
      </c>
      <c r="B42" s="1136"/>
      <c r="C42" s="1084"/>
      <c r="D42" s="1085"/>
      <c r="E42" s="1085"/>
      <c r="F42" s="1085"/>
      <c r="G42" s="1085"/>
      <c r="H42" s="1146"/>
    </row>
    <row r="43" spans="1:8" ht="14.25">
      <c r="A43" s="8" t="s">
        <v>114</v>
      </c>
      <c r="B43" s="1084">
        <v>3406.1</v>
      </c>
      <c r="C43" s="1084">
        <v>5540.6</v>
      </c>
      <c r="D43" s="1085">
        <v>7048.6</v>
      </c>
      <c r="E43" s="1085">
        <v>6767.2</v>
      </c>
      <c r="F43" s="1085">
        <v>7722</v>
      </c>
      <c r="G43" s="1085">
        <v>9950.3</v>
      </c>
      <c r="H43" s="1146">
        <f>G43/F43*100</f>
        <v>128.85651385651386</v>
      </c>
    </row>
    <row r="44" spans="1:8" ht="14.25">
      <c r="A44" s="303" t="s">
        <v>115</v>
      </c>
      <c r="B44" s="1084"/>
      <c r="C44" s="1084"/>
      <c r="D44" s="1085"/>
      <c r="E44" s="1085"/>
      <c r="F44" s="1085"/>
      <c r="G44" s="1085"/>
      <c r="H44" s="1146"/>
    </row>
    <row r="45" spans="1:8" ht="14.25">
      <c r="A45" s="8" t="s">
        <v>116</v>
      </c>
      <c r="B45" s="1084">
        <v>482.3</v>
      </c>
      <c r="C45" s="1084">
        <v>132.7</v>
      </c>
      <c r="D45" s="1085">
        <v>63.4</v>
      </c>
      <c r="E45" s="1085">
        <v>47.1</v>
      </c>
      <c r="F45" s="1085">
        <v>56.2</v>
      </c>
      <c r="G45" s="1085">
        <v>53.8</v>
      </c>
      <c r="H45" s="1146">
        <f>G45/F45*100</f>
        <v>95.72953736654803</v>
      </c>
    </row>
    <row r="46" spans="1:8" ht="14.25">
      <c r="A46" s="303" t="s">
        <v>117</v>
      </c>
      <c r="B46" s="1084"/>
      <c r="C46" s="1084"/>
      <c r="D46" s="1085"/>
      <c r="E46" s="1085"/>
      <c r="F46" s="1085"/>
      <c r="G46" s="1085"/>
      <c r="H46" s="1146"/>
    </row>
    <row r="47" spans="1:8" ht="14.25">
      <c r="A47" s="8" t="s">
        <v>118</v>
      </c>
      <c r="B47" s="1084">
        <v>9269.8</v>
      </c>
      <c r="C47" s="1084">
        <v>10836.8</v>
      </c>
      <c r="D47" s="1085">
        <v>14041.5</v>
      </c>
      <c r="E47" s="1085">
        <v>13368.4</v>
      </c>
      <c r="F47" s="1085">
        <v>12619</v>
      </c>
      <c r="G47" s="1085">
        <v>16001.3</v>
      </c>
      <c r="H47" s="1146">
        <f>G47/F47*100</f>
        <v>126.803233219748</v>
      </c>
    </row>
    <row r="48" spans="1:8" ht="14.25">
      <c r="A48" s="303" t="s">
        <v>119</v>
      </c>
      <c r="B48" s="1084"/>
      <c r="C48" s="1084"/>
      <c r="D48" s="1085"/>
      <c r="E48" s="1085"/>
      <c r="F48" s="1085"/>
      <c r="G48" s="1085"/>
      <c r="H48" s="1146"/>
    </row>
    <row r="49" spans="1:8" ht="14.25">
      <c r="A49" s="8" t="s">
        <v>120</v>
      </c>
      <c r="B49" s="1084">
        <v>6889.6</v>
      </c>
      <c r="C49" s="1084">
        <v>11236.3</v>
      </c>
      <c r="D49" s="1085">
        <v>14270.8</v>
      </c>
      <c r="E49" s="1085">
        <v>13584.3</v>
      </c>
      <c r="F49" s="1085">
        <v>14777</v>
      </c>
      <c r="G49" s="1085">
        <v>22569.6</v>
      </c>
      <c r="H49" s="1146">
        <f>G49/F49*100</f>
        <v>152.73465520741692</v>
      </c>
    </row>
    <row r="50" spans="1:8" ht="14.25">
      <c r="A50" s="303" t="s">
        <v>121</v>
      </c>
      <c r="B50" s="1084"/>
      <c r="C50" s="1084"/>
      <c r="D50" s="1085"/>
      <c r="E50" s="1085"/>
      <c r="F50" s="1085"/>
      <c r="G50" s="1085"/>
      <c r="H50" s="1146"/>
    </row>
    <row r="51" spans="1:8" ht="14.25">
      <c r="A51" s="236" t="s">
        <v>126</v>
      </c>
      <c r="B51" s="1084">
        <v>249</v>
      </c>
      <c r="C51" s="1084">
        <v>-89.9</v>
      </c>
      <c r="D51" s="1085">
        <v>146</v>
      </c>
      <c r="E51" s="1085">
        <v>74.2</v>
      </c>
      <c r="F51" s="1085">
        <v>-933.5</v>
      </c>
      <c r="G51" s="1085">
        <v>379.2</v>
      </c>
      <c r="H51" s="1146">
        <f>G51/F51*100</f>
        <v>-40.62131762185324</v>
      </c>
    </row>
    <row r="52" spans="1:8" ht="14.25">
      <c r="A52" s="300" t="s">
        <v>127</v>
      </c>
      <c r="B52" s="1084"/>
      <c r="C52" s="1084"/>
      <c r="D52" s="1085"/>
      <c r="E52" s="1085"/>
      <c r="F52" s="1085"/>
      <c r="G52" s="1085"/>
      <c r="H52" s="1146"/>
    </row>
    <row r="53" spans="1:8" ht="14.25">
      <c r="A53" s="236" t="s">
        <v>122</v>
      </c>
      <c r="B53" s="1084">
        <v>13203.3</v>
      </c>
      <c r="C53" s="1084">
        <v>14652.2</v>
      </c>
      <c r="D53" s="1085">
        <v>19082.1</v>
      </c>
      <c r="E53" s="1085">
        <v>19934.6</v>
      </c>
      <c r="F53" s="1085">
        <v>22747.4</v>
      </c>
      <c r="G53" s="1085">
        <v>34115.7</v>
      </c>
      <c r="H53" s="1146">
        <f>G53/F53*100</f>
        <v>149.9762610232378</v>
      </c>
    </row>
    <row r="54" spans="1:8" ht="14.25">
      <c r="A54" s="300" t="s">
        <v>123</v>
      </c>
      <c r="B54" s="1084"/>
      <c r="C54" s="1084"/>
      <c r="D54" s="1085"/>
      <c r="E54" s="1085"/>
      <c r="F54" s="1085"/>
      <c r="G54" s="1085"/>
      <c r="H54" s="1146"/>
    </row>
    <row r="55" spans="1:8" ht="14.25">
      <c r="A55" s="236" t="s">
        <v>124</v>
      </c>
      <c r="B55" s="1084">
        <v>4145.9</v>
      </c>
      <c r="C55" s="1084">
        <v>5175.8</v>
      </c>
      <c r="D55" s="1085">
        <v>6370.7</v>
      </c>
      <c r="E55" s="1085">
        <v>6378.4</v>
      </c>
      <c r="F55" s="1085">
        <v>5969.8</v>
      </c>
      <c r="G55" s="1085">
        <v>9035.9</v>
      </c>
      <c r="H55" s="1146">
        <f>G55/F55*100</f>
        <v>151.36017957050487</v>
      </c>
    </row>
    <row r="56" spans="1:8" ht="14.25">
      <c r="A56" s="300" t="s">
        <v>125</v>
      </c>
      <c r="B56" s="1084"/>
      <c r="C56" s="1084"/>
      <c r="D56" s="1085"/>
      <c r="E56" s="1085"/>
      <c r="F56" s="1085"/>
      <c r="G56" s="1085"/>
      <c r="H56" s="1146"/>
    </row>
  </sheetData>
  <sheetProtection/>
  <mergeCells count="185">
    <mergeCell ref="F41:F42"/>
    <mergeCell ref="F43:F44"/>
    <mergeCell ref="F45:F46"/>
    <mergeCell ref="F47:F48"/>
    <mergeCell ref="F49:F50"/>
    <mergeCell ref="F51:F52"/>
    <mergeCell ref="F29:F30"/>
    <mergeCell ref="F31:F32"/>
    <mergeCell ref="F33:F34"/>
    <mergeCell ref="F35:F36"/>
    <mergeCell ref="F37:F38"/>
    <mergeCell ref="F39:F40"/>
    <mergeCell ref="F17:F18"/>
    <mergeCell ref="F19:F20"/>
    <mergeCell ref="F21:F22"/>
    <mergeCell ref="F23:F24"/>
    <mergeCell ref="F25:F26"/>
    <mergeCell ref="F27:F28"/>
    <mergeCell ref="F5:F6"/>
    <mergeCell ref="F7:F8"/>
    <mergeCell ref="F9:F10"/>
    <mergeCell ref="F11:F12"/>
    <mergeCell ref="F13:F14"/>
    <mergeCell ref="F15:F16"/>
    <mergeCell ref="H53:H54"/>
    <mergeCell ref="H55:H56"/>
    <mergeCell ref="H41:H42"/>
    <mergeCell ref="H43:H44"/>
    <mergeCell ref="H45:H46"/>
    <mergeCell ref="H47:H48"/>
    <mergeCell ref="H49:H50"/>
    <mergeCell ref="H51:H52"/>
    <mergeCell ref="H29:H30"/>
    <mergeCell ref="H31:H32"/>
    <mergeCell ref="H33:H34"/>
    <mergeCell ref="H35:H36"/>
    <mergeCell ref="H37:H38"/>
    <mergeCell ref="H39:H40"/>
    <mergeCell ref="H17:H18"/>
    <mergeCell ref="H19:H20"/>
    <mergeCell ref="H21:H22"/>
    <mergeCell ref="H23:H24"/>
    <mergeCell ref="H25:H26"/>
    <mergeCell ref="H27:H28"/>
    <mergeCell ref="H5:H6"/>
    <mergeCell ref="H7:H8"/>
    <mergeCell ref="H9:H10"/>
    <mergeCell ref="H11:H12"/>
    <mergeCell ref="H13:H14"/>
    <mergeCell ref="H15:H16"/>
    <mergeCell ref="A1:G1"/>
    <mergeCell ref="A2:G2"/>
    <mergeCell ref="B4:G4"/>
    <mergeCell ref="B5:B6"/>
    <mergeCell ref="C5:C6"/>
    <mergeCell ref="E9:E10"/>
    <mergeCell ref="E5:E6"/>
    <mergeCell ref="G5:G6"/>
    <mergeCell ref="B9:B10"/>
    <mergeCell ref="C9:C10"/>
    <mergeCell ref="G9:G10"/>
    <mergeCell ref="B7:B8"/>
    <mergeCell ref="C7:C8"/>
    <mergeCell ref="E13:E14"/>
    <mergeCell ref="G13:G14"/>
    <mergeCell ref="E7:E8"/>
    <mergeCell ref="G7:G8"/>
    <mergeCell ref="E11:E12"/>
    <mergeCell ref="B15:B16"/>
    <mergeCell ref="C15:C16"/>
    <mergeCell ref="E15:E16"/>
    <mergeCell ref="G15:G16"/>
    <mergeCell ref="G11:G12"/>
    <mergeCell ref="B11:B12"/>
    <mergeCell ref="C11:C12"/>
    <mergeCell ref="B13:B14"/>
    <mergeCell ref="C13:C14"/>
    <mergeCell ref="B17:B18"/>
    <mergeCell ref="C17:C18"/>
    <mergeCell ref="E17:E18"/>
    <mergeCell ref="G17:G18"/>
    <mergeCell ref="B19:B20"/>
    <mergeCell ref="C19:C20"/>
    <mergeCell ref="E19:E20"/>
    <mergeCell ref="G19:G20"/>
    <mergeCell ref="D17:D18"/>
    <mergeCell ref="D19:D20"/>
    <mergeCell ref="B21:B22"/>
    <mergeCell ref="C21:C22"/>
    <mergeCell ref="E21:E22"/>
    <mergeCell ref="G21:G22"/>
    <mergeCell ref="B23:B24"/>
    <mergeCell ref="C23:C24"/>
    <mergeCell ref="E23:E24"/>
    <mergeCell ref="G23:G24"/>
    <mergeCell ref="D21:D22"/>
    <mergeCell ref="D23:D24"/>
    <mergeCell ref="B25:B26"/>
    <mergeCell ref="C25:C26"/>
    <mergeCell ref="E25:E26"/>
    <mergeCell ref="G25:G26"/>
    <mergeCell ref="B27:B28"/>
    <mergeCell ref="C27:C28"/>
    <mergeCell ref="E27:E28"/>
    <mergeCell ref="G27:G28"/>
    <mergeCell ref="D25:D26"/>
    <mergeCell ref="D27:D28"/>
    <mergeCell ref="B29:B30"/>
    <mergeCell ref="C29:C30"/>
    <mergeCell ref="E29:E30"/>
    <mergeCell ref="G29:G30"/>
    <mergeCell ref="B31:B32"/>
    <mergeCell ref="C31:C32"/>
    <mergeCell ref="E31:E32"/>
    <mergeCell ref="G31:G32"/>
    <mergeCell ref="D29:D30"/>
    <mergeCell ref="D31:D32"/>
    <mergeCell ref="B33:B34"/>
    <mergeCell ref="C33:C34"/>
    <mergeCell ref="E33:E34"/>
    <mergeCell ref="G33:G34"/>
    <mergeCell ref="E41:E42"/>
    <mergeCell ref="G41:G42"/>
    <mergeCell ref="B35:B36"/>
    <mergeCell ref="C35:C36"/>
    <mergeCell ref="E35:E36"/>
    <mergeCell ref="G35:G36"/>
    <mergeCell ref="B37:B38"/>
    <mergeCell ref="C37:C38"/>
    <mergeCell ref="E37:E38"/>
    <mergeCell ref="G37:G38"/>
    <mergeCell ref="B45:B46"/>
    <mergeCell ref="C45:C46"/>
    <mergeCell ref="E45:E46"/>
    <mergeCell ref="G45:G46"/>
    <mergeCell ref="B39:B40"/>
    <mergeCell ref="C39:C40"/>
    <mergeCell ref="E39:E40"/>
    <mergeCell ref="G39:G40"/>
    <mergeCell ref="B41:B42"/>
    <mergeCell ref="C41:C42"/>
    <mergeCell ref="B51:B52"/>
    <mergeCell ref="C51:C52"/>
    <mergeCell ref="E51:E52"/>
    <mergeCell ref="G51:G52"/>
    <mergeCell ref="B43:B44"/>
    <mergeCell ref="C43:C44"/>
    <mergeCell ref="E43:E44"/>
    <mergeCell ref="G43:G44"/>
    <mergeCell ref="E47:E48"/>
    <mergeCell ref="G47:G48"/>
    <mergeCell ref="B49:B50"/>
    <mergeCell ref="C49:C50"/>
    <mergeCell ref="E49:E50"/>
    <mergeCell ref="G49:G50"/>
    <mergeCell ref="B47:B48"/>
    <mergeCell ref="C47:C48"/>
    <mergeCell ref="B55:B56"/>
    <mergeCell ref="C55:C56"/>
    <mergeCell ref="E55:E56"/>
    <mergeCell ref="G55:G56"/>
    <mergeCell ref="B53:B54"/>
    <mergeCell ref="C53:C54"/>
    <mergeCell ref="E53:E54"/>
    <mergeCell ref="G53:G54"/>
    <mergeCell ref="F53:F54"/>
    <mergeCell ref="F55:F56"/>
    <mergeCell ref="D5:D6"/>
    <mergeCell ref="D7:D8"/>
    <mergeCell ref="D9:D10"/>
    <mergeCell ref="D11:D12"/>
    <mergeCell ref="D13:D14"/>
    <mergeCell ref="D15:D16"/>
    <mergeCell ref="D33:D34"/>
    <mergeCell ref="D35:D36"/>
    <mergeCell ref="D37:D38"/>
    <mergeCell ref="D39:D40"/>
    <mergeCell ref="D41:D42"/>
    <mergeCell ref="D43:D44"/>
    <mergeCell ref="D45:D46"/>
    <mergeCell ref="D47:D48"/>
    <mergeCell ref="D49:D50"/>
    <mergeCell ref="D51:D52"/>
    <mergeCell ref="D53:D54"/>
    <mergeCell ref="D55:D5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theme="0"/>
  </sheetPr>
  <dimension ref="A1:G75"/>
  <sheetViews>
    <sheetView zoomScalePageLayoutView="0" workbookViewId="0" topLeftCell="A10">
      <selection activeCell="G15" sqref="G15:G16"/>
    </sheetView>
  </sheetViews>
  <sheetFormatPr defaultColWidth="8.796875" defaultRowHeight="14.25"/>
  <cols>
    <col min="1" max="1" width="15.19921875" style="88" customWidth="1"/>
    <col min="2" max="2" width="10.19921875" style="396" customWidth="1"/>
    <col min="3" max="3" width="10.5" style="396" customWidth="1"/>
    <col min="4" max="4" width="10.69921875" style="396" customWidth="1"/>
    <col min="5" max="6" width="10.3984375" style="396" customWidth="1"/>
  </cols>
  <sheetData>
    <row r="1" spans="1:6" ht="16.5" customHeight="1">
      <c r="A1" s="1591" t="s">
        <v>1581</v>
      </c>
      <c r="B1" s="1591"/>
      <c r="C1" s="1591"/>
      <c r="D1" s="1591"/>
      <c r="E1" s="1591"/>
      <c r="F1" s="1591"/>
    </row>
    <row r="2" spans="1:6" ht="14.25" customHeight="1">
      <c r="A2" s="1519" t="s">
        <v>1580</v>
      </c>
      <c r="B2" s="1519"/>
      <c r="C2" s="1519"/>
      <c r="D2" s="1519"/>
      <c r="E2" s="1519"/>
      <c r="F2" s="1519"/>
    </row>
    <row r="3" spans="1:6" ht="14.25">
      <c r="A3" s="1531" t="s">
        <v>729</v>
      </c>
      <c r="B3" s="1531"/>
      <c r="C3" s="1531"/>
      <c r="D3" s="1531"/>
      <c r="E3" s="1531"/>
      <c r="F3" s="1531"/>
    </row>
    <row r="4" spans="1:6" ht="15" thickBot="1">
      <c r="A4" s="1498" t="s">
        <v>730</v>
      </c>
      <c r="B4" s="1498"/>
      <c r="C4" s="1498"/>
      <c r="D4" s="1498"/>
      <c r="E4" s="1498"/>
      <c r="F4" s="1498"/>
    </row>
    <row r="5" spans="1:6" s="75" customFormat="1" ht="45">
      <c r="A5" s="272" t="s">
        <v>690</v>
      </c>
      <c r="B5" s="273" t="s">
        <v>258</v>
      </c>
      <c r="C5" s="477" t="s">
        <v>731</v>
      </c>
      <c r="D5" s="273" t="s">
        <v>423</v>
      </c>
      <c r="E5" s="477" t="s">
        <v>733</v>
      </c>
      <c r="F5" s="464" t="s">
        <v>734</v>
      </c>
    </row>
    <row r="6" spans="1:6" s="75" customFormat="1" ht="37.5" customHeight="1" thickBot="1">
      <c r="A6" s="614" t="s">
        <v>691</v>
      </c>
      <c r="B6" s="532" t="s">
        <v>259</v>
      </c>
      <c r="C6" s="533" t="s">
        <v>732</v>
      </c>
      <c r="D6" s="532" t="s">
        <v>100</v>
      </c>
      <c r="E6" s="534" t="s">
        <v>1062</v>
      </c>
      <c r="F6" s="535" t="s">
        <v>389</v>
      </c>
    </row>
    <row r="7" spans="1:6" s="75" customFormat="1" ht="12" thickTop="1">
      <c r="A7" s="1516" t="s">
        <v>735</v>
      </c>
      <c r="B7" s="1516"/>
      <c r="C7" s="1516"/>
      <c r="D7" s="1516"/>
      <c r="E7" s="1516"/>
      <c r="F7" s="1516"/>
    </row>
    <row r="8" spans="1:6" s="75" customFormat="1" ht="14.25" customHeight="1">
      <c r="A8" s="1116" t="s">
        <v>736</v>
      </c>
      <c r="B8" s="1116"/>
      <c r="C8" s="1116"/>
      <c r="D8" s="1116"/>
      <c r="E8" s="1116"/>
      <c r="F8" s="1116"/>
    </row>
    <row r="9" spans="1:7" s="75" customFormat="1" ht="15" customHeight="1">
      <c r="A9" s="117" t="s">
        <v>882</v>
      </c>
      <c r="B9" s="1089">
        <v>10977.1</v>
      </c>
      <c r="C9" s="1089">
        <v>5864.5</v>
      </c>
      <c r="D9" s="1089">
        <v>196.1</v>
      </c>
      <c r="E9" s="1089">
        <v>221.8</v>
      </c>
      <c r="F9" s="1659">
        <v>1078.1</v>
      </c>
      <c r="G9" s="1051"/>
    </row>
    <row r="10" spans="1:7" s="75" customFormat="1" ht="11.25">
      <c r="A10" s="1040" t="s">
        <v>715</v>
      </c>
      <c r="B10" s="1771"/>
      <c r="C10" s="1771"/>
      <c r="D10" s="1771"/>
      <c r="E10" s="1771"/>
      <c r="F10" s="1088"/>
      <c r="G10" s="1051"/>
    </row>
    <row r="11" spans="1:7" s="75" customFormat="1" ht="11.25">
      <c r="A11" s="110" t="s">
        <v>697</v>
      </c>
      <c r="B11" s="591">
        <v>751.6</v>
      </c>
      <c r="C11" s="591">
        <v>400.5</v>
      </c>
      <c r="D11" s="591">
        <v>10.9</v>
      </c>
      <c r="E11" s="591">
        <v>16.7</v>
      </c>
      <c r="F11" s="1053">
        <v>129.1</v>
      </c>
      <c r="G11" s="1051"/>
    </row>
    <row r="12" spans="1:7" s="75" customFormat="1" ht="15" customHeight="1">
      <c r="A12" s="110" t="s">
        <v>698</v>
      </c>
      <c r="B12" s="591">
        <v>906.2</v>
      </c>
      <c r="C12" s="591">
        <v>426.2</v>
      </c>
      <c r="D12" s="591">
        <v>15.1</v>
      </c>
      <c r="E12" s="591">
        <v>48.5</v>
      </c>
      <c r="F12" s="1053">
        <v>100.5</v>
      </c>
      <c r="G12" s="1051"/>
    </row>
    <row r="13" spans="1:7" s="75" customFormat="1" ht="11.25">
      <c r="A13" s="110" t="s">
        <v>699</v>
      </c>
      <c r="B13" s="591">
        <v>1069.4</v>
      </c>
      <c r="C13" s="591">
        <v>620.7</v>
      </c>
      <c r="D13" s="591">
        <v>9.9</v>
      </c>
      <c r="E13" s="591">
        <v>25.5</v>
      </c>
      <c r="F13" s="1053">
        <v>125.3</v>
      </c>
      <c r="G13" s="1051"/>
    </row>
    <row r="14" spans="1:7" s="75" customFormat="1" ht="11.25">
      <c r="A14" s="110" t="s">
        <v>700</v>
      </c>
      <c r="B14" s="591">
        <v>307.1</v>
      </c>
      <c r="C14" s="591">
        <v>163.8</v>
      </c>
      <c r="D14" s="591">
        <v>2.5</v>
      </c>
      <c r="E14" s="591">
        <v>2.6</v>
      </c>
      <c r="F14" s="1053">
        <v>34.4</v>
      </c>
      <c r="G14" s="1051"/>
    </row>
    <row r="15" spans="1:7" s="75" customFormat="1" ht="11.25">
      <c r="A15" s="110" t="s">
        <v>701</v>
      </c>
      <c r="B15" s="591">
        <v>761.3</v>
      </c>
      <c r="C15" s="591">
        <v>476.3</v>
      </c>
      <c r="D15" s="591">
        <v>23.4</v>
      </c>
      <c r="E15" s="591">
        <v>5.3</v>
      </c>
      <c r="F15" s="1053">
        <v>33.8</v>
      </c>
      <c r="G15" s="1051"/>
    </row>
    <row r="16" spans="1:7" s="75" customFormat="1" ht="11.25">
      <c r="A16" s="110" t="s">
        <v>702</v>
      </c>
      <c r="B16" s="591">
        <v>300.8</v>
      </c>
      <c r="C16" s="591">
        <v>164.2</v>
      </c>
      <c r="D16" s="591">
        <v>15.7</v>
      </c>
      <c r="E16" s="591">
        <v>0.7</v>
      </c>
      <c r="F16" s="1053">
        <v>12.5</v>
      </c>
      <c r="G16" s="1051"/>
    </row>
    <row r="17" spans="1:7" s="75" customFormat="1" ht="11.25">
      <c r="A17" s="110" t="s">
        <v>703</v>
      </c>
      <c r="B17" s="591">
        <v>1223.6</v>
      </c>
      <c r="C17" s="591">
        <v>681.1</v>
      </c>
      <c r="D17" s="591">
        <v>20.8</v>
      </c>
      <c r="E17" s="591">
        <v>14.9</v>
      </c>
      <c r="F17" s="1053">
        <v>60.6</v>
      </c>
      <c r="G17" s="1051"/>
    </row>
    <row r="18" spans="1:7" s="75" customFormat="1" ht="11.25">
      <c r="A18" s="110" t="s">
        <v>704</v>
      </c>
      <c r="B18" s="591">
        <v>465.5</v>
      </c>
      <c r="C18" s="591">
        <v>254.9</v>
      </c>
      <c r="D18" s="591">
        <v>4.9</v>
      </c>
      <c r="E18" s="591">
        <v>11.9</v>
      </c>
      <c r="F18" s="1053">
        <v>77.7</v>
      </c>
      <c r="G18" s="1051"/>
    </row>
    <row r="19" spans="1:7" s="75" customFormat="1" ht="11.25">
      <c r="A19" s="110" t="s">
        <v>705</v>
      </c>
      <c r="B19" s="591">
        <v>363.5</v>
      </c>
      <c r="C19" s="591">
        <v>174.2</v>
      </c>
      <c r="D19" s="591">
        <v>13.8</v>
      </c>
      <c r="E19" s="591">
        <v>3.2</v>
      </c>
      <c r="F19" s="1053">
        <v>23.4</v>
      </c>
      <c r="G19" s="1051"/>
    </row>
    <row r="20" spans="1:7" s="75" customFormat="1" ht="11.25">
      <c r="A20" s="110" t="s">
        <v>706</v>
      </c>
      <c r="B20" s="591">
        <v>658.1</v>
      </c>
      <c r="C20" s="591">
        <v>322.7</v>
      </c>
      <c r="D20" s="591">
        <v>5.2</v>
      </c>
      <c r="E20" s="591">
        <v>0.2</v>
      </c>
      <c r="F20" s="1053">
        <v>22.1</v>
      </c>
      <c r="G20" s="1051"/>
    </row>
    <row r="21" spans="1:7" s="75" customFormat="1" ht="11.25">
      <c r="A21" s="110" t="s">
        <v>707</v>
      </c>
      <c r="B21" s="591">
        <v>611.8</v>
      </c>
      <c r="C21" s="591">
        <v>336.8</v>
      </c>
      <c r="D21" s="591">
        <v>17.5</v>
      </c>
      <c r="E21" s="591">
        <v>11.7</v>
      </c>
      <c r="F21" s="1053">
        <v>88.4</v>
      </c>
      <c r="G21" s="1051"/>
    </row>
    <row r="22" spans="1:7" s="75" customFormat="1" ht="11.25">
      <c r="A22" s="110" t="s">
        <v>708</v>
      </c>
      <c r="B22" s="591">
        <v>272.4</v>
      </c>
      <c r="C22" s="591">
        <v>156.6</v>
      </c>
      <c r="D22" s="591">
        <v>4.4</v>
      </c>
      <c r="E22" s="591">
        <v>1.6</v>
      </c>
      <c r="F22" s="1053">
        <v>21.9</v>
      </c>
      <c r="G22" s="1051"/>
    </row>
    <row r="23" spans="1:7" s="75" customFormat="1" ht="11.25">
      <c r="A23" s="110" t="s">
        <v>709</v>
      </c>
      <c r="B23" s="591">
        <v>342.8</v>
      </c>
      <c r="C23" s="591">
        <v>205.6</v>
      </c>
      <c r="D23" s="591">
        <v>8.6</v>
      </c>
      <c r="E23" s="591">
        <v>2</v>
      </c>
      <c r="F23" s="1053">
        <v>25.6</v>
      </c>
      <c r="G23" s="1051"/>
    </row>
    <row r="24" spans="1:7" s="75" customFormat="1" ht="11.25">
      <c r="A24" s="110" t="s">
        <v>710</v>
      </c>
      <c r="B24" s="591">
        <v>791.7</v>
      </c>
      <c r="C24" s="591">
        <v>349.3</v>
      </c>
      <c r="D24" s="591">
        <v>5.2</v>
      </c>
      <c r="E24" s="591">
        <v>6.5</v>
      </c>
      <c r="F24" s="1053">
        <v>103.3</v>
      </c>
      <c r="G24" s="1051"/>
    </row>
    <row r="25" spans="1:7" s="75" customFormat="1" ht="11.25">
      <c r="A25" s="110" t="s">
        <v>711</v>
      </c>
      <c r="B25" s="591">
        <v>1417.7</v>
      </c>
      <c r="C25" s="591">
        <v>760.3</v>
      </c>
      <c r="D25" s="591">
        <v>27.4</v>
      </c>
      <c r="E25" s="591">
        <v>51.6</v>
      </c>
      <c r="F25" s="1053">
        <v>104</v>
      </c>
      <c r="G25" s="1051"/>
    </row>
    <row r="26" spans="1:7" s="75" customFormat="1" ht="11.25">
      <c r="A26" s="110" t="s">
        <v>717</v>
      </c>
      <c r="B26" s="591">
        <v>733.4</v>
      </c>
      <c r="C26" s="591">
        <v>371.2</v>
      </c>
      <c r="D26" s="591">
        <v>10.8</v>
      </c>
      <c r="E26" s="591">
        <v>19</v>
      </c>
      <c r="F26" s="1053">
        <v>115.5</v>
      </c>
      <c r="G26" s="1051"/>
    </row>
    <row r="27" spans="1:6" s="75" customFormat="1" ht="11.25">
      <c r="A27" s="1281" t="s">
        <v>312</v>
      </c>
      <c r="B27" s="1281"/>
      <c r="C27" s="1281"/>
      <c r="D27" s="1281"/>
      <c r="E27" s="1281"/>
      <c r="F27" s="1281"/>
    </row>
    <row r="28" spans="1:6" s="75" customFormat="1" ht="11.25">
      <c r="A28" s="1116" t="s">
        <v>313</v>
      </c>
      <c r="B28" s="1116"/>
      <c r="C28" s="1116"/>
      <c r="D28" s="1116"/>
      <c r="E28" s="1116"/>
      <c r="F28" s="1116"/>
    </row>
    <row r="29" spans="1:6" s="75" customFormat="1" ht="11.25">
      <c r="A29" s="127" t="s">
        <v>1218</v>
      </c>
      <c r="B29" s="984">
        <v>100</v>
      </c>
      <c r="C29" s="984">
        <v>53.4</v>
      </c>
      <c r="D29" s="984">
        <v>1.8</v>
      </c>
      <c r="E29" s="984">
        <v>2</v>
      </c>
      <c r="F29" s="984">
        <v>9.8</v>
      </c>
    </row>
    <row r="30" spans="1:6" s="75" customFormat="1" ht="11.25">
      <c r="A30" s="333" t="s">
        <v>715</v>
      </c>
      <c r="B30" s="984"/>
      <c r="C30" s="984"/>
      <c r="D30" s="984"/>
      <c r="E30" s="984"/>
      <c r="F30" s="984"/>
    </row>
    <row r="31" spans="1:7" s="75" customFormat="1" ht="11.25">
      <c r="A31" s="128" t="s">
        <v>697</v>
      </c>
      <c r="B31" s="985">
        <v>100</v>
      </c>
      <c r="C31" s="985">
        <v>53.3</v>
      </c>
      <c r="D31" s="985">
        <v>1.4</v>
      </c>
      <c r="E31" s="985">
        <v>2.2</v>
      </c>
      <c r="F31" s="986">
        <v>17.2</v>
      </c>
      <c r="G31" s="1051"/>
    </row>
    <row r="32" spans="1:7" s="75" customFormat="1" ht="11.25">
      <c r="A32" s="128" t="s">
        <v>716</v>
      </c>
      <c r="B32" s="985">
        <v>100</v>
      </c>
      <c r="C32" s="985">
        <v>47</v>
      </c>
      <c r="D32" s="985">
        <v>1.7</v>
      </c>
      <c r="E32" s="985">
        <v>5.3</v>
      </c>
      <c r="F32" s="986">
        <v>11.1</v>
      </c>
      <c r="G32" s="1051"/>
    </row>
    <row r="33" spans="1:7" s="75" customFormat="1" ht="11.25">
      <c r="A33" s="128" t="s">
        <v>699</v>
      </c>
      <c r="B33" s="985">
        <v>100</v>
      </c>
      <c r="C33" s="985">
        <v>58</v>
      </c>
      <c r="D33" s="985">
        <v>0.9</v>
      </c>
      <c r="E33" s="985">
        <v>2.4</v>
      </c>
      <c r="F33" s="986">
        <v>11.7</v>
      </c>
      <c r="G33" s="1051"/>
    </row>
    <row r="34" spans="1:7" s="75" customFormat="1" ht="11.25">
      <c r="A34" s="128" t="s">
        <v>700</v>
      </c>
      <c r="B34" s="985">
        <v>100</v>
      </c>
      <c r="C34" s="985">
        <v>53.3</v>
      </c>
      <c r="D34" s="985">
        <v>0.8</v>
      </c>
      <c r="E34" s="985">
        <v>0.8</v>
      </c>
      <c r="F34" s="986">
        <v>11.2</v>
      </c>
      <c r="G34" s="1051"/>
    </row>
    <row r="35" spans="1:7" s="75" customFormat="1" ht="11.25">
      <c r="A35" s="128" t="s">
        <v>701</v>
      </c>
      <c r="B35" s="985">
        <v>100</v>
      </c>
      <c r="C35" s="985">
        <v>62.6</v>
      </c>
      <c r="D35" s="985">
        <v>3.1</v>
      </c>
      <c r="E35" s="985">
        <v>0.7</v>
      </c>
      <c r="F35" s="986">
        <v>4.4</v>
      </c>
      <c r="G35" s="1051"/>
    </row>
    <row r="36" spans="1:7" s="75" customFormat="1" ht="11.25">
      <c r="A36" s="128" t="s">
        <v>702</v>
      </c>
      <c r="B36" s="985">
        <v>100</v>
      </c>
      <c r="C36" s="985">
        <v>54.6</v>
      </c>
      <c r="D36" s="985">
        <v>5.2</v>
      </c>
      <c r="E36" s="985">
        <v>0.2</v>
      </c>
      <c r="F36" s="986">
        <v>4.2</v>
      </c>
      <c r="G36" s="1051"/>
    </row>
    <row r="37" spans="1:7" s="75" customFormat="1" ht="11.25">
      <c r="A37" s="128" t="s">
        <v>703</v>
      </c>
      <c r="B37" s="985">
        <v>100</v>
      </c>
      <c r="C37" s="985">
        <v>55.7</v>
      </c>
      <c r="D37" s="985">
        <v>1.7</v>
      </c>
      <c r="E37" s="985">
        <v>1.2</v>
      </c>
      <c r="F37" s="986">
        <v>5</v>
      </c>
      <c r="G37" s="1051"/>
    </row>
    <row r="38" spans="1:7" s="75" customFormat="1" ht="11.25">
      <c r="A38" s="128" t="s">
        <v>704</v>
      </c>
      <c r="B38" s="985">
        <v>100</v>
      </c>
      <c r="C38" s="985">
        <v>54.8</v>
      </c>
      <c r="D38" s="985">
        <v>1</v>
      </c>
      <c r="E38" s="985">
        <v>2.6</v>
      </c>
      <c r="F38" s="986">
        <v>16.7</v>
      </c>
      <c r="G38" s="1051"/>
    </row>
    <row r="39" spans="1:7" s="75" customFormat="1" ht="11.25">
      <c r="A39" s="128" t="s">
        <v>705</v>
      </c>
      <c r="B39" s="985">
        <v>100</v>
      </c>
      <c r="C39" s="985">
        <v>47.9</v>
      </c>
      <c r="D39" s="985">
        <v>3.8</v>
      </c>
      <c r="E39" s="985">
        <v>0.9</v>
      </c>
      <c r="F39" s="986">
        <v>6.5</v>
      </c>
      <c r="G39" s="1051"/>
    </row>
    <row r="40" spans="1:7" s="75" customFormat="1" ht="11.25">
      <c r="A40" s="128" t="s">
        <v>706</v>
      </c>
      <c r="B40" s="985">
        <v>100</v>
      </c>
      <c r="C40" s="985">
        <v>49</v>
      </c>
      <c r="D40" s="985">
        <v>0.8</v>
      </c>
      <c r="E40" s="985">
        <v>0</v>
      </c>
      <c r="F40" s="986">
        <v>3.4</v>
      </c>
      <c r="G40" s="1051"/>
    </row>
    <row r="41" spans="1:7" s="75" customFormat="1" ht="11.25">
      <c r="A41" s="128" t="s">
        <v>707</v>
      </c>
      <c r="B41" s="985">
        <v>100</v>
      </c>
      <c r="C41" s="985">
        <v>55.1</v>
      </c>
      <c r="D41" s="985">
        <v>2.9</v>
      </c>
      <c r="E41" s="985">
        <v>1.9</v>
      </c>
      <c r="F41" s="986">
        <v>14.4</v>
      </c>
      <c r="G41" s="1051"/>
    </row>
    <row r="42" spans="1:7" s="75" customFormat="1" ht="11.25">
      <c r="A42" s="128" t="s">
        <v>708</v>
      </c>
      <c r="B42" s="985">
        <v>100</v>
      </c>
      <c r="C42" s="985">
        <v>57.5</v>
      </c>
      <c r="D42" s="985">
        <v>1.6</v>
      </c>
      <c r="E42" s="985">
        <v>0.6</v>
      </c>
      <c r="F42" s="986">
        <v>8</v>
      </c>
      <c r="G42" s="1051"/>
    </row>
    <row r="43" spans="1:7" s="75" customFormat="1" ht="11.25">
      <c r="A43" s="128" t="s">
        <v>709</v>
      </c>
      <c r="B43" s="985">
        <v>100</v>
      </c>
      <c r="C43" s="985">
        <v>60</v>
      </c>
      <c r="D43" s="985">
        <v>2.5</v>
      </c>
      <c r="E43" s="985">
        <v>0.6</v>
      </c>
      <c r="F43" s="986">
        <v>7.5</v>
      </c>
      <c r="G43" s="1051"/>
    </row>
    <row r="44" spans="1:7" s="75" customFormat="1" ht="11.25">
      <c r="A44" s="128" t="s">
        <v>720</v>
      </c>
      <c r="B44" s="985">
        <v>100</v>
      </c>
      <c r="C44" s="985">
        <v>44.1</v>
      </c>
      <c r="D44" s="985">
        <v>0.7</v>
      </c>
      <c r="E44" s="985">
        <v>0.8</v>
      </c>
      <c r="F44" s="986">
        <v>13</v>
      </c>
      <c r="G44" s="1051"/>
    </row>
    <row r="45" spans="1:7" s="75" customFormat="1" ht="11.25">
      <c r="A45" s="128" t="s">
        <v>711</v>
      </c>
      <c r="B45" s="985">
        <v>100</v>
      </c>
      <c r="C45" s="985">
        <v>53.6</v>
      </c>
      <c r="D45" s="985">
        <v>1.9</v>
      </c>
      <c r="E45" s="985">
        <v>3.6</v>
      </c>
      <c r="F45" s="986">
        <v>7.3</v>
      </c>
      <c r="G45" s="1051"/>
    </row>
    <row r="46" spans="1:7" s="75" customFormat="1" ht="11.25">
      <c r="A46" s="128" t="s">
        <v>717</v>
      </c>
      <c r="B46" s="985">
        <v>100</v>
      </c>
      <c r="C46" s="985">
        <v>50.6</v>
      </c>
      <c r="D46" s="985">
        <v>1.5</v>
      </c>
      <c r="E46" s="985">
        <v>2.6</v>
      </c>
      <c r="F46" s="986">
        <v>15.7</v>
      </c>
      <c r="G46" s="1051"/>
    </row>
    <row r="47" spans="1:6" s="75" customFormat="1" ht="11.25">
      <c r="A47" s="1281" t="s">
        <v>737</v>
      </c>
      <c r="B47" s="1281"/>
      <c r="C47" s="1281"/>
      <c r="D47" s="1281"/>
      <c r="E47" s="1281"/>
      <c r="F47" s="1281"/>
    </row>
    <row r="48" spans="1:6" s="75" customFormat="1" ht="11.25">
      <c r="A48" s="1116" t="s">
        <v>728</v>
      </c>
      <c r="B48" s="1116"/>
      <c r="C48" s="1116"/>
      <c r="D48" s="1116"/>
      <c r="E48" s="1116"/>
      <c r="F48" s="1116"/>
    </row>
    <row r="49" spans="1:7" s="75" customFormat="1" ht="11.25">
      <c r="A49" s="127" t="s">
        <v>882</v>
      </c>
      <c r="B49" s="1043">
        <v>100</v>
      </c>
      <c r="C49" s="1043">
        <v>100.00000000000001</v>
      </c>
      <c r="D49" s="1043">
        <v>100</v>
      </c>
      <c r="E49" s="1043">
        <v>100</v>
      </c>
      <c r="F49" s="988">
        <v>100</v>
      </c>
      <c r="G49" s="1051"/>
    </row>
    <row r="50" spans="1:7" s="75" customFormat="1" ht="11.25">
      <c r="A50" s="333" t="s">
        <v>715</v>
      </c>
      <c r="B50" s="1043"/>
      <c r="C50" s="1043"/>
      <c r="D50" s="1043"/>
      <c r="E50" s="1043"/>
      <c r="F50" s="988"/>
      <c r="G50" s="1051"/>
    </row>
    <row r="51" spans="1:7" s="75" customFormat="1" ht="11.25">
      <c r="A51" s="128" t="s">
        <v>697</v>
      </c>
      <c r="B51" s="1054">
        <v>6.8</v>
      </c>
      <c r="C51" s="1054">
        <v>6.8</v>
      </c>
      <c r="D51" s="1054">
        <v>5.5</v>
      </c>
      <c r="E51" s="1054">
        <v>7.5</v>
      </c>
      <c r="F51" s="986">
        <v>12</v>
      </c>
      <c r="G51" s="1051"/>
    </row>
    <row r="52" spans="1:7" s="75" customFormat="1" ht="11.25">
      <c r="A52" s="128" t="s">
        <v>716</v>
      </c>
      <c r="B52" s="1054">
        <v>8.3</v>
      </c>
      <c r="C52" s="1054">
        <v>7.3</v>
      </c>
      <c r="D52" s="1054">
        <v>7.7</v>
      </c>
      <c r="E52" s="1054">
        <v>21.9</v>
      </c>
      <c r="F52" s="986">
        <v>9.3</v>
      </c>
      <c r="G52" s="1051"/>
    </row>
    <row r="53" spans="1:7" s="75" customFormat="1" ht="11.25">
      <c r="A53" s="128" t="s">
        <v>699</v>
      </c>
      <c r="B53" s="1054">
        <v>9.7</v>
      </c>
      <c r="C53" s="1054">
        <v>10.6</v>
      </c>
      <c r="D53" s="1054">
        <v>5.1</v>
      </c>
      <c r="E53" s="1054">
        <v>11.5</v>
      </c>
      <c r="F53" s="986">
        <v>11.6</v>
      </c>
      <c r="G53" s="1051"/>
    </row>
    <row r="54" spans="1:7" s="75" customFormat="1" ht="11.25">
      <c r="A54" s="128" t="s">
        <v>700</v>
      </c>
      <c r="B54" s="1054">
        <v>2.8</v>
      </c>
      <c r="C54" s="1054">
        <v>2.8</v>
      </c>
      <c r="D54" s="1054">
        <v>1.3</v>
      </c>
      <c r="E54" s="1054">
        <v>1.2</v>
      </c>
      <c r="F54" s="986">
        <v>3.2</v>
      </c>
      <c r="G54" s="1051"/>
    </row>
    <row r="55" spans="1:7" s="75" customFormat="1" ht="11.25">
      <c r="A55" s="128" t="s">
        <v>701</v>
      </c>
      <c r="B55" s="1054">
        <v>6.9</v>
      </c>
      <c r="C55" s="1054">
        <v>8.1</v>
      </c>
      <c r="D55" s="1054">
        <v>11.9</v>
      </c>
      <c r="E55" s="1054">
        <v>2.4</v>
      </c>
      <c r="F55" s="986">
        <v>3.1</v>
      </c>
      <c r="G55" s="1051"/>
    </row>
    <row r="56" spans="1:7" s="75" customFormat="1" ht="11.25">
      <c r="A56" s="128" t="s">
        <v>702</v>
      </c>
      <c r="B56" s="1054">
        <v>2.7</v>
      </c>
      <c r="C56" s="1054">
        <v>2.8</v>
      </c>
      <c r="D56" s="1054">
        <v>8</v>
      </c>
      <c r="E56" s="1054">
        <v>0.3</v>
      </c>
      <c r="F56" s="986">
        <v>1.2</v>
      </c>
      <c r="G56" s="1051"/>
    </row>
    <row r="57" spans="1:7" s="75" customFormat="1" ht="11.25">
      <c r="A57" s="128" t="s">
        <v>703</v>
      </c>
      <c r="B57" s="1054">
        <v>11.1</v>
      </c>
      <c r="C57" s="1054">
        <v>11.6</v>
      </c>
      <c r="D57" s="1054">
        <v>10.6</v>
      </c>
      <c r="E57" s="1054">
        <v>6.7</v>
      </c>
      <c r="F57" s="986">
        <v>5.6</v>
      </c>
      <c r="G57" s="1051"/>
    </row>
    <row r="58" spans="1:7" s="75" customFormat="1" ht="11.25">
      <c r="A58" s="128" t="s">
        <v>704</v>
      </c>
      <c r="B58" s="1054">
        <v>4.2</v>
      </c>
      <c r="C58" s="1054">
        <v>4.3</v>
      </c>
      <c r="D58" s="1054">
        <v>2.5</v>
      </c>
      <c r="E58" s="1054">
        <v>5.4</v>
      </c>
      <c r="F58" s="986">
        <v>7.2</v>
      </c>
      <c r="G58" s="1051"/>
    </row>
    <row r="59" spans="1:7" s="75" customFormat="1" ht="11.25">
      <c r="A59" s="128" t="s">
        <v>705</v>
      </c>
      <c r="B59" s="1054">
        <v>3.3</v>
      </c>
      <c r="C59" s="1054">
        <v>3</v>
      </c>
      <c r="D59" s="1054">
        <v>7</v>
      </c>
      <c r="E59" s="1054">
        <v>1.5</v>
      </c>
      <c r="F59" s="986">
        <v>2.2</v>
      </c>
      <c r="G59" s="1051"/>
    </row>
    <row r="60" spans="1:7" s="75" customFormat="1" ht="11.25">
      <c r="A60" s="128" t="s">
        <v>706</v>
      </c>
      <c r="B60" s="1054">
        <v>6</v>
      </c>
      <c r="C60" s="1054">
        <v>5.5</v>
      </c>
      <c r="D60" s="1054">
        <v>2.7</v>
      </c>
      <c r="E60" s="1054">
        <v>0.1</v>
      </c>
      <c r="F60" s="986">
        <v>2</v>
      </c>
      <c r="G60" s="1051"/>
    </row>
    <row r="61" spans="1:7" s="75" customFormat="1" ht="11.25">
      <c r="A61" s="128" t="s">
        <v>707</v>
      </c>
      <c r="B61" s="1054">
        <v>5.6</v>
      </c>
      <c r="C61" s="1054">
        <v>5.7</v>
      </c>
      <c r="D61" s="1054">
        <v>8.9</v>
      </c>
      <c r="E61" s="1054">
        <v>5.3</v>
      </c>
      <c r="F61" s="986">
        <v>8.2</v>
      </c>
      <c r="G61" s="1051"/>
    </row>
    <row r="62" spans="1:7" s="75" customFormat="1" ht="11.25">
      <c r="A62" s="128" t="s">
        <v>708</v>
      </c>
      <c r="B62" s="1054">
        <v>2.5</v>
      </c>
      <c r="C62" s="1054">
        <v>2.7</v>
      </c>
      <c r="D62" s="1054">
        <v>2.3</v>
      </c>
      <c r="E62" s="1054">
        <v>0.7</v>
      </c>
      <c r="F62" s="986">
        <v>2</v>
      </c>
      <c r="G62" s="1051"/>
    </row>
    <row r="63" spans="1:7" s="75" customFormat="1" ht="11.25">
      <c r="A63" s="128" t="s">
        <v>709</v>
      </c>
      <c r="B63" s="1054">
        <v>3.1</v>
      </c>
      <c r="C63" s="1054">
        <v>3.5</v>
      </c>
      <c r="D63" s="1054">
        <v>4.4</v>
      </c>
      <c r="E63" s="1054">
        <v>0.9</v>
      </c>
      <c r="F63" s="986">
        <v>2.4</v>
      </c>
      <c r="G63" s="1051"/>
    </row>
    <row r="64" spans="1:7" s="75" customFormat="1" ht="11.25">
      <c r="A64" s="128" t="s">
        <v>720</v>
      </c>
      <c r="B64" s="1054">
        <v>7.2</v>
      </c>
      <c r="C64" s="1054">
        <v>6</v>
      </c>
      <c r="D64" s="1054">
        <v>2.7</v>
      </c>
      <c r="E64" s="1054">
        <v>2.9</v>
      </c>
      <c r="F64" s="986">
        <v>9.6</v>
      </c>
      <c r="G64" s="1051"/>
    </row>
    <row r="65" spans="1:7" s="75" customFormat="1" ht="11.25">
      <c r="A65" s="128" t="s">
        <v>711</v>
      </c>
      <c r="B65" s="1054">
        <v>12.9</v>
      </c>
      <c r="C65" s="1054">
        <v>13</v>
      </c>
      <c r="D65" s="1054">
        <v>14</v>
      </c>
      <c r="E65" s="1054">
        <v>23.3</v>
      </c>
      <c r="F65" s="986">
        <v>9.6</v>
      </c>
      <c r="G65" s="1051"/>
    </row>
    <row r="66" spans="1:7" s="75" customFormat="1" ht="11.25">
      <c r="A66" s="128" t="s">
        <v>717</v>
      </c>
      <c r="B66" s="1054">
        <v>6.7</v>
      </c>
      <c r="C66" s="1054">
        <v>6.3</v>
      </c>
      <c r="D66" s="1054">
        <v>5.5</v>
      </c>
      <c r="E66" s="1054">
        <v>8.6</v>
      </c>
      <c r="F66" s="986">
        <v>10.7</v>
      </c>
      <c r="G66" s="1051"/>
    </row>
    <row r="67" spans="1:6" s="75" customFormat="1" ht="11.25">
      <c r="A67" s="982"/>
      <c r="B67" s="1052"/>
      <c r="C67" s="1052"/>
      <c r="D67" s="1052"/>
      <c r="E67" s="1052"/>
      <c r="F67" s="1052"/>
    </row>
    <row r="68" spans="1:6" s="75" customFormat="1" ht="11.25">
      <c r="A68" s="982"/>
      <c r="B68" s="1052"/>
      <c r="C68" s="1052"/>
      <c r="D68" s="1052"/>
      <c r="E68" s="1052"/>
      <c r="F68" s="1052"/>
    </row>
    <row r="69" spans="1:6" s="75" customFormat="1" ht="11.25">
      <c r="A69" s="982"/>
      <c r="B69" s="1052"/>
      <c r="C69" s="1052"/>
      <c r="D69" s="1052"/>
      <c r="E69" s="1052"/>
      <c r="F69" s="1052"/>
    </row>
    <row r="70" spans="1:6" s="75" customFormat="1" ht="11.25">
      <c r="A70" s="982"/>
      <c r="B70" s="1052"/>
      <c r="C70" s="1052"/>
      <c r="D70" s="1052"/>
      <c r="E70" s="1052"/>
      <c r="F70" s="1052"/>
    </row>
    <row r="71" spans="1:6" s="75" customFormat="1" ht="11.25">
      <c r="A71" s="982"/>
      <c r="B71" s="1052"/>
      <c r="C71" s="1052"/>
      <c r="D71" s="1052"/>
      <c r="E71" s="1052"/>
      <c r="F71" s="1052"/>
    </row>
    <row r="72" spans="1:6" s="75" customFormat="1" ht="11.25">
      <c r="A72" s="982"/>
      <c r="B72" s="1052"/>
      <c r="C72" s="1052"/>
      <c r="D72" s="1052"/>
      <c r="E72" s="1052"/>
      <c r="F72" s="1052"/>
    </row>
    <row r="73" spans="1:6" s="75" customFormat="1" ht="11.25">
      <c r="A73" s="982"/>
      <c r="B73" s="1052"/>
      <c r="C73" s="1052"/>
      <c r="D73" s="1052"/>
      <c r="E73" s="1052"/>
      <c r="F73" s="1052"/>
    </row>
    <row r="74" spans="1:6" s="75" customFormat="1" ht="11.25">
      <c r="A74" s="982"/>
      <c r="B74" s="1052"/>
      <c r="C74" s="1052"/>
      <c r="D74" s="1052"/>
      <c r="E74" s="1052"/>
      <c r="F74" s="1052"/>
    </row>
    <row r="75" spans="1:6" s="75" customFormat="1" ht="11.25">
      <c r="A75" s="982"/>
      <c r="B75" s="1052"/>
      <c r="C75" s="1052"/>
      <c r="D75" s="1052"/>
      <c r="E75" s="1052"/>
      <c r="F75" s="1052"/>
    </row>
  </sheetData>
  <sheetProtection/>
  <mergeCells count="15">
    <mergeCell ref="C9:C10"/>
    <mergeCell ref="E9:E10"/>
    <mergeCell ref="B9:B10"/>
    <mergeCell ref="D9:D10"/>
    <mergeCell ref="F9:F10"/>
    <mergeCell ref="A1:F1"/>
    <mergeCell ref="A2:F2"/>
    <mergeCell ref="A3:F3"/>
    <mergeCell ref="A4:F4"/>
    <mergeCell ref="A47:F47"/>
    <mergeCell ref="A48:F48"/>
    <mergeCell ref="A27:F27"/>
    <mergeCell ref="A28:F28"/>
    <mergeCell ref="A7:F7"/>
    <mergeCell ref="A8:F8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theme="0"/>
  </sheetPr>
  <dimension ref="A1:J52"/>
  <sheetViews>
    <sheetView zoomScalePageLayoutView="0" workbookViewId="0" topLeftCell="A22">
      <selection activeCell="I11" sqref="I11"/>
    </sheetView>
  </sheetViews>
  <sheetFormatPr defaultColWidth="8.796875" defaultRowHeight="14.25"/>
  <cols>
    <col min="1" max="1" width="17" style="0" customWidth="1"/>
    <col min="2" max="6" width="9" style="461" customWidth="1"/>
    <col min="7" max="7" width="9" style="102" customWidth="1"/>
    <col min="8" max="8" width="9" style="461" customWidth="1"/>
    <col min="9" max="9" width="10.8984375" style="0" customWidth="1"/>
  </cols>
  <sheetData>
    <row r="1" spans="1:8" ht="17.25" customHeight="1">
      <c r="A1" s="1111" t="s">
        <v>1579</v>
      </c>
      <c r="B1" s="1111"/>
      <c r="C1" s="1111"/>
      <c r="D1" s="1111"/>
      <c r="E1" s="1111"/>
      <c r="F1" s="1111"/>
      <c r="G1" s="1111"/>
      <c r="H1" s="1111"/>
    </row>
    <row r="2" spans="1:8" ht="15" thickBot="1">
      <c r="A2" s="1160" t="s">
        <v>1578</v>
      </c>
      <c r="B2" s="1160"/>
      <c r="C2" s="1160"/>
      <c r="D2" s="1160"/>
      <c r="E2" s="1160"/>
      <c r="F2" s="1160"/>
      <c r="G2" s="1160"/>
      <c r="H2" s="1160"/>
    </row>
    <row r="3" spans="1:8" ht="27" customHeight="1">
      <c r="A3" s="1783" t="s">
        <v>690</v>
      </c>
      <c r="B3" s="1636" t="s">
        <v>757</v>
      </c>
      <c r="C3" s="1656" t="s">
        <v>963</v>
      </c>
      <c r="D3" s="1097"/>
      <c r="E3" s="1657"/>
      <c r="F3" s="1636" t="s">
        <v>423</v>
      </c>
      <c r="G3" s="1785" t="s">
        <v>733</v>
      </c>
      <c r="H3" s="1656" t="s">
        <v>734</v>
      </c>
    </row>
    <row r="4" spans="1:8" ht="15" customHeight="1" thickBot="1">
      <c r="A4" s="1784"/>
      <c r="B4" s="1774"/>
      <c r="C4" s="1628" t="s">
        <v>760</v>
      </c>
      <c r="D4" s="1700"/>
      <c r="E4" s="1629"/>
      <c r="F4" s="1774"/>
      <c r="G4" s="1704"/>
      <c r="H4" s="1695"/>
    </row>
    <row r="5" spans="1:8" ht="14.25" customHeight="1">
      <c r="A5" s="1784"/>
      <c r="B5" s="1774"/>
      <c r="C5" s="702"/>
      <c r="D5" s="1651" t="s">
        <v>725</v>
      </c>
      <c r="E5" s="1192"/>
      <c r="F5" s="1774"/>
      <c r="G5" s="1704"/>
      <c r="H5" s="1695"/>
    </row>
    <row r="6" spans="1:8" ht="15" customHeight="1" thickBot="1">
      <c r="A6" s="1692" t="s">
        <v>691</v>
      </c>
      <c r="B6" s="1649" t="s">
        <v>92</v>
      </c>
      <c r="C6" s="702" t="s">
        <v>724</v>
      </c>
      <c r="D6" s="1756" t="s">
        <v>726</v>
      </c>
      <c r="E6" s="1782"/>
      <c r="F6" s="1649" t="s">
        <v>100</v>
      </c>
      <c r="G6" s="1703" t="s">
        <v>1062</v>
      </c>
      <c r="H6" s="1779" t="s">
        <v>389</v>
      </c>
    </row>
    <row r="7" spans="1:8" ht="14.25">
      <c r="A7" s="1693"/>
      <c r="B7" s="1777"/>
      <c r="C7" s="705" t="s">
        <v>433</v>
      </c>
      <c r="D7" s="702" t="s">
        <v>217</v>
      </c>
      <c r="E7" s="702" t="s">
        <v>761</v>
      </c>
      <c r="F7" s="1777"/>
      <c r="G7" s="1775"/>
      <c r="H7" s="1780"/>
    </row>
    <row r="8" spans="1:8" ht="15" thickBot="1">
      <c r="A8" s="1694"/>
      <c r="B8" s="1639"/>
      <c r="C8" s="327"/>
      <c r="D8" s="708" t="s">
        <v>129</v>
      </c>
      <c r="E8" s="708" t="s">
        <v>131</v>
      </c>
      <c r="F8" s="1639"/>
      <c r="G8" s="1776"/>
      <c r="H8" s="1781"/>
    </row>
    <row r="9" spans="1:9" ht="15" thickTop="1">
      <c r="A9" s="1443" t="s">
        <v>762</v>
      </c>
      <c r="B9" s="1443"/>
      <c r="C9" s="1443"/>
      <c r="D9" s="1443"/>
      <c r="E9" s="1443"/>
      <c r="F9" s="1443"/>
      <c r="G9" s="1443"/>
      <c r="H9" s="1443"/>
      <c r="I9" s="1772"/>
    </row>
    <row r="10" spans="1:9" ht="14.25">
      <c r="A10" s="1091" t="s">
        <v>763</v>
      </c>
      <c r="B10" s="1091"/>
      <c r="C10" s="1091"/>
      <c r="D10" s="1091"/>
      <c r="E10" s="1091"/>
      <c r="F10" s="1091"/>
      <c r="G10" s="1091"/>
      <c r="H10" s="1091"/>
      <c r="I10" s="1772"/>
    </row>
    <row r="11" spans="1:10" ht="14.25">
      <c r="A11" s="127" t="s">
        <v>882</v>
      </c>
      <c r="B11" s="1395">
        <v>49.5</v>
      </c>
      <c r="C11" s="1395">
        <v>45.9</v>
      </c>
      <c r="D11" s="1395">
        <v>53.4</v>
      </c>
      <c r="E11" s="1395">
        <v>36</v>
      </c>
      <c r="F11" s="1395">
        <v>307.5</v>
      </c>
      <c r="G11" s="1773">
        <v>638.2</v>
      </c>
      <c r="H11" s="1396">
        <v>33.8</v>
      </c>
      <c r="I11" s="429"/>
      <c r="J11" s="163"/>
    </row>
    <row r="12" spans="1:9" ht="14.25" customHeight="1">
      <c r="A12" s="333" t="s">
        <v>715</v>
      </c>
      <c r="B12" s="1395"/>
      <c r="C12" s="1395"/>
      <c r="D12" s="1395"/>
      <c r="E12" s="1395"/>
      <c r="F12" s="1395"/>
      <c r="G12" s="1773"/>
      <c r="H12" s="1396"/>
      <c r="I12" s="406"/>
    </row>
    <row r="13" spans="1:9" ht="14.25">
      <c r="A13" s="126" t="s">
        <v>697</v>
      </c>
      <c r="B13" s="145">
        <v>52.6</v>
      </c>
      <c r="C13" s="145">
        <v>49.1</v>
      </c>
      <c r="D13" s="145">
        <v>52.2</v>
      </c>
      <c r="E13" s="145">
        <v>36.4</v>
      </c>
      <c r="F13" s="145">
        <v>260.1</v>
      </c>
      <c r="G13" s="989">
        <v>631</v>
      </c>
      <c r="H13" s="832">
        <v>31.5</v>
      </c>
      <c r="I13" s="423"/>
    </row>
    <row r="14" spans="1:9" ht="14.25">
      <c r="A14" s="126" t="s">
        <v>716</v>
      </c>
      <c r="B14" s="145">
        <v>57.6</v>
      </c>
      <c r="C14" s="145">
        <v>51.1</v>
      </c>
      <c r="D14" s="145">
        <v>56.3</v>
      </c>
      <c r="E14" s="145">
        <v>41</v>
      </c>
      <c r="F14" s="145">
        <v>330.1</v>
      </c>
      <c r="G14" s="989">
        <v>626.8</v>
      </c>
      <c r="H14" s="832">
        <v>34.2</v>
      </c>
      <c r="I14" s="423"/>
    </row>
    <row r="15" spans="1:9" ht="14.25">
      <c r="A15" s="126" t="s">
        <v>699</v>
      </c>
      <c r="B15" s="145">
        <v>48.5</v>
      </c>
      <c r="C15" s="145">
        <v>46.9</v>
      </c>
      <c r="D15" s="145">
        <v>54</v>
      </c>
      <c r="E15" s="145">
        <v>32</v>
      </c>
      <c r="F15" s="145">
        <v>323.6</v>
      </c>
      <c r="G15" s="989">
        <v>651.2</v>
      </c>
      <c r="H15" s="832">
        <v>33.9</v>
      </c>
      <c r="I15" s="423"/>
    </row>
    <row r="16" spans="1:9" ht="14.25">
      <c r="A16" s="126" t="s">
        <v>700</v>
      </c>
      <c r="B16" s="145">
        <v>41.4</v>
      </c>
      <c r="C16" s="145">
        <v>40</v>
      </c>
      <c r="D16" s="145">
        <v>44.5</v>
      </c>
      <c r="E16" s="145">
        <v>33</v>
      </c>
      <c r="F16" s="145">
        <v>209.7</v>
      </c>
      <c r="G16" s="989">
        <v>521.3</v>
      </c>
      <c r="H16" s="832">
        <v>29.8</v>
      </c>
      <c r="I16" s="423"/>
    </row>
    <row r="17" spans="1:9" ht="14.25">
      <c r="A17" s="126" t="s">
        <v>701</v>
      </c>
      <c r="B17" s="145">
        <v>46.2</v>
      </c>
      <c r="C17" s="145">
        <v>42.2</v>
      </c>
      <c r="D17" s="145">
        <v>49.9</v>
      </c>
      <c r="E17" s="145">
        <v>33.6</v>
      </c>
      <c r="F17" s="145">
        <v>302.3</v>
      </c>
      <c r="G17" s="989">
        <v>657.8</v>
      </c>
      <c r="H17" s="832">
        <v>33.2</v>
      </c>
      <c r="I17" s="423"/>
    </row>
    <row r="18" spans="1:9" ht="14.25">
      <c r="A18" s="126" t="s">
        <v>702</v>
      </c>
      <c r="B18" s="145">
        <v>49.7</v>
      </c>
      <c r="C18" s="145">
        <v>45.4</v>
      </c>
      <c r="D18" s="145">
        <v>51.1</v>
      </c>
      <c r="E18" s="145">
        <v>33.1</v>
      </c>
      <c r="F18" s="145">
        <v>329.7</v>
      </c>
      <c r="G18" s="989">
        <v>585.3</v>
      </c>
      <c r="H18" s="832">
        <v>32.7</v>
      </c>
      <c r="I18" s="423"/>
    </row>
    <row r="19" spans="1:9" ht="14.25">
      <c r="A19" s="126" t="s">
        <v>703</v>
      </c>
      <c r="B19" s="145">
        <v>41.3</v>
      </c>
      <c r="C19" s="145">
        <v>36.8</v>
      </c>
      <c r="D19" s="145">
        <v>43.3</v>
      </c>
      <c r="E19" s="145">
        <v>32</v>
      </c>
      <c r="F19" s="145">
        <v>318</v>
      </c>
      <c r="G19" s="989">
        <v>667.9</v>
      </c>
      <c r="H19" s="832">
        <v>34.3</v>
      </c>
      <c r="I19" s="423"/>
    </row>
    <row r="20" spans="1:9" ht="14.25">
      <c r="A20" s="126" t="s">
        <v>704</v>
      </c>
      <c r="B20" s="145">
        <v>64.7</v>
      </c>
      <c r="C20" s="145">
        <v>62</v>
      </c>
      <c r="D20" s="145">
        <v>68</v>
      </c>
      <c r="E20" s="145">
        <v>43</v>
      </c>
      <c r="F20" s="145">
        <v>342.9</v>
      </c>
      <c r="G20" s="989">
        <v>671.8</v>
      </c>
      <c r="H20" s="832">
        <v>35</v>
      </c>
      <c r="I20" s="423"/>
    </row>
    <row r="21" spans="1:9" ht="14.25">
      <c r="A21" s="126" t="s">
        <v>705</v>
      </c>
      <c r="B21" s="145">
        <v>47.1</v>
      </c>
      <c r="C21" s="145">
        <v>39.8</v>
      </c>
      <c r="D21" s="145">
        <v>43.9</v>
      </c>
      <c r="E21" s="145">
        <v>29.6</v>
      </c>
      <c r="F21" s="145">
        <v>268.2</v>
      </c>
      <c r="G21" s="989">
        <v>594.5</v>
      </c>
      <c r="H21" s="832">
        <v>32.7</v>
      </c>
      <c r="I21" s="423"/>
    </row>
    <row r="22" spans="1:9" ht="14.25">
      <c r="A22" s="126" t="s">
        <v>706</v>
      </c>
      <c r="B22" s="145">
        <v>45.3</v>
      </c>
      <c r="C22" s="145">
        <v>37.9</v>
      </c>
      <c r="D22" s="145">
        <v>44.1</v>
      </c>
      <c r="E22" s="145">
        <v>32.5</v>
      </c>
      <c r="F22" s="145">
        <v>266.2</v>
      </c>
      <c r="G22" s="989">
        <v>686.9</v>
      </c>
      <c r="H22" s="832">
        <v>35.4</v>
      </c>
      <c r="I22" s="423"/>
    </row>
    <row r="23" spans="1:9" ht="14.25">
      <c r="A23" s="126" t="s">
        <v>707</v>
      </c>
      <c r="B23" s="145">
        <v>46.8</v>
      </c>
      <c r="C23" s="145">
        <v>47.4</v>
      </c>
      <c r="D23" s="145">
        <v>58.1</v>
      </c>
      <c r="E23" s="145">
        <v>35.8</v>
      </c>
      <c r="F23" s="145">
        <v>319.8</v>
      </c>
      <c r="G23" s="989">
        <v>739.8</v>
      </c>
      <c r="H23" s="832">
        <v>37.5</v>
      </c>
      <c r="I23" s="423"/>
    </row>
    <row r="24" spans="1:9" ht="14.25" customHeight="1">
      <c r="A24" s="126" t="s">
        <v>708</v>
      </c>
      <c r="B24" s="145">
        <v>49</v>
      </c>
      <c r="C24" s="145">
        <v>43.5</v>
      </c>
      <c r="D24" s="145">
        <v>50.9</v>
      </c>
      <c r="E24" s="145">
        <v>31.1</v>
      </c>
      <c r="F24" s="145">
        <v>283.2</v>
      </c>
      <c r="G24" s="989">
        <v>770</v>
      </c>
      <c r="H24" s="832">
        <v>34.4</v>
      </c>
      <c r="I24" s="423"/>
    </row>
    <row r="25" spans="1:9" ht="14.25">
      <c r="A25" s="126" t="s">
        <v>709</v>
      </c>
      <c r="B25" s="145">
        <v>41.5</v>
      </c>
      <c r="C25" s="145">
        <v>40</v>
      </c>
      <c r="D25" s="145">
        <v>42.7</v>
      </c>
      <c r="E25" s="145">
        <v>30.5</v>
      </c>
      <c r="F25" s="145">
        <v>321</v>
      </c>
      <c r="G25" s="989">
        <v>627.6</v>
      </c>
      <c r="H25" s="832">
        <v>31.8</v>
      </c>
      <c r="I25" s="423"/>
    </row>
    <row r="26" spans="1:9" ht="14.25">
      <c r="A26" s="126" t="s">
        <v>710</v>
      </c>
      <c r="B26" s="145">
        <v>55.7</v>
      </c>
      <c r="C26" s="145">
        <v>53.4</v>
      </c>
      <c r="D26" s="145">
        <v>60.1</v>
      </c>
      <c r="E26" s="145">
        <v>40.2</v>
      </c>
      <c r="F26" s="145">
        <v>311.9</v>
      </c>
      <c r="G26" s="989">
        <v>505.5</v>
      </c>
      <c r="H26" s="832">
        <v>34.5</v>
      </c>
      <c r="I26" s="423"/>
    </row>
    <row r="27" spans="1:9" ht="14.25">
      <c r="A27" s="126" t="s">
        <v>711</v>
      </c>
      <c r="B27" s="145">
        <v>52.3</v>
      </c>
      <c r="C27" s="145">
        <v>48</v>
      </c>
      <c r="D27" s="145">
        <v>55.3</v>
      </c>
      <c r="E27" s="145">
        <v>38.1</v>
      </c>
      <c r="F27" s="145">
        <v>314.8</v>
      </c>
      <c r="G27" s="989">
        <v>644.8</v>
      </c>
      <c r="H27" s="832">
        <v>34.4</v>
      </c>
      <c r="I27" s="423"/>
    </row>
    <row r="28" spans="1:9" ht="14.25">
      <c r="A28" s="126" t="s">
        <v>712</v>
      </c>
      <c r="B28" s="145">
        <v>49.1</v>
      </c>
      <c r="C28" s="145">
        <v>49.7</v>
      </c>
      <c r="D28" s="145">
        <v>55.9</v>
      </c>
      <c r="E28" s="145">
        <v>42.7</v>
      </c>
      <c r="F28" s="145">
        <v>303.5</v>
      </c>
      <c r="G28" s="989">
        <v>586.6</v>
      </c>
      <c r="H28" s="832">
        <v>33</v>
      </c>
      <c r="I28" s="423"/>
    </row>
    <row r="29" spans="1:8" ht="14.25" customHeight="1">
      <c r="A29" s="1281" t="s">
        <v>1094</v>
      </c>
      <c r="B29" s="1281"/>
      <c r="C29" s="1281"/>
      <c r="D29" s="1281"/>
      <c r="E29" s="1281"/>
      <c r="F29" s="1281"/>
      <c r="G29" s="1281"/>
      <c r="H29" s="1281"/>
    </row>
    <row r="30" spans="1:8" ht="14.25" customHeight="1">
      <c r="A30" s="1116" t="s">
        <v>1095</v>
      </c>
      <c r="B30" s="1116"/>
      <c r="C30" s="1116"/>
      <c r="D30" s="1116"/>
      <c r="E30" s="1116"/>
      <c r="F30" s="1116"/>
      <c r="G30" s="1116"/>
      <c r="H30" s="1116"/>
    </row>
    <row r="31" spans="1:9" ht="14.25">
      <c r="A31" s="127" t="s">
        <v>882</v>
      </c>
      <c r="B31" s="914">
        <v>100</v>
      </c>
      <c r="C31" s="914">
        <v>100</v>
      </c>
      <c r="D31" s="914">
        <v>100</v>
      </c>
      <c r="E31" s="914">
        <v>100</v>
      </c>
      <c r="F31" s="914">
        <v>100</v>
      </c>
      <c r="G31" s="987">
        <v>100</v>
      </c>
      <c r="H31" s="912">
        <v>100</v>
      </c>
      <c r="I31" s="31"/>
    </row>
    <row r="32" spans="1:9" ht="14.25">
      <c r="A32" s="333" t="s">
        <v>715</v>
      </c>
      <c r="B32" s="914"/>
      <c r="C32" s="914"/>
      <c r="D32" s="914"/>
      <c r="E32" s="914"/>
      <c r="F32" s="914"/>
      <c r="G32" s="987"/>
      <c r="H32" s="912"/>
      <c r="I32" s="31"/>
    </row>
    <row r="33" spans="1:9" ht="14.25">
      <c r="A33" s="128" t="s">
        <v>697</v>
      </c>
      <c r="B33" s="121">
        <v>106.3</v>
      </c>
      <c r="C33" s="121">
        <v>107</v>
      </c>
      <c r="D33" s="121">
        <v>97.8</v>
      </c>
      <c r="E33" s="121">
        <v>101.1</v>
      </c>
      <c r="F33" s="121">
        <v>84.6</v>
      </c>
      <c r="G33" s="990">
        <v>98.9</v>
      </c>
      <c r="H33" s="964">
        <v>93.2</v>
      </c>
      <c r="I33" s="31"/>
    </row>
    <row r="34" spans="1:9" ht="14.25">
      <c r="A34" s="128" t="s">
        <v>716</v>
      </c>
      <c r="B34" s="121">
        <v>116.4</v>
      </c>
      <c r="C34" s="121">
        <v>111.3</v>
      </c>
      <c r="D34" s="121">
        <v>105.4</v>
      </c>
      <c r="E34" s="121">
        <v>113.9</v>
      </c>
      <c r="F34" s="121">
        <v>107.3</v>
      </c>
      <c r="G34" s="990">
        <v>98.2</v>
      </c>
      <c r="H34" s="964">
        <v>101.2</v>
      </c>
      <c r="I34" s="31"/>
    </row>
    <row r="35" spans="1:9" ht="14.25">
      <c r="A35" s="128" t="s">
        <v>699</v>
      </c>
      <c r="B35" s="121">
        <v>98</v>
      </c>
      <c r="C35" s="121">
        <v>102.2</v>
      </c>
      <c r="D35" s="121">
        <v>101.1</v>
      </c>
      <c r="E35" s="121">
        <v>88.9</v>
      </c>
      <c r="F35" s="121">
        <v>105.2</v>
      </c>
      <c r="G35" s="990">
        <v>102</v>
      </c>
      <c r="H35" s="964">
        <v>100.3</v>
      </c>
      <c r="I35" s="31"/>
    </row>
    <row r="36" spans="1:9" ht="14.25">
      <c r="A36" s="128" t="s">
        <v>700</v>
      </c>
      <c r="B36" s="121">
        <v>83.6</v>
      </c>
      <c r="C36" s="121">
        <v>87.1</v>
      </c>
      <c r="D36" s="121">
        <v>83.3</v>
      </c>
      <c r="E36" s="121">
        <v>91.7</v>
      </c>
      <c r="F36" s="121">
        <v>68.2</v>
      </c>
      <c r="G36" s="990">
        <v>81.7</v>
      </c>
      <c r="H36" s="964">
        <v>88.2</v>
      </c>
      <c r="I36" s="31"/>
    </row>
    <row r="37" spans="1:9" ht="14.25">
      <c r="A37" s="128" t="s">
        <v>701</v>
      </c>
      <c r="B37" s="121">
        <v>93.3</v>
      </c>
      <c r="C37" s="121">
        <v>91.9</v>
      </c>
      <c r="D37" s="121">
        <v>93.4</v>
      </c>
      <c r="E37" s="121">
        <v>93.3</v>
      </c>
      <c r="F37" s="121">
        <v>98.3</v>
      </c>
      <c r="G37" s="990">
        <v>103.1</v>
      </c>
      <c r="H37" s="964">
        <v>98.2</v>
      </c>
      <c r="I37" s="31"/>
    </row>
    <row r="38" spans="1:9" ht="14.25">
      <c r="A38" s="128" t="s">
        <v>702</v>
      </c>
      <c r="B38" s="121">
        <v>100.4</v>
      </c>
      <c r="C38" s="121">
        <v>98.9</v>
      </c>
      <c r="D38" s="121">
        <v>95.7</v>
      </c>
      <c r="E38" s="121">
        <v>91.9</v>
      </c>
      <c r="F38" s="121">
        <v>107.2</v>
      </c>
      <c r="G38" s="990">
        <v>91.7</v>
      </c>
      <c r="H38" s="964">
        <v>96.7</v>
      </c>
      <c r="I38" s="31"/>
    </row>
    <row r="39" spans="1:9" ht="14.25">
      <c r="A39" s="128" t="s">
        <v>703</v>
      </c>
      <c r="B39" s="121">
        <v>83.4</v>
      </c>
      <c r="C39" s="121">
        <v>80.2</v>
      </c>
      <c r="D39" s="121">
        <v>81.1</v>
      </c>
      <c r="E39" s="121">
        <v>88.9</v>
      </c>
      <c r="F39" s="121">
        <v>103.4</v>
      </c>
      <c r="G39" s="990">
        <v>104.7</v>
      </c>
      <c r="H39" s="964">
        <v>101.5</v>
      </c>
      <c r="I39" s="31"/>
    </row>
    <row r="40" spans="1:9" ht="14.25">
      <c r="A40" s="128" t="s">
        <v>704</v>
      </c>
      <c r="B40" s="121">
        <v>130.7</v>
      </c>
      <c r="C40" s="121">
        <v>135.1</v>
      </c>
      <c r="D40" s="121">
        <v>127.3</v>
      </c>
      <c r="E40" s="121">
        <v>119.4</v>
      </c>
      <c r="F40" s="121">
        <v>111.5</v>
      </c>
      <c r="G40" s="990">
        <v>105.3</v>
      </c>
      <c r="H40" s="964">
        <v>103.6</v>
      </c>
      <c r="I40" s="31"/>
    </row>
    <row r="41" spans="1:9" ht="14.25">
      <c r="A41" s="128" t="s">
        <v>705</v>
      </c>
      <c r="B41" s="121">
        <v>95.2</v>
      </c>
      <c r="C41" s="121">
        <v>86.7</v>
      </c>
      <c r="D41" s="121">
        <v>82.2</v>
      </c>
      <c r="E41" s="121">
        <v>82.2</v>
      </c>
      <c r="F41" s="121">
        <v>87.2</v>
      </c>
      <c r="G41" s="990">
        <v>93.2</v>
      </c>
      <c r="H41" s="964">
        <v>96.7</v>
      </c>
      <c r="I41" s="31"/>
    </row>
    <row r="42" spans="1:9" ht="14.25">
      <c r="A42" s="128" t="s">
        <v>706</v>
      </c>
      <c r="B42" s="121">
        <v>91.5</v>
      </c>
      <c r="C42" s="121">
        <v>82.6</v>
      </c>
      <c r="D42" s="121">
        <v>82.6</v>
      </c>
      <c r="E42" s="121">
        <v>90.3</v>
      </c>
      <c r="F42" s="121">
        <v>86.6</v>
      </c>
      <c r="G42" s="989">
        <v>107.5</v>
      </c>
      <c r="H42" s="964">
        <v>104.7</v>
      </c>
      <c r="I42" s="31"/>
    </row>
    <row r="43" spans="1:9" ht="14.25">
      <c r="A43" s="128" t="s">
        <v>707</v>
      </c>
      <c r="B43" s="121">
        <v>94.5</v>
      </c>
      <c r="C43" s="121">
        <v>103.3</v>
      </c>
      <c r="D43" s="121">
        <v>108.8</v>
      </c>
      <c r="E43" s="121">
        <v>99.4</v>
      </c>
      <c r="F43" s="121">
        <v>104</v>
      </c>
      <c r="G43" s="990">
        <v>115.9</v>
      </c>
      <c r="H43" s="964">
        <v>110.9</v>
      </c>
      <c r="I43" s="31"/>
    </row>
    <row r="44" spans="1:9" ht="14.25" customHeight="1">
      <c r="A44" s="128" t="s">
        <v>708</v>
      </c>
      <c r="B44" s="121">
        <v>99</v>
      </c>
      <c r="C44" s="121">
        <v>94.8</v>
      </c>
      <c r="D44" s="121">
        <v>95.3</v>
      </c>
      <c r="E44" s="121">
        <v>86.4</v>
      </c>
      <c r="F44" s="121">
        <v>92.1</v>
      </c>
      <c r="G44" s="990">
        <v>120.7</v>
      </c>
      <c r="H44" s="964">
        <v>101.8</v>
      </c>
      <c r="I44" s="31"/>
    </row>
    <row r="45" spans="1:9" ht="14.25" customHeight="1">
      <c r="A45" s="128" t="s">
        <v>709</v>
      </c>
      <c r="B45" s="121">
        <v>83.8</v>
      </c>
      <c r="C45" s="121">
        <v>87.1</v>
      </c>
      <c r="D45" s="121">
        <v>80</v>
      </c>
      <c r="E45" s="121">
        <v>84.7</v>
      </c>
      <c r="F45" s="121">
        <v>104.4</v>
      </c>
      <c r="G45" s="990">
        <v>98.3</v>
      </c>
      <c r="H45" s="964">
        <v>94.1</v>
      </c>
      <c r="I45" s="31"/>
    </row>
    <row r="46" spans="1:9" ht="14.25">
      <c r="A46" s="128" t="s">
        <v>710</v>
      </c>
      <c r="B46" s="121">
        <v>112.5</v>
      </c>
      <c r="C46" s="121">
        <v>116.3</v>
      </c>
      <c r="D46" s="121">
        <v>112.5</v>
      </c>
      <c r="E46" s="121">
        <v>111.7</v>
      </c>
      <c r="F46" s="121">
        <v>101.4</v>
      </c>
      <c r="G46" s="990">
        <v>79.2</v>
      </c>
      <c r="H46" s="964">
        <v>102.1</v>
      </c>
      <c r="I46" s="31"/>
    </row>
    <row r="47" spans="1:9" ht="14.25">
      <c r="A47" s="128" t="s">
        <v>711</v>
      </c>
      <c r="B47" s="121">
        <v>105.7</v>
      </c>
      <c r="C47" s="121">
        <v>104.6</v>
      </c>
      <c r="D47" s="121">
        <v>103.6</v>
      </c>
      <c r="E47" s="121">
        <v>105.8</v>
      </c>
      <c r="F47" s="121">
        <v>102.4</v>
      </c>
      <c r="G47" s="990">
        <v>101</v>
      </c>
      <c r="H47" s="964">
        <v>101.8</v>
      </c>
      <c r="I47" s="31"/>
    </row>
    <row r="48" spans="1:9" ht="14.25">
      <c r="A48" s="128" t="s">
        <v>712</v>
      </c>
      <c r="B48" s="121">
        <v>99.2</v>
      </c>
      <c r="C48" s="121">
        <v>108.3</v>
      </c>
      <c r="D48" s="121">
        <v>104.7</v>
      </c>
      <c r="E48" s="121">
        <v>118.6</v>
      </c>
      <c r="F48" s="121">
        <v>98.7</v>
      </c>
      <c r="G48" s="990">
        <v>91.9</v>
      </c>
      <c r="H48" s="964">
        <v>97.6</v>
      </c>
      <c r="I48" s="31"/>
    </row>
    <row r="49" spans="1:8" ht="14.25" customHeight="1">
      <c r="A49" s="1287" t="s">
        <v>1093</v>
      </c>
      <c r="B49" s="1287"/>
      <c r="C49" s="1287"/>
      <c r="D49" s="1287"/>
      <c r="E49" s="1287"/>
      <c r="F49" s="1287"/>
      <c r="G49" s="1287"/>
      <c r="H49" s="1778"/>
    </row>
    <row r="50" spans="1:8" ht="14.25" customHeight="1">
      <c r="A50" s="1285" t="s">
        <v>1016</v>
      </c>
      <c r="B50" s="1285"/>
      <c r="C50" s="1285"/>
      <c r="D50" s="1285"/>
      <c r="E50" s="1285"/>
      <c r="F50" s="1285"/>
      <c r="G50" s="1285"/>
      <c r="H50" s="1778"/>
    </row>
    <row r="51" spans="1:8" ht="14.25" customHeight="1">
      <c r="A51" s="1391"/>
      <c r="B51" s="1391"/>
      <c r="C51" s="1391"/>
      <c r="D51" s="1391"/>
      <c r="E51" s="1391"/>
      <c r="F51" s="1391"/>
      <c r="G51" s="1391"/>
      <c r="H51" s="1778"/>
    </row>
    <row r="52" spans="1:8" ht="14.25" customHeight="1">
      <c r="A52" s="1391"/>
      <c r="B52" s="1391"/>
      <c r="C52" s="1391"/>
      <c r="D52" s="1391"/>
      <c r="E52" s="1391"/>
      <c r="F52" s="1391"/>
      <c r="G52" s="1391"/>
      <c r="H52" s="1778"/>
    </row>
  </sheetData>
  <sheetProtection/>
  <mergeCells count="33">
    <mergeCell ref="A1:H1"/>
    <mergeCell ref="A2:H2"/>
    <mergeCell ref="C3:E3"/>
    <mergeCell ref="D6:E6"/>
    <mergeCell ref="C4:E4"/>
    <mergeCell ref="A3:A5"/>
    <mergeCell ref="A6:A8"/>
    <mergeCell ref="G3:G5"/>
    <mergeCell ref="F3:F5"/>
    <mergeCell ref="F6:F8"/>
    <mergeCell ref="A52:G52"/>
    <mergeCell ref="H49:H52"/>
    <mergeCell ref="A49:G49"/>
    <mergeCell ref="D5:E5"/>
    <mergeCell ref="H6:H8"/>
    <mergeCell ref="H3:H5"/>
    <mergeCell ref="A51:G51"/>
    <mergeCell ref="B11:B12"/>
    <mergeCell ref="A10:H10"/>
    <mergeCell ref="H11:H12"/>
    <mergeCell ref="B3:B5"/>
    <mergeCell ref="A29:H29"/>
    <mergeCell ref="A30:H30"/>
    <mergeCell ref="G6:G8"/>
    <mergeCell ref="B6:B8"/>
    <mergeCell ref="A50:G50"/>
    <mergeCell ref="I9:I10"/>
    <mergeCell ref="C11:C12"/>
    <mergeCell ref="D11:D12"/>
    <mergeCell ref="E11:E12"/>
    <mergeCell ref="F11:F12"/>
    <mergeCell ref="G11:G12"/>
    <mergeCell ref="A9:H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theme="0"/>
  </sheetPr>
  <dimension ref="A1:I53"/>
  <sheetViews>
    <sheetView zoomScalePageLayoutView="0" workbookViewId="0" topLeftCell="A19">
      <selection activeCell="I12" sqref="I12"/>
    </sheetView>
  </sheetViews>
  <sheetFormatPr defaultColWidth="8.796875" defaultRowHeight="14.25"/>
  <cols>
    <col min="1" max="1" width="14.8984375" style="0" customWidth="1"/>
    <col min="2" max="8" width="9" style="461" customWidth="1"/>
  </cols>
  <sheetData>
    <row r="1" spans="1:8" ht="16.5" customHeight="1">
      <c r="A1" s="1111" t="s">
        <v>1577</v>
      </c>
      <c r="B1" s="1111"/>
      <c r="C1" s="1111"/>
      <c r="D1" s="1111"/>
      <c r="E1" s="1111"/>
      <c r="F1" s="1111"/>
      <c r="G1" s="1111"/>
      <c r="H1" s="1111"/>
    </row>
    <row r="2" spans="1:8" ht="15" customHeight="1" thickBot="1">
      <c r="A2" s="1160" t="s">
        <v>1576</v>
      </c>
      <c r="B2" s="1160"/>
      <c r="C2" s="1160"/>
      <c r="D2" s="1160"/>
      <c r="E2" s="1160"/>
      <c r="F2" s="1160"/>
      <c r="G2" s="1160"/>
      <c r="H2" s="1160"/>
    </row>
    <row r="3" spans="1:8" ht="14.25" customHeight="1">
      <c r="A3" s="1783" t="s">
        <v>690</v>
      </c>
      <c r="B3" s="1636" t="s">
        <v>757</v>
      </c>
      <c r="C3" s="1656" t="s">
        <v>758</v>
      </c>
      <c r="D3" s="1097"/>
      <c r="E3" s="1657"/>
      <c r="F3" s="1636" t="s">
        <v>423</v>
      </c>
      <c r="G3" s="1636" t="s">
        <v>733</v>
      </c>
      <c r="H3" s="1656" t="s">
        <v>734</v>
      </c>
    </row>
    <row r="4" spans="1:8" ht="14.25" customHeight="1">
      <c r="A4" s="1784"/>
      <c r="B4" s="1774"/>
      <c r="C4" s="1686" t="s">
        <v>759</v>
      </c>
      <c r="D4" s="1090"/>
      <c r="E4" s="1687"/>
      <c r="F4" s="1774"/>
      <c r="G4" s="1774"/>
      <c r="H4" s="1695"/>
    </row>
    <row r="5" spans="1:8" ht="15" customHeight="1" thickBot="1">
      <c r="A5" s="1784"/>
      <c r="B5" s="1774"/>
      <c r="C5" s="1756" t="s">
        <v>760</v>
      </c>
      <c r="D5" s="1757"/>
      <c r="E5" s="1782"/>
      <c r="F5" s="1774"/>
      <c r="G5" s="1774"/>
      <c r="H5" s="1695"/>
    </row>
    <row r="6" spans="1:8" ht="14.25">
      <c r="A6" s="1784"/>
      <c r="B6" s="1774"/>
      <c r="C6" s="702" t="s">
        <v>724</v>
      </c>
      <c r="D6" s="1651" t="s">
        <v>725</v>
      </c>
      <c r="E6" s="1192"/>
      <c r="F6" s="1774"/>
      <c r="G6" s="1774"/>
      <c r="H6" s="1695"/>
    </row>
    <row r="7" spans="1:8" ht="15" customHeight="1" thickBot="1">
      <c r="A7" s="1692" t="s">
        <v>691</v>
      </c>
      <c r="B7" s="1649" t="s">
        <v>92</v>
      </c>
      <c r="C7" s="704" t="s">
        <v>433</v>
      </c>
      <c r="D7" s="1756" t="s">
        <v>726</v>
      </c>
      <c r="E7" s="1782"/>
      <c r="F7" s="1649" t="s">
        <v>100</v>
      </c>
      <c r="G7" s="1649" t="s">
        <v>1062</v>
      </c>
      <c r="H7" s="1779" t="s">
        <v>389</v>
      </c>
    </row>
    <row r="8" spans="1:8" ht="14.25">
      <c r="A8" s="1693"/>
      <c r="B8" s="1777"/>
      <c r="C8" s="703"/>
      <c r="D8" s="702" t="s">
        <v>217</v>
      </c>
      <c r="E8" s="702" t="s">
        <v>761</v>
      </c>
      <c r="F8" s="1777"/>
      <c r="G8" s="1777"/>
      <c r="H8" s="1780"/>
    </row>
    <row r="9" spans="1:8" ht="15" thickBot="1">
      <c r="A9" s="1694"/>
      <c r="B9" s="1639"/>
      <c r="C9" s="327"/>
      <c r="D9" s="708" t="s">
        <v>129</v>
      </c>
      <c r="E9" s="708" t="s">
        <v>131</v>
      </c>
      <c r="F9" s="1639"/>
      <c r="G9" s="1639"/>
      <c r="H9" s="1781"/>
    </row>
    <row r="10" spans="1:8" ht="15" thickTop="1">
      <c r="A10" s="1443" t="s">
        <v>512</v>
      </c>
      <c r="B10" s="1443"/>
      <c r="C10" s="1443"/>
      <c r="D10" s="1443"/>
      <c r="E10" s="1443"/>
      <c r="F10" s="1443"/>
      <c r="G10" s="1443"/>
      <c r="H10" s="1443"/>
    </row>
    <row r="11" spans="1:8" ht="14.25">
      <c r="A11" s="1091" t="s">
        <v>414</v>
      </c>
      <c r="B11" s="1091"/>
      <c r="C11" s="1091"/>
      <c r="D11" s="1091"/>
      <c r="E11" s="1091"/>
      <c r="F11" s="1091"/>
      <c r="G11" s="1091"/>
      <c r="H11" s="1091"/>
    </row>
    <row r="12" spans="1:9" ht="14.25">
      <c r="A12" s="127" t="s">
        <v>882</v>
      </c>
      <c r="B12" s="1787">
        <v>35651</v>
      </c>
      <c r="C12" s="1787">
        <v>26924.8</v>
      </c>
      <c r="D12" s="1787">
        <v>13445.3</v>
      </c>
      <c r="E12" s="1787">
        <v>2381.4</v>
      </c>
      <c r="F12" s="1787">
        <v>6030.9</v>
      </c>
      <c r="G12" s="1787">
        <v>14154.1</v>
      </c>
      <c r="H12" s="1786">
        <v>3647.4</v>
      </c>
      <c r="I12" s="31"/>
    </row>
    <row r="13" spans="1:9" ht="14.25">
      <c r="A13" s="333" t="s">
        <v>715</v>
      </c>
      <c r="B13" s="1787"/>
      <c r="C13" s="1787"/>
      <c r="D13" s="1787"/>
      <c r="E13" s="1787"/>
      <c r="F13" s="1787"/>
      <c r="G13" s="1787"/>
      <c r="H13" s="1786"/>
      <c r="I13" s="31"/>
    </row>
    <row r="14" spans="1:9" ht="14.25">
      <c r="A14" s="128" t="s">
        <v>697</v>
      </c>
      <c r="B14" s="991">
        <v>2705.4</v>
      </c>
      <c r="C14" s="991">
        <v>1965.2</v>
      </c>
      <c r="D14" s="991">
        <v>1387.9</v>
      </c>
      <c r="E14" s="991">
        <v>58.2</v>
      </c>
      <c r="F14" s="991">
        <v>282.4</v>
      </c>
      <c r="G14" s="991">
        <v>1054.5</v>
      </c>
      <c r="H14" s="992">
        <v>406.2</v>
      </c>
      <c r="I14" s="31"/>
    </row>
    <row r="15" spans="1:9" ht="14.25">
      <c r="A15" s="128" t="s">
        <v>716</v>
      </c>
      <c r="B15" s="991">
        <v>3379.9</v>
      </c>
      <c r="C15" s="991">
        <v>2179.3</v>
      </c>
      <c r="D15" s="991">
        <v>1280</v>
      </c>
      <c r="E15" s="991">
        <v>184.6</v>
      </c>
      <c r="F15" s="991">
        <v>498.4</v>
      </c>
      <c r="G15" s="991">
        <v>3037.3</v>
      </c>
      <c r="H15" s="992">
        <v>344.2</v>
      </c>
      <c r="I15" s="31"/>
    </row>
    <row r="16" spans="1:9" ht="14.25">
      <c r="A16" s="128" t="s">
        <v>699</v>
      </c>
      <c r="B16" s="991">
        <v>3481.1</v>
      </c>
      <c r="C16" s="991">
        <v>2908.7</v>
      </c>
      <c r="D16" s="991">
        <v>1780.8</v>
      </c>
      <c r="E16" s="991">
        <v>86.8</v>
      </c>
      <c r="F16" s="991">
        <v>321.1</v>
      </c>
      <c r="G16" s="991">
        <v>1663.5</v>
      </c>
      <c r="H16" s="992">
        <v>424.9</v>
      </c>
      <c r="I16" s="31"/>
    </row>
    <row r="17" spans="1:9" ht="14.25">
      <c r="A17" s="128" t="s">
        <v>700</v>
      </c>
      <c r="B17" s="991">
        <v>826.6</v>
      </c>
      <c r="C17" s="991">
        <v>656.1</v>
      </c>
      <c r="D17" s="991">
        <v>258.7</v>
      </c>
      <c r="E17" s="991">
        <v>88.9</v>
      </c>
      <c r="F17" s="991">
        <v>51.8</v>
      </c>
      <c r="G17" s="991">
        <v>134.4</v>
      </c>
      <c r="H17" s="992">
        <v>102.5</v>
      </c>
      <c r="I17" s="31"/>
    </row>
    <row r="18" spans="1:9" ht="14.25">
      <c r="A18" s="128" t="s">
        <v>701</v>
      </c>
      <c r="B18" s="991">
        <v>2595.9</v>
      </c>
      <c r="C18" s="991">
        <v>2008.3</v>
      </c>
      <c r="D18" s="991">
        <v>606.1</v>
      </c>
      <c r="E18" s="991">
        <v>292.5</v>
      </c>
      <c r="F18" s="991">
        <v>706.3</v>
      </c>
      <c r="G18" s="991">
        <v>351.5</v>
      </c>
      <c r="H18" s="992">
        <v>112.5</v>
      </c>
      <c r="I18" s="31"/>
    </row>
    <row r="19" spans="1:9" ht="14.25">
      <c r="A19" s="128" t="s">
        <v>702</v>
      </c>
      <c r="B19" s="991">
        <v>978</v>
      </c>
      <c r="C19" s="991">
        <v>744.7</v>
      </c>
      <c r="D19" s="991">
        <v>504</v>
      </c>
      <c r="E19" s="991">
        <v>5.2</v>
      </c>
      <c r="F19" s="991">
        <v>517.5</v>
      </c>
      <c r="G19" s="991">
        <v>38.6</v>
      </c>
      <c r="H19" s="992">
        <v>41</v>
      </c>
      <c r="I19" s="31"/>
    </row>
    <row r="20" spans="1:9" ht="14.25">
      <c r="A20" s="128" t="s">
        <v>703</v>
      </c>
      <c r="B20" s="991">
        <v>3431.4</v>
      </c>
      <c r="C20" s="991">
        <v>2507.5</v>
      </c>
      <c r="D20" s="991">
        <v>766.6</v>
      </c>
      <c r="E20" s="991">
        <v>345.2</v>
      </c>
      <c r="F20" s="991">
        <v>662.1</v>
      </c>
      <c r="G20" s="991">
        <v>992.1</v>
      </c>
      <c r="H20" s="992">
        <v>207.8</v>
      </c>
      <c r="I20" s="31"/>
    </row>
    <row r="21" spans="1:9" ht="14.25">
      <c r="A21" s="128" t="s">
        <v>704</v>
      </c>
      <c r="B21" s="991">
        <v>2107.3</v>
      </c>
      <c r="C21" s="991">
        <v>1581.2</v>
      </c>
      <c r="D21" s="991">
        <v>1052.4</v>
      </c>
      <c r="E21" s="991">
        <v>35.2</v>
      </c>
      <c r="F21" s="991">
        <v>166.4</v>
      </c>
      <c r="G21" s="991">
        <v>798.2</v>
      </c>
      <c r="H21" s="992">
        <v>271.6</v>
      </c>
      <c r="I21" s="31"/>
    </row>
    <row r="22" spans="1:9" ht="14.25">
      <c r="A22" s="128" t="s">
        <v>705</v>
      </c>
      <c r="B22" s="991">
        <v>1087.8</v>
      </c>
      <c r="C22" s="991">
        <v>692.8</v>
      </c>
      <c r="D22" s="991">
        <v>446.2</v>
      </c>
      <c r="E22" s="991">
        <v>15.9</v>
      </c>
      <c r="F22" s="991">
        <v>370.5</v>
      </c>
      <c r="G22" s="991">
        <v>191.5</v>
      </c>
      <c r="H22" s="992">
        <v>76.7</v>
      </c>
      <c r="I22" s="31"/>
    </row>
    <row r="23" spans="1:9" ht="14.25">
      <c r="A23" s="128" t="s">
        <v>706</v>
      </c>
      <c r="B23" s="991">
        <v>1870.3</v>
      </c>
      <c r="C23" s="991">
        <v>1223.4</v>
      </c>
      <c r="D23" s="991">
        <v>267.5</v>
      </c>
      <c r="E23" s="991">
        <v>151.7</v>
      </c>
      <c r="F23" s="991">
        <v>138.7</v>
      </c>
      <c r="G23" s="991">
        <v>12</v>
      </c>
      <c r="H23" s="992">
        <v>78.1</v>
      </c>
      <c r="I23" s="31"/>
    </row>
    <row r="24" spans="1:9" ht="14.25">
      <c r="A24" s="128" t="s">
        <v>707</v>
      </c>
      <c r="B24" s="991">
        <v>1720.9</v>
      </c>
      <c r="C24" s="991">
        <v>1596</v>
      </c>
      <c r="D24" s="991">
        <v>967.3</v>
      </c>
      <c r="E24" s="991">
        <v>164.7</v>
      </c>
      <c r="F24" s="991">
        <v>558.9</v>
      </c>
      <c r="G24" s="991">
        <v>865.4</v>
      </c>
      <c r="H24" s="992">
        <v>331.3</v>
      </c>
      <c r="I24" s="31"/>
    </row>
    <row r="25" spans="1:9" ht="14.25">
      <c r="A25" s="128" t="s">
        <v>708</v>
      </c>
      <c r="B25" s="991">
        <v>930.6</v>
      </c>
      <c r="C25" s="991">
        <v>682.1</v>
      </c>
      <c r="D25" s="991">
        <v>337</v>
      </c>
      <c r="E25" s="991">
        <v>47.1</v>
      </c>
      <c r="F25" s="991">
        <v>125.8</v>
      </c>
      <c r="G25" s="991">
        <v>119.6</v>
      </c>
      <c r="H25" s="992">
        <v>75.3</v>
      </c>
      <c r="I25" s="31"/>
    </row>
    <row r="26" spans="1:9" ht="14.25">
      <c r="A26" s="128" t="s">
        <v>709</v>
      </c>
      <c r="B26" s="991">
        <v>968.1</v>
      </c>
      <c r="C26" s="991">
        <v>821.6</v>
      </c>
      <c r="D26" s="991">
        <v>419.5</v>
      </c>
      <c r="E26" s="991">
        <v>25.7</v>
      </c>
      <c r="F26" s="991">
        <v>277.6</v>
      </c>
      <c r="G26" s="991">
        <v>122.9</v>
      </c>
      <c r="H26" s="992">
        <v>81.4</v>
      </c>
      <c r="I26" s="31"/>
    </row>
    <row r="27" spans="1:9" ht="14.25">
      <c r="A27" s="128" t="s">
        <v>710</v>
      </c>
      <c r="B27" s="991">
        <v>2346</v>
      </c>
      <c r="C27" s="991">
        <v>1863.7</v>
      </c>
      <c r="D27" s="991">
        <v>1108.5</v>
      </c>
      <c r="E27" s="991">
        <v>102.9</v>
      </c>
      <c r="F27" s="991">
        <v>163.5</v>
      </c>
      <c r="G27" s="991">
        <v>326.2</v>
      </c>
      <c r="H27" s="992">
        <v>355.9</v>
      </c>
      <c r="I27" s="31"/>
    </row>
    <row r="28" spans="1:9" ht="14.25">
      <c r="A28" s="128" t="s">
        <v>711</v>
      </c>
      <c r="B28" s="991">
        <v>5078.6</v>
      </c>
      <c r="C28" s="991">
        <v>3650.9</v>
      </c>
      <c r="D28" s="991">
        <v>1375.1</v>
      </c>
      <c r="E28" s="991">
        <v>478.7</v>
      </c>
      <c r="F28" s="991">
        <v>861.6</v>
      </c>
      <c r="G28" s="991">
        <v>3329.8</v>
      </c>
      <c r="H28" s="992">
        <v>357.5</v>
      </c>
      <c r="I28" s="31"/>
    </row>
    <row r="29" spans="1:9" ht="14.25">
      <c r="A29" s="128" t="s">
        <v>717</v>
      </c>
      <c r="B29" s="991">
        <v>2143.2</v>
      </c>
      <c r="C29" s="991">
        <v>1843.5</v>
      </c>
      <c r="D29" s="991">
        <v>887.6</v>
      </c>
      <c r="E29" s="991">
        <v>298.2</v>
      </c>
      <c r="F29" s="991">
        <v>328.4</v>
      </c>
      <c r="G29" s="991">
        <v>1116.5</v>
      </c>
      <c r="H29" s="992">
        <v>380.6</v>
      </c>
      <c r="I29" s="31"/>
    </row>
    <row r="30" spans="1:8" ht="14.25" customHeight="1">
      <c r="A30" s="1281" t="s">
        <v>737</v>
      </c>
      <c r="B30" s="1281"/>
      <c r="C30" s="1281"/>
      <c r="D30" s="1281"/>
      <c r="E30" s="1281"/>
      <c r="F30" s="1281"/>
      <c r="G30" s="1281"/>
      <c r="H30" s="1281"/>
    </row>
    <row r="31" spans="1:8" ht="14.25" customHeight="1">
      <c r="A31" s="1116" t="s">
        <v>728</v>
      </c>
      <c r="B31" s="1116"/>
      <c r="C31" s="1116"/>
      <c r="D31" s="1116"/>
      <c r="E31" s="1116"/>
      <c r="F31" s="1116"/>
      <c r="G31" s="1116"/>
      <c r="H31" s="1116"/>
    </row>
    <row r="32" spans="1:9" ht="14.25">
      <c r="A32" s="127" t="s">
        <v>882</v>
      </c>
      <c r="B32" s="1395">
        <v>100</v>
      </c>
      <c r="C32" s="1395">
        <v>100</v>
      </c>
      <c r="D32" s="1395">
        <v>100</v>
      </c>
      <c r="E32" s="1395">
        <v>100</v>
      </c>
      <c r="F32" s="1395">
        <v>100</v>
      </c>
      <c r="G32" s="1395">
        <v>100</v>
      </c>
      <c r="H32" s="1396">
        <v>100</v>
      </c>
      <c r="I32" s="31"/>
    </row>
    <row r="33" spans="1:9" ht="14.25">
      <c r="A33" s="333" t="s">
        <v>715</v>
      </c>
      <c r="B33" s="1395"/>
      <c r="C33" s="1395"/>
      <c r="D33" s="1395"/>
      <c r="E33" s="1395"/>
      <c r="F33" s="1395"/>
      <c r="G33" s="1395"/>
      <c r="H33" s="1396"/>
      <c r="I33" s="31"/>
    </row>
    <row r="34" spans="1:9" ht="14.25">
      <c r="A34" s="128" t="s">
        <v>697</v>
      </c>
      <c r="B34" s="121">
        <v>7.6</v>
      </c>
      <c r="C34" s="121">
        <v>7.3</v>
      </c>
      <c r="D34" s="121">
        <v>10.3</v>
      </c>
      <c r="E34" s="121">
        <v>2.4</v>
      </c>
      <c r="F34" s="121">
        <v>4.7</v>
      </c>
      <c r="G34" s="121">
        <v>7.4</v>
      </c>
      <c r="H34" s="964">
        <v>11.1</v>
      </c>
      <c r="I34" s="31"/>
    </row>
    <row r="35" spans="1:9" ht="14.25">
      <c r="A35" s="128" t="s">
        <v>716</v>
      </c>
      <c r="B35" s="121">
        <v>9.5</v>
      </c>
      <c r="C35" s="121">
        <v>8.1</v>
      </c>
      <c r="D35" s="121">
        <v>9.5</v>
      </c>
      <c r="E35" s="121">
        <v>7.7</v>
      </c>
      <c r="F35" s="121">
        <v>8.3</v>
      </c>
      <c r="G35" s="121">
        <v>21.5</v>
      </c>
      <c r="H35" s="964">
        <v>9.4</v>
      </c>
      <c r="I35" s="31"/>
    </row>
    <row r="36" spans="1:9" ht="14.25">
      <c r="A36" s="128" t="s">
        <v>699</v>
      </c>
      <c r="B36" s="121">
        <v>9.8</v>
      </c>
      <c r="C36" s="121">
        <v>10.8</v>
      </c>
      <c r="D36" s="121">
        <v>13.2</v>
      </c>
      <c r="E36" s="121">
        <v>3.6</v>
      </c>
      <c r="F36" s="121">
        <v>5.3</v>
      </c>
      <c r="G36" s="121">
        <v>11.8</v>
      </c>
      <c r="H36" s="964">
        <v>11.7</v>
      </c>
      <c r="I36" s="31"/>
    </row>
    <row r="37" spans="1:9" ht="14.25">
      <c r="A37" s="128" t="s">
        <v>700</v>
      </c>
      <c r="B37" s="121">
        <v>2.3</v>
      </c>
      <c r="C37" s="121">
        <v>2.4</v>
      </c>
      <c r="D37" s="121">
        <v>1.9</v>
      </c>
      <c r="E37" s="121">
        <v>3.7</v>
      </c>
      <c r="F37" s="121">
        <v>0.9</v>
      </c>
      <c r="G37" s="121">
        <v>0.9</v>
      </c>
      <c r="H37" s="964">
        <v>2.8</v>
      </c>
      <c r="I37" s="31"/>
    </row>
    <row r="38" spans="1:9" ht="14.25">
      <c r="A38" s="128" t="s">
        <v>701</v>
      </c>
      <c r="B38" s="121">
        <v>7.3</v>
      </c>
      <c r="C38" s="121">
        <v>7.5</v>
      </c>
      <c r="D38" s="121">
        <v>4.5</v>
      </c>
      <c r="E38" s="121">
        <v>12.3</v>
      </c>
      <c r="F38" s="121">
        <v>11.7</v>
      </c>
      <c r="G38" s="121">
        <v>2.5</v>
      </c>
      <c r="H38" s="964">
        <v>3.1</v>
      </c>
      <c r="I38" s="31"/>
    </row>
    <row r="39" spans="1:9" ht="14.25">
      <c r="A39" s="128" t="s">
        <v>702</v>
      </c>
      <c r="B39" s="121">
        <v>2.7</v>
      </c>
      <c r="C39" s="121">
        <v>2.8</v>
      </c>
      <c r="D39" s="121">
        <v>3.7</v>
      </c>
      <c r="E39" s="121">
        <v>0.2</v>
      </c>
      <c r="F39" s="121">
        <v>8.6</v>
      </c>
      <c r="G39" s="121">
        <v>0.3</v>
      </c>
      <c r="H39" s="964">
        <v>1.1</v>
      </c>
      <c r="I39" s="31"/>
    </row>
    <row r="40" spans="1:9" ht="14.25">
      <c r="A40" s="128" t="s">
        <v>703</v>
      </c>
      <c r="B40" s="121">
        <v>9.6</v>
      </c>
      <c r="C40" s="121">
        <v>9.3</v>
      </c>
      <c r="D40" s="121">
        <v>5.7</v>
      </c>
      <c r="E40" s="121">
        <v>14.5</v>
      </c>
      <c r="F40" s="121">
        <v>11</v>
      </c>
      <c r="G40" s="121">
        <v>7</v>
      </c>
      <c r="H40" s="964">
        <v>5.7</v>
      </c>
      <c r="I40" s="31"/>
    </row>
    <row r="41" spans="1:9" ht="14.25">
      <c r="A41" s="128" t="s">
        <v>704</v>
      </c>
      <c r="B41" s="121">
        <v>5.9</v>
      </c>
      <c r="C41" s="121">
        <v>5.9</v>
      </c>
      <c r="D41" s="121">
        <v>7.8</v>
      </c>
      <c r="E41" s="121">
        <v>1.5</v>
      </c>
      <c r="F41" s="121">
        <v>2.8</v>
      </c>
      <c r="G41" s="121">
        <v>5.6</v>
      </c>
      <c r="H41" s="964">
        <v>7.4</v>
      </c>
      <c r="I41" s="31"/>
    </row>
    <row r="42" spans="1:9" ht="14.25">
      <c r="A42" s="128" t="s">
        <v>705</v>
      </c>
      <c r="B42" s="121">
        <v>3.1</v>
      </c>
      <c r="C42" s="121">
        <v>2.6</v>
      </c>
      <c r="D42" s="121">
        <v>3.3</v>
      </c>
      <c r="E42" s="121">
        <v>0.7</v>
      </c>
      <c r="F42" s="121">
        <v>6.1</v>
      </c>
      <c r="G42" s="121">
        <v>1.4</v>
      </c>
      <c r="H42" s="964">
        <v>2.1</v>
      </c>
      <c r="I42" s="31"/>
    </row>
    <row r="43" spans="1:9" ht="14.25">
      <c r="A43" s="128" t="s">
        <v>706</v>
      </c>
      <c r="B43" s="121">
        <v>5.2</v>
      </c>
      <c r="C43" s="121">
        <v>4.5</v>
      </c>
      <c r="D43" s="121">
        <v>2</v>
      </c>
      <c r="E43" s="121">
        <v>6.4</v>
      </c>
      <c r="F43" s="121">
        <v>2.3</v>
      </c>
      <c r="G43" s="990">
        <v>0.1</v>
      </c>
      <c r="H43" s="964">
        <v>2.1</v>
      </c>
      <c r="I43" s="31"/>
    </row>
    <row r="44" spans="1:9" ht="14.25">
      <c r="A44" s="128" t="s">
        <v>707</v>
      </c>
      <c r="B44" s="121">
        <v>4.8</v>
      </c>
      <c r="C44" s="121">
        <v>5.9</v>
      </c>
      <c r="D44" s="121">
        <v>7.2</v>
      </c>
      <c r="E44" s="121">
        <v>6.9</v>
      </c>
      <c r="F44" s="121">
        <v>9.3</v>
      </c>
      <c r="G44" s="121">
        <v>6.1</v>
      </c>
      <c r="H44" s="964">
        <v>9.1</v>
      </c>
      <c r="I44" s="31"/>
    </row>
    <row r="45" spans="1:9" ht="14.25">
      <c r="A45" s="128" t="s">
        <v>708</v>
      </c>
      <c r="B45" s="121">
        <v>2.6</v>
      </c>
      <c r="C45" s="121">
        <v>2.5</v>
      </c>
      <c r="D45" s="121">
        <v>2.5</v>
      </c>
      <c r="E45" s="121">
        <v>2</v>
      </c>
      <c r="F45" s="121">
        <v>2.1</v>
      </c>
      <c r="G45" s="121">
        <v>0.8</v>
      </c>
      <c r="H45" s="964">
        <v>2.1</v>
      </c>
      <c r="I45" s="31"/>
    </row>
    <row r="46" spans="1:9" ht="14.25">
      <c r="A46" s="128" t="s">
        <v>709</v>
      </c>
      <c r="B46" s="121">
        <v>2.7</v>
      </c>
      <c r="C46" s="121">
        <v>3.1</v>
      </c>
      <c r="D46" s="121">
        <v>3.1</v>
      </c>
      <c r="E46" s="121">
        <v>1.1</v>
      </c>
      <c r="F46" s="121">
        <v>4.6</v>
      </c>
      <c r="G46" s="121">
        <v>0.9</v>
      </c>
      <c r="H46" s="964">
        <v>2.2</v>
      </c>
      <c r="I46" s="31"/>
    </row>
    <row r="47" spans="1:9" ht="14.25">
      <c r="A47" s="128" t="s">
        <v>710</v>
      </c>
      <c r="B47" s="121">
        <v>6.6</v>
      </c>
      <c r="C47" s="121">
        <v>6.9</v>
      </c>
      <c r="D47" s="121">
        <v>8.2</v>
      </c>
      <c r="E47" s="121">
        <v>4.3</v>
      </c>
      <c r="F47" s="121">
        <v>2.7</v>
      </c>
      <c r="G47" s="121">
        <v>2.3</v>
      </c>
      <c r="H47" s="964">
        <v>9.8</v>
      </c>
      <c r="I47" s="31"/>
    </row>
    <row r="48" spans="1:9" ht="14.25">
      <c r="A48" s="128" t="s">
        <v>711</v>
      </c>
      <c r="B48" s="121">
        <v>14.2</v>
      </c>
      <c r="C48" s="121">
        <v>13.6</v>
      </c>
      <c r="D48" s="121">
        <v>10.2</v>
      </c>
      <c r="E48" s="121">
        <v>20.1</v>
      </c>
      <c r="F48" s="121">
        <v>14.3</v>
      </c>
      <c r="G48" s="121">
        <v>23.5</v>
      </c>
      <c r="H48" s="964">
        <v>9.8</v>
      </c>
      <c r="I48" s="31"/>
    </row>
    <row r="49" spans="1:9" ht="14.25">
      <c r="A49" s="128" t="s">
        <v>712</v>
      </c>
      <c r="B49" s="121">
        <v>6</v>
      </c>
      <c r="C49" s="121">
        <v>6.8</v>
      </c>
      <c r="D49" s="121">
        <v>6.6</v>
      </c>
      <c r="E49" s="121">
        <v>12.5</v>
      </c>
      <c r="F49" s="121">
        <v>5.4</v>
      </c>
      <c r="G49" s="121">
        <v>7.9</v>
      </c>
      <c r="H49" s="964">
        <v>10.4</v>
      </c>
      <c r="I49" s="31"/>
    </row>
    <row r="50" spans="1:8" ht="14.25" customHeight="1">
      <c r="A50" s="88"/>
      <c r="B50" s="88"/>
      <c r="C50" s="88"/>
      <c r="D50" s="88"/>
      <c r="E50" s="88"/>
      <c r="F50" s="88"/>
      <c r="G50" s="88"/>
      <c r="H50" s="88"/>
    </row>
    <row r="51" spans="1:8" ht="14.25" customHeight="1">
      <c r="A51" s="88"/>
      <c r="B51" s="88"/>
      <c r="C51" s="88"/>
      <c r="D51" s="88"/>
      <c r="E51" s="88"/>
      <c r="F51" s="88"/>
      <c r="G51" s="88"/>
      <c r="H51" s="88"/>
    </row>
    <row r="52" spans="1:8" ht="14.25" customHeight="1">
      <c r="A52" s="88"/>
      <c r="B52" s="88"/>
      <c r="C52" s="88"/>
      <c r="D52" s="88"/>
      <c r="E52" s="88"/>
      <c r="F52" s="88"/>
      <c r="G52" s="88"/>
      <c r="H52" s="88"/>
    </row>
    <row r="53" spans="1:8" ht="14.25" customHeight="1">
      <c r="A53" s="88"/>
      <c r="B53" s="88"/>
      <c r="C53" s="88"/>
      <c r="D53" s="88"/>
      <c r="E53" s="88"/>
      <c r="F53" s="88"/>
      <c r="G53" s="88"/>
      <c r="H53" s="88"/>
    </row>
  </sheetData>
  <sheetProtection/>
  <mergeCells count="35">
    <mergeCell ref="H32:H33"/>
    <mergeCell ref="A10:H10"/>
    <mergeCell ref="A11:H11"/>
    <mergeCell ref="B12:B13"/>
    <mergeCell ref="C12:C13"/>
    <mergeCell ref="D12:D13"/>
    <mergeCell ref="E12:E13"/>
    <mergeCell ref="F12:F13"/>
    <mergeCell ref="G12:G13"/>
    <mergeCell ref="H7:H9"/>
    <mergeCell ref="H12:H13"/>
    <mergeCell ref="B32:B33"/>
    <mergeCell ref="C32:C33"/>
    <mergeCell ref="D32:D33"/>
    <mergeCell ref="E32:E33"/>
    <mergeCell ref="F32:F33"/>
    <mergeCell ref="G32:G33"/>
    <mergeCell ref="A30:H30"/>
    <mergeCell ref="A31:H31"/>
    <mergeCell ref="A7:A9"/>
    <mergeCell ref="B3:B6"/>
    <mergeCell ref="B7:B9"/>
    <mergeCell ref="D7:E7"/>
    <mergeCell ref="F7:F9"/>
    <mergeCell ref="G7:G9"/>
    <mergeCell ref="D6:E6"/>
    <mergeCell ref="A3:A6"/>
    <mergeCell ref="A1:H1"/>
    <mergeCell ref="A2:H2"/>
    <mergeCell ref="C3:E3"/>
    <mergeCell ref="C4:E4"/>
    <mergeCell ref="C5:E5"/>
    <mergeCell ref="F3:F6"/>
    <mergeCell ref="G3:G6"/>
    <mergeCell ref="H3:H6"/>
  </mergeCells>
  <printOptions/>
  <pageMargins left="0.7" right="0.7" top="0.75" bottom="0.75" header="0.3" footer="0.3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theme="0"/>
  </sheetPr>
  <dimension ref="A1:S50"/>
  <sheetViews>
    <sheetView zoomScalePageLayoutView="0" workbookViewId="0" topLeftCell="A19">
      <selection activeCell="K12" sqref="K12"/>
    </sheetView>
  </sheetViews>
  <sheetFormatPr defaultColWidth="8.796875" defaultRowHeight="14.25"/>
  <cols>
    <col min="1" max="1" width="15.19921875" style="461" customWidth="1"/>
    <col min="2" max="2" width="10.5" style="461" customWidth="1"/>
    <col min="3" max="3" width="10.59765625" style="461" customWidth="1"/>
    <col min="4" max="4" width="10.3984375" style="461" customWidth="1"/>
    <col min="5" max="5" width="10.8984375" style="461" customWidth="1"/>
    <col min="6" max="6" width="10.09765625" style="461" customWidth="1"/>
    <col min="7" max="7" width="9.8984375" style="461" customWidth="1"/>
    <col min="8" max="8" width="9.69921875" style="461" customWidth="1"/>
    <col min="9" max="9" width="10.5" style="461" customWidth="1"/>
  </cols>
  <sheetData>
    <row r="1" spans="1:9" ht="16.5" customHeight="1">
      <c r="A1" s="1561" t="s">
        <v>1575</v>
      </c>
      <c r="B1" s="1561"/>
      <c r="C1" s="1561"/>
      <c r="D1" s="1561"/>
      <c r="E1" s="1561"/>
      <c r="F1" s="1561"/>
      <c r="G1" s="1561"/>
      <c r="H1" s="1561"/>
      <c r="I1" s="1561"/>
    </row>
    <row r="2" spans="1:9" ht="15" customHeight="1" thickBot="1">
      <c r="A2" s="1556" t="s">
        <v>1574</v>
      </c>
      <c r="B2" s="1556"/>
      <c r="C2" s="1556"/>
      <c r="D2" s="1556"/>
      <c r="E2" s="1556"/>
      <c r="F2" s="1556"/>
      <c r="G2" s="1556"/>
      <c r="H2" s="1556"/>
      <c r="I2" s="1556"/>
    </row>
    <row r="3" spans="1:9" ht="15" customHeight="1" thickBot="1">
      <c r="A3" s="1792" t="s">
        <v>690</v>
      </c>
      <c r="B3" s="1788" t="s">
        <v>1096</v>
      </c>
      <c r="C3" s="1789"/>
      <c r="D3" s="1789"/>
      <c r="E3" s="1790"/>
      <c r="F3" s="1791" t="s">
        <v>1097</v>
      </c>
      <c r="G3" s="1620"/>
      <c r="H3" s="1620"/>
      <c r="I3" s="1620"/>
    </row>
    <row r="4" spans="1:9" ht="33.75">
      <c r="A4" s="1691"/>
      <c r="B4" s="97" t="s">
        <v>692</v>
      </c>
      <c r="C4" s="701" t="s">
        <v>1377</v>
      </c>
      <c r="D4" s="683" t="s">
        <v>198</v>
      </c>
      <c r="E4" s="502" t="s">
        <v>1440</v>
      </c>
      <c r="F4" s="503" t="s">
        <v>692</v>
      </c>
      <c r="G4" s="706" t="s">
        <v>1377</v>
      </c>
      <c r="H4" s="503" t="s">
        <v>198</v>
      </c>
      <c r="I4" s="504" t="s">
        <v>1441</v>
      </c>
    </row>
    <row r="5" spans="1:9" ht="34.5" thickBot="1">
      <c r="A5" s="334" t="s">
        <v>691</v>
      </c>
      <c r="B5" s="334" t="s">
        <v>264</v>
      </c>
      <c r="C5" s="698"/>
      <c r="D5" s="334" t="s">
        <v>199</v>
      </c>
      <c r="E5" s="615" t="s">
        <v>1442</v>
      </c>
      <c r="F5" s="616" t="s">
        <v>264</v>
      </c>
      <c r="G5" s="654"/>
      <c r="H5" s="616" t="s">
        <v>199</v>
      </c>
      <c r="I5" s="617" t="s">
        <v>1442</v>
      </c>
    </row>
    <row r="6" spans="1:19" ht="15" thickTop="1">
      <c r="A6" s="1443" t="s">
        <v>693</v>
      </c>
      <c r="B6" s="1443"/>
      <c r="C6" s="1443"/>
      <c r="D6" s="1443"/>
      <c r="E6" s="1443"/>
      <c r="F6" s="1443"/>
      <c r="G6" s="1443"/>
      <c r="H6" s="1443"/>
      <c r="I6" s="1443"/>
      <c r="K6" s="1249"/>
      <c r="L6" s="1249"/>
      <c r="M6" s="1249"/>
      <c r="N6" s="1249"/>
      <c r="O6" s="1249"/>
      <c r="P6" s="1249"/>
      <c r="Q6" s="1249"/>
      <c r="R6" s="1249"/>
      <c r="S6" s="1249"/>
    </row>
    <row r="7" spans="1:9" ht="14.25">
      <c r="A7" s="1091" t="s">
        <v>694</v>
      </c>
      <c r="B7" s="1091"/>
      <c r="C7" s="1091"/>
      <c r="D7" s="1091"/>
      <c r="E7" s="1091"/>
      <c r="F7" s="1091"/>
      <c r="G7" s="1091"/>
      <c r="H7" s="1091"/>
      <c r="I7" s="1091"/>
    </row>
    <row r="8" spans="1:9" ht="14.25">
      <c r="A8" s="50" t="s">
        <v>695</v>
      </c>
      <c r="B8" s="730">
        <v>6444.1</v>
      </c>
      <c r="C8" s="695">
        <v>100.7</v>
      </c>
      <c r="D8" s="695">
        <v>100</v>
      </c>
      <c r="E8" s="695">
        <v>43.1</v>
      </c>
      <c r="F8" s="731">
        <v>2207.7</v>
      </c>
      <c r="G8" s="695">
        <v>92.4</v>
      </c>
      <c r="H8" s="695">
        <v>100</v>
      </c>
      <c r="I8" s="730">
        <v>14.8</v>
      </c>
    </row>
    <row r="9" spans="1:9" ht="14.25">
      <c r="A9" s="333" t="s">
        <v>696</v>
      </c>
      <c r="B9" s="730"/>
      <c r="C9" s="695"/>
      <c r="D9" s="695"/>
      <c r="E9" s="695"/>
      <c r="F9" s="731"/>
      <c r="G9" s="695"/>
      <c r="H9" s="695"/>
      <c r="I9" s="730"/>
    </row>
    <row r="10" spans="1:9" ht="14.25">
      <c r="A10" s="45" t="s">
        <v>697</v>
      </c>
      <c r="B10" s="732">
        <v>111.5</v>
      </c>
      <c r="C10" s="121">
        <v>110.7</v>
      </c>
      <c r="D10" s="91">
        <v>1.7</v>
      </c>
      <c r="E10" s="733">
        <v>12.2</v>
      </c>
      <c r="F10" s="121">
        <v>42.6</v>
      </c>
      <c r="G10" s="121">
        <v>109.5</v>
      </c>
      <c r="H10" s="121">
        <v>1.9</v>
      </c>
      <c r="I10" s="91">
        <v>4.7</v>
      </c>
    </row>
    <row r="11" spans="1:9" ht="14.25">
      <c r="A11" s="45" t="s">
        <v>698</v>
      </c>
      <c r="B11" s="732">
        <v>503.5</v>
      </c>
      <c r="C11" s="121">
        <v>98.8</v>
      </c>
      <c r="D11" s="91">
        <v>7.8</v>
      </c>
      <c r="E11" s="733">
        <v>47.7</v>
      </c>
      <c r="F11" s="121">
        <v>141.2</v>
      </c>
      <c r="G11" s="121">
        <v>95.6</v>
      </c>
      <c r="H11" s="121">
        <v>6.4</v>
      </c>
      <c r="I11" s="91">
        <v>13.4</v>
      </c>
    </row>
    <row r="12" spans="1:9" ht="14.25">
      <c r="A12" s="45" t="s">
        <v>699</v>
      </c>
      <c r="B12" s="732">
        <v>361.4</v>
      </c>
      <c r="C12" s="121">
        <v>95.8</v>
      </c>
      <c r="D12" s="91">
        <v>5.6</v>
      </c>
      <c r="E12" s="733">
        <v>26.1</v>
      </c>
      <c r="F12" s="121">
        <v>120.8</v>
      </c>
      <c r="G12" s="121">
        <v>90.3</v>
      </c>
      <c r="H12" s="121">
        <v>5.5</v>
      </c>
      <c r="I12" s="91">
        <v>8.7</v>
      </c>
    </row>
    <row r="13" spans="1:9" ht="14.25">
      <c r="A13" s="45" t="s">
        <v>700</v>
      </c>
      <c r="B13" s="732">
        <v>93.7</v>
      </c>
      <c r="C13" s="121">
        <v>109.3</v>
      </c>
      <c r="D13" s="91">
        <v>1.5</v>
      </c>
      <c r="E13" s="733">
        <v>21.1</v>
      </c>
      <c r="F13" s="121">
        <v>35.1</v>
      </c>
      <c r="G13" s="121">
        <v>109</v>
      </c>
      <c r="H13" s="121">
        <v>1.6</v>
      </c>
      <c r="I13" s="91">
        <v>7.9</v>
      </c>
    </row>
    <row r="14" spans="1:9" ht="14.25">
      <c r="A14" s="45" t="s">
        <v>701</v>
      </c>
      <c r="B14" s="732">
        <v>448.5</v>
      </c>
      <c r="C14" s="121">
        <v>95.1</v>
      </c>
      <c r="D14" s="91">
        <v>7</v>
      </c>
      <c r="E14" s="733">
        <v>45.7</v>
      </c>
      <c r="F14" s="121">
        <v>151.8</v>
      </c>
      <c r="G14" s="121">
        <v>88.9</v>
      </c>
      <c r="H14" s="121">
        <v>6.9</v>
      </c>
      <c r="I14" s="91">
        <v>15.5</v>
      </c>
    </row>
    <row r="15" spans="1:9" ht="14.25">
      <c r="A15" s="45" t="s">
        <v>702</v>
      </c>
      <c r="B15" s="732">
        <v>163.4</v>
      </c>
      <c r="C15" s="121">
        <v>94.8</v>
      </c>
      <c r="D15" s="91">
        <v>2.5</v>
      </c>
      <c r="E15" s="733">
        <v>29.3</v>
      </c>
      <c r="F15" s="121">
        <v>66.2</v>
      </c>
      <c r="G15" s="121">
        <v>84.7</v>
      </c>
      <c r="H15" s="121">
        <v>3</v>
      </c>
      <c r="I15" s="91">
        <v>11.9</v>
      </c>
    </row>
    <row r="16" spans="1:9" ht="14.25">
      <c r="A16" s="45" t="s">
        <v>703</v>
      </c>
      <c r="B16" s="732">
        <v>1210.7</v>
      </c>
      <c r="C16" s="121">
        <v>103.9</v>
      </c>
      <c r="D16" s="91">
        <v>18.8</v>
      </c>
      <c r="E16" s="733">
        <v>61</v>
      </c>
      <c r="F16" s="121">
        <v>454.9</v>
      </c>
      <c r="G16" s="121">
        <v>89.8</v>
      </c>
      <c r="H16" s="121">
        <v>20.6</v>
      </c>
      <c r="I16" s="91">
        <v>22.9</v>
      </c>
    </row>
    <row r="17" spans="1:9" ht="14.25">
      <c r="A17" s="45" t="s">
        <v>704</v>
      </c>
      <c r="B17" s="732">
        <v>136</v>
      </c>
      <c r="C17" s="121">
        <v>101.6</v>
      </c>
      <c r="D17" s="91">
        <v>2.1</v>
      </c>
      <c r="E17" s="733">
        <v>26.2</v>
      </c>
      <c r="F17" s="121">
        <v>42.9</v>
      </c>
      <c r="G17" s="121">
        <v>94.9</v>
      </c>
      <c r="H17" s="121">
        <v>1.9</v>
      </c>
      <c r="I17" s="91">
        <v>8.3</v>
      </c>
    </row>
    <row r="18" spans="1:9" ht="14.25">
      <c r="A18" s="45" t="s">
        <v>705</v>
      </c>
      <c r="B18" s="732">
        <v>77.2</v>
      </c>
      <c r="C18" s="121">
        <v>101</v>
      </c>
      <c r="D18" s="91">
        <v>1.2</v>
      </c>
      <c r="E18" s="733">
        <v>13.5</v>
      </c>
      <c r="F18" s="121">
        <v>36.2</v>
      </c>
      <c r="G18" s="121">
        <v>90</v>
      </c>
      <c r="H18" s="121">
        <v>1.6</v>
      </c>
      <c r="I18" s="91">
        <v>6.3</v>
      </c>
    </row>
    <row r="19" spans="1:9" ht="14.25">
      <c r="A19" s="45" t="s">
        <v>706</v>
      </c>
      <c r="B19" s="732">
        <v>1054.7</v>
      </c>
      <c r="C19" s="121">
        <v>98.1</v>
      </c>
      <c r="D19" s="91">
        <v>16.4</v>
      </c>
      <c r="E19" s="733">
        <v>95.9</v>
      </c>
      <c r="F19" s="121">
        <v>417</v>
      </c>
      <c r="G19" s="121">
        <v>91.2</v>
      </c>
      <c r="H19" s="121">
        <v>18.9</v>
      </c>
      <c r="I19" s="91">
        <v>37.9</v>
      </c>
    </row>
    <row r="20" spans="1:9" ht="14.25">
      <c r="A20" s="45" t="s">
        <v>707</v>
      </c>
      <c r="B20" s="732">
        <v>236.8</v>
      </c>
      <c r="C20" s="121">
        <v>104</v>
      </c>
      <c r="D20" s="91">
        <v>3.7</v>
      </c>
      <c r="E20" s="733">
        <v>30.6</v>
      </c>
      <c r="F20" s="121">
        <v>72.1</v>
      </c>
      <c r="G20" s="121">
        <v>101.5</v>
      </c>
      <c r="H20" s="121">
        <v>3.3</v>
      </c>
      <c r="I20" s="91">
        <v>9.3</v>
      </c>
    </row>
    <row r="21" spans="1:9" ht="14.25">
      <c r="A21" s="45" t="s">
        <v>708</v>
      </c>
      <c r="B21" s="732">
        <v>134</v>
      </c>
      <c r="C21" s="121">
        <v>103.2</v>
      </c>
      <c r="D21" s="91">
        <v>2.1</v>
      </c>
      <c r="E21" s="733">
        <v>34.3</v>
      </c>
      <c r="F21" s="121">
        <v>45.4</v>
      </c>
      <c r="G21" s="121">
        <v>97</v>
      </c>
      <c r="H21" s="121">
        <v>2.1</v>
      </c>
      <c r="I21" s="91">
        <v>11.6</v>
      </c>
    </row>
    <row r="22" spans="1:9" ht="14.25">
      <c r="A22" s="45" t="s">
        <v>709</v>
      </c>
      <c r="B22" s="732">
        <v>145</v>
      </c>
      <c r="C22" s="121">
        <v>96.7</v>
      </c>
      <c r="D22" s="91">
        <v>2.3</v>
      </c>
      <c r="E22" s="733">
        <v>29</v>
      </c>
      <c r="F22" s="121">
        <v>45.5</v>
      </c>
      <c r="G22" s="121">
        <v>89.2</v>
      </c>
      <c r="H22" s="121">
        <v>2.1</v>
      </c>
      <c r="I22" s="91">
        <v>9.1</v>
      </c>
    </row>
    <row r="23" spans="1:9" ht="14.25">
      <c r="A23" s="45" t="s">
        <v>710</v>
      </c>
      <c r="B23" s="732">
        <v>494.9</v>
      </c>
      <c r="C23" s="121">
        <v>102.1</v>
      </c>
      <c r="D23" s="91">
        <v>7.7</v>
      </c>
      <c r="E23" s="733">
        <v>46.1</v>
      </c>
      <c r="F23" s="121">
        <v>197.4</v>
      </c>
      <c r="G23" s="121">
        <v>93.1</v>
      </c>
      <c r="H23" s="121">
        <v>8.9</v>
      </c>
      <c r="I23" s="91">
        <v>18.4</v>
      </c>
    </row>
    <row r="24" spans="1:9" ht="14.25">
      <c r="A24" s="45" t="s">
        <v>711</v>
      </c>
      <c r="B24" s="732">
        <v>1154.9</v>
      </c>
      <c r="C24" s="121">
        <v>102.4</v>
      </c>
      <c r="D24" s="91">
        <v>17.9</v>
      </c>
      <c r="E24" s="733">
        <v>65</v>
      </c>
      <c r="F24" s="121">
        <v>292.2</v>
      </c>
      <c r="G24" s="121">
        <v>93.7</v>
      </c>
      <c r="H24" s="121">
        <v>13.2</v>
      </c>
      <c r="I24" s="91">
        <v>16.4</v>
      </c>
    </row>
    <row r="25" spans="1:9" ht="14.25">
      <c r="A25" s="45" t="s">
        <v>712</v>
      </c>
      <c r="B25" s="732">
        <v>118</v>
      </c>
      <c r="C25" s="121">
        <v>105.5</v>
      </c>
      <c r="D25" s="91">
        <v>1.8</v>
      </c>
      <c r="E25" s="733">
        <v>12.7</v>
      </c>
      <c r="F25" s="121">
        <v>46.3</v>
      </c>
      <c r="G25" s="121">
        <v>102.9</v>
      </c>
      <c r="H25" s="121">
        <v>2.1</v>
      </c>
      <c r="I25" s="91">
        <v>5</v>
      </c>
    </row>
    <row r="26" spans="1:9" ht="14.25">
      <c r="A26" s="1090" t="s">
        <v>713</v>
      </c>
      <c r="B26" s="1090"/>
      <c r="C26" s="1090"/>
      <c r="D26" s="1090"/>
      <c r="E26" s="1090"/>
      <c r="F26" s="1090"/>
      <c r="G26" s="1090"/>
      <c r="H26" s="1090"/>
      <c r="I26" s="1090"/>
    </row>
    <row r="27" spans="1:9" ht="14.25">
      <c r="A27" s="1091" t="s">
        <v>714</v>
      </c>
      <c r="B27" s="1091"/>
      <c r="C27" s="1091"/>
      <c r="D27" s="1091"/>
      <c r="E27" s="1091"/>
      <c r="F27" s="1091"/>
      <c r="G27" s="1091"/>
      <c r="H27" s="1091"/>
      <c r="I27" s="1091"/>
    </row>
    <row r="28" spans="1:9" ht="14.25">
      <c r="A28" s="50" t="s">
        <v>695</v>
      </c>
      <c r="B28" s="731">
        <v>6448.3</v>
      </c>
      <c r="C28" s="696">
        <v>101.1</v>
      </c>
      <c r="D28" s="731">
        <v>100</v>
      </c>
      <c r="E28" s="731">
        <v>43.1</v>
      </c>
      <c r="F28" s="731">
        <v>2171.9</v>
      </c>
      <c r="G28" s="731">
        <v>94.9</v>
      </c>
      <c r="H28" s="731">
        <v>100</v>
      </c>
      <c r="I28" s="730">
        <v>14.5</v>
      </c>
    </row>
    <row r="29" spans="1:9" ht="14.25">
      <c r="A29" s="333" t="s">
        <v>715</v>
      </c>
      <c r="B29" s="734"/>
      <c r="C29" s="696"/>
      <c r="D29" s="731"/>
      <c r="E29" s="731"/>
      <c r="F29" s="731"/>
      <c r="G29" s="731"/>
      <c r="H29" s="731"/>
      <c r="I29" s="730"/>
    </row>
    <row r="30" spans="1:9" ht="14.25">
      <c r="A30" s="45" t="s">
        <v>697</v>
      </c>
      <c r="B30" s="121">
        <v>108.8</v>
      </c>
      <c r="C30" s="735">
        <v>111.8</v>
      </c>
      <c r="D30" s="733">
        <v>1.7</v>
      </c>
      <c r="E30" s="733">
        <v>11.9</v>
      </c>
      <c r="F30" s="733">
        <v>41.8</v>
      </c>
      <c r="G30" s="733">
        <v>112.3</v>
      </c>
      <c r="H30" s="733">
        <v>1.9</v>
      </c>
      <c r="I30" s="735">
        <v>4.6</v>
      </c>
    </row>
    <row r="31" spans="1:9" ht="14.25">
      <c r="A31" s="45" t="s">
        <v>716</v>
      </c>
      <c r="B31" s="121">
        <v>510</v>
      </c>
      <c r="C31" s="732">
        <v>101.5</v>
      </c>
      <c r="D31" s="91">
        <v>7.9</v>
      </c>
      <c r="E31" s="733">
        <v>48.3</v>
      </c>
      <c r="F31" s="121">
        <v>139.4</v>
      </c>
      <c r="G31" s="121">
        <v>97.9</v>
      </c>
      <c r="H31" s="121">
        <v>6.4</v>
      </c>
      <c r="I31" s="91">
        <v>13.2</v>
      </c>
    </row>
    <row r="32" spans="1:9" ht="14.25">
      <c r="A32" s="45" t="s">
        <v>699</v>
      </c>
      <c r="B32" s="121">
        <v>360.2</v>
      </c>
      <c r="C32" s="732">
        <v>99.1</v>
      </c>
      <c r="D32" s="91">
        <v>5.6</v>
      </c>
      <c r="E32" s="733">
        <v>26</v>
      </c>
      <c r="F32" s="121">
        <v>118.1</v>
      </c>
      <c r="G32" s="121">
        <v>94.3</v>
      </c>
      <c r="H32" s="121">
        <v>5.4</v>
      </c>
      <c r="I32" s="91">
        <v>8.5</v>
      </c>
    </row>
    <row r="33" spans="1:9" ht="14.25">
      <c r="A33" s="45" t="s">
        <v>700</v>
      </c>
      <c r="B33" s="121">
        <v>90.8</v>
      </c>
      <c r="C33" s="732">
        <v>111.7</v>
      </c>
      <c r="D33" s="91">
        <v>1.4</v>
      </c>
      <c r="E33" s="733">
        <v>20.4</v>
      </c>
      <c r="F33" s="121">
        <v>34.9</v>
      </c>
      <c r="G33" s="121">
        <v>111.6</v>
      </c>
      <c r="H33" s="121">
        <v>1.6</v>
      </c>
      <c r="I33" s="91">
        <v>7.9</v>
      </c>
    </row>
    <row r="34" spans="1:9" ht="14.25">
      <c r="A34" s="45" t="s">
        <v>701</v>
      </c>
      <c r="B34" s="121">
        <v>449.1</v>
      </c>
      <c r="C34" s="732">
        <v>100.7</v>
      </c>
      <c r="D34" s="91">
        <v>7</v>
      </c>
      <c r="E34" s="733">
        <v>45.8</v>
      </c>
      <c r="F34" s="121">
        <v>148.7</v>
      </c>
      <c r="G34" s="121">
        <v>94</v>
      </c>
      <c r="H34" s="121">
        <v>6.8</v>
      </c>
      <c r="I34" s="91">
        <v>15.1</v>
      </c>
    </row>
    <row r="35" spans="1:9" ht="14.25">
      <c r="A35" s="45" t="s">
        <v>702</v>
      </c>
      <c r="B35" s="121">
        <v>157.8</v>
      </c>
      <c r="C35" s="732">
        <v>95.1</v>
      </c>
      <c r="D35" s="91">
        <v>2.4</v>
      </c>
      <c r="E35" s="733">
        <v>28.3</v>
      </c>
      <c r="F35" s="121">
        <v>63.9</v>
      </c>
      <c r="G35" s="121">
        <v>83.9</v>
      </c>
      <c r="H35" s="121">
        <v>2.9</v>
      </c>
      <c r="I35" s="91">
        <v>11.5</v>
      </c>
    </row>
    <row r="36" spans="1:11" ht="14.25">
      <c r="A36" s="45" t="s">
        <v>703</v>
      </c>
      <c r="B36" s="121">
        <v>1206.2</v>
      </c>
      <c r="C36" s="732">
        <v>103.6</v>
      </c>
      <c r="D36" s="592">
        <v>18.7</v>
      </c>
      <c r="E36" s="733">
        <v>60.8</v>
      </c>
      <c r="F36" s="121">
        <v>446.8</v>
      </c>
      <c r="G36" s="121">
        <v>94.3</v>
      </c>
      <c r="H36" s="121">
        <v>20.6</v>
      </c>
      <c r="I36" s="91">
        <v>22.5</v>
      </c>
      <c r="K36" s="102"/>
    </row>
    <row r="37" spans="1:9" ht="14.25">
      <c r="A37" s="45" t="s">
        <v>704</v>
      </c>
      <c r="B37" s="121">
        <v>138.9</v>
      </c>
      <c r="C37" s="732">
        <v>103.2</v>
      </c>
      <c r="D37" s="91">
        <v>2.2</v>
      </c>
      <c r="E37" s="733">
        <v>26.8</v>
      </c>
      <c r="F37" s="121">
        <v>42.8</v>
      </c>
      <c r="G37" s="121">
        <v>100.1</v>
      </c>
      <c r="H37" s="121">
        <v>2</v>
      </c>
      <c r="I37" s="91">
        <v>8.3</v>
      </c>
    </row>
    <row r="38" spans="1:9" ht="14.25">
      <c r="A38" s="45" t="s">
        <v>705</v>
      </c>
      <c r="B38" s="121">
        <v>74.3</v>
      </c>
      <c r="C38" s="732">
        <v>104.3</v>
      </c>
      <c r="D38" s="91">
        <v>1.2</v>
      </c>
      <c r="E38" s="733">
        <v>13</v>
      </c>
      <c r="F38" s="121">
        <v>34.8</v>
      </c>
      <c r="G38" s="121">
        <v>92.9</v>
      </c>
      <c r="H38" s="121">
        <v>1.6</v>
      </c>
      <c r="I38" s="91">
        <v>6.1</v>
      </c>
    </row>
    <row r="39" spans="1:9" ht="14.25">
      <c r="A39" s="45" t="s">
        <v>706</v>
      </c>
      <c r="B39" s="121">
        <v>1058.7</v>
      </c>
      <c r="C39" s="732">
        <v>96.6</v>
      </c>
      <c r="D39" s="91">
        <v>16.4</v>
      </c>
      <c r="E39" s="733">
        <v>96.3</v>
      </c>
      <c r="F39" s="121">
        <v>412.3</v>
      </c>
      <c r="G39" s="121">
        <v>92.1</v>
      </c>
      <c r="H39" s="121">
        <v>19</v>
      </c>
      <c r="I39" s="91">
        <v>37.5</v>
      </c>
    </row>
    <row r="40" spans="1:9" ht="14.25">
      <c r="A40" s="45" t="s">
        <v>707</v>
      </c>
      <c r="B40" s="121">
        <v>236.5</v>
      </c>
      <c r="C40" s="732">
        <v>105.7</v>
      </c>
      <c r="D40" s="91">
        <v>3.7</v>
      </c>
      <c r="E40" s="733">
        <v>30.6</v>
      </c>
      <c r="F40" s="121">
        <v>70.7</v>
      </c>
      <c r="G40" s="121">
        <v>100.5</v>
      </c>
      <c r="H40" s="121">
        <v>3.3</v>
      </c>
      <c r="I40" s="91">
        <v>9.2</v>
      </c>
    </row>
    <row r="41" spans="1:9" ht="14.25">
      <c r="A41" s="45" t="s">
        <v>708</v>
      </c>
      <c r="B41" s="121">
        <v>134</v>
      </c>
      <c r="C41" s="732">
        <v>99.7</v>
      </c>
      <c r="D41" s="91">
        <v>2.1</v>
      </c>
      <c r="E41" s="733">
        <v>34.3</v>
      </c>
      <c r="F41" s="121">
        <v>44.8</v>
      </c>
      <c r="G41" s="121">
        <v>92.7</v>
      </c>
      <c r="H41" s="121">
        <v>2.1</v>
      </c>
      <c r="I41" s="91">
        <v>11.5</v>
      </c>
    </row>
    <row r="42" spans="1:9" ht="14.25">
      <c r="A42" s="45" t="s">
        <v>709</v>
      </c>
      <c r="B42" s="121">
        <v>144.5</v>
      </c>
      <c r="C42" s="732">
        <v>100</v>
      </c>
      <c r="D42" s="91">
        <v>2.2</v>
      </c>
      <c r="E42" s="733">
        <v>28.9</v>
      </c>
      <c r="F42" s="121">
        <v>44.5</v>
      </c>
      <c r="G42" s="121">
        <v>93.1</v>
      </c>
      <c r="H42" s="121">
        <v>2</v>
      </c>
      <c r="I42" s="91">
        <v>8.9</v>
      </c>
    </row>
    <row r="43" spans="1:9" ht="14.25">
      <c r="A43" s="45" t="s">
        <v>710</v>
      </c>
      <c r="B43" s="121">
        <v>479.6</v>
      </c>
      <c r="C43" s="732">
        <v>99.2</v>
      </c>
      <c r="D43" s="91">
        <v>7.4</v>
      </c>
      <c r="E43" s="733">
        <v>44.7</v>
      </c>
      <c r="F43" s="121">
        <v>192.1</v>
      </c>
      <c r="G43" s="121">
        <v>93.1</v>
      </c>
      <c r="H43" s="121">
        <v>8.8</v>
      </c>
      <c r="I43" s="91">
        <v>17.9</v>
      </c>
    </row>
    <row r="44" spans="1:9" ht="14.25">
      <c r="A44" s="45" t="s">
        <v>711</v>
      </c>
      <c r="B44" s="121">
        <v>1186.2</v>
      </c>
      <c r="C44" s="732">
        <v>102.5</v>
      </c>
      <c r="D44" s="91">
        <v>18.4</v>
      </c>
      <c r="E44" s="733">
        <v>66.8</v>
      </c>
      <c r="F44" s="121">
        <v>291.2</v>
      </c>
      <c r="G44" s="121">
        <v>97.1</v>
      </c>
      <c r="H44" s="121">
        <v>13.4</v>
      </c>
      <c r="I44" s="91">
        <v>16.4</v>
      </c>
    </row>
    <row r="45" spans="1:9" ht="14.25">
      <c r="A45" s="45" t="s">
        <v>717</v>
      </c>
      <c r="B45" s="121">
        <v>112.6</v>
      </c>
      <c r="C45" s="732">
        <v>100.5</v>
      </c>
      <c r="D45" s="91">
        <v>1.7</v>
      </c>
      <c r="E45" s="733">
        <v>12.1</v>
      </c>
      <c r="F45" s="121">
        <v>45.1</v>
      </c>
      <c r="G45" s="121">
        <v>101.2</v>
      </c>
      <c r="H45" s="121">
        <v>2.1</v>
      </c>
      <c r="I45" s="91">
        <v>4.9</v>
      </c>
    </row>
    <row r="46" spans="1:9" s="461" customFormat="1" ht="6.75" customHeight="1">
      <c r="A46" s="1037"/>
      <c r="B46" s="964"/>
      <c r="C46" s="964"/>
      <c r="D46" s="91"/>
      <c r="E46" s="964"/>
      <c r="F46" s="964"/>
      <c r="G46" s="964"/>
      <c r="H46" s="964"/>
      <c r="I46" s="91"/>
    </row>
    <row r="47" spans="1:10" s="88" customFormat="1" ht="11.25" customHeight="1">
      <c r="A47" s="1287" t="s">
        <v>1436</v>
      </c>
      <c r="B47" s="1287"/>
      <c r="C47" s="1287"/>
      <c r="D47" s="1287"/>
      <c r="E47" s="1287"/>
      <c r="F47" s="1287"/>
      <c r="G47" s="1287"/>
      <c r="H47" s="1287"/>
      <c r="I47" s="1287"/>
      <c r="J47" s="1287"/>
    </row>
    <row r="48" spans="1:10" ht="11.25" customHeight="1">
      <c r="A48" s="1285" t="s">
        <v>1481</v>
      </c>
      <c r="B48" s="1285"/>
      <c r="C48" s="1285"/>
      <c r="D48" s="1285"/>
      <c r="E48" s="1285"/>
      <c r="F48" s="1285"/>
      <c r="G48" s="1285"/>
      <c r="H48" s="1285"/>
      <c r="I48" s="1285"/>
      <c r="J48" s="1285"/>
    </row>
    <row r="49" spans="1:10" ht="10.5" customHeight="1">
      <c r="A49" s="1287" t="s">
        <v>1443</v>
      </c>
      <c r="B49" s="1287"/>
      <c r="C49" s="1287"/>
      <c r="D49" s="1287"/>
      <c r="E49" s="1287"/>
      <c r="F49" s="1287"/>
      <c r="G49" s="1287"/>
      <c r="H49" s="1287"/>
      <c r="I49" s="1287"/>
      <c r="J49" s="1055"/>
    </row>
    <row r="50" spans="1:10" ht="14.25">
      <c r="A50" s="1285" t="s">
        <v>1444</v>
      </c>
      <c r="B50" s="1285"/>
      <c r="C50" s="1285"/>
      <c r="D50" s="1285"/>
      <c r="E50" s="1285"/>
      <c r="F50" s="1285"/>
      <c r="G50" s="1285"/>
      <c r="H50" s="1285"/>
      <c r="I50" s="1285"/>
      <c r="J50" s="1055"/>
    </row>
  </sheetData>
  <sheetProtection/>
  <mergeCells count="14">
    <mergeCell ref="A50:I50"/>
    <mergeCell ref="K6:S6"/>
    <mergeCell ref="A48:J48"/>
    <mergeCell ref="A49:I49"/>
    <mergeCell ref="A1:I1"/>
    <mergeCell ref="A2:I2"/>
    <mergeCell ref="B3:E3"/>
    <mergeCell ref="F3:I3"/>
    <mergeCell ref="A6:I6"/>
    <mergeCell ref="A47:J47"/>
    <mergeCell ref="A3:A4"/>
    <mergeCell ref="A7:I7"/>
    <mergeCell ref="A26:I26"/>
    <mergeCell ref="A27:I2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theme="0"/>
  </sheetPr>
  <dimension ref="A1:S50"/>
  <sheetViews>
    <sheetView zoomScalePageLayoutView="0" workbookViewId="0" topLeftCell="A1">
      <selection activeCell="K18" sqref="K18"/>
    </sheetView>
  </sheetViews>
  <sheetFormatPr defaultColWidth="8.796875" defaultRowHeight="14.25"/>
  <cols>
    <col min="1" max="1" width="16.59765625" style="461" customWidth="1"/>
    <col min="2" max="3" width="9" style="461" customWidth="1"/>
    <col min="4" max="4" width="9.59765625" style="461" customWidth="1"/>
    <col min="5" max="5" width="10.8984375" style="461" customWidth="1"/>
    <col min="6" max="8" width="9" style="461" customWidth="1"/>
    <col min="9" max="9" width="10.69921875" style="461" customWidth="1"/>
  </cols>
  <sheetData>
    <row r="1" spans="1:9" ht="17.25" customHeight="1">
      <c r="A1" s="1111" t="s">
        <v>1573</v>
      </c>
      <c r="B1" s="1111"/>
      <c r="C1" s="1111"/>
      <c r="D1" s="1111"/>
      <c r="E1" s="1111"/>
      <c r="F1" s="1111"/>
      <c r="G1" s="1111"/>
      <c r="H1" s="1111"/>
      <c r="I1" s="1111"/>
    </row>
    <row r="2" spans="1:9" ht="15" customHeight="1" thickBot="1">
      <c r="A2" s="1726" t="s">
        <v>1572</v>
      </c>
      <c r="B2" s="1726"/>
      <c r="C2" s="1726"/>
      <c r="D2" s="1726"/>
      <c r="E2" s="1726"/>
      <c r="F2" s="1726"/>
      <c r="G2" s="1726"/>
      <c r="H2" s="1726"/>
      <c r="I2" s="1726"/>
    </row>
    <row r="3" spans="1:9" ht="15" customHeight="1" thickBot="1">
      <c r="A3" s="100"/>
      <c r="B3" s="1794" t="s">
        <v>718</v>
      </c>
      <c r="C3" s="1795"/>
      <c r="D3" s="1795"/>
      <c r="E3" s="1796"/>
      <c r="F3" s="1797" t="s">
        <v>719</v>
      </c>
      <c r="G3" s="1798"/>
      <c r="H3" s="1798"/>
      <c r="I3" s="1798"/>
    </row>
    <row r="4" spans="1:9" ht="33.75">
      <c r="A4" s="702" t="s">
        <v>690</v>
      </c>
      <c r="B4" s="97" t="s">
        <v>692</v>
      </c>
      <c r="C4" s="665" t="s">
        <v>1377</v>
      </c>
      <c r="D4" s="683" t="s">
        <v>198</v>
      </c>
      <c r="E4" s="515" t="s">
        <v>1258</v>
      </c>
      <c r="F4" s="515" t="s">
        <v>692</v>
      </c>
      <c r="G4" s="665" t="s">
        <v>1377</v>
      </c>
      <c r="H4" s="510" t="s">
        <v>198</v>
      </c>
      <c r="I4" s="506" t="s">
        <v>1259</v>
      </c>
    </row>
    <row r="5" spans="1:9" ht="34.5" thickBot="1">
      <c r="A5" s="708" t="s">
        <v>691</v>
      </c>
      <c r="B5" s="334" t="s">
        <v>264</v>
      </c>
      <c r="C5" s="698"/>
      <c r="D5" s="334" t="s">
        <v>199</v>
      </c>
      <c r="E5" s="618" t="s">
        <v>1445</v>
      </c>
      <c r="F5" s="616" t="s">
        <v>264</v>
      </c>
      <c r="G5" s="698"/>
      <c r="H5" s="616" t="s">
        <v>199</v>
      </c>
      <c r="I5" s="617" t="s">
        <v>1445</v>
      </c>
    </row>
    <row r="6" spans="1:19" ht="15" thickTop="1">
      <c r="A6" s="1443" t="s">
        <v>693</v>
      </c>
      <c r="B6" s="1443"/>
      <c r="C6" s="1443"/>
      <c r="D6" s="1443"/>
      <c r="E6" s="1443"/>
      <c r="F6" s="1443"/>
      <c r="G6" s="1443"/>
      <c r="H6" s="1443"/>
      <c r="I6" s="1443"/>
      <c r="K6" s="1249"/>
      <c r="L6" s="1249"/>
      <c r="M6" s="1249"/>
      <c r="N6" s="1249"/>
      <c r="O6" s="1249"/>
      <c r="P6" s="1249"/>
      <c r="Q6" s="1249"/>
      <c r="R6" s="1249"/>
      <c r="S6" s="1249"/>
    </row>
    <row r="7" spans="1:9" ht="14.25">
      <c r="A7" s="1091" t="s">
        <v>694</v>
      </c>
      <c r="B7" s="1091"/>
      <c r="C7" s="1091"/>
      <c r="D7" s="1091"/>
      <c r="E7" s="1091"/>
      <c r="F7" s="1091"/>
      <c r="G7" s="1091"/>
      <c r="H7" s="1091"/>
      <c r="I7" s="1091"/>
    </row>
    <row r="8" spans="1:9" ht="14.25">
      <c r="A8" s="50" t="s">
        <v>695</v>
      </c>
      <c r="B8" s="731">
        <v>9611.2</v>
      </c>
      <c r="C8" s="731">
        <v>87.1</v>
      </c>
      <c r="D8" s="731">
        <v>100</v>
      </c>
      <c r="E8" s="731">
        <v>64.3</v>
      </c>
      <c r="F8" s="731">
        <v>606.4</v>
      </c>
      <c r="G8" s="731">
        <v>82.5</v>
      </c>
      <c r="H8" s="731">
        <v>100</v>
      </c>
      <c r="I8" s="730">
        <v>4.1</v>
      </c>
    </row>
    <row r="9" spans="1:9" ht="14.25">
      <c r="A9" s="333" t="s">
        <v>715</v>
      </c>
      <c r="B9" s="734"/>
      <c r="C9" s="731"/>
      <c r="D9" s="731"/>
      <c r="E9" s="731"/>
      <c r="F9" s="734"/>
      <c r="G9" s="731"/>
      <c r="H9" s="731"/>
      <c r="I9" s="730"/>
    </row>
    <row r="10" spans="1:9" ht="14.25">
      <c r="A10" s="45" t="s">
        <v>697</v>
      </c>
      <c r="B10" s="121">
        <v>174.2</v>
      </c>
      <c r="C10" s="121">
        <v>108</v>
      </c>
      <c r="D10" s="91">
        <v>1.8</v>
      </c>
      <c r="E10" s="733">
        <v>19.1</v>
      </c>
      <c r="F10" s="121">
        <v>25.4</v>
      </c>
      <c r="G10" s="121">
        <v>95</v>
      </c>
      <c r="H10" s="121">
        <v>4.2</v>
      </c>
      <c r="I10" s="91">
        <v>2.8</v>
      </c>
    </row>
    <row r="11" spans="1:9" ht="14.25">
      <c r="A11" s="45" t="s">
        <v>698</v>
      </c>
      <c r="B11" s="121">
        <v>897.1</v>
      </c>
      <c r="C11" s="121">
        <v>86.3</v>
      </c>
      <c r="D11" s="91">
        <v>9.3</v>
      </c>
      <c r="E11" s="733">
        <v>85</v>
      </c>
      <c r="F11" s="121">
        <v>61.8</v>
      </c>
      <c r="G11" s="121">
        <v>76.6</v>
      </c>
      <c r="H11" s="121">
        <v>10.2</v>
      </c>
      <c r="I11" s="91">
        <v>5.9</v>
      </c>
    </row>
    <row r="12" spans="1:9" ht="14.25">
      <c r="A12" s="45" t="s">
        <v>699</v>
      </c>
      <c r="B12" s="121">
        <v>402.1</v>
      </c>
      <c r="C12" s="121">
        <v>93</v>
      </c>
      <c r="D12" s="91">
        <v>4.2</v>
      </c>
      <c r="E12" s="733">
        <v>29</v>
      </c>
      <c r="F12" s="121">
        <v>25.9</v>
      </c>
      <c r="G12" s="121">
        <v>84</v>
      </c>
      <c r="H12" s="121">
        <v>4.3</v>
      </c>
      <c r="I12" s="91">
        <v>1.9</v>
      </c>
    </row>
    <row r="13" spans="1:9" ht="14.25">
      <c r="A13" s="45" t="s">
        <v>700</v>
      </c>
      <c r="B13" s="121">
        <v>82.3</v>
      </c>
      <c r="C13" s="121">
        <v>108.4</v>
      </c>
      <c r="D13" s="91">
        <v>0.9</v>
      </c>
      <c r="E13" s="733">
        <v>18.5</v>
      </c>
      <c r="F13" s="121">
        <v>5.8</v>
      </c>
      <c r="G13" s="121">
        <v>95.8</v>
      </c>
      <c r="H13" s="121">
        <v>1</v>
      </c>
      <c r="I13" s="91">
        <v>1.3</v>
      </c>
    </row>
    <row r="14" spans="1:9" ht="14.25">
      <c r="A14" s="45" t="s">
        <v>701</v>
      </c>
      <c r="B14" s="121">
        <v>902.7</v>
      </c>
      <c r="C14" s="121">
        <v>89.3</v>
      </c>
      <c r="D14" s="91">
        <v>9.4</v>
      </c>
      <c r="E14" s="733">
        <v>92</v>
      </c>
      <c r="F14" s="121">
        <v>46.6</v>
      </c>
      <c r="G14" s="121">
        <v>84</v>
      </c>
      <c r="H14" s="121">
        <v>7.7</v>
      </c>
      <c r="I14" s="91">
        <v>4.7</v>
      </c>
    </row>
    <row r="15" spans="1:9" ht="14.25">
      <c r="A15" s="45" t="s">
        <v>702</v>
      </c>
      <c r="B15" s="121">
        <v>93.3</v>
      </c>
      <c r="C15" s="121">
        <v>79.6</v>
      </c>
      <c r="D15" s="91">
        <v>1</v>
      </c>
      <c r="E15" s="733">
        <v>16.7</v>
      </c>
      <c r="F15" s="121">
        <v>9.7</v>
      </c>
      <c r="G15" s="121">
        <v>72</v>
      </c>
      <c r="H15" s="121">
        <v>1.6</v>
      </c>
      <c r="I15" s="91">
        <v>1.7</v>
      </c>
    </row>
    <row r="16" spans="1:9" ht="14.25">
      <c r="A16" s="45" t="s">
        <v>703</v>
      </c>
      <c r="B16" s="121">
        <v>1223.8</v>
      </c>
      <c r="C16" s="121">
        <v>96.3</v>
      </c>
      <c r="D16" s="91">
        <v>12.7</v>
      </c>
      <c r="E16" s="733">
        <v>61.7</v>
      </c>
      <c r="F16" s="121">
        <v>51</v>
      </c>
      <c r="G16" s="121">
        <v>97.9</v>
      </c>
      <c r="H16" s="121">
        <v>8.4</v>
      </c>
      <c r="I16" s="91">
        <v>2.6</v>
      </c>
    </row>
    <row r="17" spans="1:9" ht="14.25">
      <c r="A17" s="45" t="s">
        <v>704</v>
      </c>
      <c r="B17" s="121">
        <v>298.4</v>
      </c>
      <c r="C17" s="121">
        <v>96.2</v>
      </c>
      <c r="D17" s="91">
        <v>3.1</v>
      </c>
      <c r="E17" s="733">
        <v>57.6</v>
      </c>
      <c r="F17" s="121">
        <v>24.6</v>
      </c>
      <c r="G17" s="121">
        <v>86.2</v>
      </c>
      <c r="H17" s="121">
        <v>4.1</v>
      </c>
      <c r="I17" s="91">
        <v>4.7</v>
      </c>
    </row>
    <row r="18" spans="1:9" ht="14.25">
      <c r="A18" s="45" t="s">
        <v>705</v>
      </c>
      <c r="B18" s="121">
        <v>77.5</v>
      </c>
      <c r="C18" s="121">
        <v>68.1</v>
      </c>
      <c r="D18" s="91">
        <v>0.8</v>
      </c>
      <c r="E18" s="733">
        <v>13.5</v>
      </c>
      <c r="F18" s="121">
        <v>7.2</v>
      </c>
      <c r="G18" s="121">
        <v>64.2</v>
      </c>
      <c r="H18" s="121">
        <v>1.2</v>
      </c>
      <c r="I18" s="91">
        <v>1.3</v>
      </c>
    </row>
    <row r="19" spans="1:9" ht="14.25">
      <c r="A19" s="45" t="s">
        <v>706</v>
      </c>
      <c r="B19" s="121">
        <v>309.6</v>
      </c>
      <c r="C19" s="121">
        <v>86.2</v>
      </c>
      <c r="D19" s="91">
        <v>3.2</v>
      </c>
      <c r="E19" s="733">
        <v>28.2</v>
      </c>
      <c r="F19" s="121">
        <v>21.8</v>
      </c>
      <c r="G19" s="121">
        <v>90.7</v>
      </c>
      <c r="H19" s="121">
        <v>3.6</v>
      </c>
      <c r="I19" s="91">
        <v>2</v>
      </c>
    </row>
    <row r="20" spans="1:9" ht="14.25">
      <c r="A20" s="45" t="s">
        <v>707</v>
      </c>
      <c r="B20" s="121">
        <v>779.1</v>
      </c>
      <c r="C20" s="121">
        <v>98.8</v>
      </c>
      <c r="D20" s="91">
        <v>8.1</v>
      </c>
      <c r="E20" s="733">
        <v>100.8</v>
      </c>
      <c r="F20" s="121">
        <v>64</v>
      </c>
      <c r="G20" s="121">
        <v>97.8</v>
      </c>
      <c r="H20" s="121">
        <v>10.5</v>
      </c>
      <c r="I20" s="91">
        <v>8.3</v>
      </c>
    </row>
    <row r="21" spans="1:9" ht="14.25">
      <c r="A21" s="45" t="s">
        <v>708</v>
      </c>
      <c r="B21" s="121">
        <v>171.2</v>
      </c>
      <c r="C21" s="121">
        <v>93.7</v>
      </c>
      <c r="D21" s="91">
        <v>1.8</v>
      </c>
      <c r="E21" s="733">
        <v>43.9</v>
      </c>
      <c r="F21" s="121">
        <v>14.9</v>
      </c>
      <c r="G21" s="121">
        <v>87.4</v>
      </c>
      <c r="H21" s="121">
        <v>2.5</v>
      </c>
      <c r="I21" s="91">
        <v>3.8</v>
      </c>
    </row>
    <row r="22" spans="1:9" ht="14.25">
      <c r="A22" s="45" t="s">
        <v>709</v>
      </c>
      <c r="B22" s="121">
        <v>138.7</v>
      </c>
      <c r="C22" s="121">
        <v>81</v>
      </c>
      <c r="D22" s="91">
        <v>1.4</v>
      </c>
      <c r="E22" s="733">
        <v>27.8</v>
      </c>
      <c r="F22" s="121">
        <v>14</v>
      </c>
      <c r="G22" s="121">
        <v>75.6</v>
      </c>
      <c r="H22" s="121">
        <v>2.3</v>
      </c>
      <c r="I22" s="91">
        <v>2.8</v>
      </c>
    </row>
    <row r="23" spans="1:9" ht="14.25">
      <c r="A23" s="45" t="s">
        <v>720</v>
      </c>
      <c r="B23" s="121">
        <v>465.9</v>
      </c>
      <c r="C23" s="121">
        <v>80.1</v>
      </c>
      <c r="D23" s="91">
        <v>4.8</v>
      </c>
      <c r="E23" s="733">
        <v>43.4</v>
      </c>
      <c r="F23" s="121">
        <v>32</v>
      </c>
      <c r="G23" s="121">
        <v>80.7</v>
      </c>
      <c r="H23" s="121">
        <v>5.3</v>
      </c>
      <c r="I23" s="91">
        <v>3</v>
      </c>
    </row>
    <row r="24" spans="1:9" ht="14.25">
      <c r="A24" s="45" t="s">
        <v>711</v>
      </c>
      <c r="B24" s="121">
        <v>3420</v>
      </c>
      <c r="C24" s="121">
        <v>81.2</v>
      </c>
      <c r="D24" s="91">
        <v>35.6</v>
      </c>
      <c r="E24" s="733">
        <v>192.5</v>
      </c>
      <c r="F24" s="121">
        <v>181.8</v>
      </c>
      <c r="G24" s="121">
        <v>73</v>
      </c>
      <c r="H24" s="121">
        <v>30</v>
      </c>
      <c r="I24" s="91">
        <v>10.2</v>
      </c>
    </row>
    <row r="25" spans="1:9" ht="14.25">
      <c r="A25" s="45" t="s">
        <v>717</v>
      </c>
      <c r="B25" s="121">
        <v>175.2</v>
      </c>
      <c r="C25" s="121">
        <v>84.2</v>
      </c>
      <c r="D25" s="91">
        <v>1.8</v>
      </c>
      <c r="E25" s="733">
        <v>18.9</v>
      </c>
      <c r="F25" s="121">
        <v>19.9</v>
      </c>
      <c r="G25" s="121">
        <v>119.9</v>
      </c>
      <c r="H25" s="121">
        <v>3.3</v>
      </c>
      <c r="I25" s="91">
        <v>2.1</v>
      </c>
    </row>
    <row r="26" spans="1:9" ht="14.25">
      <c r="A26" s="1090" t="s">
        <v>721</v>
      </c>
      <c r="B26" s="1090"/>
      <c r="C26" s="1090"/>
      <c r="D26" s="1090"/>
      <c r="E26" s="1090"/>
      <c r="F26" s="1090"/>
      <c r="G26" s="1090"/>
      <c r="H26" s="1090"/>
      <c r="I26" s="1090"/>
    </row>
    <row r="27" spans="1:9" ht="14.25">
      <c r="A27" s="1091" t="s">
        <v>714</v>
      </c>
      <c r="B27" s="1091"/>
      <c r="C27" s="1091"/>
      <c r="D27" s="1091"/>
      <c r="E27" s="1091"/>
      <c r="F27" s="1091"/>
      <c r="G27" s="1091"/>
      <c r="H27" s="1091"/>
      <c r="I27" s="1091"/>
    </row>
    <row r="28" spans="1:9" ht="14.25">
      <c r="A28" s="50" t="s">
        <v>695</v>
      </c>
      <c r="B28" s="731">
        <v>9624.3</v>
      </c>
      <c r="C28" s="731">
        <v>94</v>
      </c>
      <c r="D28" s="731">
        <v>100</v>
      </c>
      <c r="E28" s="731">
        <v>64.4</v>
      </c>
      <c r="F28" s="731">
        <v>592.6</v>
      </c>
      <c r="G28" s="731">
        <v>90.6</v>
      </c>
      <c r="H28" s="731">
        <v>100</v>
      </c>
      <c r="I28" s="730">
        <v>4</v>
      </c>
    </row>
    <row r="29" spans="1:9" ht="14.25">
      <c r="A29" s="333" t="s">
        <v>715</v>
      </c>
      <c r="B29" s="731"/>
      <c r="C29" s="731"/>
      <c r="D29" s="731"/>
      <c r="E29" s="731"/>
      <c r="F29" s="731"/>
      <c r="G29" s="731"/>
      <c r="H29" s="731"/>
      <c r="I29" s="730"/>
    </row>
    <row r="30" spans="1:9" ht="14.25">
      <c r="A30" s="45" t="s">
        <v>697</v>
      </c>
      <c r="B30" s="121">
        <v>169.6</v>
      </c>
      <c r="C30" s="121">
        <v>95.3</v>
      </c>
      <c r="D30" s="91">
        <v>1.8</v>
      </c>
      <c r="E30" s="733">
        <v>18.6</v>
      </c>
      <c r="F30" s="121">
        <v>24.9</v>
      </c>
      <c r="G30" s="121">
        <v>96.8</v>
      </c>
      <c r="H30" s="121">
        <v>4.2</v>
      </c>
      <c r="I30" s="91">
        <v>2.7</v>
      </c>
    </row>
    <row r="31" spans="1:9" ht="14.25">
      <c r="A31" s="45" t="s">
        <v>698</v>
      </c>
      <c r="B31" s="121">
        <v>845.1</v>
      </c>
      <c r="C31" s="121">
        <v>85.1</v>
      </c>
      <c r="D31" s="91">
        <v>8.8</v>
      </c>
      <c r="E31" s="733">
        <v>80.1</v>
      </c>
      <c r="F31" s="121">
        <v>60</v>
      </c>
      <c r="G31" s="121">
        <v>83.2</v>
      </c>
      <c r="H31" s="121">
        <v>10.1</v>
      </c>
      <c r="I31" s="91">
        <v>5.7</v>
      </c>
    </row>
    <row r="32" spans="1:9" ht="14.25">
      <c r="A32" s="45" t="s">
        <v>699</v>
      </c>
      <c r="B32" s="121">
        <v>415.6</v>
      </c>
      <c r="C32" s="121">
        <v>100.9</v>
      </c>
      <c r="D32" s="91">
        <v>4.3</v>
      </c>
      <c r="E32" s="733">
        <v>30</v>
      </c>
      <c r="F32" s="121">
        <v>26.5</v>
      </c>
      <c r="G32" s="121">
        <v>91.8</v>
      </c>
      <c r="H32" s="121">
        <v>4.5</v>
      </c>
      <c r="I32" s="91">
        <v>1.9</v>
      </c>
    </row>
    <row r="33" spans="1:9" ht="14.25">
      <c r="A33" s="45" t="s">
        <v>700</v>
      </c>
      <c r="B33" s="121">
        <v>65.7</v>
      </c>
      <c r="C33" s="121">
        <v>63.6</v>
      </c>
      <c r="D33" s="91">
        <v>0.7</v>
      </c>
      <c r="E33" s="733">
        <v>14.8</v>
      </c>
      <c r="F33" s="121">
        <v>5</v>
      </c>
      <c r="G33" s="121">
        <v>77.2</v>
      </c>
      <c r="H33" s="121">
        <v>0.8</v>
      </c>
      <c r="I33" s="91">
        <v>1.1</v>
      </c>
    </row>
    <row r="34" spans="1:9" ht="14.25">
      <c r="A34" s="45" t="s">
        <v>701</v>
      </c>
      <c r="B34" s="121">
        <v>971</v>
      </c>
      <c r="C34" s="121">
        <v>95.4</v>
      </c>
      <c r="D34" s="91">
        <v>10.1</v>
      </c>
      <c r="E34" s="733">
        <v>99</v>
      </c>
      <c r="F34" s="121">
        <v>45.3</v>
      </c>
      <c r="G34" s="121">
        <v>83</v>
      </c>
      <c r="H34" s="121">
        <v>7.6</v>
      </c>
      <c r="I34" s="91">
        <v>4.6</v>
      </c>
    </row>
    <row r="35" spans="1:9" ht="14.25">
      <c r="A35" s="45" t="s">
        <v>702</v>
      </c>
      <c r="B35" s="121">
        <v>92.7</v>
      </c>
      <c r="C35" s="121">
        <v>84.5</v>
      </c>
      <c r="D35" s="91">
        <v>1</v>
      </c>
      <c r="E35" s="733">
        <v>16.6</v>
      </c>
      <c r="F35" s="121">
        <v>9.7</v>
      </c>
      <c r="G35" s="121">
        <v>86.5</v>
      </c>
      <c r="H35" s="121">
        <v>1.6</v>
      </c>
      <c r="I35" s="91">
        <v>1.7</v>
      </c>
    </row>
    <row r="36" spans="1:9" ht="14.25">
      <c r="A36" s="45" t="s">
        <v>703</v>
      </c>
      <c r="B36" s="121">
        <v>1235.7</v>
      </c>
      <c r="C36" s="121">
        <v>107.2</v>
      </c>
      <c r="D36" s="91">
        <v>12.8</v>
      </c>
      <c r="E36" s="733">
        <v>62.3</v>
      </c>
      <c r="F36" s="121">
        <v>50.7</v>
      </c>
      <c r="G36" s="121">
        <v>107.7</v>
      </c>
      <c r="H36" s="121">
        <v>8.5</v>
      </c>
      <c r="I36" s="91">
        <v>2.6</v>
      </c>
    </row>
    <row r="37" spans="1:9" ht="14.25">
      <c r="A37" s="45" t="s">
        <v>704</v>
      </c>
      <c r="B37" s="121">
        <v>261</v>
      </c>
      <c r="C37" s="121">
        <v>87.2</v>
      </c>
      <c r="D37" s="91">
        <v>2.7</v>
      </c>
      <c r="E37" s="733">
        <v>50.3</v>
      </c>
      <c r="F37" s="121">
        <v>21.1</v>
      </c>
      <c r="G37" s="121">
        <v>84</v>
      </c>
      <c r="H37" s="121">
        <v>3.6</v>
      </c>
      <c r="I37" s="91">
        <v>4.1</v>
      </c>
    </row>
    <row r="38" spans="1:9" ht="14.25">
      <c r="A38" s="45" t="s">
        <v>705</v>
      </c>
      <c r="B38" s="121">
        <v>79.1</v>
      </c>
      <c r="C38" s="121">
        <v>83.3</v>
      </c>
      <c r="D38" s="91">
        <v>0.8</v>
      </c>
      <c r="E38" s="733">
        <v>13.8</v>
      </c>
      <c r="F38" s="121">
        <v>6.8</v>
      </c>
      <c r="G38" s="121">
        <v>78.7</v>
      </c>
      <c r="H38" s="121">
        <v>1.1</v>
      </c>
      <c r="I38" s="91">
        <v>1.2</v>
      </c>
    </row>
    <row r="39" spans="1:9" ht="14.25">
      <c r="A39" s="45" t="s">
        <v>706</v>
      </c>
      <c r="B39" s="121">
        <v>303.8</v>
      </c>
      <c r="C39" s="121">
        <v>88</v>
      </c>
      <c r="D39" s="91">
        <v>3.2</v>
      </c>
      <c r="E39" s="733">
        <v>27.6</v>
      </c>
      <c r="F39" s="121">
        <v>20.6</v>
      </c>
      <c r="G39" s="121">
        <v>93</v>
      </c>
      <c r="H39" s="121">
        <v>3.5</v>
      </c>
      <c r="I39" s="91">
        <v>1.9</v>
      </c>
    </row>
    <row r="40" spans="1:9" ht="14.25">
      <c r="A40" s="45" t="s">
        <v>707</v>
      </c>
      <c r="B40" s="121">
        <v>757.2</v>
      </c>
      <c r="C40" s="121">
        <v>98.2</v>
      </c>
      <c r="D40" s="91">
        <v>7.9</v>
      </c>
      <c r="E40" s="733">
        <v>97.9</v>
      </c>
      <c r="F40" s="121">
        <v>59.4</v>
      </c>
      <c r="G40" s="121">
        <v>91.6</v>
      </c>
      <c r="H40" s="121">
        <v>10</v>
      </c>
      <c r="I40" s="91">
        <v>7.7</v>
      </c>
    </row>
    <row r="41" spans="1:9" ht="14.25">
      <c r="A41" s="45" t="s">
        <v>708</v>
      </c>
      <c r="B41" s="121">
        <v>161.7</v>
      </c>
      <c r="C41" s="121">
        <v>86.9</v>
      </c>
      <c r="D41" s="91">
        <v>1.7</v>
      </c>
      <c r="E41" s="733">
        <v>41.4</v>
      </c>
      <c r="F41" s="121">
        <v>14.4</v>
      </c>
      <c r="G41" s="121">
        <v>90.3</v>
      </c>
      <c r="H41" s="121">
        <v>2.4</v>
      </c>
      <c r="I41" s="91">
        <v>3.7</v>
      </c>
    </row>
    <row r="42" spans="1:9" ht="14.25">
      <c r="A42" s="45" t="s">
        <v>709</v>
      </c>
      <c r="B42" s="121">
        <v>137.9</v>
      </c>
      <c r="C42" s="121">
        <v>85.9</v>
      </c>
      <c r="D42" s="91">
        <v>1.4</v>
      </c>
      <c r="E42" s="733">
        <v>27.6</v>
      </c>
      <c r="F42" s="121">
        <v>13.2</v>
      </c>
      <c r="G42" s="121">
        <v>80.9</v>
      </c>
      <c r="H42" s="121">
        <v>2.2</v>
      </c>
      <c r="I42" s="91">
        <v>2.6</v>
      </c>
    </row>
    <row r="43" spans="1:9" ht="14.25">
      <c r="A43" s="45" t="s">
        <v>720</v>
      </c>
      <c r="B43" s="121">
        <v>499.7</v>
      </c>
      <c r="C43" s="121">
        <v>100.3</v>
      </c>
      <c r="D43" s="91">
        <v>5.2</v>
      </c>
      <c r="E43" s="733">
        <v>46.6</v>
      </c>
      <c r="F43" s="121">
        <v>35.1</v>
      </c>
      <c r="G43" s="121">
        <v>97.3</v>
      </c>
      <c r="H43" s="121">
        <v>5.9</v>
      </c>
      <c r="I43" s="91">
        <v>3.3</v>
      </c>
    </row>
    <row r="44" spans="1:9" ht="14.25">
      <c r="A44" s="45" t="s">
        <v>711</v>
      </c>
      <c r="B44" s="121">
        <v>3435</v>
      </c>
      <c r="C44" s="121">
        <v>92.3</v>
      </c>
      <c r="D44" s="91">
        <v>35.7</v>
      </c>
      <c r="E44" s="733">
        <v>193.3</v>
      </c>
      <c r="F44" s="121">
        <v>177.5</v>
      </c>
      <c r="G44" s="121">
        <v>88.3</v>
      </c>
      <c r="H44" s="121">
        <v>29.9</v>
      </c>
      <c r="I44" s="91">
        <v>10</v>
      </c>
    </row>
    <row r="45" spans="1:9" ht="14.25">
      <c r="A45" s="45" t="s">
        <v>717</v>
      </c>
      <c r="B45" s="121">
        <v>193.5</v>
      </c>
      <c r="C45" s="121">
        <v>98</v>
      </c>
      <c r="D45" s="91">
        <v>2</v>
      </c>
      <c r="E45" s="733">
        <v>20.9</v>
      </c>
      <c r="F45" s="121">
        <v>22.4</v>
      </c>
      <c r="G45" s="121">
        <v>125.5</v>
      </c>
      <c r="H45" s="121">
        <v>3.8</v>
      </c>
      <c r="I45" s="91">
        <v>2.4</v>
      </c>
    </row>
    <row r="46" spans="1:9" s="461" customFormat="1" ht="8.25" customHeight="1">
      <c r="A46" s="1037"/>
      <c r="B46" s="964"/>
      <c r="C46" s="964"/>
      <c r="D46" s="91"/>
      <c r="E46" s="964"/>
      <c r="F46" s="964"/>
      <c r="G46" s="964"/>
      <c r="H46" s="964"/>
      <c r="I46" s="91"/>
    </row>
    <row r="47" spans="1:10" ht="11.25" customHeight="1">
      <c r="A47" s="1287" t="s">
        <v>1210</v>
      </c>
      <c r="B47" s="1287"/>
      <c r="C47" s="1287"/>
      <c r="D47" s="1287"/>
      <c r="E47" s="1287"/>
      <c r="F47" s="1287"/>
      <c r="G47" s="1287"/>
      <c r="H47" s="1287"/>
      <c r="I47" s="1287"/>
      <c r="J47" s="1287"/>
    </row>
    <row r="48" spans="1:10" ht="14.25">
      <c r="A48" s="1285" t="s">
        <v>1209</v>
      </c>
      <c r="B48" s="1285"/>
      <c r="C48" s="1285"/>
      <c r="D48" s="1285"/>
      <c r="E48" s="1285"/>
      <c r="F48" s="1285"/>
      <c r="G48" s="1285"/>
      <c r="H48" s="1285"/>
      <c r="I48" s="1285"/>
      <c r="J48" s="1285"/>
    </row>
    <row r="49" spans="1:9" ht="14.25">
      <c r="A49" s="1793"/>
      <c r="B49" s="1793"/>
      <c r="C49" s="1793"/>
      <c r="D49" s="1793"/>
      <c r="E49" s="1793"/>
      <c r="F49" s="1793"/>
      <c r="G49" s="1793"/>
      <c r="H49" s="1793"/>
      <c r="I49" s="1793"/>
    </row>
    <row r="50" spans="1:9" ht="14.25">
      <c r="A50" s="166"/>
      <c r="B50" s="166"/>
      <c r="C50" s="166"/>
      <c r="D50" s="166"/>
      <c r="E50" s="166"/>
      <c r="F50" s="166"/>
      <c r="G50" s="166"/>
      <c r="H50" s="166"/>
      <c r="I50" s="166"/>
    </row>
  </sheetData>
  <sheetProtection/>
  <mergeCells count="12">
    <mergeCell ref="A1:I1"/>
    <mergeCell ref="A6:I6"/>
    <mergeCell ref="A7:I7"/>
    <mergeCell ref="A47:J47"/>
    <mergeCell ref="K6:S6"/>
    <mergeCell ref="A49:I49"/>
    <mergeCell ref="A2:I2"/>
    <mergeCell ref="B3:E3"/>
    <mergeCell ref="F3:I3"/>
    <mergeCell ref="A26:I26"/>
    <mergeCell ref="A27:I27"/>
    <mergeCell ref="A48:J48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theme="0"/>
  </sheetPr>
  <dimension ref="A1:K30"/>
  <sheetViews>
    <sheetView zoomScalePageLayoutView="0" workbookViewId="0" topLeftCell="A1">
      <selection activeCell="L7" sqref="L7"/>
    </sheetView>
  </sheetViews>
  <sheetFormatPr defaultColWidth="8.796875" defaultRowHeight="14.25"/>
  <cols>
    <col min="1" max="1" width="16.09765625" style="461" customWidth="1"/>
    <col min="2" max="10" width="9" style="461" customWidth="1"/>
  </cols>
  <sheetData>
    <row r="1" spans="1:10" ht="17.25" customHeight="1">
      <c r="A1" s="1111" t="s">
        <v>1571</v>
      </c>
      <c r="B1" s="1111"/>
      <c r="C1" s="1111"/>
      <c r="D1" s="1111"/>
      <c r="E1" s="1111"/>
      <c r="F1" s="1111"/>
      <c r="G1" s="1111"/>
      <c r="H1" s="1111"/>
      <c r="I1" s="1111"/>
      <c r="J1" s="1111"/>
    </row>
    <row r="2" spans="1:10" ht="15" customHeight="1" thickBot="1">
      <c r="A2" s="1191" t="s">
        <v>1570</v>
      </c>
      <c r="B2" s="1191"/>
      <c r="C2" s="1191"/>
      <c r="D2" s="1191"/>
      <c r="E2" s="1191"/>
      <c r="F2" s="1191"/>
      <c r="G2" s="1191"/>
      <c r="H2" s="1191"/>
      <c r="I2" s="1191"/>
      <c r="J2" s="1191"/>
    </row>
    <row r="3" spans="1:10" ht="14.25" customHeight="1">
      <c r="A3" s="1192" t="s">
        <v>690</v>
      </c>
      <c r="B3" s="1651" t="s">
        <v>258</v>
      </c>
      <c r="C3" s="1652"/>
      <c r="D3" s="1192"/>
      <c r="E3" s="1651" t="s">
        <v>764</v>
      </c>
      <c r="F3" s="1652"/>
      <c r="G3" s="1192"/>
      <c r="H3" s="1651" t="s">
        <v>765</v>
      </c>
      <c r="I3" s="1652"/>
      <c r="J3" s="1652"/>
    </row>
    <row r="4" spans="1:10" ht="15" customHeight="1" thickBot="1">
      <c r="A4" s="1175"/>
      <c r="B4" s="1628" t="s">
        <v>259</v>
      </c>
      <c r="C4" s="1700"/>
      <c r="D4" s="1629"/>
      <c r="E4" s="1650" t="s">
        <v>345</v>
      </c>
      <c r="F4" s="1810"/>
      <c r="G4" s="1707"/>
      <c r="H4" s="1628" t="s">
        <v>349</v>
      </c>
      <c r="I4" s="1700"/>
      <c r="J4" s="1700"/>
    </row>
    <row r="5" spans="1:11" ht="33.75">
      <c r="A5" s="1175"/>
      <c r="B5" s="717" t="s">
        <v>766</v>
      </c>
      <c r="C5" s="1058" t="s">
        <v>1377</v>
      </c>
      <c r="D5" s="504" t="s">
        <v>1231</v>
      </c>
      <c r="E5" s="509" t="s">
        <v>766</v>
      </c>
      <c r="F5" s="1059" t="s">
        <v>1377</v>
      </c>
      <c r="G5" s="510" t="s">
        <v>1231</v>
      </c>
      <c r="H5" s="504" t="s">
        <v>766</v>
      </c>
      <c r="I5" s="1059" t="s">
        <v>1377</v>
      </c>
      <c r="J5" s="506" t="s">
        <v>1231</v>
      </c>
      <c r="K5" s="31"/>
    </row>
    <row r="6" spans="1:11" ht="21" customHeight="1">
      <c r="A6" s="1692" t="s">
        <v>691</v>
      </c>
      <c r="B6" s="1811" t="s">
        <v>767</v>
      </c>
      <c r="C6" s="1817"/>
      <c r="D6" s="1813" t="s">
        <v>1466</v>
      </c>
      <c r="E6" s="1076" t="s">
        <v>767</v>
      </c>
      <c r="F6" s="1821"/>
      <c r="G6" s="1815" t="s">
        <v>1467</v>
      </c>
      <c r="H6" s="1808" t="s">
        <v>767</v>
      </c>
      <c r="I6" s="1819"/>
      <c r="J6" s="1823" t="s">
        <v>1466</v>
      </c>
      <c r="K6" s="31"/>
    </row>
    <row r="7" spans="1:11" ht="15" thickBot="1">
      <c r="A7" s="1807"/>
      <c r="B7" s="1812"/>
      <c r="C7" s="1818"/>
      <c r="D7" s="1814"/>
      <c r="E7" s="511"/>
      <c r="F7" s="1822"/>
      <c r="G7" s="1816"/>
      <c r="H7" s="1809"/>
      <c r="I7" s="1820"/>
      <c r="J7" s="1824"/>
      <c r="K7" s="31"/>
    </row>
    <row r="8" spans="1:10" s="461" customFormat="1" ht="14.25">
      <c r="A8" s="122" t="s">
        <v>695</v>
      </c>
      <c r="B8" s="1799">
        <v>110716.3</v>
      </c>
      <c r="C8" s="1801">
        <v>146</v>
      </c>
      <c r="D8" s="1802">
        <v>7404</v>
      </c>
      <c r="E8" s="1801">
        <v>33766.9</v>
      </c>
      <c r="F8" s="1801">
        <v>139.3</v>
      </c>
      <c r="G8" s="1805">
        <v>2258</v>
      </c>
      <c r="H8" s="1801">
        <v>76949.4</v>
      </c>
      <c r="I8" s="1801">
        <v>149.1</v>
      </c>
      <c r="J8" s="1803">
        <v>5146</v>
      </c>
    </row>
    <row r="9" spans="1:10" s="461" customFormat="1" ht="14.25">
      <c r="A9" s="335" t="s">
        <v>715</v>
      </c>
      <c r="B9" s="1800"/>
      <c r="C9" s="1086"/>
      <c r="D9" s="1122"/>
      <c r="E9" s="1086"/>
      <c r="F9" s="1086"/>
      <c r="G9" s="1806"/>
      <c r="H9" s="1086"/>
      <c r="I9" s="1086"/>
      <c r="J9" s="1804"/>
    </row>
    <row r="10" spans="1:10" s="461" customFormat="1" ht="14.25">
      <c r="A10" s="713" t="s">
        <v>697</v>
      </c>
      <c r="B10" s="103">
        <v>3694.4</v>
      </c>
      <c r="C10" s="91">
        <v>140.2</v>
      </c>
      <c r="D10" s="83">
        <v>4044</v>
      </c>
      <c r="E10" s="90">
        <v>2759.8</v>
      </c>
      <c r="F10" s="91">
        <v>139.3</v>
      </c>
      <c r="G10" s="994">
        <v>3021</v>
      </c>
      <c r="H10" s="90">
        <v>934.7</v>
      </c>
      <c r="I10" s="91">
        <v>143.1</v>
      </c>
      <c r="J10" s="995">
        <v>1023</v>
      </c>
    </row>
    <row r="11" spans="1:10" s="461" customFormat="1" ht="14.25">
      <c r="A11" s="713" t="s">
        <v>698</v>
      </c>
      <c r="B11" s="103">
        <v>8954.9</v>
      </c>
      <c r="C11" s="91">
        <v>144.1</v>
      </c>
      <c r="D11" s="83">
        <v>8485</v>
      </c>
      <c r="E11" s="90">
        <v>3871.2</v>
      </c>
      <c r="F11" s="91">
        <v>146</v>
      </c>
      <c r="G11" s="994">
        <v>3668</v>
      </c>
      <c r="H11" s="90">
        <v>5083.7</v>
      </c>
      <c r="I11" s="91">
        <v>142.7</v>
      </c>
      <c r="J11" s="995">
        <v>4817</v>
      </c>
    </row>
    <row r="12" spans="1:10" s="461" customFormat="1" ht="14.25">
      <c r="A12" s="713" t="s">
        <v>699</v>
      </c>
      <c r="B12" s="103">
        <v>7025.8</v>
      </c>
      <c r="C12" s="91">
        <v>138.6</v>
      </c>
      <c r="D12" s="83">
        <v>5076</v>
      </c>
      <c r="E12" s="90">
        <v>3740.7</v>
      </c>
      <c r="F12" s="91">
        <v>136.5</v>
      </c>
      <c r="G12" s="994">
        <v>2703</v>
      </c>
      <c r="H12" s="90">
        <v>3285.1</v>
      </c>
      <c r="I12" s="91">
        <v>141.1</v>
      </c>
      <c r="J12" s="995">
        <v>2373</v>
      </c>
    </row>
    <row r="13" spans="1:10" s="461" customFormat="1" ht="14.25">
      <c r="A13" s="713" t="s">
        <v>700</v>
      </c>
      <c r="B13" s="103">
        <v>2275.5</v>
      </c>
      <c r="C13" s="91">
        <v>139.5</v>
      </c>
      <c r="D13" s="83">
        <v>5124</v>
      </c>
      <c r="E13" s="90">
        <v>840.2</v>
      </c>
      <c r="F13" s="91">
        <v>133.5</v>
      </c>
      <c r="G13" s="994">
        <v>1892</v>
      </c>
      <c r="H13" s="90">
        <v>1435.3</v>
      </c>
      <c r="I13" s="91">
        <v>143.4</v>
      </c>
      <c r="J13" s="995">
        <v>3232</v>
      </c>
    </row>
    <row r="14" spans="1:10" s="461" customFormat="1" ht="14.25">
      <c r="A14" s="713" t="s">
        <v>701</v>
      </c>
      <c r="B14" s="103">
        <v>9245.5</v>
      </c>
      <c r="C14" s="91">
        <v>172.1</v>
      </c>
      <c r="D14" s="83">
        <v>9422</v>
      </c>
      <c r="E14" s="90">
        <v>1678.8</v>
      </c>
      <c r="F14" s="91">
        <v>121.4</v>
      </c>
      <c r="G14" s="994">
        <v>1711</v>
      </c>
      <c r="H14" s="90">
        <v>7566.6</v>
      </c>
      <c r="I14" s="91">
        <v>189.6</v>
      </c>
      <c r="J14" s="995">
        <v>7711</v>
      </c>
    </row>
    <row r="15" spans="1:10" s="461" customFormat="1" ht="14.25">
      <c r="A15" s="713" t="s">
        <v>702</v>
      </c>
      <c r="B15" s="103">
        <v>1368</v>
      </c>
      <c r="C15" s="91">
        <v>121.1</v>
      </c>
      <c r="D15" s="83">
        <v>2454</v>
      </c>
      <c r="E15" s="90">
        <v>529.4</v>
      </c>
      <c r="F15" s="91">
        <v>111.2</v>
      </c>
      <c r="G15" s="994">
        <v>950</v>
      </c>
      <c r="H15" s="90">
        <v>838.5</v>
      </c>
      <c r="I15" s="91">
        <v>128.3</v>
      </c>
      <c r="J15" s="995">
        <v>1504</v>
      </c>
    </row>
    <row r="16" spans="1:10" s="461" customFormat="1" ht="14.25">
      <c r="A16" s="713" t="s">
        <v>703</v>
      </c>
      <c r="B16" s="103">
        <v>22780.6</v>
      </c>
      <c r="C16" s="91">
        <v>153.2</v>
      </c>
      <c r="D16" s="83">
        <v>11477</v>
      </c>
      <c r="E16" s="90">
        <v>4861.1</v>
      </c>
      <c r="F16" s="91">
        <v>144</v>
      </c>
      <c r="G16" s="994">
        <v>2449</v>
      </c>
      <c r="H16" s="90">
        <v>17919.5</v>
      </c>
      <c r="I16" s="91">
        <v>155.9</v>
      </c>
      <c r="J16" s="995">
        <v>9028</v>
      </c>
    </row>
    <row r="17" spans="1:10" s="461" customFormat="1" ht="14.25">
      <c r="A17" s="713" t="s">
        <v>704</v>
      </c>
      <c r="B17" s="103">
        <v>3495</v>
      </c>
      <c r="C17" s="91">
        <v>134</v>
      </c>
      <c r="D17" s="83">
        <v>6743</v>
      </c>
      <c r="E17" s="90">
        <v>2024.6</v>
      </c>
      <c r="F17" s="91">
        <v>133.4</v>
      </c>
      <c r="G17" s="994">
        <v>3906</v>
      </c>
      <c r="H17" s="90">
        <v>1470.4</v>
      </c>
      <c r="I17" s="91">
        <v>134.7</v>
      </c>
      <c r="J17" s="995">
        <v>2837</v>
      </c>
    </row>
    <row r="18" spans="1:10" s="461" customFormat="1" ht="14.25">
      <c r="A18" s="713" t="s">
        <v>705</v>
      </c>
      <c r="B18" s="103">
        <v>1485.5</v>
      </c>
      <c r="C18" s="91">
        <v>135.9</v>
      </c>
      <c r="D18" s="83">
        <v>2592</v>
      </c>
      <c r="E18" s="90">
        <v>929.3</v>
      </c>
      <c r="F18" s="91">
        <v>139.7</v>
      </c>
      <c r="G18" s="994">
        <v>1622</v>
      </c>
      <c r="H18" s="90">
        <v>556.1</v>
      </c>
      <c r="I18" s="91">
        <v>130.1</v>
      </c>
      <c r="J18" s="995">
        <v>970</v>
      </c>
    </row>
    <row r="19" spans="1:10" s="461" customFormat="1" ht="14.25">
      <c r="A19" s="713" t="s">
        <v>706</v>
      </c>
      <c r="B19" s="103">
        <v>9869.9</v>
      </c>
      <c r="C19" s="91">
        <v>151.3</v>
      </c>
      <c r="D19" s="83">
        <v>8974</v>
      </c>
      <c r="E19" s="90">
        <v>472.1</v>
      </c>
      <c r="F19" s="91">
        <v>137.2</v>
      </c>
      <c r="G19" s="994">
        <v>429</v>
      </c>
      <c r="H19" s="90">
        <v>9397.8</v>
      </c>
      <c r="I19" s="91">
        <v>152.1</v>
      </c>
      <c r="J19" s="995">
        <v>8544</v>
      </c>
    </row>
    <row r="20" spans="1:10" s="461" customFormat="1" ht="14.25">
      <c r="A20" s="713" t="s">
        <v>707</v>
      </c>
      <c r="B20" s="103">
        <v>5761.4</v>
      </c>
      <c r="C20" s="91">
        <v>136.8</v>
      </c>
      <c r="D20" s="83">
        <v>7452</v>
      </c>
      <c r="E20" s="90">
        <v>2145</v>
      </c>
      <c r="F20" s="91">
        <v>135.7</v>
      </c>
      <c r="G20" s="994">
        <v>2774</v>
      </c>
      <c r="H20" s="90">
        <v>3616.4</v>
      </c>
      <c r="I20" s="91">
        <v>137.5</v>
      </c>
      <c r="J20" s="995">
        <v>4677</v>
      </c>
    </row>
    <row r="21" spans="1:10" s="461" customFormat="1" ht="14.25">
      <c r="A21" s="713" t="s">
        <v>708</v>
      </c>
      <c r="B21" s="103">
        <v>2586.5</v>
      </c>
      <c r="C21" s="91">
        <v>148.3</v>
      </c>
      <c r="D21" s="83">
        <v>6629</v>
      </c>
      <c r="E21" s="90">
        <v>536.8</v>
      </c>
      <c r="F21" s="91">
        <v>133.8</v>
      </c>
      <c r="G21" s="994">
        <v>1376</v>
      </c>
      <c r="H21" s="90">
        <v>2049.8</v>
      </c>
      <c r="I21" s="91">
        <v>152.6</v>
      </c>
      <c r="J21" s="995">
        <v>5253</v>
      </c>
    </row>
    <row r="22" spans="1:10" s="461" customFormat="1" ht="14.25">
      <c r="A22" s="713" t="s">
        <v>709</v>
      </c>
      <c r="B22" s="103">
        <v>1778.5</v>
      </c>
      <c r="C22" s="91">
        <v>138</v>
      </c>
      <c r="D22" s="83">
        <v>3562</v>
      </c>
      <c r="E22" s="90">
        <v>657.9</v>
      </c>
      <c r="F22" s="91">
        <v>142.8</v>
      </c>
      <c r="G22" s="994">
        <v>1317</v>
      </c>
      <c r="H22" s="90">
        <v>1120.7</v>
      </c>
      <c r="I22" s="91">
        <v>135.3</v>
      </c>
      <c r="J22" s="995">
        <v>2244</v>
      </c>
    </row>
    <row r="23" spans="1:10" s="461" customFormat="1" ht="14.25">
      <c r="A23" s="713" t="s">
        <v>720</v>
      </c>
      <c r="B23" s="103">
        <v>6693.3</v>
      </c>
      <c r="C23" s="91">
        <v>143.9</v>
      </c>
      <c r="D23" s="83">
        <v>6237</v>
      </c>
      <c r="E23" s="90">
        <v>1446.1</v>
      </c>
      <c r="F23" s="91">
        <v>137.6</v>
      </c>
      <c r="G23" s="994">
        <v>1347</v>
      </c>
      <c r="H23" s="90">
        <v>5247.2</v>
      </c>
      <c r="I23" s="91">
        <v>145.8</v>
      </c>
      <c r="J23" s="995">
        <v>4890</v>
      </c>
    </row>
    <row r="24" spans="1:10" s="461" customFormat="1" ht="14.25">
      <c r="A24" s="713" t="s">
        <v>711</v>
      </c>
      <c r="B24" s="103">
        <v>19421.4</v>
      </c>
      <c r="C24" s="91">
        <v>141.5</v>
      </c>
      <c r="D24" s="83">
        <v>10930</v>
      </c>
      <c r="E24" s="90">
        <v>5181.3</v>
      </c>
      <c r="F24" s="91">
        <v>142.5</v>
      </c>
      <c r="G24" s="994">
        <v>2916</v>
      </c>
      <c r="H24" s="90">
        <v>14240.1</v>
      </c>
      <c r="I24" s="91">
        <v>141.2</v>
      </c>
      <c r="J24" s="995">
        <v>8014</v>
      </c>
    </row>
    <row r="25" spans="1:10" s="461" customFormat="1" ht="14.25">
      <c r="A25" s="713" t="s">
        <v>717</v>
      </c>
      <c r="B25" s="103">
        <v>4280.1</v>
      </c>
      <c r="C25" s="91">
        <v>138.5</v>
      </c>
      <c r="D25" s="83">
        <v>4612</v>
      </c>
      <c r="E25" s="90">
        <v>2092.5</v>
      </c>
      <c r="F25" s="91">
        <v>154.7</v>
      </c>
      <c r="G25" s="994">
        <v>2255</v>
      </c>
      <c r="H25" s="90">
        <v>2187.6</v>
      </c>
      <c r="I25" s="91">
        <v>125.9</v>
      </c>
      <c r="J25" s="995">
        <v>2357</v>
      </c>
    </row>
    <row r="26" spans="1:10" s="461" customFormat="1" ht="9.75" customHeight="1">
      <c r="A26" s="1035"/>
      <c r="B26" s="964"/>
      <c r="C26" s="91"/>
      <c r="D26" s="1056"/>
      <c r="E26" s="964"/>
      <c r="F26" s="91"/>
      <c r="G26" s="1057"/>
      <c r="H26" s="964"/>
      <c r="I26" s="91"/>
      <c r="J26" s="1057"/>
    </row>
    <row r="27" spans="1:10" ht="11.25" customHeight="1">
      <c r="A27" s="1287" t="s">
        <v>1210</v>
      </c>
      <c r="B27" s="1287"/>
      <c r="C27" s="1287"/>
      <c r="D27" s="1287"/>
      <c r="E27" s="1287"/>
      <c r="F27" s="1287"/>
      <c r="G27" s="1287"/>
      <c r="H27" s="1287"/>
      <c r="I27" s="1287"/>
      <c r="J27" s="1287"/>
    </row>
    <row r="28" spans="1:10" ht="14.25">
      <c r="A28" s="1285" t="s">
        <v>1209</v>
      </c>
      <c r="B28" s="1285"/>
      <c r="C28" s="1285"/>
      <c r="D28" s="1285"/>
      <c r="E28" s="1285"/>
      <c r="F28" s="1285"/>
      <c r="G28" s="1285"/>
      <c r="H28" s="1285"/>
      <c r="I28" s="1285"/>
      <c r="J28" s="1285"/>
    </row>
    <row r="29" spans="1:10" ht="14.25">
      <c r="A29" s="1793"/>
      <c r="B29" s="1793"/>
      <c r="C29" s="1793"/>
      <c r="D29" s="1793"/>
      <c r="E29" s="1793"/>
      <c r="F29" s="1793"/>
      <c r="G29" s="1793"/>
      <c r="H29" s="1793"/>
      <c r="I29" s="1793"/>
      <c r="J29" s="1793"/>
    </row>
    <row r="30" ht="15.75">
      <c r="A30" s="22"/>
    </row>
  </sheetData>
  <sheetProtection/>
  <mergeCells count="30">
    <mergeCell ref="F6:F7"/>
    <mergeCell ref="H8:H9"/>
    <mergeCell ref="I8:I9"/>
    <mergeCell ref="J6:J7"/>
    <mergeCell ref="A1:J1"/>
    <mergeCell ref="A2:J2"/>
    <mergeCell ref="B3:D3"/>
    <mergeCell ref="B4:D4"/>
    <mergeCell ref="E3:G3"/>
    <mergeCell ref="H3:J3"/>
    <mergeCell ref="A6:A7"/>
    <mergeCell ref="H6:H7"/>
    <mergeCell ref="E4:G4"/>
    <mergeCell ref="A3:A5"/>
    <mergeCell ref="B6:B7"/>
    <mergeCell ref="D6:D7"/>
    <mergeCell ref="G6:G7"/>
    <mergeCell ref="H4:J4"/>
    <mergeCell ref="C6:C7"/>
    <mergeCell ref="I6:I7"/>
    <mergeCell ref="A29:J29"/>
    <mergeCell ref="B8:B9"/>
    <mergeCell ref="C8:C9"/>
    <mergeCell ref="D8:D9"/>
    <mergeCell ref="E8:E9"/>
    <mergeCell ref="J8:J9"/>
    <mergeCell ref="A27:J27"/>
    <mergeCell ref="G8:G9"/>
    <mergeCell ref="F8:F9"/>
    <mergeCell ref="A28:J2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theme="0"/>
  </sheetPr>
  <dimension ref="A1:J66"/>
  <sheetViews>
    <sheetView zoomScalePageLayoutView="0" workbookViewId="0" topLeftCell="A31">
      <selection activeCell="H5" sqref="H5"/>
    </sheetView>
  </sheetViews>
  <sheetFormatPr defaultColWidth="8.796875" defaultRowHeight="14.25"/>
  <cols>
    <col min="1" max="1" width="17.5" style="461" customWidth="1"/>
    <col min="2" max="2" width="10" style="461" customWidth="1"/>
    <col min="3" max="4" width="10.3984375" style="461" customWidth="1"/>
    <col min="5" max="5" width="9.69921875" style="461" customWidth="1"/>
    <col min="6" max="6" width="10.3984375" style="461" customWidth="1"/>
    <col min="7" max="7" width="10.5" style="461" customWidth="1"/>
  </cols>
  <sheetData>
    <row r="1" spans="1:7" ht="17.25" customHeight="1">
      <c r="A1" s="1531" t="s">
        <v>1569</v>
      </c>
      <c r="B1" s="1531"/>
      <c r="C1" s="1531"/>
      <c r="D1" s="1531"/>
      <c r="E1" s="1531"/>
      <c r="F1" s="1531"/>
      <c r="G1" s="1531"/>
    </row>
    <row r="2" spans="1:7" ht="28.5" customHeight="1" thickBot="1">
      <c r="A2" s="1519" t="s">
        <v>1568</v>
      </c>
      <c r="B2" s="1519"/>
      <c r="C2" s="1519"/>
      <c r="D2" s="1519"/>
      <c r="E2" s="1519"/>
      <c r="F2" s="1519"/>
      <c r="G2" s="1519"/>
    </row>
    <row r="3" spans="1:7" ht="15" customHeight="1" thickBot="1">
      <c r="A3" s="1735" t="s">
        <v>1468</v>
      </c>
      <c r="B3" s="1827" t="s">
        <v>1469</v>
      </c>
      <c r="C3" s="1828"/>
      <c r="D3" s="1829"/>
      <c r="E3" s="1830" t="s">
        <v>1470</v>
      </c>
      <c r="F3" s="1831"/>
      <c r="G3" s="1831"/>
    </row>
    <row r="4" spans="1:7" ht="23.25">
      <c r="A4" s="1825"/>
      <c r="B4" s="256" t="s">
        <v>766</v>
      </c>
      <c r="C4" s="666" t="s">
        <v>1377</v>
      </c>
      <c r="D4" s="508" t="s">
        <v>1231</v>
      </c>
      <c r="E4" s="257" t="s">
        <v>766</v>
      </c>
      <c r="F4" s="666" t="s">
        <v>1377</v>
      </c>
      <c r="G4" s="505" t="s">
        <v>1231</v>
      </c>
    </row>
    <row r="5" spans="1:7" ht="36.75" customHeight="1" thickBot="1">
      <c r="A5" s="1826"/>
      <c r="B5" s="719" t="s">
        <v>767</v>
      </c>
      <c r="C5" s="655"/>
      <c r="D5" s="619" t="s">
        <v>1471</v>
      </c>
      <c r="E5" s="719" t="s">
        <v>767</v>
      </c>
      <c r="F5" s="655"/>
      <c r="G5" s="620" t="s">
        <v>1471</v>
      </c>
    </row>
    <row r="6" spans="1:7" ht="14.25">
      <c r="A6" s="1464" t="s">
        <v>1472</v>
      </c>
      <c r="B6" s="1464"/>
      <c r="C6" s="1464"/>
      <c r="D6" s="1464"/>
      <c r="E6" s="1464"/>
      <c r="F6" s="1464"/>
      <c r="G6" s="1464"/>
    </row>
    <row r="7" spans="1:8" s="461" customFormat="1" ht="14.25">
      <c r="A7" s="125" t="s">
        <v>768</v>
      </c>
      <c r="B7" s="1800">
        <v>46345.2</v>
      </c>
      <c r="C7" s="1086">
        <v>147</v>
      </c>
      <c r="D7" s="1122">
        <v>3099</v>
      </c>
      <c r="E7" s="1086">
        <v>64371.2</v>
      </c>
      <c r="F7" s="1086">
        <v>145.3</v>
      </c>
      <c r="G7" s="1804">
        <v>4305</v>
      </c>
      <c r="H7" s="472"/>
    </row>
    <row r="8" spans="1:7" s="461" customFormat="1" ht="14.25">
      <c r="A8" s="335" t="s">
        <v>715</v>
      </c>
      <c r="B8" s="1800"/>
      <c r="C8" s="1086"/>
      <c r="D8" s="1122"/>
      <c r="E8" s="1086"/>
      <c r="F8" s="1086"/>
      <c r="G8" s="1804"/>
    </row>
    <row r="9" spans="1:7" s="461" customFormat="1" ht="14.25">
      <c r="A9" s="128" t="s">
        <v>697</v>
      </c>
      <c r="B9" s="90">
        <v>1275.9</v>
      </c>
      <c r="C9" s="91">
        <v>160.5</v>
      </c>
      <c r="D9" s="83">
        <v>1396</v>
      </c>
      <c r="E9" s="103">
        <v>2418.6</v>
      </c>
      <c r="F9" s="91">
        <v>131.5</v>
      </c>
      <c r="G9" s="995">
        <v>2647</v>
      </c>
    </row>
    <row r="10" spans="1:7" s="461" customFormat="1" ht="14.25">
      <c r="A10" s="128" t="s">
        <v>698</v>
      </c>
      <c r="B10" s="90">
        <v>3561.9</v>
      </c>
      <c r="C10" s="91">
        <v>142.5</v>
      </c>
      <c r="D10" s="83">
        <v>3375</v>
      </c>
      <c r="E10" s="103">
        <v>5393.1</v>
      </c>
      <c r="F10" s="91">
        <v>145.3</v>
      </c>
      <c r="G10" s="995">
        <v>5110</v>
      </c>
    </row>
    <row r="11" spans="1:7" s="461" customFormat="1" ht="14.25">
      <c r="A11" s="128" t="s">
        <v>699</v>
      </c>
      <c r="B11" s="90">
        <v>2499.2</v>
      </c>
      <c r="C11" s="91">
        <v>156.3</v>
      </c>
      <c r="D11" s="83">
        <v>1806</v>
      </c>
      <c r="E11" s="103">
        <v>4526.6</v>
      </c>
      <c r="F11" s="91">
        <v>130.5</v>
      </c>
      <c r="G11" s="995">
        <v>3270</v>
      </c>
    </row>
    <row r="12" spans="1:7" s="461" customFormat="1" ht="14.25">
      <c r="A12" s="128" t="s">
        <v>700</v>
      </c>
      <c r="B12" s="90">
        <v>937.2</v>
      </c>
      <c r="C12" s="91">
        <v>159.8</v>
      </c>
      <c r="D12" s="83">
        <v>2110</v>
      </c>
      <c r="E12" s="103">
        <v>1338.3</v>
      </c>
      <c r="F12" s="91">
        <v>128.2</v>
      </c>
      <c r="G12" s="995">
        <v>3014</v>
      </c>
    </row>
    <row r="13" spans="1:7" s="461" customFormat="1" ht="14.25">
      <c r="A13" s="128" t="s">
        <v>701</v>
      </c>
      <c r="B13" s="90">
        <v>4350.3</v>
      </c>
      <c r="C13" s="91">
        <v>178.6</v>
      </c>
      <c r="D13" s="83">
        <v>4433</v>
      </c>
      <c r="E13" s="103">
        <v>4895.2</v>
      </c>
      <c r="F13" s="91">
        <v>166.7</v>
      </c>
      <c r="G13" s="995">
        <v>4989</v>
      </c>
    </row>
    <row r="14" spans="1:7" s="461" customFormat="1" ht="14.25">
      <c r="A14" s="128" t="s">
        <v>702</v>
      </c>
      <c r="B14" s="90">
        <v>615.3</v>
      </c>
      <c r="C14" s="91">
        <v>134.4</v>
      </c>
      <c r="D14" s="83">
        <v>1104</v>
      </c>
      <c r="E14" s="103">
        <v>752.7</v>
      </c>
      <c r="F14" s="91">
        <v>112</v>
      </c>
      <c r="G14" s="995">
        <v>1350</v>
      </c>
    </row>
    <row r="15" spans="1:7" s="461" customFormat="1" ht="14.25">
      <c r="A15" s="128" t="s">
        <v>703</v>
      </c>
      <c r="B15" s="90">
        <v>9887.5</v>
      </c>
      <c r="C15" s="91">
        <v>146.2</v>
      </c>
      <c r="D15" s="83">
        <v>4981</v>
      </c>
      <c r="E15" s="103">
        <v>12893.1</v>
      </c>
      <c r="F15" s="91">
        <v>159.1</v>
      </c>
      <c r="G15" s="995">
        <v>6496</v>
      </c>
    </row>
    <row r="16" spans="1:7" s="461" customFormat="1" ht="14.25">
      <c r="A16" s="128" t="s">
        <v>704</v>
      </c>
      <c r="B16" s="90">
        <v>1428.8</v>
      </c>
      <c r="C16" s="91">
        <v>154.2</v>
      </c>
      <c r="D16" s="83">
        <v>2757</v>
      </c>
      <c r="E16" s="103">
        <v>2066.2</v>
      </c>
      <c r="F16" s="91">
        <v>122.8</v>
      </c>
      <c r="G16" s="995">
        <v>3986</v>
      </c>
    </row>
    <row r="17" spans="1:7" s="461" customFormat="1" ht="14.25">
      <c r="A17" s="128" t="s">
        <v>705</v>
      </c>
      <c r="B17" s="90">
        <v>467.6</v>
      </c>
      <c r="C17" s="91">
        <v>139.1</v>
      </c>
      <c r="D17" s="83">
        <v>816</v>
      </c>
      <c r="E17" s="103">
        <v>1017.8</v>
      </c>
      <c r="F17" s="91">
        <v>134.5</v>
      </c>
      <c r="G17" s="995">
        <v>1776</v>
      </c>
    </row>
    <row r="18" spans="1:7" s="461" customFormat="1" ht="14.25">
      <c r="A18" s="128" t="s">
        <v>706</v>
      </c>
      <c r="B18" s="90">
        <v>4396.5</v>
      </c>
      <c r="C18" s="91">
        <v>145.3</v>
      </c>
      <c r="D18" s="83">
        <v>3997</v>
      </c>
      <c r="E18" s="103">
        <v>5473.3</v>
      </c>
      <c r="F18" s="91">
        <v>156.5</v>
      </c>
      <c r="G18" s="995">
        <v>4976</v>
      </c>
    </row>
    <row r="19" spans="1:7" s="461" customFormat="1" ht="14.25">
      <c r="A19" s="128" t="s">
        <v>707</v>
      </c>
      <c r="B19" s="90">
        <v>2432</v>
      </c>
      <c r="C19" s="91">
        <v>138.6</v>
      </c>
      <c r="D19" s="83">
        <v>3146</v>
      </c>
      <c r="E19" s="103">
        <v>3329.3</v>
      </c>
      <c r="F19" s="91">
        <v>135.6</v>
      </c>
      <c r="G19" s="995">
        <v>4306</v>
      </c>
    </row>
    <row r="20" spans="1:7" s="461" customFormat="1" ht="14.25">
      <c r="A20" s="128" t="s">
        <v>708</v>
      </c>
      <c r="B20" s="90">
        <v>1168.4</v>
      </c>
      <c r="C20" s="91">
        <v>161.1</v>
      </c>
      <c r="D20" s="83">
        <v>2994</v>
      </c>
      <c r="E20" s="103">
        <v>1418.1</v>
      </c>
      <c r="F20" s="91">
        <v>139.1</v>
      </c>
      <c r="G20" s="995">
        <v>3634</v>
      </c>
    </row>
    <row r="21" spans="1:7" s="461" customFormat="1" ht="14.25">
      <c r="A21" s="128" t="s">
        <v>709</v>
      </c>
      <c r="B21" s="90">
        <v>746.2</v>
      </c>
      <c r="C21" s="91">
        <v>136.8</v>
      </c>
      <c r="D21" s="83">
        <v>1494</v>
      </c>
      <c r="E21" s="103">
        <v>1032.4</v>
      </c>
      <c r="F21" s="91">
        <v>138.9</v>
      </c>
      <c r="G21" s="995">
        <v>2067</v>
      </c>
    </row>
    <row r="22" spans="1:7" s="461" customFormat="1" ht="14.25">
      <c r="A22" s="128" t="s">
        <v>720</v>
      </c>
      <c r="B22" s="90">
        <v>2759.9</v>
      </c>
      <c r="C22" s="91">
        <v>138</v>
      </c>
      <c r="D22" s="83">
        <v>2572</v>
      </c>
      <c r="E22" s="103">
        <v>3933.4</v>
      </c>
      <c r="F22" s="91">
        <v>148.4</v>
      </c>
      <c r="G22" s="995">
        <v>3665</v>
      </c>
    </row>
    <row r="23" spans="1:7" s="461" customFormat="1" ht="14.25">
      <c r="A23" s="128" t="s">
        <v>711</v>
      </c>
      <c r="B23" s="90">
        <v>8225.4</v>
      </c>
      <c r="C23" s="91">
        <v>135.5</v>
      </c>
      <c r="D23" s="83">
        <v>4629</v>
      </c>
      <c r="E23" s="103">
        <v>11196.1</v>
      </c>
      <c r="F23" s="91">
        <v>146.4</v>
      </c>
      <c r="G23" s="995">
        <v>6301</v>
      </c>
    </row>
    <row r="24" spans="1:7" s="461" customFormat="1" ht="14.25">
      <c r="A24" s="128" t="s">
        <v>717</v>
      </c>
      <c r="B24" s="90">
        <v>1593.2</v>
      </c>
      <c r="C24" s="91">
        <v>157.8</v>
      </c>
      <c r="D24" s="83">
        <v>1717</v>
      </c>
      <c r="E24" s="103">
        <v>2686.9</v>
      </c>
      <c r="F24" s="91">
        <v>129.2</v>
      </c>
      <c r="G24" s="995">
        <v>2895</v>
      </c>
    </row>
    <row r="25" spans="1:7" s="461" customFormat="1" ht="14.25" customHeight="1">
      <c r="A25" s="1281" t="s">
        <v>1222</v>
      </c>
      <c r="B25" s="1281"/>
      <c r="C25" s="1281"/>
      <c r="D25" s="1281"/>
      <c r="E25" s="1281"/>
      <c r="F25" s="1281"/>
      <c r="G25" s="1281"/>
    </row>
    <row r="26" spans="1:7" s="461" customFormat="1" ht="14.25">
      <c r="A26" s="127" t="s">
        <v>882</v>
      </c>
      <c r="B26" s="1800">
        <v>10637.1</v>
      </c>
      <c r="C26" s="1086">
        <v>153.3</v>
      </c>
      <c r="D26" s="1806">
        <v>711</v>
      </c>
      <c r="E26" s="1086">
        <v>23129.8</v>
      </c>
      <c r="F26" s="1086">
        <v>133.7</v>
      </c>
      <c r="G26" s="1804">
        <v>1547</v>
      </c>
    </row>
    <row r="27" spans="1:7" s="461" customFormat="1" ht="14.25">
      <c r="A27" s="333" t="s">
        <v>715</v>
      </c>
      <c r="B27" s="1800"/>
      <c r="C27" s="1086"/>
      <c r="D27" s="1806"/>
      <c r="E27" s="1086"/>
      <c r="F27" s="1086"/>
      <c r="G27" s="1804"/>
    </row>
    <row r="28" spans="1:7" s="461" customFormat="1" ht="14.25">
      <c r="A28" s="128" t="s">
        <v>697</v>
      </c>
      <c r="B28" s="90">
        <v>858.2</v>
      </c>
      <c r="C28" s="91">
        <v>175</v>
      </c>
      <c r="D28" s="994">
        <v>939</v>
      </c>
      <c r="E28" s="103">
        <v>1901.5</v>
      </c>
      <c r="F28" s="91">
        <v>127.5</v>
      </c>
      <c r="G28" s="995">
        <v>2081</v>
      </c>
    </row>
    <row r="29" spans="1:7" s="461" customFormat="1" ht="14.25">
      <c r="A29" s="128" t="s">
        <v>698</v>
      </c>
      <c r="B29" s="90">
        <v>1234.2</v>
      </c>
      <c r="C29" s="91">
        <v>164.1</v>
      </c>
      <c r="D29" s="994">
        <v>1169</v>
      </c>
      <c r="E29" s="103">
        <v>2637</v>
      </c>
      <c r="F29" s="91">
        <v>138.9</v>
      </c>
      <c r="G29" s="995">
        <v>2499</v>
      </c>
    </row>
    <row r="30" spans="1:7" s="461" customFormat="1" ht="14.25">
      <c r="A30" s="128" t="s">
        <v>699</v>
      </c>
      <c r="B30" s="90">
        <v>885.1</v>
      </c>
      <c r="C30" s="91">
        <v>171.1</v>
      </c>
      <c r="D30" s="994">
        <v>640</v>
      </c>
      <c r="E30" s="103">
        <v>2855.6</v>
      </c>
      <c r="F30" s="91">
        <v>128.4</v>
      </c>
      <c r="G30" s="995">
        <v>2063</v>
      </c>
    </row>
    <row r="31" spans="1:7" s="461" customFormat="1" ht="14.25">
      <c r="A31" s="128" t="s">
        <v>700</v>
      </c>
      <c r="B31" s="90">
        <v>288.6</v>
      </c>
      <c r="C31" s="91">
        <v>160.9</v>
      </c>
      <c r="D31" s="994">
        <v>650</v>
      </c>
      <c r="E31" s="103">
        <v>551.6</v>
      </c>
      <c r="F31" s="91">
        <v>122.5</v>
      </c>
      <c r="G31" s="995">
        <v>1242</v>
      </c>
    </row>
    <row r="32" spans="1:7" s="461" customFormat="1" ht="14.25">
      <c r="A32" s="128" t="s">
        <v>701</v>
      </c>
      <c r="B32" s="90">
        <v>609.9</v>
      </c>
      <c r="C32" s="91">
        <v>125.4</v>
      </c>
      <c r="D32" s="994">
        <v>621</v>
      </c>
      <c r="E32" s="103">
        <v>1069</v>
      </c>
      <c r="F32" s="91">
        <v>119.3</v>
      </c>
      <c r="G32" s="995">
        <v>1089</v>
      </c>
    </row>
    <row r="33" spans="1:7" s="461" customFormat="1" ht="14.25">
      <c r="A33" s="128" t="s">
        <v>702</v>
      </c>
      <c r="B33" s="90">
        <v>199.3</v>
      </c>
      <c r="C33" s="91">
        <v>132.2</v>
      </c>
      <c r="D33" s="994">
        <v>358</v>
      </c>
      <c r="E33" s="103">
        <v>330.1</v>
      </c>
      <c r="F33" s="91">
        <v>101.5</v>
      </c>
      <c r="G33" s="995">
        <v>592</v>
      </c>
    </row>
    <row r="34" spans="1:7" s="461" customFormat="1" ht="14.25">
      <c r="A34" s="128" t="s">
        <v>703</v>
      </c>
      <c r="B34" s="90">
        <v>1577</v>
      </c>
      <c r="C34" s="91">
        <v>134.4</v>
      </c>
      <c r="D34" s="994">
        <v>794</v>
      </c>
      <c r="E34" s="103">
        <v>3284.2</v>
      </c>
      <c r="F34" s="91">
        <v>149.2</v>
      </c>
      <c r="G34" s="995">
        <v>1655</v>
      </c>
    </row>
    <row r="35" spans="1:7" s="461" customFormat="1" ht="14.25">
      <c r="A35" s="128" t="s">
        <v>704</v>
      </c>
      <c r="B35" s="90">
        <v>732.5</v>
      </c>
      <c r="C35" s="91">
        <v>182.2</v>
      </c>
      <c r="D35" s="994">
        <v>1413</v>
      </c>
      <c r="E35" s="103">
        <v>1292.1</v>
      </c>
      <c r="F35" s="91">
        <v>115.8</v>
      </c>
      <c r="G35" s="995">
        <v>2493</v>
      </c>
    </row>
    <row r="36" spans="1:7" s="461" customFormat="1" ht="14.25">
      <c r="A36" s="128" t="s">
        <v>705</v>
      </c>
      <c r="B36" s="90">
        <v>224.5</v>
      </c>
      <c r="C36" s="91">
        <v>177.8</v>
      </c>
      <c r="D36" s="994">
        <v>392</v>
      </c>
      <c r="E36" s="103">
        <v>704.8</v>
      </c>
      <c r="F36" s="91">
        <v>130.7</v>
      </c>
      <c r="G36" s="995">
        <v>1230</v>
      </c>
    </row>
    <row r="37" spans="1:7" s="461" customFormat="1" ht="14.25">
      <c r="A37" s="128" t="s">
        <v>706</v>
      </c>
      <c r="B37" s="90">
        <v>125.3</v>
      </c>
      <c r="C37" s="91">
        <v>148.5</v>
      </c>
      <c r="D37" s="994">
        <v>114</v>
      </c>
      <c r="E37" s="103">
        <v>346.7</v>
      </c>
      <c r="F37" s="91">
        <v>133.6</v>
      </c>
      <c r="G37" s="995">
        <v>315</v>
      </c>
    </row>
    <row r="38" spans="1:7" s="461" customFormat="1" ht="14.25">
      <c r="A38" s="128" t="s">
        <v>707</v>
      </c>
      <c r="B38" s="90">
        <v>742.2</v>
      </c>
      <c r="C38" s="91">
        <v>154.4</v>
      </c>
      <c r="D38" s="994">
        <v>960</v>
      </c>
      <c r="E38" s="103">
        <v>1402.7</v>
      </c>
      <c r="F38" s="91">
        <v>127.5</v>
      </c>
      <c r="G38" s="995">
        <v>1814</v>
      </c>
    </row>
    <row r="39" spans="1:7" s="461" customFormat="1" ht="14.25">
      <c r="A39" s="128" t="s">
        <v>708</v>
      </c>
      <c r="B39" s="90">
        <v>197.4</v>
      </c>
      <c r="C39" s="91">
        <v>159.4</v>
      </c>
      <c r="D39" s="994">
        <v>506</v>
      </c>
      <c r="E39" s="103">
        <v>339.4</v>
      </c>
      <c r="F39" s="91">
        <v>122.3</v>
      </c>
      <c r="G39" s="995">
        <v>870</v>
      </c>
    </row>
    <row r="40" spans="1:7" s="461" customFormat="1" ht="14.25">
      <c r="A40" s="128" t="s">
        <v>709</v>
      </c>
      <c r="B40" s="90">
        <v>211</v>
      </c>
      <c r="C40" s="91">
        <v>189.9</v>
      </c>
      <c r="D40" s="994">
        <v>423</v>
      </c>
      <c r="E40" s="103">
        <v>446.9</v>
      </c>
      <c r="F40" s="91">
        <v>127.9</v>
      </c>
      <c r="G40" s="995">
        <v>895</v>
      </c>
    </row>
    <row r="41" spans="1:7" s="461" customFormat="1" ht="14.25">
      <c r="A41" s="128" t="s">
        <v>720</v>
      </c>
      <c r="B41" s="90">
        <v>417.6</v>
      </c>
      <c r="C41" s="91">
        <v>137.6</v>
      </c>
      <c r="D41" s="994">
        <v>389</v>
      </c>
      <c r="E41" s="103">
        <v>1028.5</v>
      </c>
      <c r="F41" s="91">
        <v>137.7</v>
      </c>
      <c r="G41" s="995">
        <v>958</v>
      </c>
    </row>
    <row r="42" spans="1:7" s="461" customFormat="1" ht="14.25">
      <c r="A42" s="128" t="s">
        <v>711</v>
      </c>
      <c r="B42" s="90">
        <v>1746</v>
      </c>
      <c r="C42" s="91">
        <v>142.9</v>
      </c>
      <c r="D42" s="994">
        <v>983</v>
      </c>
      <c r="E42" s="103">
        <v>3435.3</v>
      </c>
      <c r="F42" s="91">
        <v>142.3</v>
      </c>
      <c r="G42" s="995">
        <v>1933</v>
      </c>
    </row>
    <row r="43" spans="1:7" s="461" customFormat="1" ht="14.25">
      <c r="A43" s="128" t="s">
        <v>717</v>
      </c>
      <c r="B43" s="90">
        <v>588.3</v>
      </c>
      <c r="C43" s="91">
        <v>174.2</v>
      </c>
      <c r="D43" s="994">
        <v>634</v>
      </c>
      <c r="E43" s="103">
        <v>1504.2</v>
      </c>
      <c r="F43" s="91">
        <v>148.2</v>
      </c>
      <c r="G43" s="995">
        <v>1621</v>
      </c>
    </row>
    <row r="44" spans="1:7" s="461" customFormat="1" ht="14.25" customHeight="1">
      <c r="A44" s="1281" t="s">
        <v>1223</v>
      </c>
      <c r="B44" s="1281"/>
      <c r="C44" s="1281"/>
      <c r="D44" s="1281"/>
      <c r="E44" s="1281"/>
      <c r="F44" s="1281"/>
      <c r="G44" s="1281"/>
    </row>
    <row r="45" spans="1:7" s="461" customFormat="1" ht="14.25">
      <c r="A45" s="127" t="s">
        <v>882</v>
      </c>
      <c r="B45" s="674">
        <v>35708.1</v>
      </c>
      <c r="C45" s="1086">
        <v>145.2</v>
      </c>
      <c r="D45" s="1806">
        <v>2388</v>
      </c>
      <c r="E45" s="674">
        <v>41241.3</v>
      </c>
      <c r="F45" s="1086">
        <v>152.7</v>
      </c>
      <c r="G45" s="993">
        <v>2758</v>
      </c>
    </row>
    <row r="46" spans="1:7" s="461" customFormat="1" ht="14.25">
      <c r="A46" s="333" t="s">
        <v>715</v>
      </c>
      <c r="B46" s="88"/>
      <c r="C46" s="1086"/>
      <c r="D46" s="1806"/>
      <c r="E46" s="674"/>
      <c r="F46" s="1086"/>
      <c r="G46" s="993"/>
    </row>
    <row r="47" spans="1:7" s="461" customFormat="1" ht="14.25">
      <c r="A47" s="128" t="s">
        <v>697</v>
      </c>
      <c r="B47" s="103">
        <v>417.6</v>
      </c>
      <c r="C47" s="91">
        <v>137.1</v>
      </c>
      <c r="D47" s="994">
        <v>457</v>
      </c>
      <c r="E47" s="103">
        <v>517</v>
      </c>
      <c r="F47" s="91">
        <v>148.3</v>
      </c>
      <c r="G47" s="995">
        <v>566</v>
      </c>
    </row>
    <row r="48" spans="1:7" s="461" customFormat="1" ht="14.25">
      <c r="A48" s="128" t="s">
        <v>698</v>
      </c>
      <c r="B48" s="103">
        <v>2327.7</v>
      </c>
      <c r="C48" s="91">
        <v>133.1</v>
      </c>
      <c r="D48" s="994">
        <v>2205</v>
      </c>
      <c r="E48" s="103">
        <v>2756</v>
      </c>
      <c r="F48" s="91">
        <v>152</v>
      </c>
      <c r="G48" s="995">
        <v>2611</v>
      </c>
    </row>
    <row r="49" spans="1:7" s="461" customFormat="1" ht="14.25">
      <c r="A49" s="128" t="s">
        <v>699</v>
      </c>
      <c r="B49" s="103">
        <v>1614.1</v>
      </c>
      <c r="C49" s="91">
        <v>149.1</v>
      </c>
      <c r="D49" s="994">
        <v>1166</v>
      </c>
      <c r="E49" s="103">
        <v>1671</v>
      </c>
      <c r="F49" s="91">
        <v>134.1</v>
      </c>
      <c r="G49" s="995">
        <v>1207</v>
      </c>
    </row>
    <row r="50" spans="1:7" s="461" customFormat="1" ht="14.25">
      <c r="A50" s="128" t="s">
        <v>700</v>
      </c>
      <c r="B50" s="103">
        <v>648.6</v>
      </c>
      <c r="C50" s="91">
        <v>159.3</v>
      </c>
      <c r="D50" s="994">
        <v>1461</v>
      </c>
      <c r="E50" s="103">
        <v>786.7</v>
      </c>
      <c r="F50" s="91">
        <v>132.5</v>
      </c>
      <c r="G50" s="995">
        <v>1772</v>
      </c>
    </row>
    <row r="51" spans="1:7" s="461" customFormat="1" ht="14.25">
      <c r="A51" s="128" t="s">
        <v>701</v>
      </c>
      <c r="B51" s="103">
        <v>3740.5</v>
      </c>
      <c r="C51" s="91">
        <v>191.8</v>
      </c>
      <c r="D51" s="994">
        <v>3812</v>
      </c>
      <c r="E51" s="103">
        <v>3826.2</v>
      </c>
      <c r="F51" s="91">
        <v>187.5</v>
      </c>
      <c r="G51" s="995">
        <v>3899</v>
      </c>
    </row>
    <row r="52" spans="1:7" s="461" customFormat="1" ht="14.25">
      <c r="A52" s="128" t="s">
        <v>702</v>
      </c>
      <c r="B52" s="103">
        <v>416</v>
      </c>
      <c r="C52" s="91">
        <v>135.5</v>
      </c>
      <c r="D52" s="994">
        <v>746</v>
      </c>
      <c r="E52" s="103">
        <v>422.5</v>
      </c>
      <c r="F52" s="91">
        <v>121.9</v>
      </c>
      <c r="G52" s="995">
        <v>758</v>
      </c>
    </row>
    <row r="53" spans="1:7" s="461" customFormat="1" ht="14.25">
      <c r="A53" s="128" t="s">
        <v>703</v>
      </c>
      <c r="B53" s="103">
        <v>8310.5</v>
      </c>
      <c r="C53" s="91">
        <v>148.6</v>
      </c>
      <c r="D53" s="994">
        <v>4187</v>
      </c>
      <c r="E53" s="103">
        <v>9609</v>
      </c>
      <c r="F53" s="91">
        <v>162.9</v>
      </c>
      <c r="G53" s="995">
        <v>4841</v>
      </c>
    </row>
    <row r="54" spans="1:7" s="461" customFormat="1" ht="14.25">
      <c r="A54" s="128" t="s">
        <v>704</v>
      </c>
      <c r="B54" s="103">
        <v>696.3</v>
      </c>
      <c r="C54" s="91">
        <v>132.7</v>
      </c>
      <c r="D54" s="994">
        <v>1343</v>
      </c>
      <c r="E54" s="103">
        <v>774.1</v>
      </c>
      <c r="F54" s="91">
        <v>136.6</v>
      </c>
      <c r="G54" s="995">
        <v>1493</v>
      </c>
    </row>
    <row r="55" spans="1:7" s="461" customFormat="1" ht="14.25">
      <c r="A55" s="128" t="s">
        <v>705</v>
      </c>
      <c r="B55" s="103">
        <v>243.1</v>
      </c>
      <c r="C55" s="91">
        <v>115.8</v>
      </c>
      <c r="D55" s="994">
        <v>424</v>
      </c>
      <c r="E55" s="103">
        <v>313</v>
      </c>
      <c r="F55" s="91">
        <v>143.9</v>
      </c>
      <c r="G55" s="995">
        <v>546</v>
      </c>
    </row>
    <row r="56" spans="1:7" s="461" customFormat="1" ht="14.25">
      <c r="A56" s="128" t="s">
        <v>706</v>
      </c>
      <c r="B56" s="103">
        <v>4271.2</v>
      </c>
      <c r="C56" s="91">
        <v>145.3</v>
      </c>
      <c r="D56" s="994">
        <v>3883</v>
      </c>
      <c r="E56" s="103">
        <v>5126.6</v>
      </c>
      <c r="F56" s="91">
        <v>158.3</v>
      </c>
      <c r="G56" s="995">
        <v>4661</v>
      </c>
    </row>
    <row r="57" spans="1:7" s="461" customFormat="1" ht="14.25">
      <c r="A57" s="128" t="s">
        <v>707</v>
      </c>
      <c r="B57" s="103">
        <v>1689.8</v>
      </c>
      <c r="C57" s="91">
        <v>132.6</v>
      </c>
      <c r="D57" s="994">
        <v>2186</v>
      </c>
      <c r="E57" s="103">
        <v>1926.6</v>
      </c>
      <c r="F57" s="91">
        <v>142.1</v>
      </c>
      <c r="G57" s="995">
        <v>2492</v>
      </c>
    </row>
    <row r="58" spans="1:7" s="461" customFormat="1" ht="14.25">
      <c r="A58" s="128" t="s">
        <v>708</v>
      </c>
      <c r="B58" s="103">
        <v>971</v>
      </c>
      <c r="C58" s="91">
        <v>161.5</v>
      </c>
      <c r="D58" s="994">
        <v>2488</v>
      </c>
      <c r="E58" s="103">
        <v>1078.8</v>
      </c>
      <c r="F58" s="91">
        <v>145.4</v>
      </c>
      <c r="G58" s="995">
        <v>2765</v>
      </c>
    </row>
    <row r="59" spans="1:7" s="461" customFormat="1" ht="14.25">
      <c r="A59" s="128" t="s">
        <v>709</v>
      </c>
      <c r="B59" s="103">
        <v>535.2</v>
      </c>
      <c r="C59" s="91">
        <v>123.3</v>
      </c>
      <c r="D59" s="994">
        <v>1072</v>
      </c>
      <c r="E59" s="103">
        <v>585.5</v>
      </c>
      <c r="F59" s="91">
        <v>148.7</v>
      </c>
      <c r="G59" s="995">
        <v>1172</v>
      </c>
    </row>
    <row r="60" spans="1:7" s="461" customFormat="1" ht="14.25">
      <c r="A60" s="128" t="s">
        <v>720</v>
      </c>
      <c r="B60" s="103">
        <v>2342.3</v>
      </c>
      <c r="C60" s="91">
        <v>138.1</v>
      </c>
      <c r="D60" s="994">
        <v>2183</v>
      </c>
      <c r="E60" s="103">
        <v>2904.9</v>
      </c>
      <c r="F60" s="91">
        <v>152.6</v>
      </c>
      <c r="G60" s="995">
        <v>2707</v>
      </c>
    </row>
    <row r="61" spans="1:7" s="461" customFormat="1" ht="14.25">
      <c r="A61" s="128" t="s">
        <v>711</v>
      </c>
      <c r="B61" s="103">
        <v>6479.4</v>
      </c>
      <c r="C61" s="91">
        <v>133.6</v>
      </c>
      <c r="D61" s="994">
        <v>3646</v>
      </c>
      <c r="E61" s="103">
        <v>7760.8</v>
      </c>
      <c r="F61" s="91">
        <v>148.2</v>
      </c>
      <c r="G61" s="995">
        <v>4368</v>
      </c>
    </row>
    <row r="62" spans="1:7" s="461" customFormat="1" ht="14.25">
      <c r="A62" s="128" t="s">
        <v>717</v>
      </c>
      <c r="B62" s="103">
        <v>1004.9</v>
      </c>
      <c r="C62" s="91">
        <v>149.6</v>
      </c>
      <c r="D62" s="994">
        <v>1083</v>
      </c>
      <c r="E62" s="103">
        <v>1182.7</v>
      </c>
      <c r="F62" s="91">
        <v>111</v>
      </c>
      <c r="G62" s="995">
        <v>1274</v>
      </c>
    </row>
    <row r="63" spans="1:7" s="461" customFormat="1" ht="9" customHeight="1">
      <c r="A63" s="1036"/>
      <c r="B63" s="964"/>
      <c r="C63" s="91"/>
      <c r="D63" s="1057"/>
      <c r="E63" s="964"/>
      <c r="F63" s="91"/>
      <c r="G63" s="1057"/>
    </row>
    <row r="64" spans="1:10" ht="11.25" customHeight="1">
      <c r="A64" s="1287" t="s">
        <v>1210</v>
      </c>
      <c r="B64" s="1287"/>
      <c r="C64" s="1287"/>
      <c r="D64" s="1287"/>
      <c r="E64" s="1287"/>
      <c r="F64" s="1287"/>
      <c r="G64" s="1287"/>
      <c r="H64" s="1287"/>
      <c r="I64" s="1287"/>
      <c r="J64" s="1287"/>
    </row>
    <row r="65" spans="1:10" ht="14.25">
      <c r="A65" s="1285" t="s">
        <v>1209</v>
      </c>
      <c r="B65" s="1285"/>
      <c r="C65" s="1285"/>
      <c r="D65" s="1285"/>
      <c r="E65" s="1285"/>
      <c r="F65" s="1285"/>
      <c r="G65" s="1285"/>
      <c r="H65" s="1285"/>
      <c r="I65" s="1285"/>
      <c r="J65" s="1285"/>
    </row>
    <row r="66" spans="1:7" ht="14.25">
      <c r="A66" s="1793"/>
      <c r="B66" s="1793"/>
      <c r="C66" s="1793"/>
      <c r="D66" s="1793"/>
      <c r="E66" s="1793"/>
      <c r="F66" s="1793"/>
      <c r="G66" s="1793"/>
    </row>
  </sheetData>
  <sheetProtection/>
  <mergeCells count="26">
    <mergeCell ref="A64:J64"/>
    <mergeCell ref="A65:J65"/>
    <mergeCell ref="B3:D3"/>
    <mergeCell ref="E3:G3"/>
    <mergeCell ref="A1:G1"/>
    <mergeCell ref="A2:G2"/>
    <mergeCell ref="G7:G8"/>
    <mergeCell ref="A6:G6"/>
    <mergeCell ref="B7:B8"/>
    <mergeCell ref="C7:C8"/>
    <mergeCell ref="A25:G25"/>
    <mergeCell ref="B26:B27"/>
    <mergeCell ref="C26:C27"/>
    <mergeCell ref="D26:D27"/>
    <mergeCell ref="F26:F27"/>
    <mergeCell ref="G26:G27"/>
    <mergeCell ref="A66:G66"/>
    <mergeCell ref="A3:A5"/>
    <mergeCell ref="E26:E27"/>
    <mergeCell ref="E7:E8"/>
    <mergeCell ref="A44:G44"/>
    <mergeCell ref="D7:D8"/>
    <mergeCell ref="F7:F8"/>
    <mergeCell ref="C45:C46"/>
    <mergeCell ref="D45:D46"/>
    <mergeCell ref="F45:F46"/>
  </mergeCells>
  <printOptions/>
  <pageMargins left="0.7" right="0.7" top="0.75" bottom="0.75" header="0.3" footer="0.3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theme="0"/>
  </sheetPr>
  <dimension ref="A1:H49"/>
  <sheetViews>
    <sheetView zoomScalePageLayoutView="0" workbookViewId="0" topLeftCell="A16">
      <selection activeCell="J20" sqref="J20"/>
    </sheetView>
  </sheetViews>
  <sheetFormatPr defaultColWidth="8.796875" defaultRowHeight="14.25"/>
  <cols>
    <col min="1" max="1" width="16.19921875" style="461" customWidth="1"/>
    <col min="2" max="8" width="9" style="461" customWidth="1"/>
  </cols>
  <sheetData>
    <row r="1" spans="1:8" ht="16.5" customHeight="1">
      <c r="A1" s="1111" t="s">
        <v>1567</v>
      </c>
      <c r="B1" s="1111"/>
      <c r="C1" s="1111"/>
      <c r="D1" s="1111"/>
      <c r="E1" s="1111"/>
      <c r="F1" s="1111"/>
      <c r="G1" s="1111"/>
      <c r="H1" s="1111"/>
    </row>
    <row r="2" spans="1:8" ht="15" customHeight="1" thickBot="1">
      <c r="A2" s="1726" t="s">
        <v>1566</v>
      </c>
      <c r="B2" s="1726"/>
      <c r="C2" s="1726"/>
      <c r="D2" s="1726"/>
      <c r="E2" s="1726"/>
      <c r="F2" s="1726"/>
      <c r="G2" s="1726"/>
      <c r="H2" s="1726"/>
    </row>
    <row r="3" spans="1:8" ht="14.25">
      <c r="A3" s="1192" t="s">
        <v>690</v>
      </c>
      <c r="B3" s="1653">
        <v>2022</v>
      </c>
      <c r="C3" s="1608"/>
      <c r="D3" s="1836"/>
      <c r="E3" s="1651" t="s">
        <v>769</v>
      </c>
      <c r="F3" s="1832"/>
      <c r="G3" s="1651" t="s">
        <v>771</v>
      </c>
      <c r="H3" s="1834"/>
    </row>
    <row r="4" spans="1:8" ht="15" customHeight="1" thickBot="1">
      <c r="A4" s="1691"/>
      <c r="B4" s="1837"/>
      <c r="C4" s="1838"/>
      <c r="D4" s="1839"/>
      <c r="E4" s="1756" t="s">
        <v>770</v>
      </c>
      <c r="F4" s="1833"/>
      <c r="G4" s="1756" t="s">
        <v>772</v>
      </c>
      <c r="H4" s="1835"/>
    </row>
    <row r="5" spans="1:8" ht="14.25">
      <c r="A5" s="1692" t="s">
        <v>691</v>
      </c>
      <c r="B5" s="722" t="s">
        <v>496</v>
      </c>
      <c r="C5" s="722" t="s">
        <v>198</v>
      </c>
      <c r="D5" s="84" t="s">
        <v>1382</v>
      </c>
      <c r="E5" s="722" t="s">
        <v>496</v>
      </c>
      <c r="F5" s="84" t="s">
        <v>1382</v>
      </c>
      <c r="G5" s="722" t="s">
        <v>496</v>
      </c>
      <c r="H5" s="711" t="s">
        <v>1382</v>
      </c>
    </row>
    <row r="6" spans="1:8" ht="15" thickBot="1">
      <c r="A6" s="1694"/>
      <c r="B6" s="723" t="s">
        <v>497</v>
      </c>
      <c r="C6" s="723" t="s">
        <v>199</v>
      </c>
      <c r="D6" s="137">
        <f>100</f>
        <v>100</v>
      </c>
      <c r="E6" s="723" t="s">
        <v>497</v>
      </c>
      <c r="F6" s="137">
        <f>100</f>
        <v>100</v>
      </c>
      <c r="G6" s="723" t="s">
        <v>497</v>
      </c>
      <c r="H6" s="124">
        <f>100</f>
        <v>100</v>
      </c>
    </row>
    <row r="7" spans="1:8" ht="15" thickTop="1">
      <c r="A7" s="1443" t="s">
        <v>202</v>
      </c>
      <c r="B7" s="1443"/>
      <c r="C7" s="1443"/>
      <c r="D7" s="1443"/>
      <c r="E7" s="1443"/>
      <c r="F7" s="1443"/>
      <c r="G7" s="1443"/>
      <c r="H7" s="1443"/>
    </row>
    <row r="8" spans="1:8" ht="14.25">
      <c r="A8" s="1297" t="s">
        <v>66</v>
      </c>
      <c r="B8" s="1297"/>
      <c r="C8" s="1297"/>
      <c r="D8" s="1297"/>
      <c r="E8" s="1297"/>
      <c r="F8" s="1297"/>
      <c r="G8" s="1297"/>
      <c r="H8" s="1297"/>
    </row>
    <row r="9" spans="1:8" s="461" customFormat="1" ht="14.25">
      <c r="A9" s="127" t="s">
        <v>882</v>
      </c>
      <c r="B9" s="488">
        <v>12166018</v>
      </c>
      <c r="C9" s="670">
        <v>100</v>
      </c>
      <c r="D9" s="1086">
        <v>99.9</v>
      </c>
      <c r="E9" s="677">
        <v>4617132</v>
      </c>
      <c r="F9" s="670">
        <v>103.3</v>
      </c>
      <c r="G9" s="677">
        <v>7548886</v>
      </c>
      <c r="H9" s="1108">
        <v>97.9</v>
      </c>
    </row>
    <row r="10" spans="1:8" s="461" customFormat="1" ht="14.25">
      <c r="A10" s="333" t="s">
        <v>715</v>
      </c>
      <c r="B10" s="88"/>
      <c r="C10" s="670"/>
      <c r="D10" s="1086"/>
      <c r="E10" s="677"/>
      <c r="F10" s="670"/>
      <c r="G10" s="677"/>
      <c r="H10" s="1108"/>
    </row>
    <row r="11" spans="1:8" s="461" customFormat="1" ht="14.25">
      <c r="A11" s="128" t="s">
        <v>697</v>
      </c>
      <c r="B11" s="1075">
        <v>1317604</v>
      </c>
      <c r="C11" s="118">
        <v>10.8</v>
      </c>
      <c r="D11" s="90">
        <v>94.9</v>
      </c>
      <c r="E11" s="63">
        <v>450893</v>
      </c>
      <c r="F11" s="90">
        <v>109.6</v>
      </c>
      <c r="G11" s="63">
        <v>866711</v>
      </c>
      <c r="H11" s="91">
        <v>88.7</v>
      </c>
    </row>
    <row r="12" spans="1:8" s="461" customFormat="1" ht="14.25">
      <c r="A12" s="128" t="s">
        <v>716</v>
      </c>
      <c r="B12" s="996">
        <v>1398485</v>
      </c>
      <c r="C12" s="90">
        <v>11.5</v>
      </c>
      <c r="D12" s="90">
        <v>95.6</v>
      </c>
      <c r="E12" s="63">
        <v>598821</v>
      </c>
      <c r="F12" s="90">
        <v>96.5</v>
      </c>
      <c r="G12" s="63">
        <v>799664</v>
      </c>
      <c r="H12" s="91">
        <v>95</v>
      </c>
    </row>
    <row r="13" spans="1:8" s="461" customFormat="1" ht="14.25">
      <c r="A13" s="128" t="s">
        <v>699</v>
      </c>
      <c r="B13" s="996">
        <v>820319</v>
      </c>
      <c r="C13" s="90">
        <v>6.7</v>
      </c>
      <c r="D13" s="90">
        <v>110.4</v>
      </c>
      <c r="E13" s="63">
        <v>350416</v>
      </c>
      <c r="F13" s="90">
        <v>112.1</v>
      </c>
      <c r="G13" s="63">
        <v>469903</v>
      </c>
      <c r="H13" s="91">
        <v>109.1</v>
      </c>
    </row>
    <row r="14" spans="1:8" s="461" customFormat="1" ht="14.25">
      <c r="A14" s="128" t="s">
        <v>700</v>
      </c>
      <c r="B14" s="996">
        <v>420060</v>
      </c>
      <c r="C14" s="90">
        <v>3.5</v>
      </c>
      <c r="D14" s="90">
        <v>95.5</v>
      </c>
      <c r="E14" s="63">
        <v>158455</v>
      </c>
      <c r="F14" s="90">
        <v>120.7</v>
      </c>
      <c r="G14" s="63">
        <v>261605</v>
      </c>
      <c r="H14" s="91">
        <v>84.8</v>
      </c>
    </row>
    <row r="15" spans="1:8" s="461" customFormat="1" ht="14.25">
      <c r="A15" s="128" t="s">
        <v>701</v>
      </c>
      <c r="B15" s="996">
        <v>511390</v>
      </c>
      <c r="C15" s="90">
        <v>4.2</v>
      </c>
      <c r="D15" s="90">
        <v>96.3</v>
      </c>
      <c r="E15" s="63">
        <v>193065</v>
      </c>
      <c r="F15" s="90">
        <v>84.5</v>
      </c>
      <c r="G15" s="63">
        <v>318325</v>
      </c>
      <c r="H15" s="91">
        <v>105.3</v>
      </c>
    </row>
    <row r="16" spans="1:8" s="461" customFormat="1" ht="14.25">
      <c r="A16" s="128" t="s">
        <v>702</v>
      </c>
      <c r="B16" s="996">
        <v>146843</v>
      </c>
      <c r="C16" s="90">
        <v>1.2</v>
      </c>
      <c r="D16" s="90">
        <v>103.2</v>
      </c>
      <c r="E16" s="63">
        <v>56896</v>
      </c>
      <c r="F16" s="90">
        <v>92.4</v>
      </c>
      <c r="G16" s="63">
        <v>89947</v>
      </c>
      <c r="H16" s="91">
        <v>111.4</v>
      </c>
    </row>
    <row r="17" spans="1:8" s="461" customFormat="1" ht="14.25">
      <c r="A17" s="128" t="s">
        <v>703</v>
      </c>
      <c r="B17" s="996">
        <v>1002070</v>
      </c>
      <c r="C17" s="90">
        <v>8.2</v>
      </c>
      <c r="D17" s="90">
        <v>114.7</v>
      </c>
      <c r="E17" s="63">
        <v>393266</v>
      </c>
      <c r="F17" s="90">
        <v>118.4</v>
      </c>
      <c r="G17" s="63">
        <v>608804</v>
      </c>
      <c r="H17" s="91">
        <v>112.5</v>
      </c>
    </row>
    <row r="18" spans="1:8" s="461" customFormat="1" ht="14.25">
      <c r="A18" s="128" t="s">
        <v>704</v>
      </c>
      <c r="B18" s="996">
        <v>998997</v>
      </c>
      <c r="C18" s="90">
        <v>8.2</v>
      </c>
      <c r="D18" s="90">
        <v>94.6</v>
      </c>
      <c r="E18" s="63">
        <v>422354</v>
      </c>
      <c r="F18" s="90">
        <v>115.8</v>
      </c>
      <c r="G18" s="63">
        <v>576643</v>
      </c>
      <c r="H18" s="91">
        <v>83.5</v>
      </c>
    </row>
    <row r="19" spans="1:8" s="461" customFormat="1" ht="14.25">
      <c r="A19" s="128" t="s">
        <v>705</v>
      </c>
      <c r="B19" s="996">
        <v>441344</v>
      </c>
      <c r="C19" s="90">
        <v>3.6</v>
      </c>
      <c r="D19" s="90">
        <v>102.3</v>
      </c>
      <c r="E19" s="63">
        <v>129316</v>
      </c>
      <c r="F19" s="90">
        <v>115.7</v>
      </c>
      <c r="G19" s="63">
        <v>312028</v>
      </c>
      <c r="H19" s="91">
        <v>97.6</v>
      </c>
    </row>
    <row r="20" spans="1:8" s="461" customFormat="1" ht="14.25">
      <c r="A20" s="128" t="s">
        <v>706</v>
      </c>
      <c r="B20" s="996">
        <v>260968</v>
      </c>
      <c r="C20" s="90">
        <v>2.1</v>
      </c>
      <c r="D20" s="90">
        <v>96.9</v>
      </c>
      <c r="E20" s="63">
        <v>81938</v>
      </c>
      <c r="F20" s="90">
        <v>92.2</v>
      </c>
      <c r="G20" s="63">
        <v>179030</v>
      </c>
      <c r="H20" s="91">
        <v>99.2</v>
      </c>
    </row>
    <row r="21" spans="1:8" s="461" customFormat="1" ht="14.25">
      <c r="A21" s="128" t="s">
        <v>707</v>
      </c>
      <c r="B21" s="996">
        <v>897253</v>
      </c>
      <c r="C21" s="90">
        <v>7.4</v>
      </c>
      <c r="D21" s="90">
        <v>90.9</v>
      </c>
      <c r="E21" s="63">
        <v>355235</v>
      </c>
      <c r="F21" s="90">
        <v>102.5</v>
      </c>
      <c r="G21" s="63">
        <v>542018</v>
      </c>
      <c r="H21" s="91">
        <v>84.6</v>
      </c>
    </row>
    <row r="22" spans="1:8" s="461" customFormat="1" ht="14.25">
      <c r="A22" s="128" t="s">
        <v>708</v>
      </c>
      <c r="B22" s="996">
        <v>183568</v>
      </c>
      <c r="C22" s="90">
        <v>1.5</v>
      </c>
      <c r="D22" s="90">
        <v>116.1</v>
      </c>
      <c r="E22" s="63">
        <v>64891</v>
      </c>
      <c r="F22" s="90">
        <v>108.6</v>
      </c>
      <c r="G22" s="63">
        <v>118677</v>
      </c>
      <c r="H22" s="91">
        <v>120.7</v>
      </c>
    </row>
    <row r="23" spans="1:8" s="461" customFormat="1" ht="14.25">
      <c r="A23" s="128" t="s">
        <v>709</v>
      </c>
      <c r="B23" s="996">
        <v>134908</v>
      </c>
      <c r="C23" s="90">
        <v>1.1</v>
      </c>
      <c r="D23" s="90">
        <v>121.4</v>
      </c>
      <c r="E23" s="63">
        <v>58976</v>
      </c>
      <c r="F23" s="90">
        <v>122.3</v>
      </c>
      <c r="G23" s="63">
        <v>75932</v>
      </c>
      <c r="H23" s="91">
        <v>120.7</v>
      </c>
    </row>
    <row r="24" spans="1:8" s="461" customFormat="1" ht="14.25">
      <c r="A24" s="128" t="s">
        <v>710</v>
      </c>
      <c r="B24" s="996">
        <v>725953</v>
      </c>
      <c r="C24" s="90">
        <v>6</v>
      </c>
      <c r="D24" s="90">
        <v>102.3</v>
      </c>
      <c r="E24" s="63">
        <v>234906</v>
      </c>
      <c r="F24" s="90">
        <v>89.7</v>
      </c>
      <c r="G24" s="63">
        <v>491047</v>
      </c>
      <c r="H24" s="91">
        <v>109.7</v>
      </c>
    </row>
    <row r="25" spans="1:8" s="461" customFormat="1" ht="14.25">
      <c r="A25" s="128" t="s">
        <v>711</v>
      </c>
      <c r="B25" s="996">
        <v>1839746</v>
      </c>
      <c r="C25" s="90">
        <v>15.1</v>
      </c>
      <c r="D25" s="90">
        <v>99.9</v>
      </c>
      <c r="E25" s="63">
        <v>720214</v>
      </c>
      <c r="F25" s="90">
        <v>96.8</v>
      </c>
      <c r="G25" s="63">
        <v>1119532</v>
      </c>
      <c r="H25" s="91">
        <v>102.1</v>
      </c>
    </row>
    <row r="26" spans="1:8" s="461" customFormat="1" ht="14.25">
      <c r="A26" s="128" t="s">
        <v>712</v>
      </c>
      <c r="B26" s="996">
        <v>1066510</v>
      </c>
      <c r="C26" s="90">
        <v>8.8</v>
      </c>
      <c r="D26" s="90">
        <v>102.9</v>
      </c>
      <c r="E26" s="63">
        <v>347490</v>
      </c>
      <c r="F26" s="90">
        <v>100.4</v>
      </c>
      <c r="G26" s="63">
        <v>719020</v>
      </c>
      <c r="H26" s="91">
        <v>104.2</v>
      </c>
    </row>
    <row r="27" spans="1:8" s="461" customFormat="1" ht="14.25" customHeight="1">
      <c r="A27" s="1281" t="s">
        <v>1099</v>
      </c>
      <c r="B27" s="1281"/>
      <c r="C27" s="1281"/>
      <c r="D27" s="1281"/>
      <c r="E27" s="1281"/>
      <c r="F27" s="1281"/>
      <c r="G27" s="1281"/>
      <c r="H27" s="1281"/>
    </row>
    <row r="28" spans="1:8" s="461" customFormat="1" ht="14.25">
      <c r="A28" s="1116" t="s">
        <v>1100</v>
      </c>
      <c r="B28" s="1116"/>
      <c r="C28" s="1116"/>
      <c r="D28" s="1116"/>
      <c r="E28" s="1116"/>
      <c r="F28" s="1116"/>
      <c r="G28" s="1116"/>
      <c r="H28" s="1116"/>
    </row>
    <row r="29" spans="1:8" s="461" customFormat="1" ht="14.25">
      <c r="A29" s="258" t="s">
        <v>882</v>
      </c>
      <c r="B29" s="1840">
        <v>8553116</v>
      </c>
      <c r="C29" s="1800">
        <v>100</v>
      </c>
      <c r="D29" s="1086">
        <v>95.4</v>
      </c>
      <c r="E29" s="1122">
        <v>3488672</v>
      </c>
      <c r="F29" s="1086">
        <v>95.5</v>
      </c>
      <c r="G29" s="1122">
        <v>5064444</v>
      </c>
      <c r="H29" s="1108">
        <v>95.4</v>
      </c>
    </row>
    <row r="30" spans="1:8" s="461" customFormat="1" ht="14.25">
      <c r="A30" s="714" t="s">
        <v>715</v>
      </c>
      <c r="B30" s="1840"/>
      <c r="C30" s="1800"/>
      <c r="D30" s="1086"/>
      <c r="E30" s="1122"/>
      <c r="F30" s="1086"/>
      <c r="G30" s="1122"/>
      <c r="H30" s="1108"/>
    </row>
    <row r="31" spans="1:8" s="461" customFormat="1" ht="14.25">
      <c r="A31" s="110" t="s">
        <v>697</v>
      </c>
      <c r="B31" s="78">
        <v>994341</v>
      </c>
      <c r="C31" s="90">
        <v>11.6</v>
      </c>
      <c r="D31" s="90">
        <v>91.8</v>
      </c>
      <c r="E31" s="63">
        <v>358528</v>
      </c>
      <c r="F31" s="90">
        <v>105.7</v>
      </c>
      <c r="G31" s="63">
        <v>635813</v>
      </c>
      <c r="H31" s="91">
        <v>85.4</v>
      </c>
    </row>
    <row r="32" spans="1:8" s="461" customFormat="1" ht="14.25">
      <c r="A32" s="110" t="s">
        <v>716</v>
      </c>
      <c r="B32" s="78">
        <v>925978</v>
      </c>
      <c r="C32" s="90">
        <v>10.8</v>
      </c>
      <c r="D32" s="90">
        <v>91.1</v>
      </c>
      <c r="E32" s="63">
        <v>443810</v>
      </c>
      <c r="F32" s="90">
        <v>90.3</v>
      </c>
      <c r="G32" s="63">
        <v>482168</v>
      </c>
      <c r="H32" s="91">
        <v>91.8</v>
      </c>
    </row>
    <row r="33" spans="1:8" s="461" customFormat="1" ht="14.25">
      <c r="A33" s="110" t="s">
        <v>699</v>
      </c>
      <c r="B33" s="78">
        <v>659961</v>
      </c>
      <c r="C33" s="90">
        <v>7.7</v>
      </c>
      <c r="D33" s="90">
        <v>108.2</v>
      </c>
      <c r="E33" s="63">
        <v>311373</v>
      </c>
      <c r="F33" s="90">
        <v>108.7</v>
      </c>
      <c r="G33" s="63">
        <v>348588</v>
      </c>
      <c r="H33" s="91">
        <v>107.7</v>
      </c>
    </row>
    <row r="34" spans="1:8" s="461" customFormat="1" ht="14.25">
      <c r="A34" s="110" t="s">
        <v>700</v>
      </c>
      <c r="B34" s="78">
        <v>339749</v>
      </c>
      <c r="C34" s="90">
        <v>4</v>
      </c>
      <c r="D34" s="90">
        <v>98.6</v>
      </c>
      <c r="E34" s="63">
        <v>127580</v>
      </c>
      <c r="F34" s="90">
        <v>111</v>
      </c>
      <c r="G34" s="63">
        <v>212169</v>
      </c>
      <c r="H34" s="91">
        <v>92.4</v>
      </c>
    </row>
    <row r="35" spans="1:8" s="461" customFormat="1" ht="14.25">
      <c r="A35" s="110" t="s">
        <v>701</v>
      </c>
      <c r="B35" s="78">
        <v>320462</v>
      </c>
      <c r="C35" s="90">
        <v>3.7</v>
      </c>
      <c r="D35" s="90">
        <v>88.8</v>
      </c>
      <c r="E35" s="63">
        <v>146184</v>
      </c>
      <c r="F35" s="90">
        <v>79.5</v>
      </c>
      <c r="G35" s="63">
        <v>174278</v>
      </c>
      <c r="H35" s="91">
        <v>98.5</v>
      </c>
    </row>
    <row r="36" spans="1:8" s="461" customFormat="1" ht="14.25">
      <c r="A36" s="110" t="s">
        <v>702</v>
      </c>
      <c r="B36" s="78">
        <v>70336</v>
      </c>
      <c r="C36" s="90">
        <v>0.8</v>
      </c>
      <c r="D36" s="90">
        <v>102.2</v>
      </c>
      <c r="E36" s="63">
        <v>31479</v>
      </c>
      <c r="F36" s="90">
        <v>98.6</v>
      </c>
      <c r="G36" s="63">
        <v>38857</v>
      </c>
      <c r="H36" s="91">
        <v>105.4</v>
      </c>
    </row>
    <row r="37" spans="1:8" s="461" customFormat="1" ht="14.25">
      <c r="A37" s="110" t="s">
        <v>703</v>
      </c>
      <c r="B37" s="78">
        <v>632810</v>
      </c>
      <c r="C37" s="90">
        <v>7.4</v>
      </c>
      <c r="D37" s="90">
        <v>107.9</v>
      </c>
      <c r="E37" s="63">
        <v>263821</v>
      </c>
      <c r="F37" s="90">
        <v>103.3</v>
      </c>
      <c r="G37" s="63">
        <v>368989</v>
      </c>
      <c r="H37" s="91">
        <v>111.5</v>
      </c>
    </row>
    <row r="38" spans="1:8" s="461" customFormat="1" ht="14.25">
      <c r="A38" s="110" t="s">
        <v>704</v>
      </c>
      <c r="B38" s="78">
        <v>695036</v>
      </c>
      <c r="C38" s="90">
        <v>8.1</v>
      </c>
      <c r="D38" s="90">
        <v>90.3</v>
      </c>
      <c r="E38" s="63">
        <v>315529</v>
      </c>
      <c r="F38" s="90">
        <v>103.2</v>
      </c>
      <c r="G38" s="63">
        <v>379507</v>
      </c>
      <c r="H38" s="91">
        <v>81.8</v>
      </c>
    </row>
    <row r="39" spans="1:8" s="461" customFormat="1" ht="14.25">
      <c r="A39" s="110" t="s">
        <v>705</v>
      </c>
      <c r="B39" s="78">
        <v>185387</v>
      </c>
      <c r="C39" s="90">
        <v>2.2</v>
      </c>
      <c r="D39" s="90">
        <v>110.9</v>
      </c>
      <c r="E39" s="63">
        <v>65017</v>
      </c>
      <c r="F39" s="90">
        <v>124.7</v>
      </c>
      <c r="G39" s="63">
        <v>120370</v>
      </c>
      <c r="H39" s="91">
        <v>104.7</v>
      </c>
    </row>
    <row r="40" spans="1:8" s="461" customFormat="1" ht="14.25">
      <c r="A40" s="110" t="s">
        <v>706</v>
      </c>
      <c r="B40" s="78">
        <v>161009</v>
      </c>
      <c r="C40" s="90">
        <v>1.9</v>
      </c>
      <c r="D40" s="90">
        <v>92.5</v>
      </c>
      <c r="E40" s="63">
        <v>54797</v>
      </c>
      <c r="F40" s="90">
        <v>76.9</v>
      </c>
      <c r="G40" s="63">
        <v>106212</v>
      </c>
      <c r="H40" s="91">
        <v>103.3</v>
      </c>
    </row>
    <row r="41" spans="1:8" s="461" customFormat="1" ht="14.25">
      <c r="A41" s="110" t="s">
        <v>707</v>
      </c>
      <c r="B41" s="78">
        <v>788752</v>
      </c>
      <c r="C41" s="90">
        <v>9.2</v>
      </c>
      <c r="D41" s="90">
        <v>88.1</v>
      </c>
      <c r="E41" s="63">
        <v>317597</v>
      </c>
      <c r="F41" s="90">
        <v>99.2</v>
      </c>
      <c r="G41" s="63">
        <v>471155</v>
      </c>
      <c r="H41" s="91">
        <v>82</v>
      </c>
    </row>
    <row r="42" spans="1:8" s="461" customFormat="1" ht="14.25">
      <c r="A42" s="110" t="s">
        <v>708</v>
      </c>
      <c r="B42" s="78">
        <v>115066</v>
      </c>
      <c r="C42" s="90">
        <v>1.3</v>
      </c>
      <c r="D42" s="90">
        <v>102.5</v>
      </c>
      <c r="E42" s="63">
        <v>53126</v>
      </c>
      <c r="F42" s="90">
        <v>110.9</v>
      </c>
      <c r="G42" s="63">
        <v>61940</v>
      </c>
      <c r="H42" s="91">
        <v>96.2</v>
      </c>
    </row>
    <row r="43" spans="1:8" s="461" customFormat="1" ht="14.25">
      <c r="A43" s="110" t="s">
        <v>709</v>
      </c>
      <c r="B43" s="78">
        <v>94402</v>
      </c>
      <c r="C43" s="90">
        <v>1.1</v>
      </c>
      <c r="D43" s="90">
        <v>106</v>
      </c>
      <c r="E43" s="63">
        <v>44167</v>
      </c>
      <c r="F43" s="90">
        <v>104.3</v>
      </c>
      <c r="G43" s="63">
        <v>50235</v>
      </c>
      <c r="H43" s="91">
        <v>107.7</v>
      </c>
    </row>
    <row r="44" spans="1:8" s="461" customFormat="1" ht="14.25">
      <c r="A44" s="110" t="s">
        <v>710</v>
      </c>
      <c r="B44" s="78">
        <v>603618</v>
      </c>
      <c r="C44" s="90">
        <v>7.1</v>
      </c>
      <c r="D44" s="90">
        <v>95.9</v>
      </c>
      <c r="E44" s="63">
        <v>204645</v>
      </c>
      <c r="F44" s="90">
        <v>82.2</v>
      </c>
      <c r="G44" s="63">
        <v>398973</v>
      </c>
      <c r="H44" s="91">
        <v>104.8</v>
      </c>
    </row>
    <row r="45" spans="1:8" s="461" customFormat="1" ht="14.25">
      <c r="A45" s="110" t="s">
        <v>711</v>
      </c>
      <c r="B45" s="78">
        <v>1064918</v>
      </c>
      <c r="C45" s="90">
        <v>12.5</v>
      </c>
      <c r="D45" s="90">
        <v>93.8</v>
      </c>
      <c r="E45" s="63">
        <v>466356</v>
      </c>
      <c r="F45" s="90">
        <v>88.2</v>
      </c>
      <c r="G45" s="63">
        <v>598562</v>
      </c>
      <c r="H45" s="91">
        <v>98.6</v>
      </c>
    </row>
    <row r="46" spans="1:8" s="461" customFormat="1" ht="14.25">
      <c r="A46" s="110" t="s">
        <v>712</v>
      </c>
      <c r="B46" s="78">
        <v>901291</v>
      </c>
      <c r="C46" s="90">
        <v>10.5</v>
      </c>
      <c r="D46" s="90">
        <v>98.1</v>
      </c>
      <c r="E46" s="63">
        <v>284663</v>
      </c>
      <c r="F46" s="90">
        <v>86</v>
      </c>
      <c r="G46" s="63">
        <v>616628</v>
      </c>
      <c r="H46" s="91">
        <v>104.9</v>
      </c>
    </row>
    <row r="47" spans="1:8" s="461" customFormat="1" ht="9.75" customHeight="1">
      <c r="A47" s="1036"/>
      <c r="B47" s="1056"/>
      <c r="C47" s="964"/>
      <c r="D47" s="964"/>
      <c r="E47" s="1056"/>
      <c r="F47" s="964"/>
      <c r="G47" s="1056"/>
      <c r="H47" s="91"/>
    </row>
    <row r="48" spans="1:8" ht="12" customHeight="1">
      <c r="A48" s="1287" t="s">
        <v>1098</v>
      </c>
      <c r="B48" s="1287"/>
      <c r="C48" s="1287"/>
      <c r="D48" s="1287"/>
      <c r="E48" s="1287"/>
      <c r="F48" s="1287"/>
      <c r="G48" s="1287"/>
      <c r="H48" s="1287"/>
    </row>
    <row r="49" spans="1:8" ht="14.25" customHeight="1">
      <c r="A49" s="1285" t="s">
        <v>407</v>
      </c>
      <c r="B49" s="1285"/>
      <c r="C49" s="1285"/>
      <c r="D49" s="1285"/>
      <c r="E49" s="1285"/>
      <c r="F49" s="1285"/>
      <c r="G49" s="1285"/>
      <c r="H49" s="1285"/>
    </row>
  </sheetData>
  <sheetProtection/>
  <mergeCells count="24">
    <mergeCell ref="A1:H1"/>
    <mergeCell ref="A2:H2"/>
    <mergeCell ref="B3:D4"/>
    <mergeCell ref="C29:C30"/>
    <mergeCell ref="D29:D30"/>
    <mergeCell ref="G29:G30"/>
    <mergeCell ref="D9:D10"/>
    <mergeCell ref="B29:B30"/>
    <mergeCell ref="E29:E30"/>
    <mergeCell ref="F29:F30"/>
    <mergeCell ref="H29:H30"/>
    <mergeCell ref="A7:H7"/>
    <mergeCell ref="A8:H8"/>
    <mergeCell ref="H9:H10"/>
    <mergeCell ref="A48:H48"/>
    <mergeCell ref="A49:H49"/>
    <mergeCell ref="A27:H27"/>
    <mergeCell ref="A28:H28"/>
    <mergeCell ref="E3:F3"/>
    <mergeCell ref="E4:F4"/>
    <mergeCell ref="G3:H3"/>
    <mergeCell ref="G4:H4"/>
    <mergeCell ref="A3:A4"/>
    <mergeCell ref="A5:A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8.xml><?xml version="1.0" encoding="utf-8"?>
<worksheet xmlns="http://schemas.openxmlformats.org/spreadsheetml/2006/main" xmlns:r="http://schemas.openxmlformats.org/officeDocument/2006/relationships">
  <sheetPr>
    <tabColor theme="0"/>
  </sheetPr>
  <dimension ref="A1:H29"/>
  <sheetViews>
    <sheetView zoomScalePageLayoutView="0" workbookViewId="0" topLeftCell="A1">
      <selection activeCell="L11" sqref="L11"/>
    </sheetView>
  </sheetViews>
  <sheetFormatPr defaultColWidth="8.796875" defaultRowHeight="14.25"/>
  <cols>
    <col min="1" max="1" width="14.69921875" style="461" customWidth="1"/>
    <col min="2" max="7" width="9" style="461" customWidth="1"/>
  </cols>
  <sheetData>
    <row r="1" spans="1:7" ht="18" customHeight="1">
      <c r="A1" s="1111" t="s">
        <v>1565</v>
      </c>
      <c r="B1" s="1111"/>
      <c r="C1" s="1111"/>
      <c r="D1" s="1111"/>
      <c r="E1" s="1111"/>
      <c r="F1" s="1111"/>
      <c r="G1" s="1111"/>
    </row>
    <row r="2" spans="1:7" ht="15" customHeight="1" thickBot="1">
      <c r="A2" s="1191" t="s">
        <v>1564</v>
      </c>
      <c r="B2" s="1191"/>
      <c r="C2" s="1191"/>
      <c r="D2" s="1191"/>
      <c r="E2" s="1191"/>
      <c r="F2" s="1191"/>
      <c r="G2" s="1191"/>
    </row>
    <row r="3" spans="1:7" ht="14.25" customHeight="1">
      <c r="A3" s="1192" t="s">
        <v>690</v>
      </c>
      <c r="B3" s="1651" t="s">
        <v>757</v>
      </c>
      <c r="C3" s="1652"/>
      <c r="D3" s="1192"/>
      <c r="E3" s="1651" t="s">
        <v>1101</v>
      </c>
      <c r="F3" s="1652"/>
      <c r="G3" s="1652"/>
    </row>
    <row r="4" spans="1:7" ht="14.25" customHeight="1">
      <c r="A4" s="1687"/>
      <c r="B4" s="1779" t="s">
        <v>92</v>
      </c>
      <c r="C4" s="1091"/>
      <c r="D4" s="1692"/>
      <c r="E4" s="1779" t="s">
        <v>1102</v>
      </c>
      <c r="F4" s="1091"/>
      <c r="G4" s="1091"/>
    </row>
    <row r="5" spans="1:7" ht="4.5" customHeight="1" thickBot="1">
      <c r="A5" s="1687"/>
      <c r="B5" s="1841"/>
      <c r="C5" s="1842"/>
      <c r="D5" s="1843"/>
      <c r="E5" s="1841"/>
      <c r="F5" s="1842"/>
      <c r="G5" s="1842"/>
    </row>
    <row r="6" spans="1:8" ht="14.25">
      <c r="A6" s="1692" t="s">
        <v>691</v>
      </c>
      <c r="B6" s="722" t="s">
        <v>496</v>
      </c>
      <c r="C6" s="722" t="s">
        <v>773</v>
      </c>
      <c r="D6" s="722" t="s">
        <v>1383</v>
      </c>
      <c r="E6" s="722" t="s">
        <v>496</v>
      </c>
      <c r="F6" s="722" t="s">
        <v>773</v>
      </c>
      <c r="G6" s="715" t="s">
        <v>1383</v>
      </c>
      <c r="H6" s="31"/>
    </row>
    <row r="7" spans="1:7" ht="23.25" thickBot="1">
      <c r="A7" s="1844"/>
      <c r="B7" s="725" t="s">
        <v>497</v>
      </c>
      <c r="C7" s="723" t="s">
        <v>774</v>
      </c>
      <c r="D7" s="123">
        <f>100</f>
        <v>100</v>
      </c>
      <c r="E7" s="725" t="s">
        <v>497</v>
      </c>
      <c r="F7" s="723" t="s">
        <v>774</v>
      </c>
      <c r="G7" s="124">
        <f>100</f>
        <v>100</v>
      </c>
    </row>
    <row r="8" spans="1:7" s="461" customFormat="1" ht="18" customHeight="1" thickTop="1">
      <c r="A8" s="50" t="s">
        <v>695</v>
      </c>
      <c r="B8" s="1845">
        <v>12325813</v>
      </c>
      <c r="C8" s="1847">
        <v>35.6</v>
      </c>
      <c r="D8" s="1847">
        <v>92.7</v>
      </c>
      <c r="E8" s="1848">
        <v>8799389</v>
      </c>
      <c r="F8" s="1847">
        <v>32.6</v>
      </c>
      <c r="G8" s="1849">
        <v>85.3</v>
      </c>
    </row>
    <row r="9" spans="1:7" s="461" customFormat="1" ht="14.25">
      <c r="A9" s="333" t="s">
        <v>715</v>
      </c>
      <c r="B9" s="1846"/>
      <c r="C9" s="1140"/>
      <c r="D9" s="1140"/>
      <c r="E9" s="1212"/>
      <c r="F9" s="1140"/>
      <c r="G9" s="1760"/>
    </row>
    <row r="10" spans="1:7" s="461" customFormat="1" ht="14.25">
      <c r="A10" s="45" t="s">
        <v>697</v>
      </c>
      <c r="B10" s="64">
        <v>1427551</v>
      </c>
      <c r="C10" s="103">
        <v>47.9</v>
      </c>
      <c r="D10" s="90">
        <v>91.2</v>
      </c>
      <c r="E10" s="63">
        <v>1103137</v>
      </c>
      <c r="F10" s="997">
        <v>55.5</v>
      </c>
      <c r="G10" s="964">
        <v>90.4</v>
      </c>
    </row>
    <row r="11" spans="1:7" s="461" customFormat="1" ht="14.25">
      <c r="A11" s="45" t="s">
        <v>698</v>
      </c>
      <c r="B11" s="64">
        <v>1440589</v>
      </c>
      <c r="C11" s="103">
        <v>47</v>
      </c>
      <c r="D11" s="90">
        <v>85</v>
      </c>
      <c r="E11" s="63">
        <v>969027</v>
      </c>
      <c r="F11" s="998">
        <v>46.1</v>
      </c>
      <c r="G11" s="964">
        <v>81.3</v>
      </c>
    </row>
    <row r="12" spans="1:7" s="461" customFormat="1" ht="14.25">
      <c r="A12" s="45" t="s">
        <v>699</v>
      </c>
      <c r="B12" s="64">
        <v>780999</v>
      </c>
      <c r="C12" s="103">
        <v>22.2</v>
      </c>
      <c r="D12" s="90">
        <v>102.7</v>
      </c>
      <c r="E12" s="63">
        <v>634953</v>
      </c>
      <c r="F12" s="998">
        <v>20.5</v>
      </c>
      <c r="G12" s="964">
        <v>95.6</v>
      </c>
    </row>
    <row r="13" spans="1:7" s="461" customFormat="1" ht="14.25">
      <c r="A13" s="45" t="s">
        <v>700</v>
      </c>
      <c r="B13" s="64">
        <v>466924</v>
      </c>
      <c r="C13" s="103">
        <v>46.6</v>
      </c>
      <c r="D13" s="90">
        <v>104.7</v>
      </c>
      <c r="E13" s="63">
        <v>357178</v>
      </c>
      <c r="F13" s="998">
        <v>44.1</v>
      </c>
      <c r="G13" s="964">
        <v>94.9</v>
      </c>
    </row>
    <row r="14" spans="1:7" s="461" customFormat="1" ht="14.25">
      <c r="A14" s="45" t="s">
        <v>701</v>
      </c>
      <c r="B14" s="64">
        <v>495424</v>
      </c>
      <c r="C14" s="103">
        <v>20.5</v>
      </c>
      <c r="D14" s="90">
        <v>100.8</v>
      </c>
      <c r="E14" s="63">
        <v>323153</v>
      </c>
      <c r="F14" s="998">
        <v>16.2</v>
      </c>
      <c r="G14" s="964">
        <v>90.6</v>
      </c>
    </row>
    <row r="15" spans="1:7" s="461" customFormat="1" ht="14.25">
      <c r="A15" s="45" t="s">
        <v>702</v>
      </c>
      <c r="B15" s="64">
        <v>137608</v>
      </c>
      <c r="C15" s="103">
        <v>15.4</v>
      </c>
      <c r="D15" s="90">
        <v>95.3</v>
      </c>
      <c r="E15" s="63">
        <v>68355</v>
      </c>
      <c r="F15" s="998">
        <v>10.5</v>
      </c>
      <c r="G15" s="964">
        <v>90.6</v>
      </c>
    </row>
    <row r="16" spans="1:7" s="461" customFormat="1" ht="14.25">
      <c r="A16" s="45" t="s">
        <v>703</v>
      </c>
      <c r="B16" s="64">
        <v>934589</v>
      </c>
      <c r="C16" s="103">
        <v>26.5</v>
      </c>
      <c r="D16" s="90">
        <v>102.4</v>
      </c>
      <c r="E16" s="63">
        <v>594828</v>
      </c>
      <c r="F16" s="998">
        <v>21.5</v>
      </c>
      <c r="G16" s="964">
        <v>86.3</v>
      </c>
    </row>
    <row r="17" spans="1:7" s="461" customFormat="1" ht="14.25">
      <c r="A17" s="45" t="s">
        <v>704</v>
      </c>
      <c r="B17" s="64">
        <v>1113106</v>
      </c>
      <c r="C17" s="103">
        <v>55.5</v>
      </c>
      <c r="D17" s="90">
        <v>97</v>
      </c>
      <c r="E17" s="63">
        <v>779468</v>
      </c>
      <c r="F17" s="998">
        <v>51.8</v>
      </c>
      <c r="G17" s="964">
        <v>90.1</v>
      </c>
    </row>
    <row r="18" spans="1:7" s="461" customFormat="1" ht="14.25">
      <c r="A18" s="45" t="s">
        <v>705</v>
      </c>
      <c r="B18" s="64">
        <v>449036</v>
      </c>
      <c r="C18" s="103">
        <v>36.7</v>
      </c>
      <c r="D18" s="90">
        <v>122.1</v>
      </c>
      <c r="E18" s="63">
        <v>180022</v>
      </c>
      <c r="F18" s="998">
        <v>26.7</v>
      </c>
      <c r="G18" s="964">
        <v>117.7</v>
      </c>
    </row>
    <row r="19" spans="1:7" s="461" customFormat="1" ht="14.25">
      <c r="A19" s="45" t="s">
        <v>706</v>
      </c>
      <c r="B19" s="64">
        <v>262455</v>
      </c>
      <c r="C19" s="103">
        <v>16.5</v>
      </c>
      <c r="D19" s="90">
        <v>94</v>
      </c>
      <c r="E19" s="63">
        <v>157595</v>
      </c>
      <c r="F19" s="997">
        <v>12.2</v>
      </c>
      <c r="G19" s="964">
        <v>78.3</v>
      </c>
    </row>
    <row r="20" spans="1:7" s="461" customFormat="1" ht="14.25">
      <c r="A20" s="45" t="s">
        <v>707</v>
      </c>
      <c r="B20" s="64">
        <v>995923</v>
      </c>
      <c r="C20" s="103">
        <v>52.6</v>
      </c>
      <c r="D20" s="90">
        <v>85.4</v>
      </c>
      <c r="E20" s="63">
        <v>892407</v>
      </c>
      <c r="F20" s="998">
        <v>49.4</v>
      </c>
      <c r="G20" s="964">
        <v>81.9</v>
      </c>
    </row>
    <row r="21" spans="1:7" s="461" customFormat="1" ht="14.25">
      <c r="A21" s="45" t="s">
        <v>708</v>
      </c>
      <c r="B21" s="64">
        <v>163193</v>
      </c>
      <c r="C21" s="103">
        <v>17.7</v>
      </c>
      <c r="D21" s="90">
        <v>94.8</v>
      </c>
      <c r="E21" s="63">
        <v>117518</v>
      </c>
      <c r="F21" s="997">
        <v>17.1</v>
      </c>
      <c r="G21" s="964">
        <v>97.2</v>
      </c>
    </row>
    <row r="22" spans="1:7" s="461" customFormat="1" ht="14.25">
      <c r="A22" s="45" t="s">
        <v>709</v>
      </c>
      <c r="B22" s="64">
        <v>121863</v>
      </c>
      <c r="C22" s="103">
        <v>14.6</v>
      </c>
      <c r="D22" s="90">
        <v>114.6</v>
      </c>
      <c r="E22" s="63">
        <v>90822</v>
      </c>
      <c r="F22" s="998">
        <v>12.2</v>
      </c>
      <c r="G22" s="964">
        <v>102.6</v>
      </c>
    </row>
    <row r="23" spans="1:7" s="461" customFormat="1" ht="14.25">
      <c r="A23" s="45" t="s">
        <v>710</v>
      </c>
      <c r="B23" s="64">
        <v>682348</v>
      </c>
      <c r="C23" s="103">
        <v>35.9</v>
      </c>
      <c r="D23" s="90">
        <v>84</v>
      </c>
      <c r="E23" s="63">
        <v>585503</v>
      </c>
      <c r="F23" s="997">
        <v>36.6</v>
      </c>
      <c r="G23" s="964">
        <v>77.5</v>
      </c>
    </row>
    <row r="24" spans="1:7" s="461" customFormat="1" ht="14.25">
      <c r="A24" s="45" t="s">
        <v>711</v>
      </c>
      <c r="B24" s="64">
        <v>1816978</v>
      </c>
      <c r="C24" s="103">
        <v>36.5</v>
      </c>
      <c r="D24" s="90">
        <v>93.1</v>
      </c>
      <c r="E24" s="63">
        <v>1073129</v>
      </c>
      <c r="F24" s="997">
        <v>29.7</v>
      </c>
      <c r="G24" s="964">
        <v>83</v>
      </c>
    </row>
    <row r="25" spans="1:7" s="461" customFormat="1" ht="14.25">
      <c r="A25" s="45" t="s">
        <v>712</v>
      </c>
      <c r="B25" s="64">
        <v>1037227</v>
      </c>
      <c r="C25" s="103">
        <v>55.1</v>
      </c>
      <c r="D25" s="90">
        <v>81.3</v>
      </c>
      <c r="E25" s="63">
        <v>872294</v>
      </c>
      <c r="F25" s="998">
        <v>52.1</v>
      </c>
      <c r="G25" s="964">
        <v>74.5</v>
      </c>
    </row>
    <row r="26" spans="1:7" s="461" customFormat="1" ht="6.75" customHeight="1">
      <c r="A26" s="1037"/>
      <c r="B26" s="64"/>
      <c r="C26" s="964"/>
      <c r="D26" s="964"/>
      <c r="E26" s="1056"/>
      <c r="F26" s="1060"/>
      <c r="G26" s="964"/>
    </row>
    <row r="27" spans="1:7" ht="13.5" customHeight="1">
      <c r="A27" s="1169" t="s">
        <v>406</v>
      </c>
      <c r="B27" s="1169"/>
      <c r="C27" s="1169"/>
      <c r="D27" s="1169"/>
      <c r="E27" s="1169"/>
      <c r="F27" s="1169"/>
      <c r="G27" s="1169"/>
    </row>
    <row r="28" spans="1:7" ht="14.25">
      <c r="A28" s="1170" t="s">
        <v>407</v>
      </c>
      <c r="B28" s="1170"/>
      <c r="C28" s="1170"/>
      <c r="D28" s="1170"/>
      <c r="E28" s="1170"/>
      <c r="F28" s="1170"/>
      <c r="G28" s="1170"/>
    </row>
    <row r="29" spans="1:7" ht="14.25">
      <c r="A29" s="1793"/>
      <c r="B29" s="1793"/>
      <c r="C29" s="1793"/>
      <c r="D29" s="1793"/>
      <c r="E29" s="1793"/>
      <c r="F29" s="1793"/>
      <c r="G29" s="1793"/>
    </row>
  </sheetData>
  <sheetProtection/>
  <mergeCells count="17">
    <mergeCell ref="F8:F9"/>
    <mergeCell ref="A1:G1"/>
    <mergeCell ref="A2:G2"/>
    <mergeCell ref="A3:A5"/>
    <mergeCell ref="B3:D3"/>
    <mergeCell ref="E3:G3"/>
    <mergeCell ref="G8:G9"/>
    <mergeCell ref="A27:G27"/>
    <mergeCell ref="A28:G28"/>
    <mergeCell ref="A29:G29"/>
    <mergeCell ref="B4:D5"/>
    <mergeCell ref="E4:G5"/>
    <mergeCell ref="A6:A7"/>
    <mergeCell ref="B8:B9"/>
    <mergeCell ref="C8:C9"/>
    <mergeCell ref="D8:D9"/>
    <mergeCell ref="E8:E9"/>
  </mergeCells>
  <printOptions/>
  <pageMargins left="0.7" right="0.7" top="0.75" bottom="0.75" header="0.3" footer="0.3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sheetPr>
    <tabColor theme="0"/>
  </sheetPr>
  <dimension ref="A1:I25"/>
  <sheetViews>
    <sheetView zoomScalePageLayoutView="0" workbookViewId="0" topLeftCell="A1">
      <selection activeCell="J8" sqref="J8"/>
    </sheetView>
  </sheetViews>
  <sheetFormatPr defaultColWidth="8.796875" defaultRowHeight="14.25"/>
  <cols>
    <col min="1" max="1" width="14.8984375" style="461" customWidth="1"/>
    <col min="2" max="8" width="9" style="461" customWidth="1"/>
  </cols>
  <sheetData>
    <row r="1" spans="1:8" ht="14.25" customHeight="1">
      <c r="A1" s="1111" t="s">
        <v>1563</v>
      </c>
      <c r="B1" s="1111"/>
      <c r="C1" s="1111"/>
      <c r="D1" s="1111"/>
      <c r="E1" s="1111"/>
      <c r="F1" s="1111"/>
      <c r="G1" s="1111"/>
      <c r="H1" s="1111"/>
    </row>
    <row r="2" spans="1:8" ht="15" customHeight="1" thickBot="1">
      <c r="A2" s="1726" t="s">
        <v>1562</v>
      </c>
      <c r="B2" s="1726"/>
      <c r="C2" s="1726"/>
      <c r="D2" s="1726"/>
      <c r="E2" s="1726"/>
      <c r="F2" s="1726"/>
      <c r="G2" s="1726"/>
      <c r="H2" s="1726"/>
    </row>
    <row r="3" spans="1:8" ht="14.25">
      <c r="A3" s="1192" t="s">
        <v>690</v>
      </c>
      <c r="B3" s="1653">
        <v>2022</v>
      </c>
      <c r="C3" s="1608"/>
      <c r="D3" s="1836"/>
      <c r="E3" s="1651" t="s">
        <v>769</v>
      </c>
      <c r="F3" s="1832"/>
      <c r="G3" s="1651" t="s">
        <v>771</v>
      </c>
      <c r="H3" s="1834"/>
    </row>
    <row r="4" spans="1:8" ht="15" customHeight="1" thickBot="1">
      <c r="A4" s="1175"/>
      <c r="B4" s="1837"/>
      <c r="C4" s="1838"/>
      <c r="D4" s="1839"/>
      <c r="E4" s="1628" t="s">
        <v>770</v>
      </c>
      <c r="F4" s="1857"/>
      <c r="G4" s="1628" t="s">
        <v>772</v>
      </c>
      <c r="H4" s="1858"/>
    </row>
    <row r="5" spans="1:9" ht="14.25">
      <c r="A5" s="1692" t="s">
        <v>691</v>
      </c>
      <c r="B5" s="722" t="s">
        <v>496</v>
      </c>
      <c r="C5" s="722" t="s">
        <v>198</v>
      </c>
      <c r="D5" s="1855" t="s">
        <v>1377</v>
      </c>
      <c r="E5" s="722" t="s">
        <v>496</v>
      </c>
      <c r="F5" s="1855" t="s">
        <v>1377</v>
      </c>
      <c r="G5" s="722" t="s">
        <v>496</v>
      </c>
      <c r="H5" s="1850" t="s">
        <v>1377</v>
      </c>
      <c r="I5" s="31"/>
    </row>
    <row r="6" spans="1:9" ht="15" thickBot="1">
      <c r="A6" s="1854"/>
      <c r="B6" s="328" t="s">
        <v>497</v>
      </c>
      <c r="C6" s="328" t="s">
        <v>199</v>
      </c>
      <c r="D6" s="1856"/>
      <c r="E6" s="328" t="s">
        <v>497</v>
      </c>
      <c r="F6" s="1856"/>
      <c r="G6" s="328" t="s">
        <v>497</v>
      </c>
      <c r="H6" s="1851"/>
      <c r="I6" s="31"/>
    </row>
    <row r="7" spans="1:8" s="461" customFormat="1" ht="15" thickTop="1">
      <c r="A7" s="50" t="s">
        <v>695</v>
      </c>
      <c r="B7" s="1859">
        <v>1631435</v>
      </c>
      <c r="C7" s="1860">
        <v>100</v>
      </c>
      <c r="D7" s="1852">
        <v>78.4</v>
      </c>
      <c r="E7" s="1852">
        <v>463748</v>
      </c>
      <c r="F7" s="1761">
        <v>88.9</v>
      </c>
      <c r="G7" s="1852">
        <v>1167687</v>
      </c>
      <c r="H7" s="1861">
        <v>74.9</v>
      </c>
    </row>
    <row r="8" spans="1:8" s="461" customFormat="1" ht="14.25">
      <c r="A8" s="333" t="s">
        <v>715</v>
      </c>
      <c r="B8" s="1846"/>
      <c r="C8" s="1135"/>
      <c r="D8" s="1212"/>
      <c r="E8" s="1853"/>
      <c r="F8" s="1140"/>
      <c r="G8" s="1212"/>
      <c r="H8" s="1862"/>
    </row>
    <row r="9" spans="1:8" s="461" customFormat="1" ht="14.25">
      <c r="A9" s="45" t="s">
        <v>697</v>
      </c>
      <c r="B9" s="1000">
        <v>134209</v>
      </c>
      <c r="C9" s="1001">
        <v>8.2</v>
      </c>
      <c r="D9" s="1000">
        <v>66.8</v>
      </c>
      <c r="E9" s="999">
        <v>39120</v>
      </c>
      <c r="F9" s="1001">
        <v>82.5</v>
      </c>
      <c r="G9" s="1000">
        <v>95089</v>
      </c>
      <c r="H9" s="1002">
        <v>62</v>
      </c>
    </row>
    <row r="10" spans="1:8" s="461" customFormat="1" ht="14.25">
      <c r="A10" s="45" t="s">
        <v>716</v>
      </c>
      <c r="B10" s="1000">
        <v>261749</v>
      </c>
      <c r="C10" s="1001">
        <v>16</v>
      </c>
      <c r="D10" s="1001">
        <v>79.2</v>
      </c>
      <c r="E10" s="999">
        <v>25168</v>
      </c>
      <c r="F10" s="1001">
        <v>42.2</v>
      </c>
      <c r="G10" s="1000">
        <v>236581</v>
      </c>
      <c r="H10" s="1002">
        <v>87.4</v>
      </c>
    </row>
    <row r="11" spans="1:8" s="461" customFormat="1" ht="14.25">
      <c r="A11" s="45" t="s">
        <v>699</v>
      </c>
      <c r="B11" s="1000">
        <v>46227</v>
      </c>
      <c r="C11" s="1001">
        <v>2.8</v>
      </c>
      <c r="D11" s="1001">
        <v>79.1</v>
      </c>
      <c r="E11" s="999">
        <v>4329</v>
      </c>
      <c r="F11" s="1001">
        <v>433.8</v>
      </c>
      <c r="G11" s="1000">
        <v>41898</v>
      </c>
      <c r="H11" s="1002">
        <v>73</v>
      </c>
    </row>
    <row r="12" spans="1:8" s="461" customFormat="1" ht="14.25">
      <c r="A12" s="45" t="s">
        <v>700</v>
      </c>
      <c r="B12" s="1000">
        <v>26033</v>
      </c>
      <c r="C12" s="1001">
        <v>1.6</v>
      </c>
      <c r="D12" s="1001">
        <v>65.6</v>
      </c>
      <c r="E12" s="999">
        <v>8815</v>
      </c>
      <c r="F12" s="1001">
        <v>73.2</v>
      </c>
      <c r="G12" s="1000">
        <v>17218</v>
      </c>
      <c r="H12" s="1002">
        <v>62.3</v>
      </c>
    </row>
    <row r="13" spans="1:8" s="461" customFormat="1" ht="14.25">
      <c r="A13" s="45" t="s">
        <v>701</v>
      </c>
      <c r="B13" s="1000">
        <v>100459</v>
      </c>
      <c r="C13" s="1001">
        <v>6.2</v>
      </c>
      <c r="D13" s="1000">
        <v>90.5</v>
      </c>
      <c r="E13" s="999">
        <v>36218</v>
      </c>
      <c r="F13" s="1001">
        <v>136.6</v>
      </c>
      <c r="G13" s="1000">
        <v>64241</v>
      </c>
      <c r="H13" s="1002">
        <v>76</v>
      </c>
    </row>
    <row r="14" spans="1:8" s="461" customFormat="1" ht="14.25">
      <c r="A14" s="45" t="s">
        <v>702</v>
      </c>
      <c r="B14" s="1000">
        <v>13876</v>
      </c>
      <c r="C14" s="1001">
        <v>0.9</v>
      </c>
      <c r="D14" s="1000">
        <v>81.8</v>
      </c>
      <c r="E14" s="999">
        <v>6374</v>
      </c>
      <c r="F14" s="1001">
        <v>85.7</v>
      </c>
      <c r="G14" s="1000">
        <v>7502</v>
      </c>
      <c r="H14" s="1002">
        <v>78.8</v>
      </c>
    </row>
    <row r="15" spans="1:8" s="461" customFormat="1" ht="14.25">
      <c r="A15" s="45" t="s">
        <v>703</v>
      </c>
      <c r="B15" s="1000">
        <v>71987</v>
      </c>
      <c r="C15" s="1001">
        <v>4.4</v>
      </c>
      <c r="D15" s="1001">
        <v>65.9</v>
      </c>
      <c r="E15" s="999">
        <v>13896</v>
      </c>
      <c r="F15" s="1001">
        <v>92.4</v>
      </c>
      <c r="G15" s="1000">
        <v>58091</v>
      </c>
      <c r="H15" s="1002">
        <v>61.7</v>
      </c>
    </row>
    <row r="16" spans="1:8" s="461" customFormat="1" ht="14.25">
      <c r="A16" s="45" t="s">
        <v>704</v>
      </c>
      <c r="B16" s="1000">
        <v>45917</v>
      </c>
      <c r="C16" s="1001">
        <v>2.8</v>
      </c>
      <c r="D16" s="1000">
        <v>73.2</v>
      </c>
      <c r="E16" s="999">
        <v>21191</v>
      </c>
      <c r="F16" s="1001">
        <v>95.1</v>
      </c>
      <c r="G16" s="1000">
        <v>24726</v>
      </c>
      <c r="H16" s="1002">
        <v>61.1</v>
      </c>
    </row>
    <row r="17" spans="1:8" s="461" customFormat="1" ht="14.25">
      <c r="A17" s="45" t="s">
        <v>705</v>
      </c>
      <c r="B17" s="1000">
        <v>25452</v>
      </c>
      <c r="C17" s="1001">
        <v>1.6</v>
      </c>
      <c r="D17" s="1001">
        <v>69.6</v>
      </c>
      <c r="E17" s="999">
        <v>11635</v>
      </c>
      <c r="F17" s="1001">
        <v>82.6</v>
      </c>
      <c r="G17" s="1000">
        <v>13817</v>
      </c>
      <c r="H17" s="1002">
        <v>61.4</v>
      </c>
    </row>
    <row r="18" spans="1:8" s="461" customFormat="1" ht="14.25">
      <c r="A18" s="45" t="s">
        <v>706</v>
      </c>
      <c r="B18" s="1000">
        <v>25169</v>
      </c>
      <c r="C18" s="1001">
        <v>1.5</v>
      </c>
      <c r="D18" s="1000">
        <v>68.4</v>
      </c>
      <c r="E18" s="999">
        <v>578</v>
      </c>
      <c r="F18" s="1001">
        <v>73.1</v>
      </c>
      <c r="G18" s="1000">
        <v>24591</v>
      </c>
      <c r="H18" s="1002">
        <v>68.3</v>
      </c>
    </row>
    <row r="19" spans="1:8" s="461" customFormat="1" ht="14.25">
      <c r="A19" s="45" t="s">
        <v>707</v>
      </c>
      <c r="B19" s="1000">
        <v>291359</v>
      </c>
      <c r="C19" s="1001">
        <v>17.9</v>
      </c>
      <c r="D19" s="1000">
        <v>81.9</v>
      </c>
      <c r="E19" s="999">
        <v>154881</v>
      </c>
      <c r="F19" s="1001">
        <v>91.6</v>
      </c>
      <c r="G19" s="1000">
        <v>136478</v>
      </c>
      <c r="H19" s="1002">
        <v>73.2</v>
      </c>
    </row>
    <row r="20" spans="1:8" s="461" customFormat="1" ht="14.25">
      <c r="A20" s="45" t="s">
        <v>708</v>
      </c>
      <c r="B20" s="1000">
        <v>11750</v>
      </c>
      <c r="C20" s="1001">
        <v>0.7</v>
      </c>
      <c r="D20" s="1000">
        <v>117.3</v>
      </c>
      <c r="E20" s="999">
        <v>4569</v>
      </c>
      <c r="F20" s="1001">
        <v>146.7</v>
      </c>
      <c r="G20" s="1000">
        <v>7181</v>
      </c>
      <c r="H20" s="1002">
        <v>104.1</v>
      </c>
    </row>
    <row r="21" spans="1:8" s="461" customFormat="1" ht="14.25">
      <c r="A21" s="45" t="s">
        <v>709</v>
      </c>
      <c r="B21" s="1000">
        <v>10892</v>
      </c>
      <c r="C21" s="1001">
        <v>0.7</v>
      </c>
      <c r="D21" s="1001">
        <v>208.7</v>
      </c>
      <c r="E21" s="999">
        <v>3705</v>
      </c>
      <c r="F21" s="1001">
        <v>244.2</v>
      </c>
      <c r="G21" s="1000">
        <v>7187</v>
      </c>
      <c r="H21" s="1002">
        <v>194.2</v>
      </c>
    </row>
    <row r="22" spans="1:8" s="461" customFormat="1" ht="14.25">
      <c r="A22" s="45" t="s">
        <v>710</v>
      </c>
      <c r="B22" s="1000">
        <v>24826</v>
      </c>
      <c r="C22" s="1001">
        <v>1.5</v>
      </c>
      <c r="D22" s="1001">
        <v>38.4</v>
      </c>
      <c r="E22" s="999">
        <v>8166</v>
      </c>
      <c r="F22" s="1001">
        <v>32.3</v>
      </c>
      <c r="G22" s="1000">
        <v>16660</v>
      </c>
      <c r="H22" s="1002">
        <v>42.3</v>
      </c>
    </row>
    <row r="23" spans="1:8" s="461" customFormat="1" ht="14.25">
      <c r="A23" s="45" t="s">
        <v>711</v>
      </c>
      <c r="B23" s="1000">
        <v>441849</v>
      </c>
      <c r="C23" s="1001">
        <v>27.1</v>
      </c>
      <c r="D23" s="1001">
        <v>91</v>
      </c>
      <c r="E23" s="999">
        <v>104640</v>
      </c>
      <c r="F23" s="1001">
        <v>103.2</v>
      </c>
      <c r="G23" s="1000">
        <v>337209</v>
      </c>
      <c r="H23" s="1002">
        <v>87.8</v>
      </c>
    </row>
    <row r="24" spans="1:8" s="461" customFormat="1" ht="14.25">
      <c r="A24" s="45" t="s">
        <v>712</v>
      </c>
      <c r="B24" s="1000">
        <v>99681</v>
      </c>
      <c r="C24" s="1001">
        <v>6.1</v>
      </c>
      <c r="D24" s="1000">
        <v>63.3</v>
      </c>
      <c r="E24" s="999">
        <v>20463</v>
      </c>
      <c r="F24" s="1001">
        <v>135</v>
      </c>
      <c r="G24" s="1000">
        <v>79218</v>
      </c>
      <c r="H24" s="1002">
        <v>55.6</v>
      </c>
    </row>
    <row r="25" spans="5:6" ht="14.25">
      <c r="E25" s="716"/>
      <c r="F25" s="716"/>
    </row>
  </sheetData>
  <sheetProtection/>
  <mergeCells count="19">
    <mergeCell ref="E4:F4"/>
    <mergeCell ref="G3:H3"/>
    <mergeCell ref="G4:H4"/>
    <mergeCell ref="B7:B8"/>
    <mergeCell ref="C7:C8"/>
    <mergeCell ref="D7:D8"/>
    <mergeCell ref="F7:F8"/>
    <mergeCell ref="G7:G8"/>
    <mergeCell ref="H7:H8"/>
    <mergeCell ref="A1:H1"/>
    <mergeCell ref="A2:H2"/>
    <mergeCell ref="H5:H6"/>
    <mergeCell ref="E7:E8"/>
    <mergeCell ref="A3:A4"/>
    <mergeCell ref="A5:A6"/>
    <mergeCell ref="E3:F3"/>
    <mergeCell ref="B3:D4"/>
    <mergeCell ref="D5:D6"/>
    <mergeCell ref="F5:F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H57"/>
  <sheetViews>
    <sheetView zoomScalePageLayoutView="0" workbookViewId="0" topLeftCell="A1">
      <selection activeCell="A1" sqref="A1:G1"/>
    </sheetView>
  </sheetViews>
  <sheetFormatPr defaultColWidth="8.796875" defaultRowHeight="14.25"/>
  <cols>
    <col min="1" max="1" width="21.3984375" style="166" customWidth="1"/>
    <col min="2" max="4" width="9" style="166" customWidth="1"/>
    <col min="5" max="7" width="9" style="268" customWidth="1"/>
    <col min="8" max="8" width="9" style="166" customWidth="1"/>
  </cols>
  <sheetData>
    <row r="1" spans="1:7" ht="14.25">
      <c r="A1" s="1127" t="s">
        <v>991</v>
      </c>
      <c r="B1" s="1127"/>
      <c r="C1" s="1127"/>
      <c r="D1" s="1127"/>
      <c r="E1" s="1127"/>
      <c r="F1" s="1127"/>
      <c r="G1" s="1127"/>
    </row>
    <row r="2" spans="1:7" ht="15" thickBot="1">
      <c r="A2" s="1137" t="s">
        <v>1492</v>
      </c>
      <c r="B2" s="1138"/>
      <c r="C2" s="1138"/>
      <c r="D2" s="1138"/>
      <c r="E2" s="1138"/>
      <c r="F2" s="1138"/>
      <c r="G2" s="1138"/>
    </row>
    <row r="3" spans="1:7" ht="15" thickBot="1">
      <c r="A3" s="154" t="s">
        <v>61</v>
      </c>
      <c r="B3" s="159">
        <v>2010</v>
      </c>
      <c r="C3" s="159">
        <v>2015</v>
      </c>
      <c r="D3" s="274">
        <v>2019</v>
      </c>
      <c r="E3" s="276">
        <v>2020</v>
      </c>
      <c r="F3" s="276">
        <v>2021</v>
      </c>
      <c r="G3" s="275">
        <v>2022</v>
      </c>
    </row>
    <row r="4" spans="1:7" ht="15" customHeight="1" thickBot="1">
      <c r="A4" s="169" t="s">
        <v>62</v>
      </c>
      <c r="B4" s="1154" t="s">
        <v>1030</v>
      </c>
      <c r="C4" s="1155"/>
      <c r="D4" s="1155"/>
      <c r="E4" s="1155"/>
      <c r="F4" s="1155"/>
      <c r="G4" s="1155"/>
    </row>
    <row r="5" spans="1:8" ht="15" thickTop="1">
      <c r="A5" s="155" t="s">
        <v>65</v>
      </c>
      <c r="B5" s="1139">
        <v>100</v>
      </c>
      <c r="C5" s="1139">
        <v>100</v>
      </c>
      <c r="D5" s="1134">
        <v>100</v>
      </c>
      <c r="E5" s="1134">
        <v>100</v>
      </c>
      <c r="F5" s="1134">
        <v>100</v>
      </c>
      <c r="G5" s="1156">
        <v>100</v>
      </c>
      <c r="H5" s="168"/>
    </row>
    <row r="6" spans="1:8" ht="14.25">
      <c r="A6" s="305" t="s">
        <v>66</v>
      </c>
      <c r="B6" s="1140"/>
      <c r="C6" s="1140"/>
      <c r="D6" s="1135"/>
      <c r="E6" s="1135"/>
      <c r="F6" s="1135"/>
      <c r="G6" s="1157"/>
      <c r="H6" s="168"/>
    </row>
    <row r="7" spans="1:7" ht="14.25">
      <c r="A7" s="223" t="s">
        <v>67</v>
      </c>
      <c r="B7" s="1086">
        <v>53.2</v>
      </c>
      <c r="C7" s="1086">
        <v>50.1</v>
      </c>
      <c r="D7" s="1089">
        <v>47.5</v>
      </c>
      <c r="E7" s="1089">
        <v>51.1</v>
      </c>
      <c r="F7" s="1089">
        <v>52.3</v>
      </c>
      <c r="G7" s="1088">
        <v>53</v>
      </c>
    </row>
    <row r="8" spans="1:7" ht="14.25">
      <c r="A8" s="306" t="s">
        <v>68</v>
      </c>
      <c r="B8" s="1086"/>
      <c r="C8" s="1086"/>
      <c r="D8" s="1089"/>
      <c r="E8" s="1089"/>
      <c r="F8" s="1089"/>
      <c r="G8" s="1088"/>
    </row>
    <row r="9" spans="1:7" ht="14.25">
      <c r="A9" s="222" t="s">
        <v>90</v>
      </c>
      <c r="B9" s="1136"/>
      <c r="C9" s="1136"/>
      <c r="D9" s="1147"/>
      <c r="E9" s="1147"/>
      <c r="F9" s="1147"/>
      <c r="G9" s="1153"/>
    </row>
    <row r="10" spans="1:7" ht="14.25">
      <c r="A10" s="307" t="s">
        <v>135</v>
      </c>
      <c r="B10" s="1136"/>
      <c r="C10" s="1136"/>
      <c r="D10" s="1147"/>
      <c r="E10" s="1147"/>
      <c r="F10" s="1147"/>
      <c r="G10" s="1153"/>
    </row>
    <row r="11" spans="1:7" ht="14.25">
      <c r="A11" s="222" t="s">
        <v>91</v>
      </c>
      <c r="B11" s="1084">
        <v>17.9</v>
      </c>
      <c r="C11" s="1084">
        <v>16.6</v>
      </c>
      <c r="D11" s="1085">
        <v>16</v>
      </c>
      <c r="E11" s="1085">
        <v>17.9</v>
      </c>
      <c r="F11" s="1085">
        <v>21.5</v>
      </c>
      <c r="G11" s="1087">
        <v>24.1</v>
      </c>
    </row>
    <row r="12" spans="1:7" ht="14.25">
      <c r="A12" s="307" t="s">
        <v>92</v>
      </c>
      <c r="B12" s="1084"/>
      <c r="C12" s="1084"/>
      <c r="D12" s="1085"/>
      <c r="E12" s="1085"/>
      <c r="F12" s="1085"/>
      <c r="G12" s="1087"/>
    </row>
    <row r="13" spans="1:7" ht="14.25">
      <c r="A13" s="222" t="s">
        <v>93</v>
      </c>
      <c r="B13" s="1084">
        <v>14.9</v>
      </c>
      <c r="C13" s="1084">
        <v>13.6</v>
      </c>
      <c r="D13" s="1085">
        <v>12.8</v>
      </c>
      <c r="E13" s="1085">
        <v>13.8</v>
      </c>
      <c r="F13" s="1085">
        <v>15.7</v>
      </c>
      <c r="G13" s="1087">
        <v>17.7</v>
      </c>
    </row>
    <row r="14" spans="1:7" ht="14.25">
      <c r="A14" s="307" t="s">
        <v>1043</v>
      </c>
      <c r="B14" s="1084"/>
      <c r="C14" s="1084"/>
      <c r="D14" s="1085"/>
      <c r="E14" s="1085"/>
      <c r="F14" s="1085"/>
      <c r="G14" s="1087"/>
    </row>
    <row r="15" spans="1:7" ht="14.25">
      <c r="A15" s="222" t="s">
        <v>1197</v>
      </c>
      <c r="B15" s="1084"/>
      <c r="C15" s="1084"/>
      <c r="D15" s="1085"/>
      <c r="E15" s="1085"/>
      <c r="F15" s="1085"/>
      <c r="G15" s="1087"/>
    </row>
    <row r="16" spans="1:7" ht="14.25">
      <c r="A16" s="307" t="s">
        <v>1047</v>
      </c>
      <c r="B16" s="1084"/>
      <c r="C16" s="1084"/>
      <c r="D16" s="1085"/>
      <c r="E16" s="1085"/>
      <c r="F16" s="1085"/>
      <c r="G16" s="1087"/>
    </row>
    <row r="17" spans="1:7" ht="14.25">
      <c r="A17" s="9" t="s">
        <v>128</v>
      </c>
      <c r="B17" s="1084">
        <v>7.1</v>
      </c>
      <c r="C17" s="1084">
        <v>7.3</v>
      </c>
      <c r="D17" s="1085">
        <v>6.6</v>
      </c>
      <c r="E17" s="1085">
        <v>7.4</v>
      </c>
      <c r="F17" s="1085">
        <v>8.6</v>
      </c>
      <c r="G17" s="1087">
        <v>10.1</v>
      </c>
    </row>
    <row r="18" spans="1:7" ht="14.25">
      <c r="A18" s="308" t="s">
        <v>129</v>
      </c>
      <c r="B18" s="1084"/>
      <c r="C18" s="1084"/>
      <c r="D18" s="1085"/>
      <c r="E18" s="1085"/>
      <c r="F18" s="1085"/>
      <c r="G18" s="1087"/>
    </row>
    <row r="19" spans="1:7" ht="14.25">
      <c r="A19" s="9" t="s">
        <v>130</v>
      </c>
      <c r="B19" s="1084">
        <v>1.8</v>
      </c>
      <c r="C19" s="1084">
        <v>1</v>
      </c>
      <c r="D19" s="1085">
        <v>1.3</v>
      </c>
      <c r="E19" s="1085">
        <v>1.3</v>
      </c>
      <c r="F19" s="1085">
        <v>1.4</v>
      </c>
      <c r="G19" s="1087">
        <v>1.4</v>
      </c>
    </row>
    <row r="20" spans="1:7" ht="14.25">
      <c r="A20" s="308" t="s">
        <v>131</v>
      </c>
      <c r="B20" s="1084"/>
      <c r="C20" s="1084"/>
      <c r="D20" s="1085"/>
      <c r="E20" s="1085"/>
      <c r="F20" s="1085"/>
      <c r="G20" s="1087"/>
    </row>
    <row r="21" spans="1:7" ht="14.25">
      <c r="A21" s="9" t="s">
        <v>132</v>
      </c>
      <c r="B21" s="1084">
        <v>2.1</v>
      </c>
      <c r="C21" s="1084">
        <v>1.7</v>
      </c>
      <c r="D21" s="1085">
        <v>1.9</v>
      </c>
      <c r="E21" s="1085">
        <v>1.4</v>
      </c>
      <c r="F21" s="1085">
        <v>1.7</v>
      </c>
      <c r="G21" s="1087">
        <v>1.8</v>
      </c>
    </row>
    <row r="22" spans="1:7" ht="14.25">
      <c r="A22" s="308" t="s">
        <v>133</v>
      </c>
      <c r="B22" s="1084"/>
      <c r="C22" s="1084"/>
      <c r="D22" s="1085"/>
      <c r="E22" s="1085"/>
      <c r="F22" s="1085"/>
      <c r="G22" s="1087"/>
    </row>
    <row r="23" spans="1:7" ht="14.25">
      <c r="A23" s="222" t="s">
        <v>99</v>
      </c>
      <c r="B23" s="1084">
        <v>4.9</v>
      </c>
      <c r="C23" s="1084">
        <v>3.2</v>
      </c>
      <c r="D23" s="1085">
        <v>4.3</v>
      </c>
      <c r="E23" s="1085">
        <v>3.4</v>
      </c>
      <c r="F23" s="1085">
        <v>3.2</v>
      </c>
      <c r="G23" s="1087">
        <v>2.2</v>
      </c>
    </row>
    <row r="24" spans="1:7" ht="14.25">
      <c r="A24" s="307" t="s">
        <v>100</v>
      </c>
      <c r="B24" s="1084"/>
      <c r="C24" s="1084"/>
      <c r="D24" s="1085"/>
      <c r="E24" s="1085"/>
      <c r="F24" s="1085"/>
      <c r="G24" s="1087"/>
    </row>
    <row r="25" spans="1:7" ht="14.25">
      <c r="A25" s="222" t="s">
        <v>101</v>
      </c>
      <c r="B25" s="1084">
        <v>6.5</v>
      </c>
      <c r="C25" s="1084">
        <v>6.3</v>
      </c>
      <c r="D25" s="1085">
        <v>5.3</v>
      </c>
      <c r="E25" s="1085">
        <v>6.7</v>
      </c>
      <c r="F25" s="1085">
        <v>6.3</v>
      </c>
      <c r="G25" s="1087">
        <v>8.1</v>
      </c>
    </row>
    <row r="26" spans="1:7" ht="14.25">
      <c r="A26" s="307" t="s">
        <v>102</v>
      </c>
      <c r="B26" s="1084"/>
      <c r="C26" s="1084"/>
      <c r="D26" s="1085"/>
      <c r="E26" s="1085"/>
      <c r="F26" s="1085"/>
      <c r="G26" s="1087"/>
    </row>
    <row r="27" spans="1:7" ht="14.25">
      <c r="A27" s="222" t="s">
        <v>103</v>
      </c>
      <c r="B27" s="1084">
        <v>2</v>
      </c>
      <c r="C27" s="1084">
        <v>1.8</v>
      </c>
      <c r="D27" s="1085">
        <v>1.6</v>
      </c>
      <c r="E27" s="1085">
        <v>1.7</v>
      </c>
      <c r="F27" s="1085">
        <v>1.8</v>
      </c>
      <c r="G27" s="1087">
        <v>1.9</v>
      </c>
    </row>
    <row r="28" spans="1:7" ht="14.25">
      <c r="A28" s="307" t="s">
        <v>1055</v>
      </c>
      <c r="B28" s="1084"/>
      <c r="C28" s="1084"/>
      <c r="D28" s="1085"/>
      <c r="E28" s="1085"/>
      <c r="F28" s="1085"/>
      <c r="G28" s="1087"/>
    </row>
    <row r="29" spans="1:7" ht="14.25">
      <c r="A29" s="222" t="s">
        <v>104</v>
      </c>
      <c r="B29" s="1084">
        <v>7.4</v>
      </c>
      <c r="C29" s="1084">
        <v>9.5</v>
      </c>
      <c r="D29" s="1085">
        <v>10</v>
      </c>
      <c r="E29" s="1085">
        <v>9.1</v>
      </c>
      <c r="F29" s="1085">
        <v>8.4</v>
      </c>
      <c r="G29" s="1087">
        <v>6.8</v>
      </c>
    </row>
    <row r="30" spans="1:7" ht="14.25">
      <c r="A30" s="307" t="s">
        <v>105</v>
      </c>
      <c r="B30" s="1084"/>
      <c r="C30" s="1084"/>
      <c r="D30" s="1085"/>
      <c r="E30" s="1085"/>
      <c r="F30" s="1085"/>
      <c r="G30" s="1087"/>
    </row>
    <row r="31" spans="1:7" ht="14.25">
      <c r="A31" s="222" t="s">
        <v>106</v>
      </c>
      <c r="B31" s="1084">
        <v>4.7</v>
      </c>
      <c r="C31" s="1084">
        <v>6.5</v>
      </c>
      <c r="D31" s="1085">
        <v>5.1</v>
      </c>
      <c r="E31" s="1085">
        <v>8.8</v>
      </c>
      <c r="F31" s="1085">
        <v>6.1</v>
      </c>
      <c r="G31" s="1087">
        <v>5.1</v>
      </c>
    </row>
    <row r="32" spans="1:7" ht="14.25">
      <c r="A32" s="307" t="s">
        <v>107</v>
      </c>
      <c r="B32" s="1084"/>
      <c r="C32" s="1084"/>
      <c r="D32" s="1085"/>
      <c r="E32" s="1085"/>
      <c r="F32" s="1085"/>
      <c r="G32" s="1087"/>
    </row>
    <row r="33" spans="1:7" ht="14.25">
      <c r="A33" s="222" t="s">
        <v>108</v>
      </c>
      <c r="B33" s="1084">
        <v>2.8</v>
      </c>
      <c r="C33" s="1084">
        <v>1.5</v>
      </c>
      <c r="D33" s="1085">
        <v>1.4</v>
      </c>
      <c r="E33" s="1085">
        <v>1.4</v>
      </c>
      <c r="F33" s="1085">
        <v>1.3</v>
      </c>
      <c r="G33" s="1087">
        <v>0.9</v>
      </c>
    </row>
    <row r="34" spans="1:7" ht="14.25">
      <c r="A34" s="307" t="s">
        <v>109</v>
      </c>
      <c r="B34" s="1084"/>
      <c r="C34" s="1084"/>
      <c r="D34" s="1085"/>
      <c r="E34" s="1085"/>
      <c r="F34" s="1085"/>
      <c r="G34" s="1087"/>
    </row>
    <row r="35" spans="1:7" ht="14.25">
      <c r="A35" s="223" t="s">
        <v>69</v>
      </c>
      <c r="B35" s="1086">
        <v>46.8</v>
      </c>
      <c r="C35" s="1086">
        <v>49.9</v>
      </c>
      <c r="D35" s="1089">
        <v>52.5</v>
      </c>
      <c r="E35" s="1089">
        <v>48.9</v>
      </c>
      <c r="F35" s="1089">
        <v>47.7</v>
      </c>
      <c r="G35" s="1088">
        <v>47</v>
      </c>
    </row>
    <row r="36" spans="1:7" ht="14.25">
      <c r="A36" s="306" t="s">
        <v>70</v>
      </c>
      <c r="B36" s="1086"/>
      <c r="C36" s="1086"/>
      <c r="D36" s="1089"/>
      <c r="E36" s="1089"/>
      <c r="F36" s="1089"/>
      <c r="G36" s="1088"/>
    </row>
    <row r="37" spans="1:7" ht="14.25">
      <c r="A37" s="222" t="s">
        <v>90</v>
      </c>
      <c r="B37" s="1084"/>
      <c r="C37" s="1150"/>
      <c r="D37" s="1151"/>
      <c r="E37" s="1151"/>
      <c r="F37" s="1151"/>
      <c r="G37" s="1152"/>
    </row>
    <row r="38" spans="1:7" ht="14.25">
      <c r="A38" s="307" t="s">
        <v>135</v>
      </c>
      <c r="B38" s="1084"/>
      <c r="C38" s="1150"/>
      <c r="D38" s="1151"/>
      <c r="E38" s="1151"/>
      <c r="F38" s="1151"/>
      <c r="G38" s="1152"/>
    </row>
    <row r="39" spans="1:7" ht="14.25">
      <c r="A39" s="222" t="s">
        <v>110</v>
      </c>
      <c r="B39" s="1084">
        <v>24.1</v>
      </c>
      <c r="C39" s="1084">
        <v>28.4</v>
      </c>
      <c r="D39" s="1085">
        <v>29.8</v>
      </c>
      <c r="E39" s="1085">
        <v>26.8</v>
      </c>
      <c r="F39" s="1085">
        <v>26.1</v>
      </c>
      <c r="G39" s="1087">
        <v>24.4</v>
      </c>
    </row>
    <row r="40" spans="1:7" ht="14.25">
      <c r="A40" s="307" t="s">
        <v>134</v>
      </c>
      <c r="B40" s="1084"/>
      <c r="C40" s="1084"/>
      <c r="D40" s="1085"/>
      <c r="E40" s="1085"/>
      <c r="F40" s="1085"/>
      <c r="G40" s="1087"/>
    </row>
    <row r="41" spans="1:7" ht="14.25">
      <c r="A41" s="222" t="s">
        <v>90</v>
      </c>
      <c r="B41" s="1084"/>
      <c r="C41" s="1084"/>
      <c r="D41" s="1085"/>
      <c r="E41" s="1085"/>
      <c r="F41" s="1085"/>
      <c r="G41" s="1087"/>
    </row>
    <row r="42" spans="1:7" ht="14.25">
      <c r="A42" s="307" t="s">
        <v>135</v>
      </c>
      <c r="B42" s="1084"/>
      <c r="C42" s="1084"/>
      <c r="D42" s="1085"/>
      <c r="E42" s="1085"/>
      <c r="F42" s="1085"/>
      <c r="G42" s="1087"/>
    </row>
    <row r="43" spans="1:7" ht="14.25">
      <c r="A43" s="222" t="s">
        <v>136</v>
      </c>
      <c r="B43" s="1084">
        <v>4</v>
      </c>
      <c r="C43" s="1084">
        <v>5.6</v>
      </c>
      <c r="D43" s="1085">
        <v>5.9</v>
      </c>
      <c r="E43" s="1085">
        <v>5.3</v>
      </c>
      <c r="F43" s="1085">
        <v>5.7</v>
      </c>
      <c r="G43" s="1087">
        <v>5</v>
      </c>
    </row>
    <row r="44" spans="1:7" ht="14.25">
      <c r="A44" s="307" t="s">
        <v>1048</v>
      </c>
      <c r="B44" s="1084"/>
      <c r="C44" s="1084"/>
      <c r="D44" s="1085"/>
      <c r="E44" s="1085"/>
      <c r="F44" s="1085"/>
      <c r="G44" s="1087"/>
    </row>
    <row r="45" spans="1:7" ht="14.25">
      <c r="A45" s="222" t="s">
        <v>137</v>
      </c>
      <c r="B45" s="1084">
        <v>0.6</v>
      </c>
      <c r="C45" s="1084">
        <v>0.2</v>
      </c>
      <c r="D45" s="1085">
        <v>0.1</v>
      </c>
      <c r="E45" s="1085">
        <v>0</v>
      </c>
      <c r="F45" s="1085">
        <v>0</v>
      </c>
      <c r="G45" s="1087">
        <v>0</v>
      </c>
    </row>
    <row r="46" spans="1:7" ht="14.25">
      <c r="A46" s="307" t="s">
        <v>1049</v>
      </c>
      <c r="B46" s="1084"/>
      <c r="C46" s="1084"/>
      <c r="D46" s="1085"/>
      <c r="E46" s="1085"/>
      <c r="F46" s="1085"/>
      <c r="G46" s="1087"/>
    </row>
    <row r="47" spans="1:7" ht="14.25">
      <c r="A47" s="222" t="s">
        <v>138</v>
      </c>
      <c r="B47" s="1084">
        <v>11</v>
      </c>
      <c r="C47" s="1084">
        <v>11</v>
      </c>
      <c r="D47" s="1085">
        <v>11.7</v>
      </c>
      <c r="E47" s="1085">
        <v>10.6</v>
      </c>
      <c r="F47" s="1085">
        <v>9.3</v>
      </c>
      <c r="G47" s="1087">
        <v>8</v>
      </c>
    </row>
    <row r="48" spans="1:7" ht="14.25">
      <c r="A48" s="307" t="s">
        <v>1050</v>
      </c>
      <c r="B48" s="1084"/>
      <c r="C48" s="1084"/>
      <c r="D48" s="1085"/>
      <c r="E48" s="1085"/>
      <c r="F48" s="1085"/>
      <c r="G48" s="1087"/>
    </row>
    <row r="49" spans="1:7" ht="14.25">
      <c r="A49" s="222" t="s">
        <v>139</v>
      </c>
      <c r="B49" s="1084">
        <v>8.2</v>
      </c>
      <c r="C49" s="1084">
        <v>11.4</v>
      </c>
      <c r="D49" s="1085">
        <v>11.9</v>
      </c>
      <c r="E49" s="1085">
        <v>10.7</v>
      </c>
      <c r="F49" s="1085">
        <v>10.9</v>
      </c>
      <c r="G49" s="1087">
        <v>11.3</v>
      </c>
    </row>
    <row r="50" spans="1:7" ht="14.25">
      <c r="A50" s="307" t="s">
        <v>140</v>
      </c>
      <c r="B50" s="1084"/>
      <c r="C50" s="1084"/>
      <c r="D50" s="1085"/>
      <c r="E50" s="1085"/>
      <c r="F50" s="1085"/>
      <c r="G50" s="1087"/>
    </row>
    <row r="51" spans="1:7" ht="14.25">
      <c r="A51" s="1148" t="s">
        <v>126</v>
      </c>
      <c r="B51" s="1084">
        <v>0.3</v>
      </c>
      <c r="C51" s="1084">
        <v>-0.1</v>
      </c>
      <c r="D51" s="1085">
        <v>0.1</v>
      </c>
      <c r="E51" s="1085">
        <v>0.1</v>
      </c>
      <c r="F51" s="1085">
        <v>-0.7</v>
      </c>
      <c r="G51" s="1087">
        <v>0.2</v>
      </c>
    </row>
    <row r="52" spans="1:7" ht="12.75" customHeight="1">
      <c r="A52" s="1149"/>
      <c r="B52" s="1084"/>
      <c r="C52" s="1084"/>
      <c r="D52" s="1085"/>
      <c r="E52" s="1085"/>
      <c r="F52" s="1085"/>
      <c r="G52" s="1087"/>
    </row>
    <row r="53" spans="1:7" ht="22.5">
      <c r="A53" s="307" t="s">
        <v>127</v>
      </c>
      <c r="B53" s="1084"/>
      <c r="C53" s="1084"/>
      <c r="D53" s="1085"/>
      <c r="E53" s="1085"/>
      <c r="F53" s="1085"/>
      <c r="G53" s="1087"/>
    </row>
    <row r="54" spans="1:7" ht="14.25">
      <c r="A54" s="222" t="s">
        <v>122</v>
      </c>
      <c r="B54" s="1084">
        <v>15.6</v>
      </c>
      <c r="C54" s="1084">
        <v>14.9</v>
      </c>
      <c r="D54" s="1085">
        <v>16</v>
      </c>
      <c r="E54" s="1085">
        <v>15.8</v>
      </c>
      <c r="F54" s="1085">
        <v>16.9</v>
      </c>
      <c r="G54" s="1087">
        <v>17</v>
      </c>
    </row>
    <row r="55" spans="1:7" ht="14.25">
      <c r="A55" s="307" t="s">
        <v>123</v>
      </c>
      <c r="B55" s="1084"/>
      <c r="C55" s="1084"/>
      <c r="D55" s="1085"/>
      <c r="E55" s="1085"/>
      <c r="F55" s="1085"/>
      <c r="G55" s="1087"/>
    </row>
    <row r="56" spans="1:7" ht="14.25">
      <c r="A56" s="222" t="s">
        <v>124</v>
      </c>
      <c r="B56" s="1084">
        <v>4.9</v>
      </c>
      <c r="C56" s="1084">
        <v>5.2</v>
      </c>
      <c r="D56" s="1085">
        <v>5.3</v>
      </c>
      <c r="E56" s="1085">
        <v>5</v>
      </c>
      <c r="F56" s="1085">
        <v>4.4</v>
      </c>
      <c r="G56" s="1087">
        <v>4.4</v>
      </c>
    </row>
    <row r="57" spans="1:7" ht="14.25">
      <c r="A57" s="307" t="s">
        <v>125</v>
      </c>
      <c r="B57" s="1084"/>
      <c r="C57" s="1084"/>
      <c r="D57" s="1085"/>
      <c r="E57" s="1085"/>
      <c r="F57" s="1085"/>
      <c r="G57" s="1087"/>
    </row>
  </sheetData>
  <sheetProtection/>
  <mergeCells count="160">
    <mergeCell ref="F54:F55"/>
    <mergeCell ref="F56:F57"/>
    <mergeCell ref="F41:F42"/>
    <mergeCell ref="F43:F44"/>
    <mergeCell ref="F45:F46"/>
    <mergeCell ref="F47:F48"/>
    <mergeCell ref="F49:F50"/>
    <mergeCell ref="F51:F53"/>
    <mergeCell ref="F29:F30"/>
    <mergeCell ref="F31:F32"/>
    <mergeCell ref="F33:F34"/>
    <mergeCell ref="F35:F36"/>
    <mergeCell ref="F37:F38"/>
    <mergeCell ref="F39:F40"/>
    <mergeCell ref="F17:F18"/>
    <mergeCell ref="F19:F20"/>
    <mergeCell ref="F21:F22"/>
    <mergeCell ref="F23:F24"/>
    <mergeCell ref="F25:F26"/>
    <mergeCell ref="F27:F28"/>
    <mergeCell ref="F5:F6"/>
    <mergeCell ref="F7:F8"/>
    <mergeCell ref="F9:F10"/>
    <mergeCell ref="F11:F12"/>
    <mergeCell ref="F13:F14"/>
    <mergeCell ref="F15:F16"/>
    <mergeCell ref="B4:G4"/>
    <mergeCell ref="C7:C8"/>
    <mergeCell ref="E7:E8"/>
    <mergeCell ref="G7:G8"/>
    <mergeCell ref="A1:G1"/>
    <mergeCell ref="A2:G2"/>
    <mergeCell ref="B5:B6"/>
    <mergeCell ref="C5:C6"/>
    <mergeCell ref="E5:E6"/>
    <mergeCell ref="G5:G6"/>
    <mergeCell ref="C9:C10"/>
    <mergeCell ref="E9:E10"/>
    <mergeCell ref="G9:G10"/>
    <mergeCell ref="B11:B12"/>
    <mergeCell ref="C11:C12"/>
    <mergeCell ref="E11:E12"/>
    <mergeCell ref="G11:G12"/>
    <mergeCell ref="B7:B8"/>
    <mergeCell ref="B13:B14"/>
    <mergeCell ref="C13:C14"/>
    <mergeCell ref="E13:E14"/>
    <mergeCell ref="G13:G14"/>
    <mergeCell ref="B15:B16"/>
    <mergeCell ref="C15:C16"/>
    <mergeCell ref="E15:E16"/>
    <mergeCell ref="G15:G16"/>
    <mergeCell ref="B9:B10"/>
    <mergeCell ref="B17:B18"/>
    <mergeCell ref="C17:C18"/>
    <mergeCell ref="E17:E18"/>
    <mergeCell ref="G17:G18"/>
    <mergeCell ref="B19:B20"/>
    <mergeCell ref="C19:C20"/>
    <mergeCell ref="E19:E20"/>
    <mergeCell ref="G19:G20"/>
    <mergeCell ref="D17:D18"/>
    <mergeCell ref="D19:D20"/>
    <mergeCell ref="B21:B22"/>
    <mergeCell ref="C21:C22"/>
    <mergeCell ref="E21:E22"/>
    <mergeCell ref="G21:G22"/>
    <mergeCell ref="B23:B24"/>
    <mergeCell ref="C23:C24"/>
    <mergeCell ref="E23:E24"/>
    <mergeCell ref="G23:G24"/>
    <mergeCell ref="D21:D22"/>
    <mergeCell ref="D23:D24"/>
    <mergeCell ref="B25:B26"/>
    <mergeCell ref="C25:C26"/>
    <mergeCell ref="E25:E26"/>
    <mergeCell ref="G25:G26"/>
    <mergeCell ref="B27:B28"/>
    <mergeCell ref="C27:C28"/>
    <mergeCell ref="E27:E28"/>
    <mergeCell ref="G27:G28"/>
    <mergeCell ref="D25:D26"/>
    <mergeCell ref="D27:D28"/>
    <mergeCell ref="B29:B30"/>
    <mergeCell ref="C29:C30"/>
    <mergeCell ref="E29:E30"/>
    <mergeCell ref="G29:G30"/>
    <mergeCell ref="B31:B32"/>
    <mergeCell ref="C31:C32"/>
    <mergeCell ref="E31:E32"/>
    <mergeCell ref="G31:G32"/>
    <mergeCell ref="D29:D30"/>
    <mergeCell ref="D31:D32"/>
    <mergeCell ref="B33:B34"/>
    <mergeCell ref="C33:C34"/>
    <mergeCell ref="E33:E34"/>
    <mergeCell ref="G33:G34"/>
    <mergeCell ref="B35:B36"/>
    <mergeCell ref="C35:C36"/>
    <mergeCell ref="E35:E36"/>
    <mergeCell ref="G35:G36"/>
    <mergeCell ref="D33:D34"/>
    <mergeCell ref="D35:D36"/>
    <mergeCell ref="B37:B38"/>
    <mergeCell ref="C37:C38"/>
    <mergeCell ref="E37:E38"/>
    <mergeCell ref="G37:G38"/>
    <mergeCell ref="B39:B40"/>
    <mergeCell ref="C39:C40"/>
    <mergeCell ref="E39:E40"/>
    <mergeCell ref="G39:G40"/>
    <mergeCell ref="D37:D38"/>
    <mergeCell ref="D39:D40"/>
    <mergeCell ref="B41:B42"/>
    <mergeCell ref="C41:C42"/>
    <mergeCell ref="E41:E42"/>
    <mergeCell ref="G41:G42"/>
    <mergeCell ref="B43:B44"/>
    <mergeCell ref="C43:C44"/>
    <mergeCell ref="E43:E44"/>
    <mergeCell ref="G43:G44"/>
    <mergeCell ref="D41:D42"/>
    <mergeCell ref="D43:D44"/>
    <mergeCell ref="B45:B46"/>
    <mergeCell ref="C45:C46"/>
    <mergeCell ref="E45:E46"/>
    <mergeCell ref="G45:G46"/>
    <mergeCell ref="B47:B48"/>
    <mergeCell ref="C47:C48"/>
    <mergeCell ref="E47:E48"/>
    <mergeCell ref="G47:G48"/>
    <mergeCell ref="D45:D46"/>
    <mergeCell ref="D47:D48"/>
    <mergeCell ref="B49:B50"/>
    <mergeCell ref="C49:C50"/>
    <mergeCell ref="E49:E50"/>
    <mergeCell ref="G49:G50"/>
    <mergeCell ref="B56:B57"/>
    <mergeCell ref="C56:C57"/>
    <mergeCell ref="E56:E57"/>
    <mergeCell ref="G56:G57"/>
    <mergeCell ref="D49:D50"/>
    <mergeCell ref="D54:D55"/>
    <mergeCell ref="A51:A52"/>
    <mergeCell ref="B51:B53"/>
    <mergeCell ref="C51:C53"/>
    <mergeCell ref="E51:E53"/>
    <mergeCell ref="G51:G53"/>
    <mergeCell ref="B54:B55"/>
    <mergeCell ref="C54:C55"/>
    <mergeCell ref="E54:E55"/>
    <mergeCell ref="G54:G55"/>
    <mergeCell ref="D51:D53"/>
    <mergeCell ref="D56:D57"/>
    <mergeCell ref="D5:D6"/>
    <mergeCell ref="D7:D8"/>
    <mergeCell ref="D9:D10"/>
    <mergeCell ref="D11:D12"/>
    <mergeCell ref="D13:D14"/>
    <mergeCell ref="D15:D16"/>
  </mergeCells>
  <printOptions/>
  <pageMargins left="0.7" right="0.7" top="0.75" bottom="0.75" header="0.3" footer="0.3"/>
  <pageSetup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sheetPr>
    <tabColor theme="0"/>
  </sheetPr>
  <dimension ref="A1:I27"/>
  <sheetViews>
    <sheetView zoomScalePageLayoutView="0" workbookViewId="0" topLeftCell="A1">
      <selection activeCell="J6" sqref="J6"/>
    </sheetView>
  </sheetViews>
  <sheetFormatPr defaultColWidth="8.796875" defaultRowHeight="14.25"/>
  <cols>
    <col min="1" max="1" width="14.59765625" style="461" customWidth="1"/>
    <col min="2" max="8" width="9" style="461" customWidth="1"/>
  </cols>
  <sheetData>
    <row r="1" spans="1:8" ht="14.25" customHeight="1">
      <c r="A1" s="1127" t="s">
        <v>1561</v>
      </c>
      <c r="B1" s="1127"/>
      <c r="C1" s="1127"/>
      <c r="D1" s="1127"/>
      <c r="E1" s="1127"/>
      <c r="F1" s="1127"/>
      <c r="G1" s="1127"/>
      <c r="H1" s="1127"/>
    </row>
    <row r="2" spans="1:8" ht="15" customHeight="1" thickBot="1">
      <c r="A2" s="1191" t="s">
        <v>1560</v>
      </c>
      <c r="B2" s="1191"/>
      <c r="C2" s="1191"/>
      <c r="D2" s="1191"/>
      <c r="E2" s="1191"/>
      <c r="F2" s="1191"/>
      <c r="G2" s="1191"/>
      <c r="H2" s="1191"/>
    </row>
    <row r="3" spans="1:8" ht="14.25">
      <c r="A3" s="1192" t="s">
        <v>690</v>
      </c>
      <c r="B3" s="1653">
        <v>2022</v>
      </c>
      <c r="C3" s="1608"/>
      <c r="D3" s="1836"/>
      <c r="E3" s="1651" t="s">
        <v>769</v>
      </c>
      <c r="F3" s="1192"/>
      <c r="G3" s="1651" t="s">
        <v>771</v>
      </c>
      <c r="H3" s="1652"/>
    </row>
    <row r="4" spans="1:8" ht="15" customHeight="1" thickBot="1">
      <c r="A4" s="1175"/>
      <c r="B4" s="1837"/>
      <c r="C4" s="1838"/>
      <c r="D4" s="1839"/>
      <c r="E4" s="1628" t="s">
        <v>770</v>
      </c>
      <c r="F4" s="1629"/>
      <c r="G4" s="1628" t="s">
        <v>772</v>
      </c>
      <c r="H4" s="1700"/>
    </row>
    <row r="5" spans="1:9" ht="14.25">
      <c r="A5" s="1692" t="s">
        <v>691</v>
      </c>
      <c r="B5" s="722" t="s">
        <v>496</v>
      </c>
      <c r="C5" s="722" t="s">
        <v>198</v>
      </c>
      <c r="D5" s="1855" t="s">
        <v>1377</v>
      </c>
      <c r="E5" s="722" t="s">
        <v>496</v>
      </c>
      <c r="F5" s="1855" t="s">
        <v>1377</v>
      </c>
      <c r="G5" s="722" t="s">
        <v>496</v>
      </c>
      <c r="H5" s="1850" t="s">
        <v>1377</v>
      </c>
      <c r="I5" s="31"/>
    </row>
    <row r="6" spans="1:9" ht="15" thickBot="1">
      <c r="A6" s="1694"/>
      <c r="B6" s="723" t="s">
        <v>497</v>
      </c>
      <c r="C6" s="723" t="s">
        <v>199</v>
      </c>
      <c r="D6" s="1856"/>
      <c r="E6" s="723" t="s">
        <v>497</v>
      </c>
      <c r="F6" s="1856"/>
      <c r="G6" s="723" t="s">
        <v>497</v>
      </c>
      <c r="H6" s="1851"/>
      <c r="I6" s="31"/>
    </row>
    <row r="7" spans="1:8" s="461" customFormat="1" ht="18.75" customHeight="1" thickTop="1">
      <c r="A7" s="127" t="s">
        <v>882</v>
      </c>
      <c r="B7" s="1865">
        <v>744354</v>
      </c>
      <c r="C7" s="1860">
        <v>100</v>
      </c>
      <c r="D7" s="1847">
        <v>100.9</v>
      </c>
      <c r="E7" s="1863">
        <v>406124</v>
      </c>
      <c r="F7" s="1847">
        <v>109.6</v>
      </c>
      <c r="G7" s="1863">
        <v>338230</v>
      </c>
      <c r="H7" s="1849">
        <v>92.1</v>
      </c>
    </row>
    <row r="8" spans="1:8" s="461" customFormat="1" ht="14.25">
      <c r="A8" s="333" t="s">
        <v>715</v>
      </c>
      <c r="B8" s="1866"/>
      <c r="C8" s="1135"/>
      <c r="D8" s="1140"/>
      <c r="E8" s="1864"/>
      <c r="F8" s="1140"/>
      <c r="G8" s="1864"/>
      <c r="H8" s="1760"/>
    </row>
    <row r="9" spans="1:8" s="461" customFormat="1" ht="14.25">
      <c r="A9" s="128" t="s">
        <v>697</v>
      </c>
      <c r="B9" s="1003">
        <v>8128</v>
      </c>
      <c r="C9" s="1001">
        <v>1.1</v>
      </c>
      <c r="D9" s="1001">
        <v>103.3</v>
      </c>
      <c r="E9" s="1003">
        <v>3949</v>
      </c>
      <c r="F9" s="1001">
        <v>134.9</v>
      </c>
      <c r="G9" s="1003">
        <v>4179</v>
      </c>
      <c r="H9" s="1002">
        <v>84.6</v>
      </c>
    </row>
    <row r="10" spans="1:8" s="461" customFormat="1" ht="14.25">
      <c r="A10" s="128" t="s">
        <v>698</v>
      </c>
      <c r="B10" s="1003">
        <v>51582</v>
      </c>
      <c r="C10" s="1001">
        <v>6.9</v>
      </c>
      <c r="D10" s="1001">
        <v>106.1</v>
      </c>
      <c r="E10" s="1003">
        <v>26619</v>
      </c>
      <c r="F10" s="1001">
        <v>107</v>
      </c>
      <c r="G10" s="1003">
        <v>24963</v>
      </c>
      <c r="H10" s="1002">
        <v>105.3</v>
      </c>
    </row>
    <row r="11" spans="1:8" s="461" customFormat="1" ht="14.25">
      <c r="A11" s="128" t="s">
        <v>699</v>
      </c>
      <c r="B11" s="1003">
        <v>34379</v>
      </c>
      <c r="C11" s="1001">
        <v>4.6</v>
      </c>
      <c r="D11" s="1001">
        <v>77.3</v>
      </c>
      <c r="E11" s="1003">
        <v>23261</v>
      </c>
      <c r="F11" s="1001">
        <v>99.1</v>
      </c>
      <c r="G11" s="1003">
        <v>11118</v>
      </c>
      <c r="H11" s="1002">
        <v>52.9</v>
      </c>
    </row>
    <row r="12" spans="1:8" s="461" customFormat="1" ht="14.25">
      <c r="A12" s="128" t="s">
        <v>700</v>
      </c>
      <c r="B12" s="1003">
        <v>6511</v>
      </c>
      <c r="C12" s="1001">
        <v>0.9</v>
      </c>
      <c r="D12" s="1001">
        <v>143</v>
      </c>
      <c r="E12" s="1003">
        <v>2916</v>
      </c>
      <c r="F12" s="1001">
        <v>136.3</v>
      </c>
      <c r="G12" s="1003">
        <v>3595</v>
      </c>
      <c r="H12" s="1002">
        <v>149</v>
      </c>
    </row>
    <row r="13" spans="1:8" s="461" customFormat="1" ht="14.25">
      <c r="A13" s="128" t="s">
        <v>701</v>
      </c>
      <c r="B13" s="1003">
        <v>84782</v>
      </c>
      <c r="C13" s="1001">
        <v>11.4</v>
      </c>
      <c r="D13" s="1001">
        <v>96.8</v>
      </c>
      <c r="E13" s="1003">
        <v>45005</v>
      </c>
      <c r="F13" s="1001">
        <v>106.8</v>
      </c>
      <c r="G13" s="1003">
        <v>39777</v>
      </c>
      <c r="H13" s="1002">
        <v>87.6</v>
      </c>
    </row>
    <row r="14" spans="1:8" s="461" customFormat="1" ht="14.25">
      <c r="A14" s="128" t="s">
        <v>702</v>
      </c>
      <c r="B14" s="1003">
        <v>16511</v>
      </c>
      <c r="C14" s="1001">
        <v>2.2</v>
      </c>
      <c r="D14" s="1001">
        <v>76.4</v>
      </c>
      <c r="E14" s="1003">
        <v>10259</v>
      </c>
      <c r="F14" s="1001">
        <v>103.3</v>
      </c>
      <c r="G14" s="1003">
        <v>6252</v>
      </c>
      <c r="H14" s="1002">
        <v>53.5</v>
      </c>
    </row>
    <row r="15" spans="1:8" s="461" customFormat="1" ht="14.25">
      <c r="A15" s="128" t="s">
        <v>703</v>
      </c>
      <c r="B15" s="1003">
        <v>134280</v>
      </c>
      <c r="C15" s="1001">
        <v>18</v>
      </c>
      <c r="D15" s="1001">
        <v>119.3</v>
      </c>
      <c r="E15" s="1003">
        <v>85598</v>
      </c>
      <c r="F15" s="1001">
        <v>140.7</v>
      </c>
      <c r="G15" s="1003">
        <v>48682</v>
      </c>
      <c r="H15" s="1002">
        <v>94.2</v>
      </c>
    </row>
    <row r="16" spans="1:8" s="461" customFormat="1" ht="14.25">
      <c r="A16" s="128" t="s">
        <v>704</v>
      </c>
      <c r="B16" s="1003">
        <v>6426</v>
      </c>
      <c r="C16" s="1001">
        <v>0.9</v>
      </c>
      <c r="D16" s="1001">
        <v>95</v>
      </c>
      <c r="E16" s="1003">
        <v>3730</v>
      </c>
      <c r="F16" s="1001">
        <v>114.3</v>
      </c>
      <c r="G16" s="1003">
        <v>2696</v>
      </c>
      <c r="H16" s="1002">
        <v>77</v>
      </c>
    </row>
    <row r="17" spans="1:8" s="461" customFormat="1" ht="14.25">
      <c r="A17" s="128" t="s">
        <v>705</v>
      </c>
      <c r="B17" s="1003">
        <v>5161</v>
      </c>
      <c r="C17" s="1001">
        <v>0.7</v>
      </c>
      <c r="D17" s="1001">
        <v>96.7</v>
      </c>
      <c r="E17" s="1003">
        <v>2643</v>
      </c>
      <c r="F17" s="1001">
        <v>100.5</v>
      </c>
      <c r="G17" s="1003">
        <v>2518</v>
      </c>
      <c r="H17" s="1002">
        <v>93</v>
      </c>
    </row>
    <row r="18" spans="1:8" s="461" customFormat="1" ht="14.25">
      <c r="A18" s="128" t="s">
        <v>706</v>
      </c>
      <c r="B18" s="1003">
        <v>83219</v>
      </c>
      <c r="C18" s="1001">
        <v>11.2</v>
      </c>
      <c r="D18" s="1001">
        <v>101.1</v>
      </c>
      <c r="E18" s="1003">
        <v>41611</v>
      </c>
      <c r="F18" s="1001">
        <v>104</v>
      </c>
      <c r="G18" s="1003">
        <v>41608</v>
      </c>
      <c r="H18" s="1002">
        <v>98.4</v>
      </c>
    </row>
    <row r="19" spans="1:8" s="461" customFormat="1" ht="14.25">
      <c r="A19" s="128" t="s">
        <v>707</v>
      </c>
      <c r="B19" s="1003">
        <v>27841</v>
      </c>
      <c r="C19" s="1001">
        <v>3.7</v>
      </c>
      <c r="D19" s="1001">
        <v>99.9</v>
      </c>
      <c r="E19" s="1003">
        <v>14376</v>
      </c>
      <c r="F19" s="1001">
        <v>102.2</v>
      </c>
      <c r="G19" s="1003">
        <v>13465</v>
      </c>
      <c r="H19" s="1002">
        <v>97.6</v>
      </c>
    </row>
    <row r="20" spans="1:8" s="461" customFormat="1" ht="14.25">
      <c r="A20" s="128" t="s">
        <v>708</v>
      </c>
      <c r="B20" s="1003">
        <v>35118</v>
      </c>
      <c r="C20" s="1001">
        <v>4.7</v>
      </c>
      <c r="D20" s="1001">
        <v>96.3</v>
      </c>
      <c r="E20" s="1003">
        <v>18647</v>
      </c>
      <c r="F20" s="1001">
        <v>106.7</v>
      </c>
      <c r="G20" s="1003">
        <v>16471</v>
      </c>
      <c r="H20" s="1002">
        <v>86.7</v>
      </c>
    </row>
    <row r="21" spans="1:8" s="461" customFormat="1" ht="14.25">
      <c r="A21" s="128" t="s">
        <v>709</v>
      </c>
      <c r="B21" s="1003">
        <v>19089</v>
      </c>
      <c r="C21" s="1001">
        <v>2.6</v>
      </c>
      <c r="D21" s="1001">
        <v>69.5</v>
      </c>
      <c r="E21" s="1003">
        <v>11438</v>
      </c>
      <c r="F21" s="1001">
        <v>65.9</v>
      </c>
      <c r="G21" s="1003">
        <v>7651</v>
      </c>
      <c r="H21" s="1002">
        <v>75.8</v>
      </c>
    </row>
    <row r="22" spans="1:8" s="461" customFormat="1" ht="14.25">
      <c r="A22" s="128" t="s">
        <v>710</v>
      </c>
      <c r="B22" s="1003">
        <v>29342</v>
      </c>
      <c r="C22" s="1001">
        <v>3.9</v>
      </c>
      <c r="D22" s="1001">
        <v>91.8</v>
      </c>
      <c r="E22" s="1003">
        <v>14864</v>
      </c>
      <c r="F22" s="1001">
        <v>92.1</v>
      </c>
      <c r="G22" s="1003">
        <v>14478</v>
      </c>
      <c r="H22" s="1002">
        <v>91.5</v>
      </c>
    </row>
    <row r="23" spans="1:8" s="461" customFormat="1" ht="14.25">
      <c r="A23" s="128" t="s">
        <v>711</v>
      </c>
      <c r="B23" s="1003">
        <v>193158</v>
      </c>
      <c r="C23" s="1001">
        <v>25.9</v>
      </c>
      <c r="D23" s="1001">
        <v>105</v>
      </c>
      <c r="E23" s="1003">
        <v>96841</v>
      </c>
      <c r="F23" s="1001">
        <v>108</v>
      </c>
      <c r="G23" s="1003">
        <v>96317</v>
      </c>
      <c r="H23" s="1002">
        <v>102.1</v>
      </c>
    </row>
    <row r="24" spans="1:8" s="461" customFormat="1" ht="14.25">
      <c r="A24" s="128" t="s">
        <v>712</v>
      </c>
      <c r="B24" s="1003">
        <v>8827</v>
      </c>
      <c r="C24" s="1001">
        <v>1.2</v>
      </c>
      <c r="D24" s="1001">
        <v>105.5</v>
      </c>
      <c r="E24" s="1003">
        <v>4367</v>
      </c>
      <c r="F24" s="1001">
        <v>118.7</v>
      </c>
      <c r="G24" s="1003">
        <v>4460</v>
      </c>
      <c r="H24" s="1002">
        <v>95.1</v>
      </c>
    </row>
    <row r="25" spans="1:8" s="461" customFormat="1" ht="9" customHeight="1">
      <c r="A25" s="1036"/>
      <c r="B25" s="1061"/>
      <c r="C25" s="1062"/>
      <c r="D25" s="1062"/>
      <c r="E25" s="1061"/>
      <c r="F25" s="1062"/>
      <c r="G25" s="1061"/>
      <c r="H25" s="1002"/>
    </row>
    <row r="26" spans="1:8" s="1055" customFormat="1" ht="9.75">
      <c r="A26" s="1287" t="s">
        <v>1103</v>
      </c>
      <c r="B26" s="1287"/>
      <c r="C26" s="1287"/>
      <c r="D26" s="1287"/>
      <c r="E26" s="1287"/>
      <c r="F26" s="1287"/>
      <c r="G26" s="1287"/>
      <c r="H26" s="1287"/>
    </row>
    <row r="27" spans="1:8" s="1055" customFormat="1" ht="12" customHeight="1">
      <c r="A27" s="1285" t="s">
        <v>1039</v>
      </c>
      <c r="B27" s="1285"/>
      <c r="C27" s="1285"/>
      <c r="D27" s="1285"/>
      <c r="E27" s="1285"/>
      <c r="F27" s="1285"/>
      <c r="G27" s="1285"/>
      <c r="H27" s="1285"/>
    </row>
  </sheetData>
  <sheetProtection/>
  <mergeCells count="21">
    <mergeCell ref="A1:H1"/>
    <mergeCell ref="A2:H2"/>
    <mergeCell ref="B3:D4"/>
    <mergeCell ref="E3:F3"/>
    <mergeCell ref="E4:F4"/>
    <mergeCell ref="A3:A4"/>
    <mergeCell ref="G4:H4"/>
    <mergeCell ref="D7:D8"/>
    <mergeCell ref="G7:G8"/>
    <mergeCell ref="G3:H3"/>
    <mergeCell ref="A27:H27"/>
    <mergeCell ref="A5:A6"/>
    <mergeCell ref="D5:D6"/>
    <mergeCell ref="F5:F6"/>
    <mergeCell ref="B7:B8"/>
    <mergeCell ref="A26:H26"/>
    <mergeCell ref="E7:E8"/>
    <mergeCell ref="C7:C8"/>
    <mergeCell ref="H7:H8"/>
    <mergeCell ref="F7:F8"/>
    <mergeCell ref="H5:H6"/>
  </mergeCells>
  <printOptions/>
  <pageMargins left="0.7" right="0.7" top="0.75" bottom="0.75" header="0.3" footer="0.3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sheetPr>
    <tabColor theme="0"/>
  </sheetPr>
  <dimension ref="A1:I28"/>
  <sheetViews>
    <sheetView zoomScalePageLayoutView="0" workbookViewId="0" topLeftCell="A1">
      <selection activeCell="J7" sqref="J7"/>
    </sheetView>
  </sheetViews>
  <sheetFormatPr defaultColWidth="8.796875" defaultRowHeight="14.25"/>
  <cols>
    <col min="1" max="1" width="16.19921875" style="461" customWidth="1"/>
    <col min="2" max="8" width="9" style="461" customWidth="1"/>
  </cols>
  <sheetData>
    <row r="1" spans="1:8" ht="14.25" customHeight="1">
      <c r="A1" s="1111" t="s">
        <v>1559</v>
      </c>
      <c r="B1" s="1111"/>
      <c r="C1" s="1111"/>
      <c r="D1" s="1111"/>
      <c r="E1" s="1111"/>
      <c r="F1" s="1111"/>
      <c r="G1" s="1111"/>
      <c r="H1" s="1111"/>
    </row>
    <row r="2" spans="1:8" ht="15" customHeight="1" thickBot="1">
      <c r="A2" s="1726" t="s">
        <v>1558</v>
      </c>
      <c r="B2" s="1726"/>
      <c r="C2" s="1726"/>
      <c r="D2" s="1726"/>
      <c r="E2" s="1726"/>
      <c r="F2" s="1726"/>
      <c r="G2" s="1726"/>
      <c r="H2" s="1726"/>
    </row>
    <row r="3" spans="1:8" ht="14.25">
      <c r="A3" s="1192" t="s">
        <v>690</v>
      </c>
      <c r="B3" s="1653">
        <v>2022</v>
      </c>
      <c r="C3" s="1608"/>
      <c r="D3" s="1836"/>
      <c r="E3" s="1651" t="s">
        <v>769</v>
      </c>
      <c r="F3" s="1192"/>
      <c r="G3" s="1651" t="s">
        <v>771</v>
      </c>
      <c r="H3" s="1652"/>
    </row>
    <row r="4" spans="1:8" ht="15" customHeight="1" thickBot="1">
      <c r="A4" s="1175"/>
      <c r="B4" s="1837"/>
      <c r="C4" s="1838"/>
      <c r="D4" s="1839"/>
      <c r="E4" s="1628" t="s">
        <v>770</v>
      </c>
      <c r="F4" s="1629"/>
      <c r="G4" s="1628" t="s">
        <v>772</v>
      </c>
      <c r="H4" s="1700"/>
    </row>
    <row r="5" spans="1:9" ht="14.25">
      <c r="A5" s="1692" t="s">
        <v>691</v>
      </c>
      <c r="B5" s="722" t="s">
        <v>496</v>
      </c>
      <c r="C5" s="722" t="s">
        <v>198</v>
      </c>
      <c r="D5" s="1855" t="s">
        <v>1377</v>
      </c>
      <c r="E5" s="722" t="s">
        <v>496</v>
      </c>
      <c r="F5" s="1855" t="s">
        <v>1377</v>
      </c>
      <c r="G5" s="722" t="s">
        <v>496</v>
      </c>
      <c r="H5" s="1850" t="s">
        <v>1377</v>
      </c>
      <c r="I5" s="31"/>
    </row>
    <row r="6" spans="1:9" ht="15" thickBot="1">
      <c r="A6" s="1694"/>
      <c r="B6" s="723" t="s">
        <v>497</v>
      </c>
      <c r="C6" s="723" t="s">
        <v>199</v>
      </c>
      <c r="D6" s="1856"/>
      <c r="E6" s="723" t="s">
        <v>497</v>
      </c>
      <c r="F6" s="1856"/>
      <c r="G6" s="723" t="s">
        <v>497</v>
      </c>
      <c r="H6" s="1851"/>
      <c r="I6" s="31"/>
    </row>
    <row r="7" spans="1:8" s="461" customFormat="1" ht="18.75" customHeight="1" thickTop="1">
      <c r="A7" s="127" t="s">
        <v>882</v>
      </c>
      <c r="B7" s="1845">
        <v>2378900</v>
      </c>
      <c r="C7" s="1860">
        <v>100</v>
      </c>
      <c r="D7" s="1847">
        <v>93.1</v>
      </c>
      <c r="E7" s="1848">
        <v>1202572</v>
      </c>
      <c r="F7" s="1847">
        <v>97.8</v>
      </c>
      <c r="G7" s="1848">
        <v>1176328</v>
      </c>
      <c r="H7" s="1849">
        <v>88.7</v>
      </c>
    </row>
    <row r="8" spans="1:8" s="461" customFormat="1" ht="14.25">
      <c r="A8" s="333" t="s">
        <v>715</v>
      </c>
      <c r="B8" s="1846"/>
      <c r="C8" s="1135"/>
      <c r="D8" s="1140"/>
      <c r="E8" s="1212"/>
      <c r="F8" s="1140"/>
      <c r="G8" s="1212"/>
      <c r="H8" s="1760"/>
    </row>
    <row r="9" spans="1:8" s="461" customFormat="1" ht="14.25">
      <c r="A9" s="128" t="s">
        <v>697</v>
      </c>
      <c r="B9" s="1000">
        <v>11259</v>
      </c>
      <c r="C9" s="1001">
        <v>0.5</v>
      </c>
      <c r="D9" s="1001">
        <v>96.9</v>
      </c>
      <c r="E9" s="1000">
        <v>6032</v>
      </c>
      <c r="F9" s="1001">
        <v>104.1</v>
      </c>
      <c r="G9" s="1000">
        <v>5227</v>
      </c>
      <c r="H9" s="1002">
        <v>89.8</v>
      </c>
    </row>
    <row r="10" spans="1:8" s="461" customFormat="1" ht="14.25">
      <c r="A10" s="128" t="s">
        <v>698</v>
      </c>
      <c r="B10" s="1000">
        <v>220846</v>
      </c>
      <c r="C10" s="1001">
        <v>9.3</v>
      </c>
      <c r="D10" s="1001">
        <v>89.5</v>
      </c>
      <c r="E10" s="1000">
        <v>110561</v>
      </c>
      <c r="F10" s="1001">
        <v>89.1</v>
      </c>
      <c r="G10" s="1000">
        <v>110285</v>
      </c>
      <c r="H10" s="1002">
        <v>89.9</v>
      </c>
    </row>
    <row r="11" spans="1:8" s="461" customFormat="1" ht="14.25">
      <c r="A11" s="128" t="s">
        <v>699</v>
      </c>
      <c r="B11" s="1000">
        <v>105633</v>
      </c>
      <c r="C11" s="1001">
        <v>4.4</v>
      </c>
      <c r="D11" s="1001">
        <v>89.8</v>
      </c>
      <c r="E11" s="1000">
        <v>54408</v>
      </c>
      <c r="F11" s="1001">
        <v>95.6</v>
      </c>
      <c r="G11" s="1000">
        <v>51225</v>
      </c>
      <c r="H11" s="1002">
        <v>84.3</v>
      </c>
    </row>
    <row r="12" spans="1:8" s="461" customFormat="1" ht="14.25">
      <c r="A12" s="128" t="s">
        <v>700</v>
      </c>
      <c r="B12" s="1000">
        <v>20702</v>
      </c>
      <c r="C12" s="1001">
        <v>0.9</v>
      </c>
      <c r="D12" s="1001">
        <v>139.5</v>
      </c>
      <c r="E12" s="1000">
        <v>10079</v>
      </c>
      <c r="F12" s="1001">
        <v>182.4</v>
      </c>
      <c r="G12" s="1000">
        <v>10623</v>
      </c>
      <c r="H12" s="1002">
        <v>114.1</v>
      </c>
    </row>
    <row r="13" spans="1:8" s="461" customFormat="1" ht="14.25">
      <c r="A13" s="128" t="s">
        <v>701</v>
      </c>
      <c r="B13" s="1000">
        <v>303715</v>
      </c>
      <c r="C13" s="1001">
        <v>12.8</v>
      </c>
      <c r="D13" s="1001">
        <v>92.2</v>
      </c>
      <c r="E13" s="1000">
        <v>149752</v>
      </c>
      <c r="F13" s="1001">
        <v>93.9</v>
      </c>
      <c r="G13" s="1000">
        <v>153963</v>
      </c>
      <c r="H13" s="1002">
        <v>90.6</v>
      </c>
    </row>
    <row r="14" spans="1:8" s="461" customFormat="1" ht="14.25">
      <c r="A14" s="128" t="s">
        <v>702</v>
      </c>
      <c r="B14" s="1000">
        <v>21178</v>
      </c>
      <c r="C14" s="1001">
        <v>0.9</v>
      </c>
      <c r="D14" s="1001">
        <v>75.9</v>
      </c>
      <c r="E14" s="1000">
        <v>11136</v>
      </c>
      <c r="F14" s="1001">
        <v>77.9</v>
      </c>
      <c r="G14" s="1000">
        <v>10042</v>
      </c>
      <c r="H14" s="1002">
        <v>73.9</v>
      </c>
    </row>
    <row r="15" spans="1:8" s="461" customFormat="1" ht="14.25">
      <c r="A15" s="128" t="s">
        <v>703</v>
      </c>
      <c r="B15" s="1000">
        <v>426396</v>
      </c>
      <c r="C15" s="1001">
        <v>17.9</v>
      </c>
      <c r="D15" s="1001">
        <v>96.6</v>
      </c>
      <c r="E15" s="1000">
        <v>214778</v>
      </c>
      <c r="F15" s="1001">
        <v>103.8</v>
      </c>
      <c r="G15" s="1000">
        <v>211618</v>
      </c>
      <c r="H15" s="1002">
        <v>90.2</v>
      </c>
    </row>
    <row r="16" spans="1:8" s="461" customFormat="1" ht="14.25">
      <c r="A16" s="128" t="s">
        <v>704</v>
      </c>
      <c r="B16" s="1000">
        <v>68000</v>
      </c>
      <c r="C16" s="1001">
        <v>2.9</v>
      </c>
      <c r="D16" s="1001">
        <v>88.4</v>
      </c>
      <c r="E16" s="1000">
        <v>36101</v>
      </c>
      <c r="F16" s="1001">
        <v>97.9</v>
      </c>
      <c r="G16" s="1000">
        <v>31899</v>
      </c>
      <c r="H16" s="1002">
        <v>79.7</v>
      </c>
    </row>
    <row r="17" spans="1:8" s="461" customFormat="1" ht="14.25">
      <c r="A17" s="128" t="s">
        <v>705</v>
      </c>
      <c r="B17" s="1000">
        <v>22090</v>
      </c>
      <c r="C17" s="1001">
        <v>0.9</v>
      </c>
      <c r="D17" s="1001">
        <v>76.5</v>
      </c>
      <c r="E17" s="1000">
        <v>11152</v>
      </c>
      <c r="F17" s="1001">
        <v>67.1</v>
      </c>
      <c r="G17" s="1000">
        <v>10938</v>
      </c>
      <c r="H17" s="1002">
        <v>89.3</v>
      </c>
    </row>
    <row r="18" spans="1:8" s="461" customFormat="1" ht="14.25">
      <c r="A18" s="128" t="s">
        <v>706</v>
      </c>
      <c r="B18" s="1000">
        <v>89329</v>
      </c>
      <c r="C18" s="1001">
        <v>3.8</v>
      </c>
      <c r="D18" s="1001">
        <v>105.9</v>
      </c>
      <c r="E18" s="1000">
        <v>44604</v>
      </c>
      <c r="F18" s="1001">
        <v>114.2</v>
      </c>
      <c r="G18" s="1000">
        <v>44725</v>
      </c>
      <c r="H18" s="1002">
        <v>98.7</v>
      </c>
    </row>
    <row r="19" spans="1:8" s="461" customFormat="1" ht="14.25">
      <c r="A19" s="128" t="s">
        <v>707</v>
      </c>
      <c r="B19" s="1000">
        <v>289473</v>
      </c>
      <c r="C19" s="1001">
        <v>12.2</v>
      </c>
      <c r="D19" s="1001">
        <v>99</v>
      </c>
      <c r="E19" s="1000">
        <v>148281</v>
      </c>
      <c r="F19" s="1001">
        <v>106.3</v>
      </c>
      <c r="G19" s="1000">
        <v>141192</v>
      </c>
      <c r="H19" s="1002">
        <v>92.4</v>
      </c>
    </row>
    <row r="20" spans="1:8" s="461" customFormat="1" ht="14.25">
      <c r="A20" s="128" t="s">
        <v>708</v>
      </c>
      <c r="B20" s="1000">
        <v>30165</v>
      </c>
      <c r="C20" s="1001">
        <v>1.3</v>
      </c>
      <c r="D20" s="1001">
        <v>82.8</v>
      </c>
      <c r="E20" s="1000">
        <v>15826</v>
      </c>
      <c r="F20" s="1001">
        <v>81</v>
      </c>
      <c r="G20" s="1000">
        <v>14339</v>
      </c>
      <c r="H20" s="1002">
        <v>84.8</v>
      </c>
    </row>
    <row r="21" spans="1:8" s="461" customFormat="1" ht="14.25">
      <c r="A21" s="128" t="s">
        <v>709</v>
      </c>
      <c r="B21" s="1000">
        <v>43338</v>
      </c>
      <c r="C21" s="1001">
        <v>1.8</v>
      </c>
      <c r="D21" s="1001">
        <v>101.2</v>
      </c>
      <c r="E21" s="1000">
        <v>21561</v>
      </c>
      <c r="F21" s="1001">
        <v>105.7</v>
      </c>
      <c r="G21" s="1000">
        <v>21777</v>
      </c>
      <c r="H21" s="1002">
        <v>97</v>
      </c>
    </row>
    <row r="22" spans="1:8" s="461" customFormat="1" ht="14.25">
      <c r="A22" s="128" t="s">
        <v>710</v>
      </c>
      <c r="B22" s="1000">
        <v>140767</v>
      </c>
      <c r="C22" s="1001">
        <v>5.9</v>
      </c>
      <c r="D22" s="1001">
        <v>96.4</v>
      </c>
      <c r="E22" s="1000">
        <v>69844</v>
      </c>
      <c r="F22" s="1001">
        <v>106.1</v>
      </c>
      <c r="G22" s="1000">
        <v>70923</v>
      </c>
      <c r="H22" s="1002">
        <v>88.5</v>
      </c>
    </row>
    <row r="23" spans="1:8" s="461" customFormat="1" ht="14.25">
      <c r="A23" s="128" t="s">
        <v>711</v>
      </c>
      <c r="B23" s="1000">
        <v>549625</v>
      </c>
      <c r="C23" s="1001">
        <v>23.1</v>
      </c>
      <c r="D23" s="1001">
        <v>88.1</v>
      </c>
      <c r="E23" s="1000">
        <v>281011</v>
      </c>
      <c r="F23" s="1001">
        <v>92.2</v>
      </c>
      <c r="G23" s="1000">
        <v>268614</v>
      </c>
      <c r="H23" s="1002">
        <v>84.1</v>
      </c>
    </row>
    <row r="24" spans="1:8" s="461" customFormat="1" ht="14.25">
      <c r="A24" s="128" t="s">
        <v>712</v>
      </c>
      <c r="B24" s="1000">
        <v>36384</v>
      </c>
      <c r="C24" s="1001">
        <v>1.5</v>
      </c>
      <c r="D24" s="1001">
        <v>109</v>
      </c>
      <c r="E24" s="1000">
        <v>17446</v>
      </c>
      <c r="F24" s="1001">
        <v>130.4</v>
      </c>
      <c r="G24" s="1000">
        <v>18938</v>
      </c>
      <c r="H24" s="1002">
        <v>94.7</v>
      </c>
    </row>
    <row r="25" spans="1:8" s="461" customFormat="1" ht="8.25" customHeight="1">
      <c r="A25" s="1036"/>
      <c r="B25" s="1063"/>
      <c r="C25" s="1062"/>
      <c r="D25" s="1062"/>
      <c r="E25" s="1063"/>
      <c r="F25" s="1062"/>
      <c r="G25" s="1063"/>
      <c r="H25" s="1002"/>
    </row>
    <row r="26" spans="1:8" ht="11.25" customHeight="1">
      <c r="A26" s="1287" t="s">
        <v>1104</v>
      </c>
      <c r="B26" s="1287"/>
      <c r="C26" s="1287"/>
      <c r="D26" s="1287"/>
      <c r="E26" s="1287"/>
      <c r="F26" s="1287"/>
      <c r="G26" s="1287"/>
      <c r="H26" s="1287"/>
    </row>
    <row r="27" spans="1:8" ht="14.25">
      <c r="A27" s="1285" t="s">
        <v>775</v>
      </c>
      <c r="B27" s="1285"/>
      <c r="C27" s="1285"/>
      <c r="D27" s="1285"/>
      <c r="E27" s="1285"/>
      <c r="F27" s="1285"/>
      <c r="G27" s="1285"/>
      <c r="H27" s="1285"/>
    </row>
    <row r="28" spans="1:8" ht="14.25">
      <c r="A28" s="1867"/>
      <c r="B28" s="1867"/>
      <c r="C28" s="1867"/>
      <c r="D28" s="1867"/>
      <c r="E28" s="1867"/>
      <c r="F28" s="1867"/>
      <c r="G28" s="1867"/>
      <c r="H28" s="1867"/>
    </row>
  </sheetData>
  <sheetProtection/>
  <mergeCells count="22">
    <mergeCell ref="A1:H1"/>
    <mergeCell ref="A2:H2"/>
    <mergeCell ref="B3:D4"/>
    <mergeCell ref="E3:F3"/>
    <mergeCell ref="E4:F4"/>
    <mergeCell ref="H7:H8"/>
    <mergeCell ref="A28:H28"/>
    <mergeCell ref="A3:A4"/>
    <mergeCell ref="A5:A6"/>
    <mergeCell ref="D5:D6"/>
    <mergeCell ref="F5:F6"/>
    <mergeCell ref="H5:H6"/>
    <mergeCell ref="G3:H3"/>
    <mergeCell ref="G4:H4"/>
    <mergeCell ref="B7:B8"/>
    <mergeCell ref="E7:E8"/>
    <mergeCell ref="C7:C8"/>
    <mergeCell ref="D7:D8"/>
    <mergeCell ref="F7:F8"/>
    <mergeCell ref="G7:G8"/>
    <mergeCell ref="A26:H26"/>
    <mergeCell ref="A27:H27"/>
  </mergeCells>
  <printOptions/>
  <pageMargins left="0.7" right="0.7" top="0.75" bottom="0.75" header="0.3" footer="0.3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sheetPr>
    <tabColor theme="0"/>
  </sheetPr>
  <dimension ref="A1:K28"/>
  <sheetViews>
    <sheetView zoomScalePageLayoutView="0" workbookViewId="0" topLeftCell="A1">
      <selection activeCell="J5" sqref="J5"/>
    </sheetView>
  </sheetViews>
  <sheetFormatPr defaultColWidth="8.796875" defaultRowHeight="14.25"/>
  <cols>
    <col min="1" max="1" width="15.59765625" style="461" customWidth="1"/>
    <col min="2" max="8" width="9" style="461" customWidth="1"/>
  </cols>
  <sheetData>
    <row r="1" spans="1:8" ht="14.25" customHeight="1">
      <c r="A1" s="1127" t="s">
        <v>1557</v>
      </c>
      <c r="B1" s="1127"/>
      <c r="C1" s="1127"/>
      <c r="D1" s="1127"/>
      <c r="E1" s="1127"/>
      <c r="F1" s="1127"/>
      <c r="G1" s="1127"/>
      <c r="H1" s="1127"/>
    </row>
    <row r="2" spans="1:8" ht="15" customHeight="1" thickBot="1">
      <c r="A2" s="1160" t="s">
        <v>1556</v>
      </c>
      <c r="B2" s="1160"/>
      <c r="C2" s="1160"/>
      <c r="D2" s="1160"/>
      <c r="E2" s="1160"/>
      <c r="F2" s="1160"/>
      <c r="G2" s="1160"/>
      <c r="H2" s="1160"/>
    </row>
    <row r="3" spans="1:8" ht="14.25">
      <c r="A3" s="1192" t="s">
        <v>690</v>
      </c>
      <c r="B3" s="1653">
        <v>2022</v>
      </c>
      <c r="C3" s="1608"/>
      <c r="D3" s="1836"/>
      <c r="E3" s="1656" t="s">
        <v>769</v>
      </c>
      <c r="F3" s="1657"/>
      <c r="G3" s="1656" t="s">
        <v>771</v>
      </c>
      <c r="H3" s="1097"/>
    </row>
    <row r="4" spans="1:8" ht="15" customHeight="1" thickBot="1">
      <c r="A4" s="1175"/>
      <c r="B4" s="1837"/>
      <c r="C4" s="1838"/>
      <c r="D4" s="1839"/>
      <c r="E4" s="1628" t="s">
        <v>770</v>
      </c>
      <c r="F4" s="1629"/>
      <c r="G4" s="1628" t="s">
        <v>772</v>
      </c>
      <c r="H4" s="1700"/>
    </row>
    <row r="5" spans="1:9" ht="14.25">
      <c r="A5" s="1692" t="s">
        <v>691</v>
      </c>
      <c r="B5" s="722" t="s">
        <v>496</v>
      </c>
      <c r="C5" s="722" t="s">
        <v>198</v>
      </c>
      <c r="D5" s="1855" t="s">
        <v>1377</v>
      </c>
      <c r="E5" s="722" t="s">
        <v>496</v>
      </c>
      <c r="F5" s="1855" t="s">
        <v>1377</v>
      </c>
      <c r="G5" s="722" t="s">
        <v>496</v>
      </c>
      <c r="H5" s="1850" t="s">
        <v>1377</v>
      </c>
      <c r="I5" s="31"/>
    </row>
    <row r="6" spans="1:9" ht="15" thickBot="1">
      <c r="A6" s="1694"/>
      <c r="B6" s="723" t="s">
        <v>497</v>
      </c>
      <c r="C6" s="723" t="s">
        <v>199</v>
      </c>
      <c r="D6" s="1856"/>
      <c r="E6" s="723" t="s">
        <v>497</v>
      </c>
      <c r="F6" s="1856"/>
      <c r="G6" s="723" t="s">
        <v>497</v>
      </c>
      <c r="H6" s="1851"/>
      <c r="I6" s="31"/>
    </row>
    <row r="7" spans="1:11" s="461" customFormat="1" ht="17.25" customHeight="1" thickTop="1">
      <c r="A7" s="50" t="s">
        <v>695</v>
      </c>
      <c r="B7" s="1868">
        <v>3658573</v>
      </c>
      <c r="C7" s="1860">
        <v>100</v>
      </c>
      <c r="D7" s="1860">
        <v>112.9</v>
      </c>
      <c r="E7" s="1870">
        <v>1817708</v>
      </c>
      <c r="F7" s="1870">
        <v>120.5</v>
      </c>
      <c r="G7" s="1870">
        <v>1840865</v>
      </c>
      <c r="H7" s="1872">
        <v>106.3</v>
      </c>
      <c r="K7" s="31"/>
    </row>
    <row r="8" spans="1:11" s="461" customFormat="1" ht="14.25">
      <c r="A8" s="333" t="s">
        <v>715</v>
      </c>
      <c r="B8" s="1869"/>
      <c r="C8" s="1135"/>
      <c r="D8" s="1135"/>
      <c r="E8" s="1871"/>
      <c r="F8" s="1871"/>
      <c r="G8" s="1871"/>
      <c r="H8" s="1157"/>
      <c r="K8" s="31"/>
    </row>
    <row r="9" spans="1:11" s="461" customFormat="1" ht="14.25">
      <c r="A9" s="45" t="s">
        <v>697</v>
      </c>
      <c r="B9" s="1004">
        <v>50487</v>
      </c>
      <c r="C9" s="902">
        <v>1.4</v>
      </c>
      <c r="D9" s="902">
        <v>88.4</v>
      </c>
      <c r="E9" s="1004">
        <v>24515</v>
      </c>
      <c r="F9" s="902">
        <v>87.7</v>
      </c>
      <c r="G9" s="1004">
        <v>25972</v>
      </c>
      <c r="H9" s="1005">
        <v>89.1</v>
      </c>
      <c r="K9" s="31"/>
    </row>
    <row r="10" spans="1:11" s="461" customFormat="1" ht="14.25">
      <c r="A10" s="45" t="s">
        <v>698</v>
      </c>
      <c r="B10" s="1004">
        <v>175507</v>
      </c>
      <c r="C10" s="902">
        <v>4.8</v>
      </c>
      <c r="D10" s="902">
        <v>103.3</v>
      </c>
      <c r="E10" s="1004">
        <v>84387</v>
      </c>
      <c r="F10" s="902">
        <v>103</v>
      </c>
      <c r="G10" s="1004">
        <v>91120</v>
      </c>
      <c r="H10" s="1005">
        <v>103.6</v>
      </c>
      <c r="K10" s="31"/>
    </row>
    <row r="11" spans="1:11" s="461" customFormat="1" ht="14.25">
      <c r="A11" s="45" t="s">
        <v>699</v>
      </c>
      <c r="B11" s="1004">
        <v>134489</v>
      </c>
      <c r="C11" s="902">
        <v>3.7</v>
      </c>
      <c r="D11" s="902">
        <v>121.4</v>
      </c>
      <c r="E11" s="1004">
        <v>69574</v>
      </c>
      <c r="F11" s="902">
        <v>185.5</v>
      </c>
      <c r="G11" s="1004">
        <v>64915</v>
      </c>
      <c r="H11" s="1005">
        <v>88.6</v>
      </c>
      <c r="K11" s="31"/>
    </row>
    <row r="12" spans="1:11" s="461" customFormat="1" ht="14.25">
      <c r="A12" s="45" t="s">
        <v>700</v>
      </c>
      <c r="B12" s="1004">
        <v>121477</v>
      </c>
      <c r="C12" s="902">
        <v>3.3</v>
      </c>
      <c r="D12" s="902">
        <v>85</v>
      </c>
      <c r="E12" s="1004">
        <v>60707</v>
      </c>
      <c r="F12" s="902">
        <v>109.3</v>
      </c>
      <c r="G12" s="1004">
        <v>60770</v>
      </c>
      <c r="H12" s="1005">
        <v>69.5</v>
      </c>
      <c r="K12" s="31"/>
    </row>
    <row r="13" spans="1:11" s="461" customFormat="1" ht="14.25">
      <c r="A13" s="45" t="s">
        <v>701</v>
      </c>
      <c r="B13" s="1004">
        <v>453174</v>
      </c>
      <c r="C13" s="902">
        <v>12.4</v>
      </c>
      <c r="D13" s="902">
        <v>344.5</v>
      </c>
      <c r="E13" s="1004">
        <v>262493</v>
      </c>
      <c r="F13" s="902">
        <v>380.9</v>
      </c>
      <c r="G13" s="1004">
        <v>190681</v>
      </c>
      <c r="H13" s="1005">
        <v>304.5</v>
      </c>
      <c r="K13" s="31"/>
    </row>
    <row r="14" spans="1:11" s="461" customFormat="1" ht="14.25">
      <c r="A14" s="45" t="s">
        <v>702</v>
      </c>
      <c r="B14" s="1004">
        <v>34344</v>
      </c>
      <c r="C14" s="902">
        <v>0.9</v>
      </c>
      <c r="D14" s="902">
        <v>95.7</v>
      </c>
      <c r="E14" s="1004">
        <v>17816</v>
      </c>
      <c r="F14" s="902">
        <v>98.7</v>
      </c>
      <c r="G14" s="1004">
        <v>16528</v>
      </c>
      <c r="H14" s="1005">
        <v>92.8</v>
      </c>
      <c r="K14" s="31"/>
    </row>
    <row r="15" spans="1:11" s="461" customFormat="1" ht="14.25">
      <c r="A15" s="45" t="s">
        <v>703</v>
      </c>
      <c r="B15" s="1004">
        <v>1129316</v>
      </c>
      <c r="C15" s="902">
        <v>30.9</v>
      </c>
      <c r="D15" s="902">
        <v>112.4</v>
      </c>
      <c r="E15" s="1004">
        <v>540583</v>
      </c>
      <c r="F15" s="902">
        <v>105.5</v>
      </c>
      <c r="G15" s="1004">
        <v>588733</v>
      </c>
      <c r="H15" s="1005">
        <v>119.6</v>
      </c>
      <c r="K15" s="31"/>
    </row>
    <row r="16" spans="1:11" s="461" customFormat="1" ht="14.25">
      <c r="A16" s="45" t="s">
        <v>704</v>
      </c>
      <c r="B16" s="1004">
        <v>49012</v>
      </c>
      <c r="C16" s="902">
        <v>1.3</v>
      </c>
      <c r="D16" s="902">
        <v>84.6</v>
      </c>
      <c r="E16" s="1004">
        <v>27041</v>
      </c>
      <c r="F16" s="902">
        <v>96</v>
      </c>
      <c r="G16" s="1004">
        <v>21971</v>
      </c>
      <c r="H16" s="1005">
        <v>73.9</v>
      </c>
      <c r="K16" s="31"/>
    </row>
    <row r="17" spans="1:11" s="461" customFormat="1" ht="14.25">
      <c r="A17" s="45" t="s">
        <v>705</v>
      </c>
      <c r="B17" s="1004">
        <v>18248</v>
      </c>
      <c r="C17" s="902">
        <v>0.5</v>
      </c>
      <c r="D17" s="902">
        <v>119.7</v>
      </c>
      <c r="E17" s="1004">
        <v>8357</v>
      </c>
      <c r="F17" s="902">
        <v>143.5</v>
      </c>
      <c r="G17" s="1004">
        <v>9891</v>
      </c>
      <c r="H17" s="1005">
        <v>104.9</v>
      </c>
      <c r="K17" s="31"/>
    </row>
    <row r="18" spans="1:11" s="461" customFormat="1" ht="14.25">
      <c r="A18" s="45" t="s">
        <v>706</v>
      </c>
      <c r="B18" s="1004">
        <v>247260</v>
      </c>
      <c r="C18" s="902">
        <v>6.8</v>
      </c>
      <c r="D18" s="902">
        <v>128.5</v>
      </c>
      <c r="E18" s="1004">
        <v>115289</v>
      </c>
      <c r="F18" s="902">
        <v>148.1</v>
      </c>
      <c r="G18" s="1004">
        <v>131971</v>
      </c>
      <c r="H18" s="1005">
        <v>115.1</v>
      </c>
      <c r="K18" s="31"/>
    </row>
    <row r="19" spans="1:11" s="461" customFormat="1" ht="14.25">
      <c r="A19" s="45" t="s">
        <v>707</v>
      </c>
      <c r="B19" s="1004">
        <v>88640</v>
      </c>
      <c r="C19" s="902">
        <v>2.4</v>
      </c>
      <c r="D19" s="902">
        <v>80.5</v>
      </c>
      <c r="E19" s="1004">
        <v>45087</v>
      </c>
      <c r="F19" s="902">
        <v>84.2</v>
      </c>
      <c r="G19" s="1004">
        <v>43553</v>
      </c>
      <c r="H19" s="1005">
        <v>77.1</v>
      </c>
      <c r="K19" s="31"/>
    </row>
    <row r="20" spans="1:11" s="461" customFormat="1" ht="14.25">
      <c r="A20" s="45" t="s">
        <v>708</v>
      </c>
      <c r="B20" s="1004">
        <v>143312</v>
      </c>
      <c r="C20" s="902">
        <v>3.9</v>
      </c>
      <c r="D20" s="902">
        <v>121.3</v>
      </c>
      <c r="E20" s="1004">
        <v>71421</v>
      </c>
      <c r="F20" s="902">
        <v>157.3</v>
      </c>
      <c r="G20" s="1004">
        <v>71891</v>
      </c>
      <c r="H20" s="1005">
        <v>98.9</v>
      </c>
      <c r="K20" s="31"/>
    </row>
    <row r="21" spans="1:11" s="461" customFormat="1" ht="14.25">
      <c r="A21" s="45" t="s">
        <v>709</v>
      </c>
      <c r="B21" s="1004">
        <v>37856</v>
      </c>
      <c r="C21" s="902">
        <v>1</v>
      </c>
      <c r="D21" s="902">
        <v>101.8</v>
      </c>
      <c r="E21" s="1004">
        <v>18888</v>
      </c>
      <c r="F21" s="902">
        <v>93.8</v>
      </c>
      <c r="G21" s="1004">
        <v>18968</v>
      </c>
      <c r="H21" s="1005">
        <v>111.2</v>
      </c>
      <c r="K21" s="31"/>
    </row>
    <row r="22" spans="1:11" s="461" customFormat="1" ht="14.25">
      <c r="A22" s="45" t="s">
        <v>710</v>
      </c>
      <c r="B22" s="1004">
        <v>234863</v>
      </c>
      <c r="C22" s="902">
        <v>6.4</v>
      </c>
      <c r="D22" s="902">
        <v>100.2</v>
      </c>
      <c r="E22" s="1004">
        <v>110248</v>
      </c>
      <c r="F22" s="902">
        <v>103.4</v>
      </c>
      <c r="G22" s="1004">
        <v>124615</v>
      </c>
      <c r="H22" s="1005">
        <v>97.6</v>
      </c>
      <c r="K22" s="31"/>
    </row>
    <row r="23" spans="1:11" s="461" customFormat="1" ht="14.25">
      <c r="A23" s="45" t="s">
        <v>711</v>
      </c>
      <c r="B23" s="1004">
        <v>480708</v>
      </c>
      <c r="C23" s="902">
        <v>13.1</v>
      </c>
      <c r="D23" s="902">
        <v>96</v>
      </c>
      <c r="E23" s="1004">
        <v>233962</v>
      </c>
      <c r="F23" s="902">
        <v>95.1</v>
      </c>
      <c r="G23" s="1004">
        <v>246746</v>
      </c>
      <c r="H23" s="1005">
        <v>96.8</v>
      </c>
      <c r="K23" s="31"/>
    </row>
    <row r="24" spans="1:11" s="461" customFormat="1" ht="14.25">
      <c r="A24" s="45" t="s">
        <v>712</v>
      </c>
      <c r="B24" s="1004">
        <v>259880</v>
      </c>
      <c r="C24" s="902">
        <v>7.1</v>
      </c>
      <c r="D24" s="902">
        <v>80.8</v>
      </c>
      <c r="E24" s="1004">
        <v>127340</v>
      </c>
      <c r="F24" s="902">
        <v>103.6</v>
      </c>
      <c r="G24" s="1004">
        <v>132540</v>
      </c>
      <c r="H24" s="1005">
        <v>66.7</v>
      </c>
      <c r="K24" s="31"/>
    </row>
    <row r="25" spans="1:11" s="461" customFormat="1" ht="7.5" customHeight="1">
      <c r="A25" s="1037"/>
      <c r="B25" s="1038"/>
      <c r="C25" s="1039"/>
      <c r="D25" s="1039"/>
      <c r="E25" s="1038"/>
      <c r="F25" s="1039"/>
      <c r="G25" s="1038"/>
      <c r="H25" s="1005"/>
      <c r="K25" s="31"/>
    </row>
    <row r="26" spans="1:8" ht="11.25" customHeight="1">
      <c r="A26" s="1169" t="s">
        <v>1649</v>
      </c>
      <c r="B26" s="1169"/>
      <c r="C26" s="1169"/>
      <c r="D26" s="1169"/>
      <c r="E26" s="1169"/>
      <c r="F26" s="1169"/>
      <c r="G26" s="1169"/>
      <c r="H26" s="1169"/>
    </row>
    <row r="27" spans="1:8" ht="12" customHeight="1">
      <c r="A27" s="1170" t="s">
        <v>775</v>
      </c>
      <c r="B27" s="1170"/>
      <c r="C27" s="1170"/>
      <c r="D27" s="1170"/>
      <c r="E27" s="1170"/>
      <c r="F27" s="1170"/>
      <c r="G27" s="1170"/>
      <c r="H27" s="1170"/>
    </row>
    <row r="28" spans="1:8" ht="14.25">
      <c r="A28" s="1793"/>
      <c r="B28" s="1793"/>
      <c r="C28" s="1793"/>
      <c r="D28" s="1793"/>
      <c r="E28" s="1793"/>
      <c r="F28" s="1793"/>
      <c r="G28" s="1793"/>
      <c r="H28" s="1793"/>
    </row>
  </sheetData>
  <sheetProtection/>
  <mergeCells count="22">
    <mergeCell ref="A1:H1"/>
    <mergeCell ref="A2:H2"/>
    <mergeCell ref="B3:D4"/>
    <mergeCell ref="E3:F3"/>
    <mergeCell ref="E4:F4"/>
    <mergeCell ref="G3:H3"/>
    <mergeCell ref="A28:H28"/>
    <mergeCell ref="D5:D6"/>
    <mergeCell ref="F5:F6"/>
    <mergeCell ref="H5:H6"/>
    <mergeCell ref="A5:A6"/>
    <mergeCell ref="B7:B8"/>
    <mergeCell ref="E7:E8"/>
    <mergeCell ref="F7:F8"/>
    <mergeCell ref="G7:G8"/>
    <mergeCell ref="H7:H8"/>
    <mergeCell ref="C7:C8"/>
    <mergeCell ref="D7:D8"/>
    <mergeCell ref="G4:H4"/>
    <mergeCell ref="A3:A4"/>
    <mergeCell ref="A26:H26"/>
    <mergeCell ref="A27:H27"/>
  </mergeCells>
  <printOptions/>
  <pageMargins left="0.7" right="0.7" top="0.75" bottom="0.75" header="0.3" footer="0.3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sheetPr>
    <tabColor theme="0"/>
  </sheetPr>
  <dimension ref="A1:I27"/>
  <sheetViews>
    <sheetView zoomScalePageLayoutView="0" workbookViewId="0" topLeftCell="A1">
      <selection activeCell="J4" sqref="J4"/>
    </sheetView>
  </sheetViews>
  <sheetFormatPr defaultColWidth="8.796875" defaultRowHeight="14.25"/>
  <cols>
    <col min="1" max="1" width="15.09765625" style="461" customWidth="1"/>
    <col min="2" max="8" width="9" style="461" customWidth="1"/>
  </cols>
  <sheetData>
    <row r="1" spans="1:8" ht="14.25" customHeight="1">
      <c r="A1" s="1127" t="s">
        <v>1554</v>
      </c>
      <c r="B1" s="1127"/>
      <c r="C1" s="1127"/>
      <c r="D1" s="1127"/>
      <c r="E1" s="1127"/>
      <c r="F1" s="1127"/>
      <c r="G1" s="1127"/>
      <c r="H1" s="1127"/>
    </row>
    <row r="2" spans="1:8" ht="15" customHeight="1" thickBot="1">
      <c r="A2" s="1160" t="s">
        <v>1555</v>
      </c>
      <c r="B2" s="1160"/>
      <c r="C2" s="1160"/>
      <c r="D2" s="1160"/>
      <c r="E2" s="1160"/>
      <c r="F2" s="1160"/>
      <c r="G2" s="1160"/>
      <c r="H2" s="1160"/>
    </row>
    <row r="3" spans="1:8" ht="14.25">
      <c r="A3" s="1192" t="s">
        <v>690</v>
      </c>
      <c r="B3" s="1653">
        <v>2022</v>
      </c>
      <c r="C3" s="1608"/>
      <c r="D3" s="1836"/>
      <c r="E3" s="1656" t="s">
        <v>769</v>
      </c>
      <c r="F3" s="1657"/>
      <c r="G3" s="1656" t="s">
        <v>771</v>
      </c>
      <c r="H3" s="1097"/>
    </row>
    <row r="4" spans="1:8" ht="15" customHeight="1" thickBot="1">
      <c r="A4" s="1175"/>
      <c r="B4" s="1837"/>
      <c r="C4" s="1838"/>
      <c r="D4" s="1839"/>
      <c r="E4" s="1628" t="s">
        <v>770</v>
      </c>
      <c r="F4" s="1629"/>
      <c r="G4" s="1628" t="s">
        <v>772</v>
      </c>
      <c r="H4" s="1700"/>
    </row>
    <row r="5" spans="1:9" ht="14.25">
      <c r="A5" s="1692" t="s">
        <v>691</v>
      </c>
      <c r="B5" s="722" t="s">
        <v>496</v>
      </c>
      <c r="C5" s="722" t="s">
        <v>198</v>
      </c>
      <c r="D5" s="1855" t="s">
        <v>1377</v>
      </c>
      <c r="E5" s="724" t="s">
        <v>496</v>
      </c>
      <c r="F5" s="1855" t="s">
        <v>1377</v>
      </c>
      <c r="G5" s="722" t="s">
        <v>496</v>
      </c>
      <c r="H5" s="1855" t="s">
        <v>1377</v>
      </c>
      <c r="I5" s="31"/>
    </row>
    <row r="6" spans="1:9" ht="15" thickBot="1">
      <c r="A6" s="1694"/>
      <c r="B6" s="723" t="s">
        <v>497</v>
      </c>
      <c r="C6" s="723" t="s">
        <v>199</v>
      </c>
      <c r="D6" s="1856"/>
      <c r="E6" s="725" t="s">
        <v>497</v>
      </c>
      <c r="F6" s="1856"/>
      <c r="G6" s="723" t="s">
        <v>497</v>
      </c>
      <c r="H6" s="1856"/>
      <c r="I6" s="31"/>
    </row>
    <row r="7" spans="1:8" s="461" customFormat="1" ht="18.75" customHeight="1" thickTop="1">
      <c r="A7" s="50" t="s">
        <v>695</v>
      </c>
      <c r="B7" s="1845">
        <v>4998420</v>
      </c>
      <c r="C7" s="1847">
        <v>100</v>
      </c>
      <c r="D7" s="1847">
        <v>103.7</v>
      </c>
      <c r="E7" s="1848">
        <v>2519125</v>
      </c>
      <c r="F7" s="1847">
        <v>110</v>
      </c>
      <c r="G7" s="1848">
        <v>2479295</v>
      </c>
      <c r="H7" s="1849">
        <v>97.9</v>
      </c>
    </row>
    <row r="8" spans="1:8" s="461" customFormat="1" ht="14.25">
      <c r="A8" s="333" t="s">
        <v>715</v>
      </c>
      <c r="B8" s="1846"/>
      <c r="C8" s="1140"/>
      <c r="D8" s="1140"/>
      <c r="E8" s="1212"/>
      <c r="F8" s="1140"/>
      <c r="G8" s="1212"/>
      <c r="H8" s="1760"/>
    </row>
    <row r="9" spans="1:8" s="461" customFormat="1" ht="14.25">
      <c r="A9" s="45" t="s">
        <v>697</v>
      </c>
      <c r="B9" s="1006">
        <v>50825</v>
      </c>
      <c r="C9" s="90">
        <v>1</v>
      </c>
      <c r="D9" s="90">
        <v>90.9</v>
      </c>
      <c r="E9" s="1006">
        <v>25152</v>
      </c>
      <c r="F9" s="90">
        <v>93.1</v>
      </c>
      <c r="G9" s="1006">
        <v>25673</v>
      </c>
      <c r="H9" s="91">
        <v>88.8</v>
      </c>
    </row>
    <row r="10" spans="1:8" s="461" customFormat="1" ht="14.25">
      <c r="A10" s="45" t="s">
        <v>698</v>
      </c>
      <c r="B10" s="1006">
        <v>331128</v>
      </c>
      <c r="C10" s="90">
        <v>6.6</v>
      </c>
      <c r="D10" s="90">
        <v>95.7</v>
      </c>
      <c r="E10" s="1006">
        <v>163651</v>
      </c>
      <c r="F10" s="90">
        <v>95.4</v>
      </c>
      <c r="G10" s="1006">
        <v>167477</v>
      </c>
      <c r="H10" s="91">
        <v>96.1</v>
      </c>
    </row>
    <row r="11" spans="1:8" s="461" customFormat="1" ht="14.25">
      <c r="A11" s="45" t="s">
        <v>699</v>
      </c>
      <c r="B11" s="1006">
        <v>201835</v>
      </c>
      <c r="C11" s="90">
        <v>4</v>
      </c>
      <c r="D11" s="90">
        <v>101.6</v>
      </c>
      <c r="E11" s="1006">
        <v>107064</v>
      </c>
      <c r="F11" s="90">
        <v>125.9</v>
      </c>
      <c r="G11" s="1006">
        <v>94771</v>
      </c>
      <c r="H11" s="91">
        <v>83.4</v>
      </c>
    </row>
    <row r="12" spans="1:8" s="461" customFormat="1" ht="14.25">
      <c r="A12" s="45" t="s">
        <v>700</v>
      </c>
      <c r="B12" s="1006">
        <v>111810</v>
      </c>
      <c r="C12" s="90">
        <v>2.2</v>
      </c>
      <c r="D12" s="90">
        <v>91.2</v>
      </c>
      <c r="E12" s="1006">
        <v>55482</v>
      </c>
      <c r="F12" s="90">
        <v>116.6</v>
      </c>
      <c r="G12" s="1006">
        <v>56328</v>
      </c>
      <c r="H12" s="91">
        <v>75.2</v>
      </c>
    </row>
    <row r="13" spans="1:8" s="461" customFormat="1" ht="14.25">
      <c r="A13" s="45" t="s">
        <v>701</v>
      </c>
      <c r="B13" s="1006">
        <v>620308</v>
      </c>
      <c r="C13" s="90">
        <v>12.4</v>
      </c>
      <c r="D13" s="90">
        <v>154.8</v>
      </c>
      <c r="E13" s="1006">
        <v>337275</v>
      </c>
      <c r="F13" s="90">
        <v>170.4</v>
      </c>
      <c r="G13" s="1006">
        <v>283033</v>
      </c>
      <c r="H13" s="91">
        <v>139.6</v>
      </c>
    </row>
    <row r="14" spans="1:8" s="461" customFormat="1" ht="14.25">
      <c r="A14" s="45" t="s">
        <v>702</v>
      </c>
      <c r="B14" s="1006">
        <v>51147</v>
      </c>
      <c r="C14" s="90">
        <v>1</v>
      </c>
      <c r="D14" s="90">
        <v>85</v>
      </c>
      <c r="E14" s="1006">
        <v>27498</v>
      </c>
      <c r="F14" s="90">
        <v>91.8</v>
      </c>
      <c r="G14" s="1006">
        <v>23649</v>
      </c>
      <c r="H14" s="91">
        <v>78.3</v>
      </c>
    </row>
    <row r="15" spans="1:8" s="461" customFormat="1" ht="14.25">
      <c r="A15" s="45" t="s">
        <v>703</v>
      </c>
      <c r="B15" s="1006">
        <v>1254324</v>
      </c>
      <c r="C15" s="90">
        <v>25.1</v>
      </c>
      <c r="D15" s="90">
        <v>108</v>
      </c>
      <c r="E15" s="1006">
        <v>619912</v>
      </c>
      <c r="F15" s="90">
        <v>107</v>
      </c>
      <c r="G15" s="1006">
        <v>634412</v>
      </c>
      <c r="H15" s="91">
        <v>109.1</v>
      </c>
    </row>
    <row r="16" spans="1:8" s="461" customFormat="1" ht="14.25">
      <c r="A16" s="45" t="s">
        <v>704</v>
      </c>
      <c r="B16" s="1006">
        <v>93128</v>
      </c>
      <c r="C16" s="90">
        <v>1.9</v>
      </c>
      <c r="D16" s="90">
        <v>87</v>
      </c>
      <c r="E16" s="1006">
        <v>50389</v>
      </c>
      <c r="F16" s="90">
        <v>97.6</v>
      </c>
      <c r="G16" s="1006">
        <v>42739</v>
      </c>
      <c r="H16" s="91">
        <v>77.2</v>
      </c>
    </row>
    <row r="17" spans="1:8" s="461" customFormat="1" ht="14.25">
      <c r="A17" s="45" t="s">
        <v>705</v>
      </c>
      <c r="B17" s="1006">
        <v>34062</v>
      </c>
      <c r="C17" s="90">
        <v>0.7</v>
      </c>
      <c r="D17" s="90">
        <v>89.6</v>
      </c>
      <c r="E17" s="1006">
        <v>16468</v>
      </c>
      <c r="F17" s="90">
        <v>85.3</v>
      </c>
      <c r="G17" s="1006">
        <v>17594</v>
      </c>
      <c r="H17" s="91">
        <v>94.1</v>
      </c>
    </row>
    <row r="18" spans="1:8" s="461" customFormat="1" ht="14.25">
      <c r="A18" s="45" t="s">
        <v>706</v>
      </c>
      <c r="B18" s="1006">
        <v>300129</v>
      </c>
      <c r="C18" s="90">
        <v>6</v>
      </c>
      <c r="D18" s="90">
        <v>117.9</v>
      </c>
      <c r="E18" s="1006">
        <v>143746</v>
      </c>
      <c r="F18" s="90">
        <v>130.1</v>
      </c>
      <c r="G18" s="1006">
        <v>156383</v>
      </c>
      <c r="H18" s="91">
        <v>108.5</v>
      </c>
    </row>
    <row r="19" spans="1:8" s="461" customFormat="1" ht="14.25">
      <c r="A19" s="45" t="s">
        <v>707</v>
      </c>
      <c r="B19" s="1006">
        <v>307006</v>
      </c>
      <c r="C19" s="90">
        <v>6.1</v>
      </c>
      <c r="D19" s="90">
        <v>94.3</v>
      </c>
      <c r="E19" s="1006">
        <v>157046</v>
      </c>
      <c r="F19" s="90">
        <v>100.4</v>
      </c>
      <c r="G19" s="1006">
        <v>149960</v>
      </c>
      <c r="H19" s="91">
        <v>88.7</v>
      </c>
    </row>
    <row r="20" spans="1:8" s="461" customFormat="1" ht="14.25">
      <c r="A20" s="45" t="s">
        <v>708</v>
      </c>
      <c r="B20" s="1006">
        <v>151270</v>
      </c>
      <c r="C20" s="90">
        <v>3</v>
      </c>
      <c r="D20" s="90">
        <v>109.7</v>
      </c>
      <c r="E20" s="1006">
        <v>76630</v>
      </c>
      <c r="F20" s="90">
        <v>129.2</v>
      </c>
      <c r="G20" s="1006">
        <v>74640</v>
      </c>
      <c r="H20" s="91">
        <v>95</v>
      </c>
    </row>
    <row r="21" spans="1:8" s="461" customFormat="1" ht="14.25">
      <c r="A21" s="45" t="s">
        <v>709</v>
      </c>
      <c r="B21" s="1006">
        <v>72253</v>
      </c>
      <c r="C21" s="90">
        <v>1.4</v>
      </c>
      <c r="D21" s="90">
        <v>95.4</v>
      </c>
      <c r="E21" s="1006">
        <v>36989</v>
      </c>
      <c r="F21" s="90">
        <v>92.2</v>
      </c>
      <c r="G21" s="1006">
        <v>35264</v>
      </c>
      <c r="H21" s="91">
        <v>99</v>
      </c>
    </row>
    <row r="22" spans="1:8" s="461" customFormat="1" ht="14.25">
      <c r="A22" s="45" t="s">
        <v>710</v>
      </c>
      <c r="B22" s="1006">
        <v>303293</v>
      </c>
      <c r="C22" s="90">
        <v>6.1</v>
      </c>
      <c r="D22" s="90">
        <v>98.3</v>
      </c>
      <c r="E22" s="1006">
        <v>145973</v>
      </c>
      <c r="F22" s="90">
        <v>103.6</v>
      </c>
      <c r="G22" s="1006">
        <v>157320</v>
      </c>
      <c r="H22" s="91">
        <v>93.8</v>
      </c>
    </row>
    <row r="23" spans="1:8" s="461" customFormat="1" ht="14.25">
      <c r="A23" s="45" t="s">
        <v>711</v>
      </c>
      <c r="B23" s="1006">
        <v>887183</v>
      </c>
      <c r="C23" s="90">
        <v>17.7</v>
      </c>
      <c r="D23" s="90">
        <v>92.8</v>
      </c>
      <c r="E23" s="1006">
        <v>444039</v>
      </c>
      <c r="F23" s="90">
        <v>94.9</v>
      </c>
      <c r="G23" s="1006">
        <v>443144</v>
      </c>
      <c r="H23" s="91">
        <v>90.7</v>
      </c>
    </row>
    <row r="24" spans="1:8" s="461" customFormat="1" ht="14.25">
      <c r="A24" s="45" t="s">
        <v>712</v>
      </c>
      <c r="B24" s="1006">
        <v>228719</v>
      </c>
      <c r="C24" s="90">
        <v>4.6</v>
      </c>
      <c r="D24" s="90">
        <v>83.8</v>
      </c>
      <c r="E24" s="1006">
        <v>111811</v>
      </c>
      <c r="F24" s="90">
        <v>106.5</v>
      </c>
      <c r="G24" s="1006">
        <v>116908</v>
      </c>
      <c r="H24" s="91">
        <v>69.7</v>
      </c>
    </row>
    <row r="25" spans="1:8" s="461" customFormat="1" ht="7.5" customHeight="1">
      <c r="A25" s="1037"/>
      <c r="B25" s="1064"/>
      <c r="C25" s="964"/>
      <c r="D25" s="964"/>
      <c r="E25" s="1064"/>
      <c r="F25" s="964"/>
      <c r="G25" s="1064"/>
      <c r="H25" s="91"/>
    </row>
    <row r="26" spans="1:8" ht="14.25" customHeight="1">
      <c r="A26" s="1169" t="s">
        <v>1650</v>
      </c>
      <c r="B26" s="1169"/>
      <c r="C26" s="1169"/>
      <c r="D26" s="1169"/>
      <c r="E26" s="1169"/>
      <c r="F26" s="1169"/>
      <c r="G26" s="1169"/>
      <c r="H26" s="1169"/>
    </row>
    <row r="27" spans="1:8" ht="14.25" customHeight="1">
      <c r="A27" s="1170" t="s">
        <v>1611</v>
      </c>
      <c r="B27" s="1170"/>
      <c r="C27" s="1170"/>
      <c r="D27" s="1170"/>
      <c r="E27" s="1170"/>
      <c r="F27" s="1170"/>
      <c r="G27" s="1170"/>
      <c r="H27" s="1170"/>
    </row>
  </sheetData>
  <sheetProtection/>
  <mergeCells count="21">
    <mergeCell ref="G4:H4"/>
    <mergeCell ref="A26:H26"/>
    <mergeCell ref="H5:H6"/>
    <mergeCell ref="A3:A4"/>
    <mergeCell ref="F5:F6"/>
    <mergeCell ref="G7:G8"/>
    <mergeCell ref="A27:H27"/>
    <mergeCell ref="B7:B8"/>
    <mergeCell ref="C7:C8"/>
    <mergeCell ref="D7:D8"/>
    <mergeCell ref="A5:A6"/>
    <mergeCell ref="E7:E8"/>
    <mergeCell ref="A1:H1"/>
    <mergeCell ref="A2:H2"/>
    <mergeCell ref="B3:D4"/>
    <mergeCell ref="E3:F3"/>
    <mergeCell ref="E4:F4"/>
    <mergeCell ref="H7:H8"/>
    <mergeCell ref="G3:H3"/>
    <mergeCell ref="F7:F8"/>
    <mergeCell ref="D5:D6"/>
  </mergeCells>
  <printOptions/>
  <pageMargins left="0.7" right="0.7" top="0.75" bottom="0.75" header="0.3" footer="0.3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sheetPr>
    <tabColor theme="0"/>
  </sheetPr>
  <dimension ref="A1:K25"/>
  <sheetViews>
    <sheetView zoomScalePageLayoutView="0" workbookViewId="0" topLeftCell="A1">
      <selection activeCell="J6" sqref="J6"/>
    </sheetView>
  </sheetViews>
  <sheetFormatPr defaultColWidth="8.796875" defaultRowHeight="14.25"/>
  <cols>
    <col min="1" max="1" width="14.8984375" style="461" customWidth="1"/>
    <col min="2" max="8" width="9" style="461" customWidth="1"/>
  </cols>
  <sheetData>
    <row r="1" spans="1:8" ht="15.75" customHeight="1">
      <c r="A1" s="1111" t="s">
        <v>1552</v>
      </c>
      <c r="B1" s="1111"/>
      <c r="C1" s="1111"/>
      <c r="D1" s="1111"/>
      <c r="E1" s="1111"/>
      <c r="F1" s="1111"/>
      <c r="G1" s="1111"/>
      <c r="H1" s="1111"/>
    </row>
    <row r="2" spans="1:8" ht="15" customHeight="1" thickBot="1">
      <c r="A2" s="1191" t="s">
        <v>1553</v>
      </c>
      <c r="B2" s="1191"/>
      <c r="C2" s="1191"/>
      <c r="D2" s="1191"/>
      <c r="E2" s="1191"/>
      <c r="F2" s="1191"/>
      <c r="G2" s="1191"/>
      <c r="H2" s="1191"/>
    </row>
    <row r="3" spans="1:8" ht="14.25">
      <c r="A3" s="1192" t="s">
        <v>690</v>
      </c>
      <c r="B3" s="1875">
        <v>2022</v>
      </c>
      <c r="C3" s="1876"/>
      <c r="D3" s="1877"/>
      <c r="E3" s="1651" t="s">
        <v>769</v>
      </c>
      <c r="F3" s="1192"/>
      <c r="G3" s="1651" t="s">
        <v>771</v>
      </c>
      <c r="H3" s="1652"/>
    </row>
    <row r="4" spans="1:8" ht="15" customHeight="1" thickBot="1">
      <c r="A4" s="1175"/>
      <c r="B4" s="1837"/>
      <c r="C4" s="1838"/>
      <c r="D4" s="1839"/>
      <c r="E4" s="1756" t="s">
        <v>770</v>
      </c>
      <c r="F4" s="1782"/>
      <c r="G4" s="1756" t="s">
        <v>772</v>
      </c>
      <c r="H4" s="1757"/>
    </row>
    <row r="5" spans="1:9" ht="14.25">
      <c r="A5" s="1692" t="s">
        <v>691</v>
      </c>
      <c r="B5" s="722" t="s">
        <v>776</v>
      </c>
      <c r="C5" s="722" t="s">
        <v>198</v>
      </c>
      <c r="D5" s="1873" t="s">
        <v>1377</v>
      </c>
      <c r="E5" s="722" t="s">
        <v>776</v>
      </c>
      <c r="F5" s="1873" t="s">
        <v>1377</v>
      </c>
      <c r="G5" s="722" t="s">
        <v>776</v>
      </c>
      <c r="H5" s="1850" t="s">
        <v>1377</v>
      </c>
      <c r="I5" s="31"/>
    </row>
    <row r="6" spans="1:9" ht="23.25" thickBot="1">
      <c r="A6" s="1694"/>
      <c r="B6" s="725" t="s">
        <v>777</v>
      </c>
      <c r="C6" s="725" t="s">
        <v>199</v>
      </c>
      <c r="D6" s="1450"/>
      <c r="E6" s="725" t="s">
        <v>777</v>
      </c>
      <c r="F6" s="1450"/>
      <c r="G6" s="725" t="s">
        <v>777</v>
      </c>
      <c r="H6" s="1874"/>
      <c r="I6" s="31"/>
    </row>
    <row r="7" spans="1:11" s="461" customFormat="1" ht="18.75" customHeight="1" thickTop="1">
      <c r="A7" s="50" t="s">
        <v>695</v>
      </c>
      <c r="B7" s="1845">
        <v>12452919</v>
      </c>
      <c r="C7" s="1847">
        <v>100</v>
      </c>
      <c r="D7" s="1847">
        <v>102.4</v>
      </c>
      <c r="E7" s="1848">
        <v>6302500</v>
      </c>
      <c r="F7" s="1847">
        <v>101.7</v>
      </c>
      <c r="G7" s="1848">
        <v>6150419</v>
      </c>
      <c r="H7" s="1849">
        <v>103.1</v>
      </c>
      <c r="K7" s="31"/>
    </row>
    <row r="8" spans="1:11" s="461" customFormat="1" ht="14.25">
      <c r="A8" s="333" t="s">
        <v>715</v>
      </c>
      <c r="B8" s="1846"/>
      <c r="C8" s="1140"/>
      <c r="D8" s="1140"/>
      <c r="E8" s="1212"/>
      <c r="F8" s="1140"/>
      <c r="G8" s="1212"/>
      <c r="H8" s="1760"/>
      <c r="K8" s="31"/>
    </row>
    <row r="9" spans="1:11" s="461" customFormat="1" ht="14.25">
      <c r="A9" s="45" t="s">
        <v>697</v>
      </c>
      <c r="B9" s="1000">
        <v>174550</v>
      </c>
      <c r="C9" s="1001">
        <v>1.4</v>
      </c>
      <c r="D9" s="1001">
        <v>102.1</v>
      </c>
      <c r="E9" s="1000">
        <v>88332</v>
      </c>
      <c r="F9" s="1001">
        <v>102.3</v>
      </c>
      <c r="G9" s="1000">
        <v>86218</v>
      </c>
      <c r="H9" s="1002">
        <v>101.9</v>
      </c>
      <c r="K9" s="31"/>
    </row>
    <row r="10" spans="1:11" s="461" customFormat="1" ht="14.25">
      <c r="A10" s="45" t="s">
        <v>698</v>
      </c>
      <c r="B10" s="1000">
        <v>887958</v>
      </c>
      <c r="C10" s="1001">
        <v>7.1</v>
      </c>
      <c r="D10" s="1001">
        <v>104.4</v>
      </c>
      <c r="E10" s="1000">
        <v>456726</v>
      </c>
      <c r="F10" s="1001">
        <v>104.7</v>
      </c>
      <c r="G10" s="1000">
        <v>431232</v>
      </c>
      <c r="H10" s="1002">
        <v>104.2</v>
      </c>
      <c r="K10" s="31"/>
    </row>
    <row r="11" spans="1:11" s="461" customFormat="1" ht="14.25">
      <c r="A11" s="45" t="s">
        <v>699</v>
      </c>
      <c r="B11" s="1000">
        <v>574957</v>
      </c>
      <c r="C11" s="1001">
        <v>4.6</v>
      </c>
      <c r="D11" s="1001">
        <v>99.9</v>
      </c>
      <c r="E11" s="1000">
        <v>293882</v>
      </c>
      <c r="F11" s="1001">
        <v>99.2</v>
      </c>
      <c r="G11" s="1000">
        <v>281075</v>
      </c>
      <c r="H11" s="1002">
        <v>100.7</v>
      </c>
      <c r="K11" s="31"/>
    </row>
    <row r="12" spans="1:11" s="461" customFormat="1" ht="14.25">
      <c r="A12" s="45" t="s">
        <v>700</v>
      </c>
      <c r="B12" s="1000">
        <v>109161</v>
      </c>
      <c r="C12" s="1001">
        <v>0.9</v>
      </c>
      <c r="D12" s="1001">
        <v>101.7</v>
      </c>
      <c r="E12" s="1000">
        <v>53882</v>
      </c>
      <c r="F12" s="1001">
        <v>101.8</v>
      </c>
      <c r="G12" s="1000">
        <v>55279</v>
      </c>
      <c r="H12" s="1002">
        <v>101.6</v>
      </c>
      <c r="K12" s="31"/>
    </row>
    <row r="13" spans="1:11" s="461" customFormat="1" ht="14.25">
      <c r="A13" s="45" t="s">
        <v>701</v>
      </c>
      <c r="B13" s="1000">
        <v>836423</v>
      </c>
      <c r="C13" s="1001">
        <v>6.7</v>
      </c>
      <c r="D13" s="1001">
        <v>100.1</v>
      </c>
      <c r="E13" s="1000">
        <v>423769</v>
      </c>
      <c r="F13" s="1001">
        <v>98</v>
      </c>
      <c r="G13" s="1000">
        <v>412654</v>
      </c>
      <c r="H13" s="1002">
        <v>102.4</v>
      </c>
      <c r="K13" s="31"/>
    </row>
    <row r="14" spans="1:11" s="461" customFormat="1" ht="14.25">
      <c r="A14" s="45" t="s">
        <v>702</v>
      </c>
      <c r="B14" s="1000">
        <v>136412</v>
      </c>
      <c r="C14" s="1001">
        <v>1.1</v>
      </c>
      <c r="D14" s="1001">
        <v>106.2</v>
      </c>
      <c r="E14" s="1000">
        <v>67177</v>
      </c>
      <c r="F14" s="1001">
        <v>107.3</v>
      </c>
      <c r="G14" s="1000">
        <v>69235</v>
      </c>
      <c r="H14" s="1002">
        <v>105.3</v>
      </c>
      <c r="K14" s="31"/>
    </row>
    <row r="15" spans="1:11" s="461" customFormat="1" ht="14.25">
      <c r="A15" s="45" t="s">
        <v>703</v>
      </c>
      <c r="B15" s="1000">
        <v>2656453</v>
      </c>
      <c r="C15" s="1001">
        <v>21.3</v>
      </c>
      <c r="D15" s="1001">
        <v>101.2</v>
      </c>
      <c r="E15" s="1000">
        <v>1349195</v>
      </c>
      <c r="F15" s="1001">
        <v>100.7</v>
      </c>
      <c r="G15" s="1000">
        <v>1307258</v>
      </c>
      <c r="H15" s="1002">
        <v>101.7</v>
      </c>
      <c r="K15" s="31"/>
    </row>
    <row r="16" spans="1:11" s="461" customFormat="1" ht="14.25">
      <c r="A16" s="45" t="s">
        <v>704</v>
      </c>
      <c r="B16" s="1000">
        <v>290490</v>
      </c>
      <c r="C16" s="1001">
        <v>2.3</v>
      </c>
      <c r="D16" s="1001">
        <v>104.4</v>
      </c>
      <c r="E16" s="1000">
        <v>147550</v>
      </c>
      <c r="F16" s="1001">
        <v>104.5</v>
      </c>
      <c r="G16" s="1000">
        <v>142940</v>
      </c>
      <c r="H16" s="1002">
        <v>104.2</v>
      </c>
      <c r="K16" s="31"/>
    </row>
    <row r="17" spans="1:11" s="461" customFormat="1" ht="14.25">
      <c r="A17" s="45" t="s">
        <v>705</v>
      </c>
      <c r="B17" s="1000">
        <v>95628</v>
      </c>
      <c r="C17" s="1001">
        <v>0.8</v>
      </c>
      <c r="D17" s="1001">
        <v>96.4</v>
      </c>
      <c r="E17" s="1000">
        <v>46532</v>
      </c>
      <c r="F17" s="1001">
        <v>96</v>
      </c>
      <c r="G17" s="1000">
        <v>49096</v>
      </c>
      <c r="H17" s="1002">
        <v>96.9</v>
      </c>
      <c r="K17" s="31"/>
    </row>
    <row r="18" spans="1:11" s="461" customFormat="1" ht="14.25">
      <c r="A18" s="45" t="s">
        <v>706</v>
      </c>
      <c r="B18" s="1000">
        <v>2679922</v>
      </c>
      <c r="C18" s="1001">
        <v>21.5</v>
      </c>
      <c r="D18" s="1001">
        <v>101.4</v>
      </c>
      <c r="E18" s="1000">
        <v>1366237</v>
      </c>
      <c r="F18" s="1001">
        <v>100.8</v>
      </c>
      <c r="G18" s="1000">
        <v>1313685</v>
      </c>
      <c r="H18" s="1002">
        <v>101.9</v>
      </c>
      <c r="K18" s="31"/>
    </row>
    <row r="19" spans="1:11" s="461" customFormat="1" ht="14.25">
      <c r="A19" s="45" t="s">
        <v>707</v>
      </c>
      <c r="B19" s="1000">
        <v>360471</v>
      </c>
      <c r="C19" s="1001">
        <v>2.9</v>
      </c>
      <c r="D19" s="1001">
        <v>100.8</v>
      </c>
      <c r="E19" s="1000">
        <v>182037</v>
      </c>
      <c r="F19" s="1001">
        <v>101.6</v>
      </c>
      <c r="G19" s="1000">
        <v>178434</v>
      </c>
      <c r="H19" s="1002">
        <v>99.9</v>
      </c>
      <c r="K19" s="31"/>
    </row>
    <row r="20" spans="1:11" s="461" customFormat="1" ht="14.25">
      <c r="A20" s="45" t="s">
        <v>708</v>
      </c>
      <c r="B20" s="1000">
        <v>268089</v>
      </c>
      <c r="C20" s="1001">
        <v>2.2</v>
      </c>
      <c r="D20" s="1001">
        <v>104.4</v>
      </c>
      <c r="E20" s="1000">
        <v>135775</v>
      </c>
      <c r="F20" s="1001">
        <v>103.7</v>
      </c>
      <c r="G20" s="1000">
        <v>132314</v>
      </c>
      <c r="H20" s="1002">
        <v>105.1</v>
      </c>
      <c r="K20" s="31"/>
    </row>
    <row r="21" spans="1:11" s="461" customFormat="1" ht="14.25">
      <c r="A21" s="45" t="s">
        <v>709</v>
      </c>
      <c r="B21" s="1000">
        <v>177841</v>
      </c>
      <c r="C21" s="1001">
        <v>1.4</v>
      </c>
      <c r="D21" s="1001">
        <v>101.7</v>
      </c>
      <c r="E21" s="1000">
        <v>90642</v>
      </c>
      <c r="F21" s="1001">
        <v>100.3</v>
      </c>
      <c r="G21" s="1000">
        <v>87199</v>
      </c>
      <c r="H21" s="1002">
        <v>103.2</v>
      </c>
      <c r="K21" s="31"/>
    </row>
    <row r="22" spans="1:11" s="461" customFormat="1" ht="14.25">
      <c r="A22" s="45" t="s">
        <v>710</v>
      </c>
      <c r="B22" s="1000">
        <v>918596</v>
      </c>
      <c r="C22" s="1001">
        <v>7.4</v>
      </c>
      <c r="D22" s="1001">
        <v>98.5</v>
      </c>
      <c r="E22" s="1000">
        <v>455996</v>
      </c>
      <c r="F22" s="1001">
        <v>98.6</v>
      </c>
      <c r="G22" s="1000">
        <v>462600</v>
      </c>
      <c r="H22" s="1002">
        <v>98.4</v>
      </c>
      <c r="K22" s="31"/>
    </row>
    <row r="23" spans="1:11" s="461" customFormat="1" ht="14.25">
      <c r="A23" s="45" t="s">
        <v>711</v>
      </c>
      <c r="B23" s="1000">
        <v>2150199</v>
      </c>
      <c r="C23" s="1001">
        <v>17.3</v>
      </c>
      <c r="D23" s="1001">
        <v>107.9</v>
      </c>
      <c r="E23" s="1000">
        <v>1076188</v>
      </c>
      <c r="F23" s="1001">
        <v>105.6</v>
      </c>
      <c r="G23" s="1000">
        <v>1074011</v>
      </c>
      <c r="H23" s="1002">
        <v>110.2</v>
      </c>
      <c r="K23" s="31"/>
    </row>
    <row r="24" spans="1:11" s="461" customFormat="1" ht="14.25">
      <c r="A24" s="45" t="s">
        <v>712</v>
      </c>
      <c r="B24" s="1000">
        <v>135769</v>
      </c>
      <c r="C24" s="1001">
        <v>1.1</v>
      </c>
      <c r="D24" s="1001">
        <v>101.7</v>
      </c>
      <c r="E24" s="1000">
        <v>68580</v>
      </c>
      <c r="F24" s="1001">
        <v>104.6</v>
      </c>
      <c r="G24" s="1000">
        <v>67189</v>
      </c>
      <c r="H24" s="1002">
        <v>98.9</v>
      </c>
      <c r="K24" s="31"/>
    </row>
    <row r="25" ht="14.25">
      <c r="C25" s="32"/>
    </row>
  </sheetData>
  <sheetProtection/>
  <mergeCells count="19">
    <mergeCell ref="A5:A6"/>
    <mergeCell ref="A3:A4"/>
    <mergeCell ref="A1:H1"/>
    <mergeCell ref="A2:H2"/>
    <mergeCell ref="B3:D4"/>
    <mergeCell ref="E3:F3"/>
    <mergeCell ref="E4:F4"/>
    <mergeCell ref="G3:H3"/>
    <mergeCell ref="G4:H4"/>
    <mergeCell ref="D5:D6"/>
    <mergeCell ref="F5:F6"/>
    <mergeCell ref="H5:H6"/>
    <mergeCell ref="B7:B8"/>
    <mergeCell ref="C7:C8"/>
    <mergeCell ref="D7:D8"/>
    <mergeCell ref="E7:E8"/>
    <mergeCell ref="F7:F8"/>
    <mergeCell ref="G7:G8"/>
    <mergeCell ref="H7:H8"/>
  </mergeCells>
  <printOptions/>
  <pageMargins left="0.7" right="0.7" top="0.75" bottom="0.75" header="0.3" footer="0.3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sheetPr>
    <tabColor theme="0"/>
  </sheetPr>
  <dimension ref="A1:G48"/>
  <sheetViews>
    <sheetView zoomScalePageLayoutView="0" workbookViewId="0" topLeftCell="A4">
      <selection activeCell="J6" sqref="J6"/>
    </sheetView>
  </sheetViews>
  <sheetFormatPr defaultColWidth="8.796875" defaultRowHeight="14.25"/>
  <cols>
    <col min="1" max="1" width="15.09765625" style="461" customWidth="1"/>
    <col min="2" max="4" width="9" style="461" customWidth="1"/>
    <col min="5" max="5" width="10.09765625" style="461" customWidth="1"/>
    <col min="6" max="6" width="10.69921875" style="461" customWidth="1"/>
    <col min="7" max="7" width="11" style="461" customWidth="1"/>
  </cols>
  <sheetData>
    <row r="1" spans="1:7" ht="16.5" customHeight="1">
      <c r="A1" s="1111" t="s">
        <v>1550</v>
      </c>
      <c r="B1" s="1111"/>
      <c r="C1" s="1111"/>
      <c r="D1" s="1111"/>
      <c r="E1" s="1111"/>
      <c r="F1" s="1111"/>
      <c r="G1" s="1111"/>
    </row>
    <row r="2" spans="1:7" ht="15" customHeight="1" thickBot="1">
      <c r="A2" s="1706" t="s">
        <v>1551</v>
      </c>
      <c r="B2" s="1706"/>
      <c r="C2" s="1706"/>
      <c r="D2" s="1706"/>
      <c r="E2" s="1706"/>
      <c r="F2" s="1706"/>
      <c r="G2" s="1706"/>
    </row>
    <row r="3" spans="1:7" ht="22.5" customHeight="1">
      <c r="A3" s="1192" t="s">
        <v>690</v>
      </c>
      <c r="B3" s="1651" t="s">
        <v>778</v>
      </c>
      <c r="C3" s="1192"/>
      <c r="D3" s="760" t="s">
        <v>779</v>
      </c>
      <c r="E3" s="1651" t="s">
        <v>603</v>
      </c>
      <c r="F3" s="1699"/>
      <c r="G3" s="1884" t="s">
        <v>881</v>
      </c>
    </row>
    <row r="4" spans="1:7" ht="23.25" customHeight="1" thickBot="1">
      <c r="A4" s="1691"/>
      <c r="B4" s="1756" t="s">
        <v>602</v>
      </c>
      <c r="C4" s="1782"/>
      <c r="D4" s="772" t="s">
        <v>780</v>
      </c>
      <c r="E4" s="1887" t="s">
        <v>111</v>
      </c>
      <c r="F4" s="1888"/>
      <c r="G4" s="1326"/>
    </row>
    <row r="5" spans="1:7" ht="22.5" customHeight="1">
      <c r="A5" s="1691"/>
      <c r="B5" s="760" t="s">
        <v>424</v>
      </c>
      <c r="C5" s="760" t="s">
        <v>425</v>
      </c>
      <c r="D5" s="1649" t="s">
        <v>781</v>
      </c>
      <c r="E5" s="780" t="s">
        <v>880</v>
      </c>
      <c r="F5" s="763" t="s">
        <v>783</v>
      </c>
      <c r="G5" s="1326"/>
    </row>
    <row r="6" spans="1:7" ht="34.5" thickBot="1">
      <c r="A6" s="1692" t="s">
        <v>691</v>
      </c>
      <c r="B6" s="777" t="s">
        <v>129</v>
      </c>
      <c r="C6" s="777" t="s">
        <v>131</v>
      </c>
      <c r="D6" s="1883"/>
      <c r="E6" s="780" t="s">
        <v>1105</v>
      </c>
      <c r="F6" s="761" t="s">
        <v>119</v>
      </c>
      <c r="G6" s="1298" t="s">
        <v>782</v>
      </c>
    </row>
    <row r="7" spans="1:7" ht="14.25" customHeight="1">
      <c r="A7" s="1693"/>
      <c r="B7" s="1651" t="s">
        <v>784</v>
      </c>
      <c r="C7" s="1652"/>
      <c r="D7" s="1192"/>
      <c r="E7" s="1651" t="s">
        <v>786</v>
      </c>
      <c r="F7" s="1699"/>
      <c r="G7" s="1885"/>
    </row>
    <row r="8" spans="1:7" ht="15" customHeight="1" thickBot="1">
      <c r="A8" s="1694"/>
      <c r="B8" s="1880" t="s">
        <v>785</v>
      </c>
      <c r="C8" s="1881"/>
      <c r="D8" s="1844"/>
      <c r="E8" s="1880" t="s">
        <v>787</v>
      </c>
      <c r="F8" s="1882"/>
      <c r="G8" s="1886"/>
    </row>
    <row r="9" spans="1:7" ht="15" thickTop="1">
      <c r="A9" s="1443" t="s">
        <v>788</v>
      </c>
      <c r="B9" s="1443"/>
      <c r="C9" s="1443"/>
      <c r="D9" s="1443"/>
      <c r="E9" s="1443"/>
      <c r="F9" s="1443"/>
      <c r="G9" s="1443"/>
    </row>
    <row r="10" spans="1:7" ht="14.25">
      <c r="A10" s="1091" t="s">
        <v>789</v>
      </c>
      <c r="B10" s="1091"/>
      <c r="C10" s="1091"/>
      <c r="D10" s="1091"/>
      <c r="E10" s="1091"/>
      <c r="F10" s="1091"/>
      <c r="G10" s="1091"/>
    </row>
    <row r="11" spans="1:7" s="461" customFormat="1" ht="14.25">
      <c r="A11" s="125" t="s">
        <v>882</v>
      </c>
      <c r="B11" s="1840">
        <v>151.99</v>
      </c>
      <c r="C11" s="1840">
        <v>120.79</v>
      </c>
      <c r="D11" s="1840">
        <v>90.34</v>
      </c>
      <c r="E11" s="1879">
        <v>10.48</v>
      </c>
      <c r="F11" s="1840">
        <v>6.73</v>
      </c>
      <c r="G11" s="1878">
        <v>231.21</v>
      </c>
    </row>
    <row r="12" spans="1:7" s="461" customFormat="1" ht="14.25">
      <c r="A12" s="335" t="s">
        <v>715</v>
      </c>
      <c r="B12" s="1840"/>
      <c r="C12" s="1840"/>
      <c r="D12" s="1840"/>
      <c r="E12" s="1879"/>
      <c r="F12" s="1840"/>
      <c r="G12" s="1878"/>
    </row>
    <row r="13" spans="1:7" s="461" customFormat="1" ht="14.25">
      <c r="A13" s="126" t="s">
        <v>697</v>
      </c>
      <c r="B13" s="489">
        <v>153.24</v>
      </c>
      <c r="C13" s="251">
        <v>120.72</v>
      </c>
      <c r="D13" s="251">
        <v>78.01</v>
      </c>
      <c r="E13" s="251">
        <v>9.19</v>
      </c>
      <c r="F13" s="251">
        <v>7.96</v>
      </c>
      <c r="G13" s="1007">
        <v>229.03</v>
      </c>
    </row>
    <row r="14" spans="1:7" s="461" customFormat="1" ht="14.25">
      <c r="A14" s="126" t="s">
        <v>698</v>
      </c>
      <c r="B14" s="489">
        <v>158.37</v>
      </c>
      <c r="C14" s="144">
        <v>119.49</v>
      </c>
      <c r="D14" s="251">
        <v>94.16</v>
      </c>
      <c r="E14" s="251">
        <v>10.38</v>
      </c>
      <c r="F14" s="251">
        <v>6.64</v>
      </c>
      <c r="G14" s="1007">
        <v>224.23</v>
      </c>
    </row>
    <row r="15" spans="1:7" s="461" customFormat="1" ht="14.25">
      <c r="A15" s="126" t="s">
        <v>699</v>
      </c>
      <c r="B15" s="489">
        <v>142.92</v>
      </c>
      <c r="C15" s="251">
        <v>108.41</v>
      </c>
      <c r="D15" s="144">
        <v>78.64</v>
      </c>
      <c r="E15" s="251">
        <v>11.08</v>
      </c>
      <c r="F15" s="251">
        <v>6.57</v>
      </c>
      <c r="G15" s="1007">
        <v>229.5</v>
      </c>
    </row>
    <row r="16" spans="1:7" s="461" customFormat="1" ht="14.25">
      <c r="A16" s="126" t="s">
        <v>700</v>
      </c>
      <c r="B16" s="1008">
        <v>155.31</v>
      </c>
      <c r="C16" s="144">
        <v>123.9</v>
      </c>
      <c r="D16" s="251">
        <v>89.03</v>
      </c>
      <c r="E16" s="251">
        <v>11.28</v>
      </c>
      <c r="F16" s="251">
        <v>6.62</v>
      </c>
      <c r="G16" s="1007">
        <v>237.14</v>
      </c>
    </row>
    <row r="17" spans="1:7" s="461" customFormat="1" ht="14.25">
      <c r="A17" s="126" t="s">
        <v>701</v>
      </c>
      <c r="B17" s="489">
        <v>147.81</v>
      </c>
      <c r="C17" s="144">
        <v>115.77</v>
      </c>
      <c r="D17" s="144">
        <v>83.43</v>
      </c>
      <c r="E17" s="251">
        <v>10.06</v>
      </c>
      <c r="F17" s="144">
        <v>6.6</v>
      </c>
      <c r="G17" s="1007">
        <v>214.7</v>
      </c>
    </row>
    <row r="18" spans="1:7" s="461" customFormat="1" ht="14.25">
      <c r="A18" s="126" t="s">
        <v>702</v>
      </c>
      <c r="B18" s="489">
        <v>147.79</v>
      </c>
      <c r="C18" s="251">
        <v>107.07</v>
      </c>
      <c r="D18" s="144">
        <v>95.05</v>
      </c>
      <c r="E18" s="251">
        <v>10.16</v>
      </c>
      <c r="F18" s="251">
        <v>6.85</v>
      </c>
      <c r="G18" s="1007">
        <v>212.4</v>
      </c>
    </row>
    <row r="19" spans="1:7" s="461" customFormat="1" ht="14.25">
      <c r="A19" s="126" t="s">
        <v>703</v>
      </c>
      <c r="B19" s="1008">
        <v>148.53</v>
      </c>
      <c r="C19" s="144">
        <v>119.29</v>
      </c>
      <c r="D19" s="251">
        <v>94.99</v>
      </c>
      <c r="E19" s="251">
        <v>10.32</v>
      </c>
      <c r="F19" s="144">
        <v>6.99</v>
      </c>
      <c r="G19" s="1007">
        <v>230.1</v>
      </c>
    </row>
    <row r="20" spans="1:7" s="461" customFormat="1" ht="14.25">
      <c r="A20" s="126" t="s">
        <v>704</v>
      </c>
      <c r="B20" s="1008">
        <v>149.04</v>
      </c>
      <c r="C20" s="144">
        <v>114.63</v>
      </c>
      <c r="D20" s="144">
        <v>74.42</v>
      </c>
      <c r="E20" s="144">
        <v>10.07</v>
      </c>
      <c r="F20" s="251">
        <v>6.63</v>
      </c>
      <c r="G20" s="1007">
        <v>232.6</v>
      </c>
    </row>
    <row r="21" spans="1:7" s="461" customFormat="1" ht="14.25">
      <c r="A21" s="126" t="s">
        <v>705</v>
      </c>
      <c r="B21" s="1008">
        <v>142</v>
      </c>
      <c r="C21" s="251">
        <v>116.12</v>
      </c>
      <c r="D21" s="251">
        <v>68.92</v>
      </c>
      <c r="E21" s="251">
        <v>9.98</v>
      </c>
      <c r="F21" s="251">
        <v>6.61</v>
      </c>
      <c r="G21" s="1007">
        <v>230.58</v>
      </c>
    </row>
    <row r="22" spans="1:7" s="461" customFormat="1" ht="14.25">
      <c r="A22" s="126" t="s">
        <v>706</v>
      </c>
      <c r="B22" s="489">
        <v>150.34</v>
      </c>
      <c r="C22" s="251">
        <v>113.68</v>
      </c>
      <c r="D22" s="251">
        <v>85.43</v>
      </c>
      <c r="E22" s="251">
        <v>9.95</v>
      </c>
      <c r="F22" s="251">
        <v>6.63</v>
      </c>
      <c r="G22" s="1007">
        <v>240.89</v>
      </c>
    </row>
    <row r="23" spans="1:7" s="461" customFormat="1" ht="14.25">
      <c r="A23" s="126" t="s">
        <v>707</v>
      </c>
      <c r="B23" s="489">
        <v>158.15</v>
      </c>
      <c r="C23" s="251">
        <v>118.75</v>
      </c>
      <c r="D23" s="251">
        <v>77.48</v>
      </c>
      <c r="E23" s="251">
        <v>10.32</v>
      </c>
      <c r="F23" s="251">
        <v>6.56</v>
      </c>
      <c r="G23" s="1007">
        <v>229.33</v>
      </c>
    </row>
    <row r="24" spans="1:7" s="461" customFormat="1" ht="14.25">
      <c r="A24" s="126" t="s">
        <v>708</v>
      </c>
      <c r="B24" s="1008">
        <v>148.66</v>
      </c>
      <c r="C24" s="251">
        <v>119.84</v>
      </c>
      <c r="D24" s="251">
        <v>100.59</v>
      </c>
      <c r="E24" s="251">
        <v>11.34</v>
      </c>
      <c r="F24" s="251">
        <v>6.63</v>
      </c>
      <c r="G24" s="1007">
        <v>230.9</v>
      </c>
    </row>
    <row r="25" spans="1:7" s="461" customFormat="1" ht="14.25">
      <c r="A25" s="126" t="s">
        <v>709</v>
      </c>
      <c r="B25" s="489">
        <v>145.91</v>
      </c>
      <c r="C25" s="251">
        <v>117.99</v>
      </c>
      <c r="D25" s="144">
        <v>69.15</v>
      </c>
      <c r="E25" s="144">
        <v>10.1</v>
      </c>
      <c r="F25" s="251">
        <v>6.62</v>
      </c>
      <c r="G25" s="1007">
        <v>225.63</v>
      </c>
    </row>
    <row r="26" spans="1:7" s="461" customFormat="1" ht="14.25">
      <c r="A26" s="126" t="s">
        <v>710</v>
      </c>
      <c r="B26" s="1008">
        <v>153.43</v>
      </c>
      <c r="C26" s="144">
        <v>117.1</v>
      </c>
      <c r="D26" s="251">
        <v>66.31</v>
      </c>
      <c r="E26" s="144">
        <v>10.08</v>
      </c>
      <c r="F26" s="251">
        <v>6.62</v>
      </c>
      <c r="G26" s="1007">
        <v>238.37</v>
      </c>
    </row>
    <row r="27" spans="1:7" s="461" customFormat="1" ht="14.25">
      <c r="A27" s="126" t="s">
        <v>711</v>
      </c>
      <c r="B27" s="489">
        <v>152.73</v>
      </c>
      <c r="C27" s="144">
        <v>116.18</v>
      </c>
      <c r="D27" s="251">
        <v>108.47</v>
      </c>
      <c r="E27" s="251">
        <v>10.92</v>
      </c>
      <c r="F27" s="144">
        <v>6.8</v>
      </c>
      <c r="G27" s="1007">
        <v>229.04</v>
      </c>
    </row>
    <row r="28" spans="1:7" s="461" customFormat="1" ht="14.25">
      <c r="A28" s="126" t="s">
        <v>712</v>
      </c>
      <c r="B28" s="489">
        <v>153.87</v>
      </c>
      <c r="C28" s="251">
        <v>131.41</v>
      </c>
      <c r="D28" s="251">
        <v>90.88</v>
      </c>
      <c r="E28" s="251">
        <v>11.73</v>
      </c>
      <c r="F28" s="251">
        <v>6.51</v>
      </c>
      <c r="G28" s="1007">
        <v>229.5</v>
      </c>
    </row>
    <row r="29" spans="1:7" s="461" customFormat="1" ht="14.25">
      <c r="A29" s="1281" t="s">
        <v>384</v>
      </c>
      <c r="B29" s="1281"/>
      <c r="C29" s="1281"/>
      <c r="D29" s="1281"/>
      <c r="E29" s="1281"/>
      <c r="F29" s="1281"/>
      <c r="G29" s="1281"/>
    </row>
    <row r="30" spans="1:7" s="461" customFormat="1" ht="14.25">
      <c r="A30" s="1116" t="s">
        <v>790</v>
      </c>
      <c r="B30" s="1116"/>
      <c r="C30" s="1116"/>
      <c r="D30" s="1116"/>
      <c r="E30" s="1116"/>
      <c r="F30" s="1116"/>
      <c r="G30" s="1116"/>
    </row>
    <row r="31" spans="1:7" s="461" customFormat="1" ht="14.25">
      <c r="A31" s="50" t="s">
        <v>695</v>
      </c>
      <c r="B31" s="1840">
        <v>157.1</v>
      </c>
      <c r="C31" s="1840">
        <v>160.3</v>
      </c>
      <c r="D31" s="1840">
        <v>149.1</v>
      </c>
      <c r="E31" s="1840">
        <v>137.3</v>
      </c>
      <c r="F31" s="1840">
        <v>140.5</v>
      </c>
      <c r="G31" s="1878">
        <v>147.3</v>
      </c>
    </row>
    <row r="32" spans="1:7" s="461" customFormat="1" ht="14.25">
      <c r="A32" s="333" t="s">
        <v>715</v>
      </c>
      <c r="B32" s="1840"/>
      <c r="C32" s="1840"/>
      <c r="D32" s="1840"/>
      <c r="E32" s="1840"/>
      <c r="F32" s="1840"/>
      <c r="G32" s="1878"/>
    </row>
    <row r="33" spans="1:7" s="461" customFormat="1" ht="14.25">
      <c r="A33" s="45" t="s">
        <v>697</v>
      </c>
      <c r="B33" s="251">
        <v>159.1</v>
      </c>
      <c r="C33" s="251">
        <v>165.8</v>
      </c>
      <c r="D33" s="251">
        <v>145.6</v>
      </c>
      <c r="E33" s="145">
        <v>128.4</v>
      </c>
      <c r="F33" s="251">
        <v>140.9</v>
      </c>
      <c r="G33" s="72">
        <v>146.9</v>
      </c>
    </row>
    <row r="34" spans="1:7" s="461" customFormat="1" ht="14.25">
      <c r="A34" s="45" t="s">
        <v>698</v>
      </c>
      <c r="B34" s="251">
        <v>163.3</v>
      </c>
      <c r="C34" s="251">
        <v>158.3</v>
      </c>
      <c r="D34" s="145">
        <v>169.2</v>
      </c>
      <c r="E34" s="251">
        <v>134.3</v>
      </c>
      <c r="F34" s="251">
        <v>140.2</v>
      </c>
      <c r="G34" s="66">
        <v>147.2</v>
      </c>
    </row>
    <row r="35" spans="1:7" s="461" customFormat="1" ht="14.25">
      <c r="A35" s="45" t="s">
        <v>699</v>
      </c>
      <c r="B35" s="145">
        <v>154</v>
      </c>
      <c r="C35" s="251">
        <v>151.5</v>
      </c>
      <c r="D35" s="251">
        <v>130.4</v>
      </c>
      <c r="E35" s="145">
        <v>140.6</v>
      </c>
      <c r="F35" s="145">
        <v>143</v>
      </c>
      <c r="G35" s="72">
        <v>146.8</v>
      </c>
    </row>
    <row r="36" spans="1:7" s="461" customFormat="1" ht="14.25">
      <c r="A36" s="45" t="s">
        <v>700</v>
      </c>
      <c r="B36" s="145">
        <v>158.7</v>
      </c>
      <c r="C36" s="251">
        <v>159.9</v>
      </c>
      <c r="D36" s="251">
        <v>152.7</v>
      </c>
      <c r="E36" s="145">
        <v>145.1</v>
      </c>
      <c r="F36" s="251">
        <v>143.3</v>
      </c>
      <c r="G36" s="66">
        <v>146.8</v>
      </c>
    </row>
    <row r="37" spans="1:7" s="461" customFormat="1" ht="14.25">
      <c r="A37" s="45" t="s">
        <v>701</v>
      </c>
      <c r="B37" s="145">
        <v>153</v>
      </c>
      <c r="C37" s="251">
        <v>157.9</v>
      </c>
      <c r="D37" s="251">
        <v>154.4</v>
      </c>
      <c r="E37" s="145">
        <v>134.6</v>
      </c>
      <c r="F37" s="145">
        <v>142</v>
      </c>
      <c r="G37" s="66">
        <v>145.9</v>
      </c>
    </row>
    <row r="38" spans="1:7" s="461" customFormat="1" ht="14.25">
      <c r="A38" s="45" t="s">
        <v>702</v>
      </c>
      <c r="B38" s="251">
        <v>155.6</v>
      </c>
      <c r="C38" s="145">
        <v>158.3</v>
      </c>
      <c r="D38" s="251">
        <v>143.3</v>
      </c>
      <c r="E38" s="145">
        <v>134</v>
      </c>
      <c r="F38" s="251">
        <v>139.4</v>
      </c>
      <c r="G38" s="66">
        <v>148.8</v>
      </c>
    </row>
    <row r="39" spans="1:7" s="461" customFormat="1" ht="14.25">
      <c r="A39" s="45" t="s">
        <v>703</v>
      </c>
      <c r="B39" s="251">
        <v>149.8</v>
      </c>
      <c r="C39" s="145">
        <v>156.1</v>
      </c>
      <c r="D39" s="251">
        <v>121.5</v>
      </c>
      <c r="E39" s="251">
        <v>137.3</v>
      </c>
      <c r="F39" s="251">
        <v>141.3</v>
      </c>
      <c r="G39" s="66">
        <v>146.7</v>
      </c>
    </row>
    <row r="40" spans="1:7" s="461" customFormat="1" ht="14.25">
      <c r="A40" s="45" t="s">
        <v>704</v>
      </c>
      <c r="B40" s="251">
        <v>157.1</v>
      </c>
      <c r="C40" s="145">
        <v>156.7</v>
      </c>
      <c r="D40" s="251">
        <v>145.1</v>
      </c>
      <c r="E40" s="145">
        <v>132.1</v>
      </c>
      <c r="F40" s="145">
        <v>138.3</v>
      </c>
      <c r="G40" s="66">
        <v>147.4</v>
      </c>
    </row>
    <row r="41" spans="1:7" s="461" customFormat="1" ht="14.25">
      <c r="A41" s="45" t="s">
        <v>705</v>
      </c>
      <c r="B41" s="251">
        <v>150.1</v>
      </c>
      <c r="C41" s="145">
        <v>152.6</v>
      </c>
      <c r="D41" s="145">
        <v>142</v>
      </c>
      <c r="E41" s="251">
        <v>130.9</v>
      </c>
      <c r="F41" s="251">
        <v>141.7</v>
      </c>
      <c r="G41" s="66">
        <v>151.4</v>
      </c>
    </row>
    <row r="42" spans="1:7" s="461" customFormat="1" ht="14.25">
      <c r="A42" s="45" t="s">
        <v>706</v>
      </c>
      <c r="B42" s="251">
        <v>151.7</v>
      </c>
      <c r="C42" s="251">
        <v>152.6</v>
      </c>
      <c r="D42" s="251">
        <v>123.4</v>
      </c>
      <c r="E42" s="251">
        <v>133.2</v>
      </c>
      <c r="F42" s="251">
        <v>139.8</v>
      </c>
      <c r="G42" s="66">
        <v>147.6</v>
      </c>
    </row>
    <row r="43" spans="1:7" s="461" customFormat="1" ht="14.25">
      <c r="A43" s="45" t="s">
        <v>707</v>
      </c>
      <c r="B43" s="251">
        <v>160.7</v>
      </c>
      <c r="C43" s="251">
        <v>156.5</v>
      </c>
      <c r="D43" s="251">
        <v>133.2</v>
      </c>
      <c r="E43" s="251">
        <v>136.6</v>
      </c>
      <c r="F43" s="251">
        <v>138.8</v>
      </c>
      <c r="G43" s="72">
        <v>149.3</v>
      </c>
    </row>
    <row r="44" spans="1:7" s="461" customFormat="1" ht="14.25">
      <c r="A44" s="45" t="s">
        <v>708</v>
      </c>
      <c r="B44" s="145">
        <v>154.1</v>
      </c>
      <c r="C44" s="145">
        <v>160.3</v>
      </c>
      <c r="D44" s="251">
        <v>141.4</v>
      </c>
      <c r="E44" s="251">
        <v>169.8</v>
      </c>
      <c r="F44" s="145">
        <v>141.4</v>
      </c>
      <c r="G44" s="66">
        <v>149.6</v>
      </c>
    </row>
    <row r="45" spans="1:7" s="461" customFormat="1" ht="14.25">
      <c r="A45" s="45" t="s">
        <v>709</v>
      </c>
      <c r="B45" s="251">
        <v>150.7</v>
      </c>
      <c r="C45" s="145">
        <v>168</v>
      </c>
      <c r="D45" s="251">
        <v>131.9</v>
      </c>
      <c r="E45" s="251">
        <v>143.1</v>
      </c>
      <c r="F45" s="145">
        <v>138.2</v>
      </c>
      <c r="G45" s="66">
        <v>149.1</v>
      </c>
    </row>
    <row r="46" spans="1:7" s="461" customFormat="1" ht="14.25">
      <c r="A46" s="45" t="s">
        <v>710</v>
      </c>
      <c r="B46" s="251">
        <v>157.2</v>
      </c>
      <c r="C46" s="251">
        <v>158.3</v>
      </c>
      <c r="D46" s="251">
        <v>125.2</v>
      </c>
      <c r="E46" s="251">
        <v>132.1</v>
      </c>
      <c r="F46" s="145">
        <v>141.7</v>
      </c>
      <c r="G46" s="66">
        <v>149.5</v>
      </c>
    </row>
    <row r="47" spans="1:7" s="461" customFormat="1" ht="14.25">
      <c r="A47" s="45" t="s">
        <v>711</v>
      </c>
      <c r="B47" s="251">
        <v>156.3</v>
      </c>
      <c r="C47" s="251">
        <v>157.4</v>
      </c>
      <c r="D47" s="251">
        <v>139.9</v>
      </c>
      <c r="E47" s="251">
        <v>135.8</v>
      </c>
      <c r="F47" s="251">
        <v>139.9</v>
      </c>
      <c r="G47" s="66">
        <v>146.8</v>
      </c>
    </row>
    <row r="48" spans="1:7" s="461" customFormat="1" ht="14.25">
      <c r="A48" s="45" t="s">
        <v>712</v>
      </c>
      <c r="B48" s="145">
        <v>158.4</v>
      </c>
      <c r="C48" s="251">
        <v>171.2</v>
      </c>
      <c r="D48" s="251">
        <v>157.3</v>
      </c>
      <c r="E48" s="251">
        <v>138.7</v>
      </c>
      <c r="F48" s="251">
        <v>139.4</v>
      </c>
      <c r="G48" s="66">
        <v>146.5</v>
      </c>
    </row>
  </sheetData>
  <sheetProtection/>
  <mergeCells count="31">
    <mergeCell ref="A1:G1"/>
    <mergeCell ref="A2:G2"/>
    <mergeCell ref="B3:C3"/>
    <mergeCell ref="B4:C4"/>
    <mergeCell ref="E3:F3"/>
    <mergeCell ref="E4:F4"/>
    <mergeCell ref="A3:A5"/>
    <mergeCell ref="B7:D7"/>
    <mergeCell ref="B8:D8"/>
    <mergeCell ref="E7:F7"/>
    <mergeCell ref="E8:F8"/>
    <mergeCell ref="A9:G9"/>
    <mergeCell ref="A6:A8"/>
    <mergeCell ref="D5:D6"/>
    <mergeCell ref="G3:G5"/>
    <mergeCell ref="G6:G8"/>
    <mergeCell ref="A10:G10"/>
    <mergeCell ref="B11:B12"/>
    <mergeCell ref="C11:C12"/>
    <mergeCell ref="D11:D12"/>
    <mergeCell ref="E11:E12"/>
    <mergeCell ref="F11:F12"/>
    <mergeCell ref="G11:G12"/>
    <mergeCell ref="A29:G29"/>
    <mergeCell ref="A30:G30"/>
    <mergeCell ref="B31:B32"/>
    <mergeCell ref="C31:C32"/>
    <mergeCell ref="D31:D32"/>
    <mergeCell ref="E31:E32"/>
    <mergeCell ref="F31:F32"/>
    <mergeCell ref="G31:G3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6.xml><?xml version="1.0" encoding="utf-8"?>
<worksheet xmlns="http://schemas.openxmlformats.org/spreadsheetml/2006/main" xmlns:r="http://schemas.openxmlformats.org/officeDocument/2006/relationships">
  <sheetPr>
    <tabColor theme="0"/>
  </sheetPr>
  <dimension ref="A1:I36"/>
  <sheetViews>
    <sheetView zoomScalePageLayoutView="0" workbookViewId="0" topLeftCell="A1">
      <selection activeCell="L17" sqref="L17"/>
    </sheetView>
  </sheetViews>
  <sheetFormatPr defaultColWidth="8.796875" defaultRowHeight="14.25"/>
  <cols>
    <col min="1" max="1" width="16.59765625" style="0" customWidth="1"/>
  </cols>
  <sheetData>
    <row r="1" spans="1:9" ht="16.5" customHeight="1">
      <c r="A1" s="1111" t="s">
        <v>1548</v>
      </c>
      <c r="B1" s="1111"/>
      <c r="C1" s="1111"/>
      <c r="D1" s="1111"/>
      <c r="E1" s="1111"/>
      <c r="F1" s="1111"/>
      <c r="G1" s="1111"/>
      <c r="H1" s="1111"/>
      <c r="I1" s="1111"/>
    </row>
    <row r="2" spans="1:9" ht="15" thickBot="1">
      <c r="A2" s="1229" t="s">
        <v>1549</v>
      </c>
      <c r="B2" s="1229"/>
      <c r="C2" s="1229"/>
      <c r="D2" s="1229"/>
      <c r="E2" s="1229"/>
      <c r="F2" s="1229"/>
      <c r="G2" s="1229"/>
      <c r="H2" s="1229"/>
      <c r="I2" s="1229"/>
    </row>
    <row r="3" spans="1:9" s="75" customFormat="1" ht="33.75">
      <c r="A3" s="1608" t="s">
        <v>1106</v>
      </c>
      <c r="B3" s="1398" t="s">
        <v>1612</v>
      </c>
      <c r="C3" s="901" t="s">
        <v>791</v>
      </c>
      <c r="D3" s="901" t="s">
        <v>883</v>
      </c>
      <c r="E3" s="1398" t="s">
        <v>1613</v>
      </c>
      <c r="F3" s="919" t="s">
        <v>884</v>
      </c>
      <c r="G3" s="1398" t="s">
        <v>1614</v>
      </c>
      <c r="H3" s="1398" t="s">
        <v>1615</v>
      </c>
      <c r="I3" s="1903" t="s">
        <v>1616</v>
      </c>
    </row>
    <row r="4" spans="1:9" s="75" customFormat="1" ht="11.25">
      <c r="A4" s="1478"/>
      <c r="B4" s="1275"/>
      <c r="C4" s="1891" t="s">
        <v>792</v>
      </c>
      <c r="D4" s="1891" t="s">
        <v>793</v>
      </c>
      <c r="E4" s="1275"/>
      <c r="F4" s="1891" t="s">
        <v>1107</v>
      </c>
      <c r="G4" s="1275"/>
      <c r="H4" s="1275"/>
      <c r="I4" s="1904"/>
    </row>
    <row r="5" spans="1:9" s="75" customFormat="1" ht="12" thickBot="1">
      <c r="A5" s="1478"/>
      <c r="B5" s="1660"/>
      <c r="C5" s="1892"/>
      <c r="D5" s="1893"/>
      <c r="E5" s="1660"/>
      <c r="F5" s="1893"/>
      <c r="G5" s="1660"/>
      <c r="H5" s="1660"/>
      <c r="I5" s="1905"/>
    </row>
    <row r="6" spans="1:9" s="75" customFormat="1" ht="15" customHeight="1" thickBot="1">
      <c r="A6" s="1902"/>
      <c r="B6" s="1210" t="s">
        <v>1617</v>
      </c>
      <c r="C6" s="1211"/>
      <c r="D6" s="1211"/>
      <c r="E6" s="1211"/>
      <c r="F6" s="1211"/>
      <c r="G6" s="1211"/>
      <c r="H6" s="1211"/>
      <c r="I6" s="1211"/>
    </row>
    <row r="7" spans="1:9" s="1009" customFormat="1" ht="21" customHeight="1" thickTop="1">
      <c r="A7" s="134" t="s">
        <v>795</v>
      </c>
      <c r="B7" s="1898">
        <v>34642</v>
      </c>
      <c r="C7" s="1898">
        <v>12119</v>
      </c>
      <c r="D7" s="1898">
        <v>2520</v>
      </c>
      <c r="E7" s="1898">
        <v>3018</v>
      </c>
      <c r="F7" s="1898">
        <v>3888</v>
      </c>
      <c r="G7" s="1898">
        <v>5451</v>
      </c>
      <c r="H7" s="1898">
        <v>7461</v>
      </c>
      <c r="I7" s="1900">
        <v>185</v>
      </c>
    </row>
    <row r="8" spans="1:9" s="1009" customFormat="1" ht="11.25">
      <c r="A8" s="344" t="s">
        <v>547</v>
      </c>
      <c r="B8" s="1899"/>
      <c r="C8" s="1899"/>
      <c r="D8" s="1899"/>
      <c r="E8" s="1899"/>
      <c r="F8" s="1899"/>
      <c r="G8" s="1899"/>
      <c r="H8" s="1899"/>
      <c r="I8" s="1901"/>
    </row>
    <row r="9" spans="1:9" s="75" customFormat="1" ht="11.25">
      <c r="A9" s="105" t="s">
        <v>796</v>
      </c>
      <c r="B9" s="1889">
        <v>3071</v>
      </c>
      <c r="C9" s="1889">
        <v>1213</v>
      </c>
      <c r="D9" s="1889">
        <v>59</v>
      </c>
      <c r="E9" s="1889">
        <v>512</v>
      </c>
      <c r="F9" s="1889">
        <v>61</v>
      </c>
      <c r="G9" s="1889">
        <v>3</v>
      </c>
      <c r="H9" s="1889">
        <v>1160</v>
      </c>
      <c r="I9" s="1890">
        <v>63</v>
      </c>
    </row>
    <row r="10" spans="1:9" s="75" customFormat="1" ht="11.25">
      <c r="A10" s="627" t="s">
        <v>797</v>
      </c>
      <c r="B10" s="1889"/>
      <c r="C10" s="1889"/>
      <c r="D10" s="1889"/>
      <c r="E10" s="1889"/>
      <c r="F10" s="1889"/>
      <c r="G10" s="1889"/>
      <c r="H10" s="1889"/>
      <c r="I10" s="1890"/>
    </row>
    <row r="11" spans="1:9" s="75" customFormat="1" ht="11.25">
      <c r="A11" s="105" t="s">
        <v>798</v>
      </c>
      <c r="B11" s="1889">
        <v>2175</v>
      </c>
      <c r="C11" s="1889">
        <v>1161</v>
      </c>
      <c r="D11" s="1889">
        <v>12</v>
      </c>
      <c r="E11" s="1889">
        <v>481</v>
      </c>
      <c r="F11" s="1889">
        <v>48</v>
      </c>
      <c r="G11" s="1889">
        <v>2</v>
      </c>
      <c r="H11" s="1889">
        <v>437</v>
      </c>
      <c r="I11" s="1890">
        <v>34</v>
      </c>
    </row>
    <row r="12" spans="1:9" s="75" customFormat="1" ht="11.25">
      <c r="A12" s="627" t="s">
        <v>799</v>
      </c>
      <c r="B12" s="1889"/>
      <c r="C12" s="1889"/>
      <c r="D12" s="1889"/>
      <c r="E12" s="1889"/>
      <c r="F12" s="1889"/>
      <c r="G12" s="1889"/>
      <c r="H12" s="1889"/>
      <c r="I12" s="1890"/>
    </row>
    <row r="13" spans="1:9" s="1009" customFormat="1" ht="11.25">
      <c r="A13" s="1010" t="s">
        <v>800</v>
      </c>
      <c r="B13" s="1896">
        <v>41466</v>
      </c>
      <c r="C13" s="1896">
        <v>14264</v>
      </c>
      <c r="D13" s="1896">
        <v>2822</v>
      </c>
      <c r="E13" s="1896">
        <v>3763</v>
      </c>
      <c r="F13" s="1896">
        <v>4201</v>
      </c>
      <c r="G13" s="1896">
        <v>6439</v>
      </c>
      <c r="H13" s="1896">
        <v>9706</v>
      </c>
      <c r="I13" s="1897">
        <v>271</v>
      </c>
    </row>
    <row r="14" spans="1:9" s="1009" customFormat="1" ht="11.25">
      <c r="A14" s="1011" t="s">
        <v>801</v>
      </c>
      <c r="B14" s="1896"/>
      <c r="C14" s="1896"/>
      <c r="D14" s="1896"/>
      <c r="E14" s="1896"/>
      <c r="F14" s="1896"/>
      <c r="G14" s="1896"/>
      <c r="H14" s="1896"/>
      <c r="I14" s="1897"/>
    </row>
    <row r="15" spans="1:9" s="75" customFormat="1" ht="11.25">
      <c r="A15" s="1012" t="s">
        <v>802</v>
      </c>
      <c r="B15" s="1889">
        <v>9531</v>
      </c>
      <c r="C15" s="1889">
        <v>3867</v>
      </c>
      <c r="D15" s="1889">
        <v>679</v>
      </c>
      <c r="E15" s="1889">
        <v>580</v>
      </c>
      <c r="F15" s="1889">
        <v>192</v>
      </c>
      <c r="G15" s="1889">
        <v>664</v>
      </c>
      <c r="H15" s="1889">
        <v>3504</v>
      </c>
      <c r="I15" s="1890">
        <v>45</v>
      </c>
    </row>
    <row r="16" spans="1:9" s="75" customFormat="1" ht="11.25">
      <c r="A16" s="1013" t="s">
        <v>803</v>
      </c>
      <c r="B16" s="1889"/>
      <c r="C16" s="1889"/>
      <c r="D16" s="1889"/>
      <c r="E16" s="1889"/>
      <c r="F16" s="1889"/>
      <c r="G16" s="1889"/>
      <c r="H16" s="1889"/>
      <c r="I16" s="1890"/>
    </row>
    <row r="17" spans="1:9" s="75" customFormat="1" ht="11.25">
      <c r="A17" s="1012" t="s">
        <v>804</v>
      </c>
      <c r="B17" s="1889">
        <v>7147</v>
      </c>
      <c r="C17" s="1889">
        <v>2113</v>
      </c>
      <c r="D17" s="1889">
        <v>669</v>
      </c>
      <c r="E17" s="1889">
        <v>424</v>
      </c>
      <c r="F17" s="1889">
        <v>184</v>
      </c>
      <c r="G17" s="1889">
        <v>663</v>
      </c>
      <c r="H17" s="1889">
        <v>3054</v>
      </c>
      <c r="I17" s="1890">
        <v>40</v>
      </c>
    </row>
    <row r="18" spans="1:9" s="75" customFormat="1" ht="11.25">
      <c r="A18" s="1013" t="s">
        <v>805</v>
      </c>
      <c r="B18" s="1889"/>
      <c r="C18" s="1889"/>
      <c r="D18" s="1889"/>
      <c r="E18" s="1889"/>
      <c r="F18" s="1889"/>
      <c r="G18" s="1889"/>
      <c r="H18" s="1889"/>
      <c r="I18" s="1890"/>
    </row>
    <row r="19" spans="1:9" s="75" customFormat="1" ht="11.25">
      <c r="A19" s="1012" t="s">
        <v>806</v>
      </c>
      <c r="B19" s="1889">
        <v>3753</v>
      </c>
      <c r="C19" s="1889">
        <v>932</v>
      </c>
      <c r="D19" s="1889">
        <v>243</v>
      </c>
      <c r="E19" s="1889">
        <v>233</v>
      </c>
      <c r="F19" s="1889">
        <v>252</v>
      </c>
      <c r="G19" s="1889">
        <v>985</v>
      </c>
      <c r="H19" s="1889">
        <v>1085</v>
      </c>
      <c r="I19" s="1890">
        <v>23</v>
      </c>
    </row>
    <row r="20" spans="1:9" s="75" customFormat="1" ht="11.25">
      <c r="A20" s="1013" t="s">
        <v>807</v>
      </c>
      <c r="B20" s="1889"/>
      <c r="C20" s="1889"/>
      <c r="D20" s="1889"/>
      <c r="E20" s="1889"/>
      <c r="F20" s="1889"/>
      <c r="G20" s="1889"/>
      <c r="H20" s="1889"/>
      <c r="I20" s="1890"/>
    </row>
    <row r="21" spans="1:9" s="75" customFormat="1" ht="11.25">
      <c r="A21" s="1012" t="s">
        <v>808</v>
      </c>
      <c r="B21" s="1889">
        <v>6996</v>
      </c>
      <c r="C21" s="1895">
        <v>1844</v>
      </c>
      <c r="D21" s="1895">
        <v>700</v>
      </c>
      <c r="E21" s="1895">
        <v>392</v>
      </c>
      <c r="F21" s="1889">
        <v>693</v>
      </c>
      <c r="G21" s="1889">
        <v>1621</v>
      </c>
      <c r="H21" s="1889">
        <v>1694</v>
      </c>
      <c r="I21" s="1890">
        <v>52</v>
      </c>
    </row>
    <row r="22" spans="1:9" s="75" customFormat="1" ht="11.25">
      <c r="A22" s="1013" t="s">
        <v>809</v>
      </c>
      <c r="B22" s="1889"/>
      <c r="C22" s="1895"/>
      <c r="D22" s="1895"/>
      <c r="E22" s="1895"/>
      <c r="F22" s="1889"/>
      <c r="G22" s="1889"/>
      <c r="H22" s="1889"/>
      <c r="I22" s="1890"/>
    </row>
    <row r="23" spans="1:9" s="75" customFormat="1" ht="11.25">
      <c r="A23" s="1012" t="s">
        <v>810</v>
      </c>
      <c r="B23" s="1889">
        <v>3243</v>
      </c>
      <c r="C23" s="1895">
        <v>912</v>
      </c>
      <c r="D23" s="1895">
        <v>457</v>
      </c>
      <c r="E23" s="1895">
        <v>159</v>
      </c>
      <c r="F23" s="1889">
        <v>441</v>
      </c>
      <c r="G23" s="1889">
        <v>636</v>
      </c>
      <c r="H23" s="1889">
        <v>609</v>
      </c>
      <c r="I23" s="1890">
        <v>29</v>
      </c>
    </row>
    <row r="24" spans="1:9" s="75" customFormat="1" ht="11.25">
      <c r="A24" s="1013" t="s">
        <v>863</v>
      </c>
      <c r="B24" s="1889"/>
      <c r="C24" s="1895"/>
      <c r="D24" s="1895"/>
      <c r="E24" s="1895"/>
      <c r="F24" s="1889"/>
      <c r="G24" s="1889"/>
      <c r="H24" s="1889"/>
      <c r="I24" s="1890"/>
    </row>
    <row r="25" spans="1:9" s="75" customFormat="1" ht="11.25">
      <c r="A25" s="105" t="s">
        <v>1618</v>
      </c>
      <c r="B25" s="1889">
        <v>24939</v>
      </c>
      <c r="C25" s="1895">
        <v>8553</v>
      </c>
      <c r="D25" s="1895">
        <v>1443</v>
      </c>
      <c r="E25" s="1895">
        <v>2791</v>
      </c>
      <c r="F25" s="1889">
        <v>3316</v>
      </c>
      <c r="G25" s="1889">
        <v>4154</v>
      </c>
      <c r="H25" s="1889">
        <v>4508</v>
      </c>
      <c r="I25" s="1890">
        <v>174</v>
      </c>
    </row>
    <row r="26" spans="1:9" s="75" customFormat="1" ht="11.25">
      <c r="A26" s="627" t="s">
        <v>811</v>
      </c>
      <c r="B26" s="1889"/>
      <c r="C26" s="1895"/>
      <c r="D26" s="1895"/>
      <c r="E26" s="1895"/>
      <c r="F26" s="1889"/>
      <c r="G26" s="1889"/>
      <c r="H26" s="1889"/>
      <c r="I26" s="1890"/>
    </row>
    <row r="27" spans="1:9" s="75" customFormat="1" ht="11.25">
      <c r="A27" s="105" t="s">
        <v>812</v>
      </c>
      <c r="B27" s="1889">
        <v>1301</v>
      </c>
      <c r="C27" s="1895">
        <v>480</v>
      </c>
      <c r="D27" s="1894">
        <v>122</v>
      </c>
      <c r="E27" s="1894">
        <v>110</v>
      </c>
      <c r="F27" s="1889">
        <v>330</v>
      </c>
      <c r="G27" s="1889">
        <v>206</v>
      </c>
      <c r="H27" s="1889">
        <v>44</v>
      </c>
      <c r="I27" s="1890">
        <v>9</v>
      </c>
    </row>
    <row r="28" spans="1:9" s="75" customFormat="1" ht="11.25">
      <c r="A28" s="627" t="s">
        <v>813</v>
      </c>
      <c r="B28" s="1889"/>
      <c r="C28" s="1895"/>
      <c r="D28" s="1894"/>
      <c r="E28" s="1894"/>
      <c r="F28" s="1889"/>
      <c r="G28" s="1889"/>
      <c r="H28" s="1889"/>
      <c r="I28" s="1890"/>
    </row>
    <row r="29" spans="1:9" s="75" customFormat="1" ht="11.25">
      <c r="A29" s="105" t="s">
        <v>814</v>
      </c>
      <c r="B29" s="1889">
        <v>1334</v>
      </c>
      <c r="C29" s="1895">
        <v>413</v>
      </c>
      <c r="D29" s="1895">
        <v>112</v>
      </c>
      <c r="E29" s="1895">
        <v>110</v>
      </c>
      <c r="F29" s="1889">
        <v>147</v>
      </c>
      <c r="G29" s="1889">
        <v>258</v>
      </c>
      <c r="H29" s="1889">
        <v>286</v>
      </c>
      <c r="I29" s="1890">
        <v>8</v>
      </c>
    </row>
    <row r="30" spans="1:9" s="75" customFormat="1" ht="11.25">
      <c r="A30" s="627" t="s">
        <v>815</v>
      </c>
      <c r="B30" s="1889"/>
      <c r="C30" s="1895"/>
      <c r="D30" s="1895"/>
      <c r="E30" s="1895"/>
      <c r="F30" s="1889"/>
      <c r="G30" s="1889"/>
      <c r="H30" s="1889"/>
      <c r="I30" s="1890"/>
    </row>
    <row r="31" spans="1:9" s="75" customFormat="1" ht="11.25">
      <c r="A31" s="105" t="s">
        <v>816</v>
      </c>
      <c r="B31" s="1889">
        <v>14689</v>
      </c>
      <c r="C31" s="1894">
        <v>3110</v>
      </c>
      <c r="D31" s="1894">
        <v>202</v>
      </c>
      <c r="E31" s="1895">
        <v>1730</v>
      </c>
      <c r="F31" s="1889">
        <v>2820</v>
      </c>
      <c r="G31" s="1889">
        <v>3500</v>
      </c>
      <c r="H31" s="1889">
        <v>3200</v>
      </c>
      <c r="I31" s="1890">
        <v>127</v>
      </c>
    </row>
    <row r="32" spans="1:9" s="75" customFormat="1" ht="11.25">
      <c r="A32" s="627" t="s">
        <v>817</v>
      </c>
      <c r="B32" s="1889"/>
      <c r="C32" s="1894"/>
      <c r="D32" s="1894"/>
      <c r="E32" s="1895"/>
      <c r="F32" s="1889"/>
      <c r="G32" s="1889"/>
      <c r="H32" s="1889"/>
      <c r="I32" s="1890"/>
    </row>
    <row r="33" spans="1:9" s="75" customFormat="1" ht="11.25">
      <c r="A33" s="105" t="s">
        <v>818</v>
      </c>
      <c r="B33" s="1889">
        <v>2788</v>
      </c>
      <c r="C33" s="1894">
        <v>650</v>
      </c>
      <c r="D33" s="1894">
        <v>230</v>
      </c>
      <c r="E33" s="1895">
        <v>734</v>
      </c>
      <c r="F33" s="1889">
        <v>7</v>
      </c>
      <c r="G33" s="1889">
        <v>190</v>
      </c>
      <c r="H33" s="1889">
        <v>955</v>
      </c>
      <c r="I33" s="1890">
        <v>22</v>
      </c>
    </row>
    <row r="34" spans="1:9" s="75" customFormat="1" ht="11.25">
      <c r="A34" s="627" t="s">
        <v>819</v>
      </c>
      <c r="B34" s="1889"/>
      <c r="C34" s="1894"/>
      <c r="D34" s="1894"/>
      <c r="E34" s="1895"/>
      <c r="F34" s="1889"/>
      <c r="G34" s="1889"/>
      <c r="H34" s="1889"/>
      <c r="I34" s="1890"/>
    </row>
    <row r="35" spans="1:9" s="75" customFormat="1" ht="11.25">
      <c r="A35" s="105" t="s">
        <v>848</v>
      </c>
      <c r="B35" s="1889">
        <v>4827</v>
      </c>
      <c r="C35" s="1894">
        <v>3900</v>
      </c>
      <c r="D35" s="1895">
        <v>777</v>
      </c>
      <c r="E35" s="1895">
        <v>107</v>
      </c>
      <c r="F35" s="1889">
        <v>12</v>
      </c>
      <c r="G35" s="1889">
        <v>0</v>
      </c>
      <c r="H35" s="1889">
        <v>23</v>
      </c>
      <c r="I35" s="1890">
        <v>8</v>
      </c>
    </row>
    <row r="36" spans="1:9" s="75" customFormat="1" ht="11.25">
      <c r="A36" s="627" t="s">
        <v>820</v>
      </c>
      <c r="B36" s="1889"/>
      <c r="C36" s="1894"/>
      <c r="D36" s="1895"/>
      <c r="E36" s="1895"/>
      <c r="F36" s="1889"/>
      <c r="G36" s="1889"/>
      <c r="H36" s="1889"/>
      <c r="I36" s="1890"/>
    </row>
    <row r="37" s="75" customFormat="1" ht="11.25"/>
  </sheetData>
  <sheetProtection/>
  <mergeCells count="132">
    <mergeCell ref="A1:I1"/>
    <mergeCell ref="A2:I2"/>
    <mergeCell ref="A3:A6"/>
    <mergeCell ref="B3:B5"/>
    <mergeCell ref="E3:E5"/>
    <mergeCell ref="G3:G5"/>
    <mergeCell ref="H3:H5"/>
    <mergeCell ref="I3:I5"/>
    <mergeCell ref="B6:I6"/>
    <mergeCell ref="B7:B8"/>
    <mergeCell ref="C7:C8"/>
    <mergeCell ref="D7:D8"/>
    <mergeCell ref="E7:E8"/>
    <mergeCell ref="F7:F8"/>
    <mergeCell ref="G7:G8"/>
    <mergeCell ref="H7:H8"/>
    <mergeCell ref="I7:I8"/>
    <mergeCell ref="B9:B10"/>
    <mergeCell ref="C9:C10"/>
    <mergeCell ref="D9:D10"/>
    <mergeCell ref="E9:E10"/>
    <mergeCell ref="F9:F10"/>
    <mergeCell ref="G9:G10"/>
    <mergeCell ref="H9:H10"/>
    <mergeCell ref="I9:I10"/>
    <mergeCell ref="B11:B12"/>
    <mergeCell ref="C11:C12"/>
    <mergeCell ref="D11:D12"/>
    <mergeCell ref="E11:E12"/>
    <mergeCell ref="F11:F12"/>
    <mergeCell ref="G11:G12"/>
    <mergeCell ref="H11:H12"/>
    <mergeCell ref="I11:I12"/>
    <mergeCell ref="B13:B14"/>
    <mergeCell ref="C13:C14"/>
    <mergeCell ref="D13:D14"/>
    <mergeCell ref="E13:E14"/>
    <mergeCell ref="F13:F14"/>
    <mergeCell ref="G13:G14"/>
    <mergeCell ref="H13:H14"/>
    <mergeCell ref="I13:I14"/>
    <mergeCell ref="B15:B16"/>
    <mergeCell ref="C15:C16"/>
    <mergeCell ref="D15:D16"/>
    <mergeCell ref="E15:E16"/>
    <mergeCell ref="F15:F16"/>
    <mergeCell ref="G15:G16"/>
    <mergeCell ref="H15:H16"/>
    <mergeCell ref="I15:I16"/>
    <mergeCell ref="B17:B18"/>
    <mergeCell ref="C17:C18"/>
    <mergeCell ref="D17:D18"/>
    <mergeCell ref="E17:E18"/>
    <mergeCell ref="F17:F18"/>
    <mergeCell ref="G17:G18"/>
    <mergeCell ref="H17:H18"/>
    <mergeCell ref="I17:I18"/>
    <mergeCell ref="B19:B20"/>
    <mergeCell ref="C19:C20"/>
    <mergeCell ref="D19:D20"/>
    <mergeCell ref="E19:E20"/>
    <mergeCell ref="F19:F20"/>
    <mergeCell ref="G19:G20"/>
    <mergeCell ref="H19:H20"/>
    <mergeCell ref="I19:I20"/>
    <mergeCell ref="B21:B22"/>
    <mergeCell ref="C21:C22"/>
    <mergeCell ref="D21:D22"/>
    <mergeCell ref="E21:E22"/>
    <mergeCell ref="F21:F22"/>
    <mergeCell ref="G21:G22"/>
    <mergeCell ref="H21:H22"/>
    <mergeCell ref="I21:I22"/>
    <mergeCell ref="B23:B24"/>
    <mergeCell ref="C23:C24"/>
    <mergeCell ref="D23:D24"/>
    <mergeCell ref="E23:E24"/>
    <mergeCell ref="F23:F24"/>
    <mergeCell ref="G23:G24"/>
    <mergeCell ref="H23:H24"/>
    <mergeCell ref="I23:I24"/>
    <mergeCell ref="B25:B26"/>
    <mergeCell ref="C25:C26"/>
    <mergeCell ref="D25:D26"/>
    <mergeCell ref="E25:E26"/>
    <mergeCell ref="F25:F26"/>
    <mergeCell ref="G25:G26"/>
    <mergeCell ref="H25:H26"/>
    <mergeCell ref="I25:I26"/>
    <mergeCell ref="B27:B28"/>
    <mergeCell ref="C27:C28"/>
    <mergeCell ref="D27:D28"/>
    <mergeCell ref="E27:E28"/>
    <mergeCell ref="F27:F28"/>
    <mergeCell ref="G27:G28"/>
    <mergeCell ref="H27:H28"/>
    <mergeCell ref="I27:I28"/>
    <mergeCell ref="B29:B30"/>
    <mergeCell ref="C29:C30"/>
    <mergeCell ref="D29:D30"/>
    <mergeCell ref="E29:E30"/>
    <mergeCell ref="F29:F30"/>
    <mergeCell ref="G29:G30"/>
    <mergeCell ref="H29:H30"/>
    <mergeCell ref="I29:I30"/>
    <mergeCell ref="I33:I34"/>
    <mergeCell ref="B31:B32"/>
    <mergeCell ref="C31:C32"/>
    <mergeCell ref="D31:D32"/>
    <mergeCell ref="E31:E32"/>
    <mergeCell ref="F31:F32"/>
    <mergeCell ref="G31:G32"/>
    <mergeCell ref="G35:G36"/>
    <mergeCell ref="H31:H32"/>
    <mergeCell ref="I31:I32"/>
    <mergeCell ref="B33:B34"/>
    <mergeCell ref="C33:C34"/>
    <mergeCell ref="D33:D34"/>
    <mergeCell ref="E33:E34"/>
    <mergeCell ref="F33:F34"/>
    <mergeCell ref="G33:G34"/>
    <mergeCell ref="H33:H34"/>
    <mergeCell ref="H35:H36"/>
    <mergeCell ref="I35:I36"/>
    <mergeCell ref="C4:C5"/>
    <mergeCell ref="D4:D5"/>
    <mergeCell ref="F4:F5"/>
    <mergeCell ref="B35:B36"/>
    <mergeCell ref="C35:C36"/>
    <mergeCell ref="D35:D36"/>
    <mergeCell ref="E35:E36"/>
    <mergeCell ref="F35:F3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7.xml><?xml version="1.0" encoding="utf-8"?>
<worksheet xmlns="http://schemas.openxmlformats.org/spreadsheetml/2006/main" xmlns:r="http://schemas.openxmlformats.org/officeDocument/2006/relationships">
  <sheetPr>
    <tabColor theme="0"/>
  </sheetPr>
  <dimension ref="A1:H34"/>
  <sheetViews>
    <sheetView zoomScalePageLayoutView="0" workbookViewId="0" topLeftCell="A1">
      <selection activeCell="J6" sqref="J6"/>
    </sheetView>
  </sheetViews>
  <sheetFormatPr defaultColWidth="8.796875" defaultRowHeight="14.25"/>
  <cols>
    <col min="1" max="1" width="15.5" style="0" customWidth="1"/>
  </cols>
  <sheetData>
    <row r="1" spans="1:8" ht="17.25" customHeight="1">
      <c r="A1" s="1111" t="s">
        <v>1546</v>
      </c>
      <c r="B1" s="1111"/>
      <c r="C1" s="1111"/>
      <c r="D1" s="1111"/>
      <c r="E1" s="1111"/>
      <c r="F1" s="1111"/>
      <c r="G1" s="1111"/>
      <c r="H1" s="1111"/>
    </row>
    <row r="2" spans="1:8" ht="15" thickBot="1">
      <c r="A2" s="1726" t="s">
        <v>1547</v>
      </c>
      <c r="B2" s="1726"/>
      <c r="C2" s="1726"/>
      <c r="D2" s="1726"/>
      <c r="E2" s="1726"/>
      <c r="F2" s="1726"/>
      <c r="G2" s="1726"/>
      <c r="H2" s="1726"/>
    </row>
    <row r="3" spans="1:8" ht="22.5" customHeight="1">
      <c r="A3" s="1906" t="s">
        <v>1108</v>
      </c>
      <c r="B3" s="228" t="s">
        <v>859</v>
      </c>
      <c r="C3" s="228" t="s">
        <v>734</v>
      </c>
      <c r="D3" s="1908" t="s">
        <v>1109</v>
      </c>
      <c r="E3" s="252" t="s">
        <v>860</v>
      </c>
      <c r="F3" s="1908" t="s">
        <v>1110</v>
      </c>
      <c r="G3" s="1908" t="s">
        <v>861</v>
      </c>
      <c r="H3" s="1909" t="s">
        <v>1114</v>
      </c>
    </row>
    <row r="4" spans="1:8" ht="23.25" thickBot="1">
      <c r="A4" s="1314"/>
      <c r="B4" s="336" t="s">
        <v>259</v>
      </c>
      <c r="C4" s="241" t="s">
        <v>1111</v>
      </c>
      <c r="D4" s="1660"/>
      <c r="E4" s="337" t="s">
        <v>1112</v>
      </c>
      <c r="F4" s="1660"/>
      <c r="G4" s="1660"/>
      <c r="H4" s="1905"/>
    </row>
    <row r="5" spans="1:8" ht="15" thickBot="1">
      <c r="A5" s="1907"/>
      <c r="B5" s="1154" t="s">
        <v>1113</v>
      </c>
      <c r="C5" s="1155"/>
      <c r="D5" s="1155"/>
      <c r="E5" s="1155"/>
      <c r="F5" s="1155"/>
      <c r="G5" s="1155"/>
      <c r="H5" s="1155"/>
    </row>
    <row r="6" spans="1:8" s="343" customFormat="1" ht="24" customHeight="1" thickTop="1">
      <c r="A6" s="134" t="s">
        <v>1127</v>
      </c>
      <c r="B6" s="1898">
        <v>3311</v>
      </c>
      <c r="C6" s="1898">
        <v>3191</v>
      </c>
      <c r="D6" s="1898">
        <v>34</v>
      </c>
      <c r="E6" s="1898">
        <v>21</v>
      </c>
      <c r="F6" s="1898">
        <v>5</v>
      </c>
      <c r="G6" s="1898">
        <v>0</v>
      </c>
      <c r="H6" s="1900">
        <v>60</v>
      </c>
    </row>
    <row r="7" spans="1:8" s="343" customFormat="1" ht="15">
      <c r="A7" s="344" t="s">
        <v>547</v>
      </c>
      <c r="B7" s="1899"/>
      <c r="C7" s="1899"/>
      <c r="D7" s="1899"/>
      <c r="E7" s="1899"/>
      <c r="F7" s="1899"/>
      <c r="G7" s="1899"/>
      <c r="H7" s="1901"/>
    </row>
    <row r="8" spans="1:8" ht="14.25">
      <c r="A8" s="105" t="s">
        <v>796</v>
      </c>
      <c r="B8" s="1889">
        <v>1019</v>
      </c>
      <c r="C8" s="1889">
        <v>604</v>
      </c>
      <c r="D8" s="1889">
        <v>72</v>
      </c>
      <c r="E8" s="1889">
        <v>89</v>
      </c>
      <c r="F8" s="1889">
        <v>122</v>
      </c>
      <c r="G8" s="1889">
        <v>70</v>
      </c>
      <c r="H8" s="1890">
        <v>62</v>
      </c>
    </row>
    <row r="9" spans="1:8" ht="14.25">
      <c r="A9" s="627" t="s">
        <v>839</v>
      </c>
      <c r="B9" s="1889"/>
      <c r="C9" s="1889"/>
      <c r="D9" s="1889"/>
      <c r="E9" s="1889"/>
      <c r="F9" s="1889"/>
      <c r="G9" s="1889"/>
      <c r="H9" s="1890"/>
    </row>
    <row r="10" spans="1:8" ht="14.25">
      <c r="A10" s="105" t="s">
        <v>840</v>
      </c>
      <c r="B10" s="1889">
        <v>441</v>
      </c>
      <c r="C10" s="1889">
        <v>355</v>
      </c>
      <c r="D10" s="1889">
        <v>46</v>
      </c>
      <c r="E10" s="1889">
        <v>17</v>
      </c>
      <c r="F10" s="1889">
        <v>3</v>
      </c>
      <c r="G10" s="1889">
        <v>4</v>
      </c>
      <c r="H10" s="1890">
        <v>16</v>
      </c>
    </row>
    <row r="11" spans="1:8" ht="14.25">
      <c r="A11" s="627" t="s">
        <v>799</v>
      </c>
      <c r="B11" s="1889"/>
      <c r="C11" s="1889"/>
      <c r="D11" s="1889"/>
      <c r="E11" s="1889"/>
      <c r="F11" s="1889"/>
      <c r="G11" s="1889"/>
      <c r="H11" s="1890"/>
    </row>
    <row r="12" spans="1:8" s="343" customFormat="1" ht="15">
      <c r="A12" s="120" t="s">
        <v>842</v>
      </c>
      <c r="B12" s="1896">
        <v>4425</v>
      </c>
      <c r="C12" s="1896">
        <v>3881</v>
      </c>
      <c r="D12" s="1896">
        <v>108</v>
      </c>
      <c r="E12" s="1896">
        <v>111</v>
      </c>
      <c r="F12" s="1896">
        <v>127</v>
      </c>
      <c r="G12" s="1896">
        <v>70</v>
      </c>
      <c r="H12" s="1897">
        <v>128</v>
      </c>
    </row>
    <row r="13" spans="1:8" s="343" customFormat="1" ht="15">
      <c r="A13" s="345" t="s">
        <v>801</v>
      </c>
      <c r="B13" s="1896"/>
      <c r="C13" s="1896"/>
      <c r="D13" s="1896"/>
      <c r="E13" s="1896"/>
      <c r="F13" s="1896"/>
      <c r="G13" s="1896"/>
      <c r="H13" s="1897"/>
    </row>
    <row r="14" spans="1:8" ht="14.25">
      <c r="A14" s="105" t="s">
        <v>843</v>
      </c>
      <c r="B14" s="1889">
        <v>533</v>
      </c>
      <c r="C14" s="1889">
        <v>371</v>
      </c>
      <c r="D14" s="1889">
        <v>27</v>
      </c>
      <c r="E14" s="1889">
        <v>26</v>
      </c>
      <c r="F14" s="1889">
        <v>77</v>
      </c>
      <c r="G14" s="1889">
        <v>1</v>
      </c>
      <c r="H14" s="1890">
        <v>31</v>
      </c>
    </row>
    <row r="15" spans="1:8" ht="14.25">
      <c r="A15" s="627" t="s">
        <v>803</v>
      </c>
      <c r="B15" s="1889"/>
      <c r="C15" s="1889"/>
      <c r="D15" s="1889"/>
      <c r="E15" s="1889"/>
      <c r="F15" s="1889"/>
      <c r="G15" s="1889"/>
      <c r="H15" s="1890"/>
    </row>
    <row r="16" spans="1:8" ht="14.25">
      <c r="A16" s="105" t="s">
        <v>844</v>
      </c>
      <c r="B16" s="1889">
        <v>511</v>
      </c>
      <c r="C16" s="1889">
        <v>364</v>
      </c>
      <c r="D16" s="1889">
        <v>25</v>
      </c>
      <c r="E16" s="1889">
        <v>22</v>
      </c>
      <c r="F16" s="1889">
        <v>74</v>
      </c>
      <c r="G16" s="1889">
        <v>1</v>
      </c>
      <c r="H16" s="1890">
        <v>25</v>
      </c>
    </row>
    <row r="17" spans="1:8" ht="14.25">
      <c r="A17" s="627" t="s">
        <v>855</v>
      </c>
      <c r="B17" s="1889"/>
      <c r="C17" s="1889"/>
      <c r="D17" s="1889"/>
      <c r="E17" s="1889"/>
      <c r="F17" s="1889"/>
      <c r="G17" s="1889"/>
      <c r="H17" s="1890"/>
    </row>
    <row r="18" spans="1:8" ht="14.25">
      <c r="A18" s="105" t="s">
        <v>862</v>
      </c>
      <c r="B18" s="1889">
        <v>-9</v>
      </c>
      <c r="C18" s="1895">
        <v>-9</v>
      </c>
      <c r="D18" s="1895">
        <v>-1</v>
      </c>
      <c r="E18" s="1895">
        <v>0</v>
      </c>
      <c r="F18" s="1895">
        <v>0</v>
      </c>
      <c r="G18" s="1889">
        <v>0</v>
      </c>
      <c r="H18" s="1890">
        <v>1</v>
      </c>
    </row>
    <row r="19" spans="1:8" ht="14.25">
      <c r="A19" s="627" t="s">
        <v>863</v>
      </c>
      <c r="B19" s="1889"/>
      <c r="C19" s="1895"/>
      <c r="D19" s="1895"/>
      <c r="E19" s="1895"/>
      <c r="F19" s="1895"/>
      <c r="G19" s="1889"/>
      <c r="H19" s="1890"/>
    </row>
    <row r="20" spans="1:8" ht="14.25">
      <c r="A20" s="105" t="s">
        <v>846</v>
      </c>
      <c r="B20" s="1889">
        <v>3806</v>
      </c>
      <c r="C20" s="1895">
        <v>3433</v>
      </c>
      <c r="D20" s="1895">
        <v>80</v>
      </c>
      <c r="E20" s="1895">
        <v>84</v>
      </c>
      <c r="F20" s="1895">
        <v>50</v>
      </c>
      <c r="G20" s="1889">
        <v>69</v>
      </c>
      <c r="H20" s="1890">
        <v>90</v>
      </c>
    </row>
    <row r="21" spans="1:8" ht="14.25">
      <c r="A21" s="627" t="s">
        <v>811</v>
      </c>
      <c r="B21" s="1889"/>
      <c r="C21" s="1895"/>
      <c r="D21" s="1895"/>
      <c r="E21" s="1895"/>
      <c r="F21" s="1895"/>
      <c r="G21" s="1889"/>
      <c r="H21" s="1890"/>
    </row>
    <row r="22" spans="1:8" ht="14.25">
      <c r="A22" s="105" t="s">
        <v>847</v>
      </c>
      <c r="B22" s="1889">
        <v>13</v>
      </c>
      <c r="C22" s="1895">
        <v>10</v>
      </c>
      <c r="D22" s="1894">
        <v>1</v>
      </c>
      <c r="E22" s="1894">
        <v>2</v>
      </c>
      <c r="F22" s="1894">
        <v>0</v>
      </c>
      <c r="G22" s="1889" t="s">
        <v>1435</v>
      </c>
      <c r="H22" s="1890">
        <v>0</v>
      </c>
    </row>
    <row r="23" spans="1:8" ht="14.25">
      <c r="A23" s="627" t="s">
        <v>813</v>
      </c>
      <c r="B23" s="1889"/>
      <c r="C23" s="1895"/>
      <c r="D23" s="1894"/>
      <c r="E23" s="1894"/>
      <c r="F23" s="1894"/>
      <c r="G23" s="1889"/>
      <c r="H23" s="1890"/>
    </row>
    <row r="24" spans="1:8" ht="14.25">
      <c r="A24" s="105" t="s">
        <v>814</v>
      </c>
      <c r="B24" s="1889">
        <v>80</v>
      </c>
      <c r="C24" s="1895">
        <v>76</v>
      </c>
      <c r="D24" s="1895">
        <v>2</v>
      </c>
      <c r="E24" s="1895">
        <v>1</v>
      </c>
      <c r="F24" s="1895" t="s">
        <v>1435</v>
      </c>
      <c r="G24" s="1889">
        <v>0</v>
      </c>
      <c r="H24" s="1890">
        <v>1</v>
      </c>
    </row>
    <row r="25" spans="1:8" ht="14.25">
      <c r="A25" s="627" t="s">
        <v>815</v>
      </c>
      <c r="B25" s="1889"/>
      <c r="C25" s="1895"/>
      <c r="D25" s="1895"/>
      <c r="E25" s="1895"/>
      <c r="F25" s="1895"/>
      <c r="G25" s="1889"/>
      <c r="H25" s="1890"/>
    </row>
    <row r="26" spans="1:8" ht="14.25">
      <c r="A26" s="105" t="s">
        <v>816</v>
      </c>
      <c r="B26" s="1889">
        <v>36</v>
      </c>
      <c r="C26" s="1894">
        <v>3</v>
      </c>
      <c r="D26" s="1894">
        <v>5</v>
      </c>
      <c r="E26" s="1894">
        <v>27</v>
      </c>
      <c r="F26" s="1895" t="s">
        <v>1435</v>
      </c>
      <c r="G26" s="1889" t="s">
        <v>1435</v>
      </c>
      <c r="H26" s="1890">
        <v>1</v>
      </c>
    </row>
    <row r="27" spans="1:8" ht="14.25">
      <c r="A27" s="627" t="s">
        <v>817</v>
      </c>
      <c r="B27" s="1889"/>
      <c r="C27" s="1894"/>
      <c r="D27" s="1894"/>
      <c r="E27" s="1894"/>
      <c r="F27" s="1895"/>
      <c r="G27" s="1889"/>
      <c r="H27" s="1890"/>
    </row>
    <row r="28" spans="1:8" ht="14.25">
      <c r="A28" s="105" t="s">
        <v>818</v>
      </c>
      <c r="B28" s="1889">
        <v>348</v>
      </c>
      <c r="C28" s="1894">
        <v>290</v>
      </c>
      <c r="D28" s="1894">
        <v>1</v>
      </c>
      <c r="E28" s="1894" t="s">
        <v>1435</v>
      </c>
      <c r="F28" s="1895">
        <v>44</v>
      </c>
      <c r="G28" s="1889" t="s">
        <v>1435</v>
      </c>
      <c r="H28" s="1890">
        <v>13</v>
      </c>
    </row>
    <row r="29" spans="1:8" ht="14.25">
      <c r="A29" s="627" t="s">
        <v>819</v>
      </c>
      <c r="B29" s="1889"/>
      <c r="C29" s="1894"/>
      <c r="D29" s="1894"/>
      <c r="E29" s="1894"/>
      <c r="F29" s="1895"/>
      <c r="G29" s="1889"/>
      <c r="H29" s="1890"/>
    </row>
    <row r="30" spans="1:8" ht="14.25">
      <c r="A30" s="105" t="s">
        <v>857</v>
      </c>
      <c r="B30" s="1889">
        <v>3062</v>
      </c>
      <c r="C30" s="1894">
        <v>3049</v>
      </c>
      <c r="D30" s="1894">
        <v>13</v>
      </c>
      <c r="E30" s="1894" t="s">
        <v>1435</v>
      </c>
      <c r="F30" s="1895" t="s">
        <v>1435</v>
      </c>
      <c r="G30" s="1889" t="s">
        <v>1435</v>
      </c>
      <c r="H30" s="1890" t="s">
        <v>1435</v>
      </c>
    </row>
    <row r="31" spans="1:8" ht="14.25">
      <c r="A31" s="627" t="s">
        <v>858</v>
      </c>
      <c r="B31" s="1889"/>
      <c r="C31" s="1894"/>
      <c r="D31" s="1894"/>
      <c r="E31" s="1894"/>
      <c r="F31" s="1895"/>
      <c r="G31" s="1889"/>
      <c r="H31" s="1890"/>
    </row>
    <row r="32" spans="1:8" ht="14.25">
      <c r="A32" s="105" t="s">
        <v>848</v>
      </c>
      <c r="B32" s="1889">
        <v>267</v>
      </c>
      <c r="C32" s="1894">
        <v>5</v>
      </c>
      <c r="D32" s="1895">
        <v>58</v>
      </c>
      <c r="E32" s="1895">
        <v>54</v>
      </c>
      <c r="F32" s="1895">
        <v>6</v>
      </c>
      <c r="G32" s="1889">
        <v>69</v>
      </c>
      <c r="H32" s="1890">
        <v>75</v>
      </c>
    </row>
    <row r="33" spans="1:8" ht="14.25">
      <c r="A33" s="627" t="s">
        <v>820</v>
      </c>
      <c r="B33" s="1889"/>
      <c r="C33" s="1894"/>
      <c r="D33" s="1895"/>
      <c r="E33" s="1895"/>
      <c r="F33" s="1895"/>
      <c r="G33" s="1889"/>
      <c r="H33" s="1890"/>
    </row>
    <row r="34" spans="1:8" ht="14.25">
      <c r="A34" s="166"/>
      <c r="B34" s="166"/>
      <c r="C34" s="166"/>
      <c r="D34" s="166"/>
      <c r="E34" s="166"/>
      <c r="F34" s="166"/>
      <c r="G34" s="166"/>
      <c r="H34" s="166"/>
    </row>
  </sheetData>
  <sheetProtection/>
  <mergeCells count="106">
    <mergeCell ref="B8:B9"/>
    <mergeCell ref="C8:C9"/>
    <mergeCell ref="A1:H1"/>
    <mergeCell ref="A2:H2"/>
    <mergeCell ref="A3:A5"/>
    <mergeCell ref="D3:D4"/>
    <mergeCell ref="F3:F4"/>
    <mergeCell ref="G3:G4"/>
    <mergeCell ref="H3:H4"/>
    <mergeCell ref="B6:B7"/>
    <mergeCell ref="C6:C7"/>
    <mergeCell ref="D6:D7"/>
    <mergeCell ref="E6:E7"/>
    <mergeCell ref="F6:F7"/>
    <mergeCell ref="G6:G7"/>
    <mergeCell ref="B5:H5"/>
    <mergeCell ref="H6:H7"/>
    <mergeCell ref="D8:D9"/>
    <mergeCell ref="E8:E9"/>
    <mergeCell ref="F8:F9"/>
    <mergeCell ref="G8:G9"/>
    <mergeCell ref="G12:G13"/>
    <mergeCell ref="H12:H13"/>
    <mergeCell ref="H8:H9"/>
    <mergeCell ref="B10:B11"/>
    <mergeCell ref="C10:C11"/>
    <mergeCell ref="D10:D11"/>
    <mergeCell ref="E10:E11"/>
    <mergeCell ref="F10:F11"/>
    <mergeCell ref="G10:G11"/>
    <mergeCell ref="D14:D15"/>
    <mergeCell ref="E14:E15"/>
    <mergeCell ref="F14:F15"/>
    <mergeCell ref="G14:G15"/>
    <mergeCell ref="H10:H11"/>
    <mergeCell ref="B12:B13"/>
    <mergeCell ref="C12:C13"/>
    <mergeCell ref="D12:D13"/>
    <mergeCell ref="E12:E13"/>
    <mergeCell ref="F12:F13"/>
    <mergeCell ref="H14:H15"/>
    <mergeCell ref="B16:B17"/>
    <mergeCell ref="C16:C17"/>
    <mergeCell ref="D16:D17"/>
    <mergeCell ref="E16:E17"/>
    <mergeCell ref="F16:F17"/>
    <mergeCell ref="G16:G17"/>
    <mergeCell ref="H16:H17"/>
    <mergeCell ref="B14:B15"/>
    <mergeCell ref="C14:C15"/>
    <mergeCell ref="G20:G21"/>
    <mergeCell ref="H20:H21"/>
    <mergeCell ref="B18:B19"/>
    <mergeCell ref="C18:C19"/>
    <mergeCell ref="D18:D19"/>
    <mergeCell ref="E18:E19"/>
    <mergeCell ref="F18:F19"/>
    <mergeCell ref="G18:G19"/>
    <mergeCell ref="D22:D23"/>
    <mergeCell ref="E22:E23"/>
    <mergeCell ref="F22:F23"/>
    <mergeCell ref="G22:G23"/>
    <mergeCell ref="H18:H19"/>
    <mergeCell ref="B20:B21"/>
    <mergeCell ref="C20:C21"/>
    <mergeCell ref="D20:D21"/>
    <mergeCell ref="E20:E21"/>
    <mergeCell ref="F20:F21"/>
    <mergeCell ref="H22:H23"/>
    <mergeCell ref="B24:B25"/>
    <mergeCell ref="C24:C25"/>
    <mergeCell ref="D24:D25"/>
    <mergeCell ref="E24:E25"/>
    <mergeCell ref="F24:F25"/>
    <mergeCell ref="G24:G25"/>
    <mergeCell ref="H24:H25"/>
    <mergeCell ref="B22:B23"/>
    <mergeCell ref="C22:C23"/>
    <mergeCell ref="G28:G29"/>
    <mergeCell ref="H28:H29"/>
    <mergeCell ref="B26:B27"/>
    <mergeCell ref="C26:C27"/>
    <mergeCell ref="D26:D27"/>
    <mergeCell ref="E26:E27"/>
    <mergeCell ref="F26:F27"/>
    <mergeCell ref="G26:G27"/>
    <mergeCell ref="D30:D31"/>
    <mergeCell ref="E30:E31"/>
    <mergeCell ref="F30:F31"/>
    <mergeCell ref="G30:G31"/>
    <mergeCell ref="H26:H27"/>
    <mergeCell ref="B28:B29"/>
    <mergeCell ref="C28:C29"/>
    <mergeCell ref="D28:D29"/>
    <mergeCell ref="E28:E29"/>
    <mergeCell ref="F28:F29"/>
    <mergeCell ref="H30:H31"/>
    <mergeCell ref="B32:B33"/>
    <mergeCell ref="C32:C33"/>
    <mergeCell ref="D32:D33"/>
    <mergeCell ref="E32:E33"/>
    <mergeCell ref="F32:F33"/>
    <mergeCell ref="G32:G33"/>
    <mergeCell ref="H32:H33"/>
    <mergeCell ref="B30:B31"/>
    <mergeCell ref="C30:C31"/>
  </mergeCells>
  <printOptions/>
  <pageMargins left="0.7" right="0.7" top="0.75" bottom="0.75" header="0.3" footer="0.3"/>
  <pageSetup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sheetPr>
    <tabColor theme="0"/>
  </sheetPr>
  <dimension ref="A1:K33"/>
  <sheetViews>
    <sheetView zoomScalePageLayoutView="0" workbookViewId="0" topLeftCell="A1">
      <selection activeCell="B4" sqref="B4:B6"/>
    </sheetView>
  </sheetViews>
  <sheetFormatPr defaultColWidth="8.796875" defaultRowHeight="14.25"/>
  <cols>
    <col min="1" max="1" width="15.5" style="0" customWidth="1"/>
    <col min="4" max="4" width="9.59765625" style="0" customWidth="1"/>
  </cols>
  <sheetData>
    <row r="1" spans="1:11" ht="18" customHeight="1">
      <c r="A1" s="1111" t="s">
        <v>1544</v>
      </c>
      <c r="B1" s="1111"/>
      <c r="C1" s="1111"/>
      <c r="D1" s="1111"/>
      <c r="E1" s="1111"/>
      <c r="F1" s="1111"/>
      <c r="G1" s="1111"/>
      <c r="H1" s="1111"/>
      <c r="I1" s="1111"/>
      <c r="J1" s="1111"/>
      <c r="K1" s="1111"/>
    </row>
    <row r="2" spans="1:11" ht="15" thickBot="1">
      <c r="A2" s="1726" t="s">
        <v>1545</v>
      </c>
      <c r="B2" s="1726"/>
      <c r="C2" s="1726"/>
      <c r="D2" s="1726"/>
      <c r="E2" s="1726"/>
      <c r="F2" s="1726"/>
      <c r="G2" s="1726"/>
      <c r="H2" s="1726"/>
      <c r="I2" s="1726"/>
      <c r="J2" s="1726"/>
      <c r="K2" s="1726"/>
    </row>
    <row r="3" spans="1:11" s="75" customFormat="1" ht="12" thickBot="1">
      <c r="A3" s="1906" t="s">
        <v>1108</v>
      </c>
      <c r="B3" s="1913" t="s">
        <v>1115</v>
      </c>
      <c r="C3" s="1914"/>
      <c r="D3" s="1914"/>
      <c r="E3" s="1914"/>
      <c r="F3" s="1914"/>
      <c r="G3" s="1914"/>
      <c r="H3" s="1914"/>
      <c r="I3" s="1914"/>
      <c r="J3" s="1914"/>
      <c r="K3" s="1914"/>
    </row>
    <row r="4" spans="1:11" s="75" customFormat="1" ht="22.5">
      <c r="A4" s="1314"/>
      <c r="B4" s="1398" t="s">
        <v>1684</v>
      </c>
      <c r="C4" s="909" t="s">
        <v>886</v>
      </c>
      <c r="D4" s="898" t="s">
        <v>887</v>
      </c>
      <c r="E4" s="1398" t="s">
        <v>1619</v>
      </c>
      <c r="F4" s="1398" t="s">
        <v>1620</v>
      </c>
      <c r="G4" s="920" t="s">
        <v>865</v>
      </c>
      <c r="H4" s="1398" t="s">
        <v>1621</v>
      </c>
      <c r="I4" s="1016" t="s">
        <v>885</v>
      </c>
      <c r="J4" s="1398" t="s">
        <v>1622</v>
      </c>
      <c r="K4" s="1903" t="s">
        <v>1623</v>
      </c>
    </row>
    <row r="5" spans="1:11" s="75" customFormat="1" ht="11.25">
      <c r="A5" s="1314"/>
      <c r="B5" s="1275"/>
      <c r="C5" s="1412" t="s">
        <v>1624</v>
      </c>
      <c r="D5" s="1891" t="s">
        <v>864</v>
      </c>
      <c r="E5" s="1275"/>
      <c r="F5" s="1275"/>
      <c r="G5" s="1891" t="s">
        <v>866</v>
      </c>
      <c r="H5" s="1275"/>
      <c r="I5" s="1412" t="s">
        <v>1625</v>
      </c>
      <c r="J5" s="1275"/>
      <c r="K5" s="1904"/>
    </row>
    <row r="6" spans="1:11" s="75" customFormat="1" ht="14.25" customHeight="1" thickBot="1">
      <c r="A6" s="1314"/>
      <c r="B6" s="1915"/>
      <c r="C6" s="1892"/>
      <c r="D6" s="1893"/>
      <c r="E6" s="1660"/>
      <c r="F6" s="1660"/>
      <c r="G6" s="1892"/>
      <c r="H6" s="1660"/>
      <c r="I6" s="1910"/>
      <c r="J6" s="1660"/>
      <c r="K6" s="1905"/>
    </row>
    <row r="7" spans="1:11" s="75" customFormat="1" ht="12" thickBot="1">
      <c r="A7" s="1907"/>
      <c r="B7" s="1911" t="s">
        <v>1626</v>
      </c>
      <c r="C7" s="1902"/>
      <c r="D7" s="1902"/>
      <c r="E7" s="1902"/>
      <c r="F7" s="1902"/>
      <c r="G7" s="1902"/>
      <c r="H7" s="1902"/>
      <c r="I7" s="1902"/>
      <c r="J7" s="1902"/>
      <c r="K7" s="1902"/>
    </row>
    <row r="8" spans="1:11" s="1009" customFormat="1" ht="23.25" customHeight="1" thickTop="1">
      <c r="A8" s="134" t="s">
        <v>838</v>
      </c>
      <c r="B8" s="1898">
        <v>1286</v>
      </c>
      <c r="C8" s="1898">
        <v>1281</v>
      </c>
      <c r="D8" s="1898">
        <v>5</v>
      </c>
      <c r="E8" s="1898">
        <v>0</v>
      </c>
      <c r="F8" s="1898" t="s">
        <v>1435</v>
      </c>
      <c r="G8" s="1898" t="s">
        <v>1435</v>
      </c>
      <c r="H8" s="1898" t="s">
        <v>1435</v>
      </c>
      <c r="I8" s="1912" t="s">
        <v>1435</v>
      </c>
      <c r="J8" s="1898" t="s">
        <v>1435</v>
      </c>
      <c r="K8" s="1900" t="s">
        <v>1435</v>
      </c>
    </row>
    <row r="9" spans="1:11" s="1009" customFormat="1" ht="11.25">
      <c r="A9" s="344" t="s">
        <v>547</v>
      </c>
      <c r="B9" s="1899"/>
      <c r="C9" s="1899"/>
      <c r="D9" s="1899"/>
      <c r="E9" s="1899"/>
      <c r="F9" s="1899"/>
      <c r="G9" s="1899"/>
      <c r="H9" s="1899"/>
      <c r="I9" s="1212"/>
      <c r="J9" s="1899"/>
      <c r="K9" s="1901"/>
    </row>
    <row r="10" spans="1:11" s="75" customFormat="1" ht="11.25">
      <c r="A10" s="105" t="s">
        <v>796</v>
      </c>
      <c r="B10" s="1889">
        <v>1456</v>
      </c>
      <c r="C10" s="1889">
        <v>308</v>
      </c>
      <c r="D10" s="1889">
        <v>354</v>
      </c>
      <c r="E10" s="1889">
        <v>225</v>
      </c>
      <c r="F10" s="1889">
        <v>4</v>
      </c>
      <c r="G10" s="1889">
        <v>7</v>
      </c>
      <c r="H10" s="1889">
        <v>280</v>
      </c>
      <c r="I10" s="1121">
        <v>14</v>
      </c>
      <c r="J10" s="1889">
        <v>30</v>
      </c>
      <c r="K10" s="1890">
        <v>234</v>
      </c>
    </row>
    <row r="11" spans="1:11" s="75" customFormat="1" ht="11.25">
      <c r="A11" s="627" t="s">
        <v>839</v>
      </c>
      <c r="B11" s="1889"/>
      <c r="C11" s="1889"/>
      <c r="D11" s="1889"/>
      <c r="E11" s="1889"/>
      <c r="F11" s="1889"/>
      <c r="G11" s="1889"/>
      <c r="H11" s="1889"/>
      <c r="I11" s="1121"/>
      <c r="J11" s="1889"/>
      <c r="K11" s="1890"/>
    </row>
    <row r="12" spans="1:11" s="75" customFormat="1" ht="11.25">
      <c r="A12" s="105" t="s">
        <v>840</v>
      </c>
      <c r="B12" s="1889">
        <v>837</v>
      </c>
      <c r="C12" s="1889">
        <v>181</v>
      </c>
      <c r="D12" s="1889">
        <v>128</v>
      </c>
      <c r="E12" s="1889">
        <v>35</v>
      </c>
      <c r="F12" s="1889">
        <v>3</v>
      </c>
      <c r="G12" s="1889">
        <v>7</v>
      </c>
      <c r="H12" s="1889">
        <v>270</v>
      </c>
      <c r="I12" s="1121">
        <v>9</v>
      </c>
      <c r="J12" s="1889">
        <v>29</v>
      </c>
      <c r="K12" s="1890">
        <v>175</v>
      </c>
    </row>
    <row r="13" spans="1:11" s="75" customFormat="1" ht="11.25">
      <c r="A13" s="627" t="s">
        <v>799</v>
      </c>
      <c r="B13" s="1889"/>
      <c r="C13" s="1889"/>
      <c r="D13" s="1889"/>
      <c r="E13" s="1889"/>
      <c r="F13" s="1889"/>
      <c r="G13" s="1889"/>
      <c r="H13" s="1889"/>
      <c r="I13" s="1121"/>
      <c r="J13" s="1889"/>
      <c r="K13" s="1890"/>
    </row>
    <row r="14" spans="1:11" s="1009" customFormat="1" ht="11.25">
      <c r="A14" s="120" t="s">
        <v>842</v>
      </c>
      <c r="B14" s="1896">
        <v>2773</v>
      </c>
      <c r="C14" s="1896">
        <v>1618</v>
      </c>
      <c r="D14" s="1896">
        <v>361</v>
      </c>
      <c r="E14" s="1896">
        <v>225</v>
      </c>
      <c r="F14" s="1896">
        <v>4</v>
      </c>
      <c r="G14" s="1896">
        <v>7</v>
      </c>
      <c r="H14" s="1896">
        <v>280</v>
      </c>
      <c r="I14" s="1122">
        <v>14</v>
      </c>
      <c r="J14" s="1896">
        <v>30</v>
      </c>
      <c r="K14" s="1897">
        <v>234</v>
      </c>
    </row>
    <row r="15" spans="1:11" s="1009" customFormat="1" ht="11.25">
      <c r="A15" s="345" t="s">
        <v>801</v>
      </c>
      <c r="B15" s="1896"/>
      <c r="C15" s="1896"/>
      <c r="D15" s="1896"/>
      <c r="E15" s="1896"/>
      <c r="F15" s="1896"/>
      <c r="G15" s="1896"/>
      <c r="H15" s="1896"/>
      <c r="I15" s="1122"/>
      <c r="J15" s="1896"/>
      <c r="K15" s="1897"/>
    </row>
    <row r="16" spans="1:11" s="75" customFormat="1" ht="11.25">
      <c r="A16" s="105" t="s">
        <v>843</v>
      </c>
      <c r="B16" s="1889">
        <v>568</v>
      </c>
      <c r="C16" s="1889">
        <v>114</v>
      </c>
      <c r="D16" s="1889">
        <v>123</v>
      </c>
      <c r="E16" s="1889">
        <v>83</v>
      </c>
      <c r="F16" s="1889">
        <v>1</v>
      </c>
      <c r="G16" s="1889">
        <v>6</v>
      </c>
      <c r="H16" s="1889">
        <v>6</v>
      </c>
      <c r="I16" s="1121">
        <v>0</v>
      </c>
      <c r="J16" s="1889">
        <v>3</v>
      </c>
      <c r="K16" s="1890">
        <v>232</v>
      </c>
    </row>
    <row r="17" spans="1:11" s="75" customFormat="1" ht="11.25">
      <c r="A17" s="627" t="s">
        <v>803</v>
      </c>
      <c r="B17" s="1889"/>
      <c r="C17" s="1889"/>
      <c r="D17" s="1889"/>
      <c r="E17" s="1889"/>
      <c r="F17" s="1889"/>
      <c r="G17" s="1889"/>
      <c r="H17" s="1889"/>
      <c r="I17" s="1121"/>
      <c r="J17" s="1889"/>
      <c r="K17" s="1890"/>
    </row>
    <row r="18" spans="1:11" s="75" customFormat="1" ht="11.25">
      <c r="A18" s="105" t="s">
        <v>844</v>
      </c>
      <c r="B18" s="1889">
        <v>551</v>
      </c>
      <c r="C18" s="1889">
        <v>106</v>
      </c>
      <c r="D18" s="1889">
        <v>119</v>
      </c>
      <c r="E18" s="1889">
        <v>82</v>
      </c>
      <c r="F18" s="1889">
        <v>1</v>
      </c>
      <c r="G18" s="1889">
        <v>6</v>
      </c>
      <c r="H18" s="1889">
        <v>6</v>
      </c>
      <c r="I18" s="1121">
        <v>0</v>
      </c>
      <c r="J18" s="1889">
        <v>3</v>
      </c>
      <c r="K18" s="1890">
        <v>228</v>
      </c>
    </row>
    <row r="19" spans="1:11" s="75" customFormat="1" ht="11.25">
      <c r="A19" s="627" t="s">
        <v>855</v>
      </c>
      <c r="B19" s="1889"/>
      <c r="C19" s="1889"/>
      <c r="D19" s="1889"/>
      <c r="E19" s="1889"/>
      <c r="F19" s="1889"/>
      <c r="G19" s="1889"/>
      <c r="H19" s="1889"/>
      <c r="I19" s="1121"/>
      <c r="J19" s="1889"/>
      <c r="K19" s="1890"/>
    </row>
    <row r="20" spans="1:11" s="75" customFormat="1" ht="11.25">
      <c r="A20" s="105" t="s">
        <v>862</v>
      </c>
      <c r="B20" s="1889">
        <v>-7</v>
      </c>
      <c r="C20" s="1895">
        <v>-8</v>
      </c>
      <c r="D20" s="1895">
        <v>1</v>
      </c>
      <c r="E20" s="1895">
        <v>0</v>
      </c>
      <c r="F20" s="1895">
        <v>0</v>
      </c>
      <c r="G20" s="1889">
        <v>0</v>
      </c>
      <c r="H20" s="1889">
        <v>0</v>
      </c>
      <c r="I20" s="1121">
        <v>0</v>
      </c>
      <c r="J20" s="1889">
        <v>0</v>
      </c>
      <c r="K20" s="1890">
        <v>0</v>
      </c>
    </row>
    <row r="21" spans="1:11" s="75" customFormat="1" ht="11.25">
      <c r="A21" s="627" t="s">
        <v>863</v>
      </c>
      <c r="B21" s="1889"/>
      <c r="C21" s="1895"/>
      <c r="D21" s="1895"/>
      <c r="E21" s="1895"/>
      <c r="F21" s="1895"/>
      <c r="G21" s="1889"/>
      <c r="H21" s="1889"/>
      <c r="I21" s="1121"/>
      <c r="J21" s="1889"/>
      <c r="K21" s="1890"/>
    </row>
    <row r="22" spans="1:11" s="75" customFormat="1" ht="11.25">
      <c r="A22" s="105" t="s">
        <v>846</v>
      </c>
      <c r="B22" s="1889">
        <v>2181</v>
      </c>
      <c r="C22" s="1895">
        <v>1483</v>
      </c>
      <c r="D22" s="1895">
        <v>235</v>
      </c>
      <c r="E22" s="1895">
        <v>142</v>
      </c>
      <c r="F22" s="1895">
        <v>3</v>
      </c>
      <c r="G22" s="1889">
        <v>1</v>
      </c>
      <c r="H22" s="1889">
        <v>274</v>
      </c>
      <c r="I22" s="1121">
        <v>14</v>
      </c>
      <c r="J22" s="1889">
        <v>27</v>
      </c>
      <c r="K22" s="1890">
        <v>2</v>
      </c>
    </row>
    <row r="23" spans="1:11" s="75" customFormat="1" ht="11.25">
      <c r="A23" s="627" t="s">
        <v>811</v>
      </c>
      <c r="B23" s="1889"/>
      <c r="C23" s="1895"/>
      <c r="D23" s="1895"/>
      <c r="E23" s="1895"/>
      <c r="F23" s="1895"/>
      <c r="G23" s="1889"/>
      <c r="H23" s="1889"/>
      <c r="I23" s="1121"/>
      <c r="J23" s="1889"/>
      <c r="K23" s="1890"/>
    </row>
    <row r="24" spans="1:11" s="75" customFormat="1" ht="11.25">
      <c r="A24" s="105" t="s">
        <v>814</v>
      </c>
      <c r="B24" s="1889" t="s">
        <v>1435</v>
      </c>
      <c r="C24" s="1895" t="s">
        <v>1435</v>
      </c>
      <c r="D24" s="1895" t="s">
        <v>1435</v>
      </c>
      <c r="E24" s="1895" t="s">
        <v>1435</v>
      </c>
      <c r="F24" s="1895" t="s">
        <v>1435</v>
      </c>
      <c r="G24" s="1889" t="s">
        <v>1435</v>
      </c>
      <c r="H24" s="1889" t="s">
        <v>1435</v>
      </c>
      <c r="I24" s="1121" t="s">
        <v>1435</v>
      </c>
      <c r="J24" s="1889" t="s">
        <v>1435</v>
      </c>
      <c r="K24" s="1890" t="s">
        <v>1435</v>
      </c>
    </row>
    <row r="25" spans="1:11" s="75" customFormat="1" ht="11.25">
      <c r="A25" s="627" t="s">
        <v>815</v>
      </c>
      <c r="B25" s="1889"/>
      <c r="C25" s="1895"/>
      <c r="D25" s="1895"/>
      <c r="E25" s="1895"/>
      <c r="F25" s="1895"/>
      <c r="G25" s="1889"/>
      <c r="H25" s="1889"/>
      <c r="I25" s="1121"/>
      <c r="J25" s="1889"/>
      <c r="K25" s="1890"/>
    </row>
    <row r="26" spans="1:11" s="75" customFormat="1" ht="11.25">
      <c r="A26" s="105" t="s">
        <v>816</v>
      </c>
      <c r="B26" s="1889">
        <v>100</v>
      </c>
      <c r="C26" s="1894">
        <v>85</v>
      </c>
      <c r="D26" s="1894" t="s">
        <v>1435</v>
      </c>
      <c r="E26" s="1894">
        <v>15</v>
      </c>
      <c r="F26" s="1895">
        <v>0</v>
      </c>
      <c r="G26" s="1889" t="s">
        <v>1435</v>
      </c>
      <c r="H26" s="1889">
        <v>0</v>
      </c>
      <c r="I26" s="1121" t="s">
        <v>1435</v>
      </c>
      <c r="J26" s="1889" t="s">
        <v>1435</v>
      </c>
      <c r="K26" s="1890">
        <v>0</v>
      </c>
    </row>
    <row r="27" spans="1:11" s="75" customFormat="1" ht="11.25">
      <c r="A27" s="627" t="s">
        <v>817</v>
      </c>
      <c r="B27" s="1889"/>
      <c r="C27" s="1894"/>
      <c r="D27" s="1894"/>
      <c r="E27" s="1894"/>
      <c r="F27" s="1895"/>
      <c r="G27" s="1889"/>
      <c r="H27" s="1889"/>
      <c r="I27" s="1121"/>
      <c r="J27" s="1889"/>
      <c r="K27" s="1890"/>
    </row>
    <row r="28" spans="1:11" s="75" customFormat="1" ht="11.25">
      <c r="A28" s="105" t="s">
        <v>818</v>
      </c>
      <c r="B28" s="1889">
        <v>824</v>
      </c>
      <c r="C28" s="1894">
        <v>794</v>
      </c>
      <c r="D28" s="1894" t="s">
        <v>1435</v>
      </c>
      <c r="E28" s="1894">
        <v>14</v>
      </c>
      <c r="F28" s="1895" t="s">
        <v>1435</v>
      </c>
      <c r="G28" s="1889" t="s">
        <v>1435</v>
      </c>
      <c r="H28" s="1889">
        <v>0</v>
      </c>
      <c r="I28" s="1121">
        <v>4</v>
      </c>
      <c r="J28" s="1889">
        <v>12</v>
      </c>
      <c r="K28" s="1890">
        <v>0</v>
      </c>
    </row>
    <row r="29" spans="1:11" s="75" customFormat="1" ht="11.25">
      <c r="A29" s="627" t="s">
        <v>819</v>
      </c>
      <c r="B29" s="1889"/>
      <c r="C29" s="1894"/>
      <c r="D29" s="1894"/>
      <c r="E29" s="1894"/>
      <c r="F29" s="1895"/>
      <c r="G29" s="1889"/>
      <c r="H29" s="1889"/>
      <c r="I29" s="1121"/>
      <c r="J29" s="1889"/>
      <c r="K29" s="1890"/>
    </row>
    <row r="30" spans="1:11" s="75" customFormat="1" ht="11.25">
      <c r="A30" s="105" t="s">
        <v>857</v>
      </c>
      <c r="B30" s="1889">
        <v>957</v>
      </c>
      <c r="C30" s="1894">
        <v>402</v>
      </c>
      <c r="D30" s="1894">
        <v>209</v>
      </c>
      <c r="E30" s="1894">
        <v>93</v>
      </c>
      <c r="F30" s="1895" t="s">
        <v>1435</v>
      </c>
      <c r="G30" s="1889" t="s">
        <v>1435</v>
      </c>
      <c r="H30" s="1889">
        <v>238</v>
      </c>
      <c r="I30" s="1121">
        <v>5</v>
      </c>
      <c r="J30" s="1889">
        <v>10</v>
      </c>
      <c r="K30" s="1890">
        <v>0</v>
      </c>
    </row>
    <row r="31" spans="1:11" s="75" customFormat="1" ht="11.25">
      <c r="A31" s="627" t="s">
        <v>858</v>
      </c>
      <c r="B31" s="1889"/>
      <c r="C31" s="1894"/>
      <c r="D31" s="1894"/>
      <c r="E31" s="1894"/>
      <c r="F31" s="1895"/>
      <c r="G31" s="1889"/>
      <c r="H31" s="1889"/>
      <c r="I31" s="1121"/>
      <c r="J31" s="1889"/>
      <c r="K31" s="1890"/>
    </row>
    <row r="32" spans="1:11" s="75" customFormat="1" ht="11.25">
      <c r="A32" s="105" t="s">
        <v>848</v>
      </c>
      <c r="B32" s="1889">
        <v>300</v>
      </c>
      <c r="C32" s="1894">
        <v>202</v>
      </c>
      <c r="D32" s="1895">
        <v>26</v>
      </c>
      <c r="E32" s="1895">
        <v>20</v>
      </c>
      <c r="F32" s="1895">
        <v>3</v>
      </c>
      <c r="G32" s="1889">
        <v>1</v>
      </c>
      <c r="H32" s="1889">
        <v>36</v>
      </c>
      <c r="I32" s="1121">
        <v>5</v>
      </c>
      <c r="J32" s="1889">
        <v>5</v>
      </c>
      <c r="K32" s="1890">
        <v>2</v>
      </c>
    </row>
    <row r="33" spans="1:11" s="75" customFormat="1" ht="11.25">
      <c r="A33" s="627" t="s">
        <v>820</v>
      </c>
      <c r="B33" s="1889"/>
      <c r="C33" s="1894"/>
      <c r="D33" s="1895"/>
      <c r="E33" s="1895"/>
      <c r="F33" s="1895"/>
      <c r="G33" s="1889"/>
      <c r="H33" s="1889"/>
      <c r="I33" s="1121"/>
      <c r="J33" s="1889"/>
      <c r="K33" s="1890"/>
    </row>
  </sheetData>
  <sheetProtection/>
  <mergeCells count="145">
    <mergeCell ref="A1:K1"/>
    <mergeCell ref="A2:K2"/>
    <mergeCell ref="A3:A7"/>
    <mergeCell ref="B3:K3"/>
    <mergeCell ref="B4:B6"/>
    <mergeCell ref="E4:E6"/>
    <mergeCell ref="F4:F6"/>
    <mergeCell ref="H4:H6"/>
    <mergeCell ref="J4:J6"/>
    <mergeCell ref="K4:K6"/>
    <mergeCell ref="B7:K7"/>
    <mergeCell ref="B8:B9"/>
    <mergeCell ref="C8:C9"/>
    <mergeCell ref="D8:D9"/>
    <mergeCell ref="I8:I9"/>
    <mergeCell ref="J8:J9"/>
    <mergeCell ref="E8:E9"/>
    <mergeCell ref="F8:F9"/>
    <mergeCell ref="G8:G9"/>
    <mergeCell ref="I12:I13"/>
    <mergeCell ref="J12:J13"/>
    <mergeCell ref="K8:K9"/>
    <mergeCell ref="H10:H11"/>
    <mergeCell ref="I10:I11"/>
    <mergeCell ref="J10:J11"/>
    <mergeCell ref="K10:K11"/>
    <mergeCell ref="H8:H9"/>
    <mergeCell ref="B10:B11"/>
    <mergeCell ref="C10:C11"/>
    <mergeCell ref="D10:D11"/>
    <mergeCell ref="E10:E11"/>
    <mergeCell ref="F10:F11"/>
    <mergeCell ref="G10:G11"/>
    <mergeCell ref="I14:I15"/>
    <mergeCell ref="J14:J15"/>
    <mergeCell ref="K14:K15"/>
    <mergeCell ref="B12:B13"/>
    <mergeCell ref="C12:C13"/>
    <mergeCell ref="D12:D13"/>
    <mergeCell ref="E12:E13"/>
    <mergeCell ref="F12:F13"/>
    <mergeCell ref="G12:G13"/>
    <mergeCell ref="H12:H13"/>
    <mergeCell ref="I16:I17"/>
    <mergeCell ref="J16:J17"/>
    <mergeCell ref="K12:K13"/>
    <mergeCell ref="B14:B15"/>
    <mergeCell ref="C14:C15"/>
    <mergeCell ref="D14:D15"/>
    <mergeCell ref="E14:E15"/>
    <mergeCell ref="F14:F15"/>
    <mergeCell ref="G14:G15"/>
    <mergeCell ref="H14:H15"/>
    <mergeCell ref="I18:I19"/>
    <mergeCell ref="J18:J19"/>
    <mergeCell ref="K18:K19"/>
    <mergeCell ref="B16:B17"/>
    <mergeCell ref="C16:C17"/>
    <mergeCell ref="D16:D17"/>
    <mergeCell ref="E16:E17"/>
    <mergeCell ref="F16:F17"/>
    <mergeCell ref="G16:G17"/>
    <mergeCell ref="H16:H17"/>
    <mergeCell ref="I20:I21"/>
    <mergeCell ref="J20:J21"/>
    <mergeCell ref="K16:K17"/>
    <mergeCell ref="B18:B19"/>
    <mergeCell ref="C18:C19"/>
    <mergeCell ref="D18:D19"/>
    <mergeCell ref="E18:E19"/>
    <mergeCell ref="F18:F19"/>
    <mergeCell ref="G18:G19"/>
    <mergeCell ref="H18:H19"/>
    <mergeCell ref="I22:I23"/>
    <mergeCell ref="J22:J23"/>
    <mergeCell ref="K22:K23"/>
    <mergeCell ref="B20:B21"/>
    <mergeCell ref="C20:C21"/>
    <mergeCell ref="D20:D21"/>
    <mergeCell ref="E20:E21"/>
    <mergeCell ref="F20:F21"/>
    <mergeCell ref="G20:G21"/>
    <mergeCell ref="H20:H21"/>
    <mergeCell ref="I24:I25"/>
    <mergeCell ref="J24:J25"/>
    <mergeCell ref="K20:K21"/>
    <mergeCell ref="B22:B23"/>
    <mergeCell ref="C22:C23"/>
    <mergeCell ref="D22:D23"/>
    <mergeCell ref="E22:E23"/>
    <mergeCell ref="F22:F23"/>
    <mergeCell ref="G22:G23"/>
    <mergeCell ref="H22:H23"/>
    <mergeCell ref="H26:H27"/>
    <mergeCell ref="I26:I27"/>
    <mergeCell ref="J26:J27"/>
    <mergeCell ref="B24:B25"/>
    <mergeCell ref="C24:C25"/>
    <mergeCell ref="D24:D25"/>
    <mergeCell ref="E24:E25"/>
    <mergeCell ref="F24:F25"/>
    <mergeCell ref="G24:G25"/>
    <mergeCell ref="H24:H25"/>
    <mergeCell ref="H28:H29"/>
    <mergeCell ref="I28:I29"/>
    <mergeCell ref="J28:J29"/>
    <mergeCell ref="K24:K25"/>
    <mergeCell ref="B26:B27"/>
    <mergeCell ref="C26:C27"/>
    <mergeCell ref="D26:D27"/>
    <mergeCell ref="E26:E27"/>
    <mergeCell ref="F26:F27"/>
    <mergeCell ref="G26:G27"/>
    <mergeCell ref="H30:H31"/>
    <mergeCell ref="I30:I31"/>
    <mergeCell ref="J30:J31"/>
    <mergeCell ref="K26:K27"/>
    <mergeCell ref="B28:B29"/>
    <mergeCell ref="C28:C29"/>
    <mergeCell ref="D28:D29"/>
    <mergeCell ref="E28:E29"/>
    <mergeCell ref="F28:F29"/>
    <mergeCell ref="G28:G29"/>
    <mergeCell ref="B30:B31"/>
    <mergeCell ref="C30:C31"/>
    <mergeCell ref="D30:D31"/>
    <mergeCell ref="E30:E31"/>
    <mergeCell ref="F30:F31"/>
    <mergeCell ref="G30:G31"/>
    <mergeCell ref="B32:B33"/>
    <mergeCell ref="C32:C33"/>
    <mergeCell ref="D32:D33"/>
    <mergeCell ref="E32:E33"/>
    <mergeCell ref="F32:F33"/>
    <mergeCell ref="G32:G33"/>
    <mergeCell ref="K32:K33"/>
    <mergeCell ref="I5:I6"/>
    <mergeCell ref="G5:G6"/>
    <mergeCell ref="D5:D6"/>
    <mergeCell ref="C5:C6"/>
    <mergeCell ref="K30:K31"/>
    <mergeCell ref="H32:H33"/>
    <mergeCell ref="I32:I33"/>
    <mergeCell ref="J32:J33"/>
    <mergeCell ref="K28:K29"/>
  </mergeCells>
  <printOptions/>
  <pageMargins left="0.7" right="0.7" top="0.75" bottom="0.75" header="0.3" footer="0.3"/>
  <pageSetup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sheetPr>
    <tabColor theme="0"/>
  </sheetPr>
  <dimension ref="A1:I29"/>
  <sheetViews>
    <sheetView zoomScalePageLayoutView="0" workbookViewId="0" topLeftCell="A1">
      <selection activeCell="L8" sqref="L8"/>
    </sheetView>
  </sheetViews>
  <sheetFormatPr defaultColWidth="8.796875" defaultRowHeight="14.25"/>
  <cols>
    <col min="1" max="1" width="15.69921875" style="0" customWidth="1"/>
    <col min="4" max="4" width="10.3984375" style="0" customWidth="1"/>
  </cols>
  <sheetData>
    <row r="1" spans="1:9" ht="18.75" customHeight="1">
      <c r="A1" s="1531" t="s">
        <v>1543</v>
      </c>
      <c r="B1" s="1531"/>
      <c r="C1" s="1531"/>
      <c r="D1" s="1531"/>
      <c r="E1" s="1531"/>
      <c r="F1" s="1531"/>
      <c r="G1" s="1531"/>
      <c r="H1" s="1531"/>
      <c r="I1" s="1531"/>
    </row>
    <row r="2" spans="1:9" ht="15" thickBot="1">
      <c r="A2" s="1726" t="s">
        <v>1542</v>
      </c>
      <c r="B2" s="1726"/>
      <c r="C2" s="1726"/>
      <c r="D2" s="1726"/>
      <c r="E2" s="1726"/>
      <c r="F2" s="1726"/>
      <c r="G2" s="1726"/>
      <c r="H2" s="1726"/>
      <c r="I2" s="1726"/>
    </row>
    <row r="3" spans="1:9" ht="15" thickBot="1">
      <c r="A3" s="1906" t="s">
        <v>1108</v>
      </c>
      <c r="B3" s="1913" t="s">
        <v>1116</v>
      </c>
      <c r="C3" s="1914"/>
      <c r="D3" s="1914"/>
      <c r="E3" s="1914"/>
      <c r="F3" s="1914"/>
      <c r="G3" s="1914"/>
      <c r="H3" s="1914"/>
      <c r="I3" s="1914"/>
    </row>
    <row r="4" spans="1:9" ht="14.25">
      <c r="A4" s="1314"/>
      <c r="B4" s="1928" t="s">
        <v>258</v>
      </c>
      <c r="C4" s="1928" t="s">
        <v>888</v>
      </c>
      <c r="D4" s="1398" t="s">
        <v>1117</v>
      </c>
      <c r="E4" s="1398" t="s">
        <v>1118</v>
      </c>
      <c r="F4" s="1398" t="s">
        <v>1119</v>
      </c>
      <c r="G4" s="1398" t="s">
        <v>1120</v>
      </c>
      <c r="H4" s="457" t="s">
        <v>867</v>
      </c>
      <c r="I4" s="213" t="s">
        <v>867</v>
      </c>
    </row>
    <row r="5" spans="1:9" ht="14.25">
      <c r="A5" s="1314"/>
      <c r="B5" s="1359"/>
      <c r="C5" s="1930"/>
      <c r="D5" s="1275"/>
      <c r="E5" s="1275"/>
      <c r="F5" s="1275"/>
      <c r="G5" s="1275"/>
      <c r="H5" s="458" t="s">
        <v>868</v>
      </c>
      <c r="I5" s="456" t="s">
        <v>1213</v>
      </c>
    </row>
    <row r="6" spans="1:9" ht="14.25">
      <c r="A6" s="1314"/>
      <c r="B6" s="1891" t="s">
        <v>259</v>
      </c>
      <c r="C6" s="1412" t="s">
        <v>1121</v>
      </c>
      <c r="D6" s="1275"/>
      <c r="E6" s="1275"/>
      <c r="F6" s="1275"/>
      <c r="G6" s="1275"/>
      <c r="H6" s="459" t="s">
        <v>869</v>
      </c>
      <c r="I6" s="338" t="s">
        <v>1214</v>
      </c>
    </row>
    <row r="7" spans="1:9" ht="15" thickBot="1">
      <c r="A7" s="1314"/>
      <c r="B7" s="1929"/>
      <c r="C7" s="1292"/>
      <c r="D7" s="1660"/>
      <c r="E7" s="1660"/>
      <c r="F7" s="1660"/>
      <c r="G7" s="1660"/>
      <c r="H7" s="460" t="s">
        <v>870</v>
      </c>
      <c r="I7" s="339" t="s">
        <v>1215</v>
      </c>
    </row>
    <row r="8" spans="1:9" ht="15" thickBot="1">
      <c r="A8" s="1907"/>
      <c r="B8" s="1926" t="s">
        <v>794</v>
      </c>
      <c r="C8" s="1927"/>
      <c r="D8" s="1927"/>
      <c r="E8" s="1927"/>
      <c r="F8" s="1927"/>
      <c r="G8" s="1927"/>
      <c r="H8" s="1927"/>
      <c r="I8" s="1927"/>
    </row>
    <row r="9" spans="1:9" s="343" customFormat="1" ht="19.5" customHeight="1" thickTop="1">
      <c r="A9" s="134" t="s">
        <v>838</v>
      </c>
      <c r="B9" s="1898">
        <v>1690</v>
      </c>
      <c r="C9" s="1898">
        <v>1690</v>
      </c>
      <c r="D9" s="1924">
        <v>0</v>
      </c>
      <c r="E9" s="1924">
        <v>0</v>
      </c>
      <c r="F9" s="1924">
        <v>0</v>
      </c>
      <c r="G9" s="1924">
        <v>0</v>
      </c>
      <c r="H9" s="1924">
        <v>0</v>
      </c>
      <c r="I9" s="1921">
        <v>0</v>
      </c>
    </row>
    <row r="10" spans="1:9" s="343" customFormat="1" ht="15">
      <c r="A10" s="344" t="s">
        <v>547</v>
      </c>
      <c r="B10" s="1899"/>
      <c r="C10" s="1899"/>
      <c r="D10" s="1925"/>
      <c r="E10" s="1925"/>
      <c r="F10" s="1925"/>
      <c r="G10" s="1925"/>
      <c r="H10" s="1925"/>
      <c r="I10" s="1922"/>
    </row>
    <row r="11" spans="1:9" ht="14.25">
      <c r="A11" s="105" t="s">
        <v>796</v>
      </c>
      <c r="B11" s="1889">
        <v>3183</v>
      </c>
      <c r="C11" s="1889">
        <v>44</v>
      </c>
      <c r="D11" s="1916">
        <v>332</v>
      </c>
      <c r="E11" s="1916">
        <v>2796</v>
      </c>
      <c r="F11" s="1916">
        <v>3</v>
      </c>
      <c r="G11" s="1916">
        <v>0</v>
      </c>
      <c r="H11" s="1916">
        <v>1</v>
      </c>
      <c r="I11" s="1923">
        <v>0</v>
      </c>
    </row>
    <row r="12" spans="1:9" ht="14.25">
      <c r="A12" s="627" t="s">
        <v>839</v>
      </c>
      <c r="B12" s="1889"/>
      <c r="C12" s="1889"/>
      <c r="D12" s="1916"/>
      <c r="E12" s="1916"/>
      <c r="F12" s="1916"/>
      <c r="G12" s="1916"/>
      <c r="H12" s="1916"/>
      <c r="I12" s="1923"/>
    </row>
    <row r="13" spans="1:9" ht="14.25">
      <c r="A13" s="105" t="s">
        <v>840</v>
      </c>
      <c r="B13" s="1889">
        <v>162</v>
      </c>
      <c r="C13" s="1889">
        <v>7</v>
      </c>
      <c r="D13" s="1916">
        <v>7</v>
      </c>
      <c r="E13" s="1916">
        <v>141</v>
      </c>
      <c r="F13" s="1916">
        <v>2</v>
      </c>
      <c r="G13" s="1916">
        <v>0</v>
      </c>
      <c r="H13" s="1917">
        <v>1</v>
      </c>
      <c r="I13" s="1014">
        <v>0</v>
      </c>
    </row>
    <row r="14" spans="1:9" ht="14.25">
      <c r="A14" s="627" t="s">
        <v>799</v>
      </c>
      <c r="B14" s="1889"/>
      <c r="C14" s="1889"/>
      <c r="D14" s="1916"/>
      <c r="E14" s="1916"/>
      <c r="F14" s="1916"/>
      <c r="G14" s="1916"/>
      <c r="H14" s="1917"/>
      <c r="I14" s="1014"/>
    </row>
    <row r="15" spans="1:9" s="343" customFormat="1" ht="15">
      <c r="A15" s="120" t="s">
        <v>842</v>
      </c>
      <c r="B15" s="1896">
        <v>4886</v>
      </c>
      <c r="C15" s="1896">
        <v>1747</v>
      </c>
      <c r="D15" s="1920">
        <v>332</v>
      </c>
      <c r="E15" s="1920">
        <v>2796</v>
      </c>
      <c r="F15" s="1920">
        <v>3</v>
      </c>
      <c r="G15" s="1920">
        <v>0</v>
      </c>
      <c r="H15" s="1931">
        <v>1</v>
      </c>
      <c r="I15" s="1015">
        <v>0</v>
      </c>
    </row>
    <row r="16" spans="1:9" s="343" customFormat="1" ht="15">
      <c r="A16" s="345" t="s">
        <v>801</v>
      </c>
      <c r="B16" s="1896"/>
      <c r="C16" s="1896"/>
      <c r="D16" s="1920"/>
      <c r="E16" s="1920"/>
      <c r="F16" s="1920"/>
      <c r="G16" s="1920"/>
      <c r="H16" s="1931"/>
      <c r="I16" s="1014"/>
    </row>
    <row r="17" spans="1:9" ht="14.25">
      <c r="A17" s="105" t="s">
        <v>843</v>
      </c>
      <c r="B17" s="1889">
        <v>885</v>
      </c>
      <c r="C17" s="1889">
        <v>742</v>
      </c>
      <c r="D17" s="1916">
        <v>12</v>
      </c>
      <c r="E17" s="1916">
        <v>130</v>
      </c>
      <c r="F17" s="1916">
        <v>1</v>
      </c>
      <c r="G17" s="1916">
        <v>0</v>
      </c>
      <c r="H17" s="1917">
        <v>0</v>
      </c>
      <c r="I17" s="1014">
        <v>0</v>
      </c>
    </row>
    <row r="18" spans="1:9" ht="14.25">
      <c r="A18" s="627" t="s">
        <v>803</v>
      </c>
      <c r="B18" s="1889"/>
      <c r="C18" s="1889"/>
      <c r="D18" s="1916"/>
      <c r="E18" s="1916"/>
      <c r="F18" s="1916"/>
      <c r="G18" s="1916"/>
      <c r="H18" s="1917"/>
      <c r="I18" s="1014"/>
    </row>
    <row r="19" spans="1:9" ht="14.25">
      <c r="A19" s="105" t="s">
        <v>844</v>
      </c>
      <c r="B19" s="1889">
        <v>874</v>
      </c>
      <c r="C19" s="1889">
        <v>736</v>
      </c>
      <c r="D19" s="1916">
        <v>11</v>
      </c>
      <c r="E19" s="1916">
        <v>126</v>
      </c>
      <c r="F19" s="1916">
        <v>1</v>
      </c>
      <c r="G19" s="1916">
        <v>0</v>
      </c>
      <c r="H19" s="1917">
        <v>0</v>
      </c>
      <c r="I19" s="1014">
        <v>0</v>
      </c>
    </row>
    <row r="20" spans="1:9" ht="14.25">
      <c r="A20" s="627" t="s">
        <v>855</v>
      </c>
      <c r="B20" s="1889"/>
      <c r="C20" s="1889"/>
      <c r="D20" s="1916"/>
      <c r="E20" s="1916"/>
      <c r="F20" s="1916"/>
      <c r="G20" s="1916"/>
      <c r="H20" s="1917"/>
      <c r="I20" s="1014"/>
    </row>
    <row r="21" spans="1:9" ht="14.25">
      <c r="A21" s="105" t="s">
        <v>871</v>
      </c>
      <c r="B21" s="1889">
        <v>-9</v>
      </c>
      <c r="C21" s="1895">
        <v>-9</v>
      </c>
      <c r="D21" s="1918" t="s">
        <v>1435</v>
      </c>
      <c r="E21" s="1918" t="s">
        <v>1435</v>
      </c>
      <c r="F21" s="1918" t="s">
        <v>1435</v>
      </c>
      <c r="G21" s="1916" t="s">
        <v>1435</v>
      </c>
      <c r="H21" s="1917" t="s">
        <v>1435</v>
      </c>
      <c r="I21" s="1917" t="s">
        <v>1435</v>
      </c>
    </row>
    <row r="22" spans="1:9" ht="14.25">
      <c r="A22" s="627" t="s">
        <v>863</v>
      </c>
      <c r="B22" s="1889"/>
      <c r="C22" s="1895"/>
      <c r="D22" s="1918"/>
      <c r="E22" s="1918"/>
      <c r="F22" s="1918"/>
      <c r="G22" s="1916"/>
      <c r="H22" s="1917"/>
      <c r="I22" s="1917"/>
    </row>
    <row r="23" spans="1:9" ht="14.25">
      <c r="A23" s="105" t="s">
        <v>846</v>
      </c>
      <c r="B23" s="1889">
        <v>3997</v>
      </c>
      <c r="C23" s="1895">
        <v>1001</v>
      </c>
      <c r="D23" s="1918">
        <v>320</v>
      </c>
      <c r="E23" s="1918">
        <v>2666</v>
      </c>
      <c r="F23" s="1918">
        <v>2</v>
      </c>
      <c r="G23" s="1916">
        <v>0</v>
      </c>
      <c r="H23" s="1917">
        <v>1</v>
      </c>
      <c r="I23" s="1917">
        <v>0</v>
      </c>
    </row>
    <row r="24" spans="1:9" ht="14.25">
      <c r="A24" s="627" t="s">
        <v>811</v>
      </c>
      <c r="B24" s="1889"/>
      <c r="C24" s="1895"/>
      <c r="D24" s="1918"/>
      <c r="E24" s="1918"/>
      <c r="F24" s="1918"/>
      <c r="G24" s="1916"/>
      <c r="H24" s="1917"/>
      <c r="I24" s="1917"/>
    </row>
    <row r="25" spans="1:9" ht="14.25">
      <c r="A25" s="105" t="s">
        <v>814</v>
      </c>
      <c r="B25" s="1889" t="s">
        <v>1435</v>
      </c>
      <c r="C25" s="1895" t="s">
        <v>1435</v>
      </c>
      <c r="D25" s="1918" t="s">
        <v>1435</v>
      </c>
      <c r="E25" s="1918" t="s">
        <v>1435</v>
      </c>
      <c r="F25" s="1918" t="s">
        <v>1435</v>
      </c>
      <c r="G25" s="1916" t="s">
        <v>1435</v>
      </c>
      <c r="H25" s="1917" t="s">
        <v>1435</v>
      </c>
      <c r="I25" s="1917" t="s">
        <v>1435</v>
      </c>
    </row>
    <row r="26" spans="1:9" ht="14.25">
      <c r="A26" s="627" t="s">
        <v>815</v>
      </c>
      <c r="B26" s="1889"/>
      <c r="C26" s="1895"/>
      <c r="D26" s="1918"/>
      <c r="E26" s="1918"/>
      <c r="F26" s="1918"/>
      <c r="G26" s="1916"/>
      <c r="H26" s="1917"/>
      <c r="I26" s="1917"/>
    </row>
    <row r="27" spans="1:9" ht="14.25">
      <c r="A27" s="105" t="s">
        <v>816</v>
      </c>
      <c r="B27" s="1889">
        <v>3997</v>
      </c>
      <c r="C27" s="1894">
        <v>1001</v>
      </c>
      <c r="D27" s="1919">
        <v>320</v>
      </c>
      <c r="E27" s="1919">
        <v>2666</v>
      </c>
      <c r="F27" s="1918">
        <v>2</v>
      </c>
      <c r="G27" s="1916">
        <v>0</v>
      </c>
      <c r="H27" s="1917">
        <v>1</v>
      </c>
      <c r="I27" s="1917">
        <v>0</v>
      </c>
    </row>
    <row r="28" spans="1:9" ht="14.25">
      <c r="A28" s="627" t="s">
        <v>817</v>
      </c>
      <c r="B28" s="1889"/>
      <c r="C28" s="1894"/>
      <c r="D28" s="1919"/>
      <c r="E28" s="1919"/>
      <c r="F28" s="1918"/>
      <c r="G28" s="1916"/>
      <c r="H28" s="1917"/>
      <c r="I28" s="1917"/>
    </row>
    <row r="29" spans="1:9" ht="14.25">
      <c r="A29" s="166"/>
      <c r="B29" s="166"/>
      <c r="C29" s="166"/>
      <c r="D29" s="166"/>
      <c r="E29" s="166"/>
      <c r="F29" s="166"/>
      <c r="G29" s="166"/>
      <c r="H29" s="166"/>
      <c r="I29" s="166"/>
    </row>
  </sheetData>
  <sheetProtection/>
  <mergeCells count="89">
    <mergeCell ref="H25:H26"/>
    <mergeCell ref="H27:H28"/>
    <mergeCell ref="H9:H10"/>
    <mergeCell ref="H11:H12"/>
    <mergeCell ref="H13:H14"/>
    <mergeCell ref="H15:H16"/>
    <mergeCell ref="H17:H18"/>
    <mergeCell ref="H19:H20"/>
    <mergeCell ref="H23:H24"/>
    <mergeCell ref="F4:F7"/>
    <mergeCell ref="G4:G7"/>
    <mergeCell ref="B8:I8"/>
    <mergeCell ref="B4:B5"/>
    <mergeCell ref="B6:B7"/>
    <mergeCell ref="C6:C7"/>
    <mergeCell ref="C4:C5"/>
    <mergeCell ref="D9:D10"/>
    <mergeCell ref="E9:E10"/>
    <mergeCell ref="F9:F10"/>
    <mergeCell ref="G9:G10"/>
    <mergeCell ref="A1:I1"/>
    <mergeCell ref="A2:I2"/>
    <mergeCell ref="A3:A8"/>
    <mergeCell ref="B3:I3"/>
    <mergeCell ref="D4:D7"/>
    <mergeCell ref="E4:E7"/>
    <mergeCell ref="I9:I10"/>
    <mergeCell ref="B11:B12"/>
    <mergeCell ref="C11:C12"/>
    <mergeCell ref="D11:D12"/>
    <mergeCell ref="E11:E12"/>
    <mergeCell ref="F11:F12"/>
    <mergeCell ref="G11:G12"/>
    <mergeCell ref="I11:I12"/>
    <mergeCell ref="B9:B10"/>
    <mergeCell ref="C9:C10"/>
    <mergeCell ref="G15:G16"/>
    <mergeCell ref="B13:B14"/>
    <mergeCell ref="C13:C14"/>
    <mergeCell ref="D13:D14"/>
    <mergeCell ref="E13:E14"/>
    <mergeCell ref="F13:F14"/>
    <mergeCell ref="G13:G14"/>
    <mergeCell ref="D17:D18"/>
    <mergeCell ref="E17:E18"/>
    <mergeCell ref="F17:F18"/>
    <mergeCell ref="G17:G18"/>
    <mergeCell ref="B15:B16"/>
    <mergeCell ref="C15:C16"/>
    <mergeCell ref="D15:D16"/>
    <mergeCell ref="E15:E16"/>
    <mergeCell ref="F15:F16"/>
    <mergeCell ref="B17:B18"/>
    <mergeCell ref="B19:B20"/>
    <mergeCell ref="C19:C20"/>
    <mergeCell ref="D19:D20"/>
    <mergeCell ref="E19:E20"/>
    <mergeCell ref="F19:F20"/>
    <mergeCell ref="G19:G20"/>
    <mergeCell ref="C17:C18"/>
    <mergeCell ref="G23:G24"/>
    <mergeCell ref="I23:I24"/>
    <mergeCell ref="B21:B22"/>
    <mergeCell ref="C21:C22"/>
    <mergeCell ref="D21:D22"/>
    <mergeCell ref="E21:E22"/>
    <mergeCell ref="F21:F22"/>
    <mergeCell ref="G21:G22"/>
    <mergeCell ref="H21:H22"/>
    <mergeCell ref="E27:E28"/>
    <mergeCell ref="F27:F28"/>
    <mergeCell ref="G25:G26"/>
    <mergeCell ref="I25:I26"/>
    <mergeCell ref="I21:I22"/>
    <mergeCell ref="B23:B24"/>
    <mergeCell ref="C23:C24"/>
    <mergeCell ref="D23:D24"/>
    <mergeCell ref="E23:E24"/>
    <mergeCell ref="F23:F24"/>
    <mergeCell ref="G27:G28"/>
    <mergeCell ref="I27:I28"/>
    <mergeCell ref="B25:B26"/>
    <mergeCell ref="C25:C26"/>
    <mergeCell ref="D25:D26"/>
    <mergeCell ref="E25:E26"/>
    <mergeCell ref="F25:F26"/>
    <mergeCell ref="B27:B28"/>
    <mergeCell ref="C27:C28"/>
    <mergeCell ref="D27:D2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H54"/>
  <sheetViews>
    <sheetView zoomScalePageLayoutView="0" workbookViewId="0" topLeftCell="A16">
      <selection activeCell="J32" sqref="J32"/>
    </sheetView>
  </sheetViews>
  <sheetFormatPr defaultColWidth="8.796875" defaultRowHeight="14.25"/>
  <cols>
    <col min="1" max="1" width="19.5" style="165" customWidth="1"/>
    <col min="2" max="4" width="9" style="166" customWidth="1"/>
    <col min="5" max="8" width="9" style="268" customWidth="1"/>
  </cols>
  <sheetData>
    <row r="1" spans="1:8" ht="14.25">
      <c r="A1" s="1127" t="s">
        <v>992</v>
      </c>
      <c r="B1" s="1127"/>
      <c r="C1" s="1127"/>
      <c r="D1" s="1127"/>
      <c r="E1" s="1127"/>
      <c r="F1" s="1127"/>
      <c r="G1" s="1127"/>
      <c r="H1" s="88"/>
    </row>
    <row r="2" spans="1:8" ht="15" thickBot="1">
      <c r="A2" s="1160" t="s">
        <v>1493</v>
      </c>
      <c r="B2" s="1160"/>
      <c r="C2" s="1160"/>
      <c r="D2" s="1160"/>
      <c r="E2" s="1160"/>
      <c r="F2" s="1160"/>
      <c r="G2" s="1160"/>
      <c r="H2" s="88"/>
    </row>
    <row r="3" spans="1:8" ht="15" thickBot="1">
      <c r="A3" s="161" t="s">
        <v>61</v>
      </c>
      <c r="B3" s="10">
        <v>2010</v>
      </c>
      <c r="C3" s="10">
        <v>2015</v>
      </c>
      <c r="D3" s="276">
        <v>2019</v>
      </c>
      <c r="E3" s="276">
        <v>2020</v>
      </c>
      <c r="F3" s="276">
        <v>2021</v>
      </c>
      <c r="G3" s="274">
        <v>2022</v>
      </c>
      <c r="H3" s="859" t="s">
        <v>1377</v>
      </c>
    </row>
    <row r="4" spans="1:8" ht="15" customHeight="1" thickBot="1">
      <c r="A4" s="167" t="s">
        <v>62</v>
      </c>
      <c r="B4" s="1154" t="s">
        <v>1031</v>
      </c>
      <c r="C4" s="1155"/>
      <c r="D4" s="1155"/>
      <c r="E4" s="1155"/>
      <c r="F4" s="1155"/>
      <c r="G4" s="1161"/>
      <c r="H4" s="860"/>
    </row>
    <row r="5" spans="1:8" ht="20.25" customHeight="1" thickTop="1">
      <c r="A5" s="7" t="s">
        <v>65</v>
      </c>
      <c r="B5" s="1139">
        <v>59357.1</v>
      </c>
      <c r="C5" s="1139">
        <v>74202.7</v>
      </c>
      <c r="D5" s="1134">
        <v>89293.1</v>
      </c>
      <c r="E5" s="1134">
        <v>92499.5</v>
      </c>
      <c r="F5" s="1134">
        <v>100371.5</v>
      </c>
      <c r="G5" s="1134">
        <v>143049.7</v>
      </c>
      <c r="H5" s="1158">
        <f>G5/F5*100</f>
        <v>142.5202373183623</v>
      </c>
    </row>
    <row r="6" spans="1:8" ht="14.25">
      <c r="A6" s="301" t="s">
        <v>66</v>
      </c>
      <c r="B6" s="1140"/>
      <c r="C6" s="1140"/>
      <c r="D6" s="1135"/>
      <c r="E6" s="1135"/>
      <c r="F6" s="1135"/>
      <c r="G6" s="1135"/>
      <c r="H6" s="1159"/>
    </row>
    <row r="7" spans="1:8" ht="14.25">
      <c r="A7" s="7" t="s">
        <v>67</v>
      </c>
      <c r="B7" s="1086">
        <v>26116.3</v>
      </c>
      <c r="C7" s="1086">
        <v>30815.4</v>
      </c>
      <c r="D7" s="1089">
        <v>33963</v>
      </c>
      <c r="E7" s="1089">
        <v>37670.9</v>
      </c>
      <c r="F7" s="1089">
        <v>41266.5</v>
      </c>
      <c r="G7" s="1089">
        <v>58037.2</v>
      </c>
      <c r="H7" s="1088">
        <f>G7/F7*100</f>
        <v>140.63998642967056</v>
      </c>
    </row>
    <row r="8" spans="1:8" ht="14.25">
      <c r="A8" s="301" t="s">
        <v>68</v>
      </c>
      <c r="B8" s="1086"/>
      <c r="C8" s="1086"/>
      <c r="D8" s="1089"/>
      <c r="E8" s="1089"/>
      <c r="F8" s="1089"/>
      <c r="G8" s="1089"/>
      <c r="H8" s="1088"/>
    </row>
    <row r="9" spans="1:8" ht="14.25">
      <c r="A9" s="158" t="s">
        <v>90</v>
      </c>
      <c r="B9" s="1136"/>
      <c r="C9" s="1136"/>
      <c r="D9" s="1147"/>
      <c r="E9" s="1147"/>
      <c r="F9" s="1147"/>
      <c r="G9" s="1147"/>
      <c r="H9" s="1088"/>
    </row>
    <row r="10" spans="1:8" ht="14.25">
      <c r="A10" s="300" t="s">
        <v>135</v>
      </c>
      <c r="B10" s="1136"/>
      <c r="C10" s="1136"/>
      <c r="D10" s="1147"/>
      <c r="E10" s="1147"/>
      <c r="F10" s="1147"/>
      <c r="G10" s="1147"/>
      <c r="H10" s="1088"/>
    </row>
    <row r="11" spans="1:8" ht="14.25">
      <c r="A11" s="158" t="s">
        <v>91</v>
      </c>
      <c r="B11" s="1084">
        <v>8100.8</v>
      </c>
      <c r="C11" s="1084">
        <v>8317</v>
      </c>
      <c r="D11" s="1085">
        <v>8904.8</v>
      </c>
      <c r="E11" s="1085">
        <v>11445.1</v>
      </c>
      <c r="F11" s="1085">
        <v>14241.8</v>
      </c>
      <c r="G11" s="1085">
        <v>23605.8</v>
      </c>
      <c r="H11" s="1087">
        <f>G11/F11*100</f>
        <v>165.75011585614178</v>
      </c>
    </row>
    <row r="12" spans="1:8" ht="14.25">
      <c r="A12" s="300" t="s">
        <v>92</v>
      </c>
      <c r="B12" s="1084"/>
      <c r="C12" s="1084"/>
      <c r="D12" s="1085"/>
      <c r="E12" s="1085"/>
      <c r="F12" s="1085"/>
      <c r="G12" s="1085"/>
      <c r="H12" s="1087"/>
    </row>
    <row r="13" spans="1:8" ht="14.25">
      <c r="A13" s="158" t="s">
        <v>93</v>
      </c>
      <c r="B13" s="1084">
        <v>7230.7</v>
      </c>
      <c r="C13" s="1084">
        <v>7022.7</v>
      </c>
      <c r="D13" s="1085">
        <v>7078.4</v>
      </c>
      <c r="E13" s="1085">
        <v>9265.9</v>
      </c>
      <c r="F13" s="1085">
        <v>10716.4</v>
      </c>
      <c r="G13" s="1085">
        <v>17554.4</v>
      </c>
      <c r="H13" s="1087">
        <f>G13/F13*100</f>
        <v>163.80874174162966</v>
      </c>
    </row>
    <row r="14" spans="1:8" ht="14.25">
      <c r="A14" s="300" t="s">
        <v>1043</v>
      </c>
      <c r="B14" s="1084"/>
      <c r="C14" s="1084"/>
      <c r="D14" s="1085"/>
      <c r="E14" s="1085"/>
      <c r="F14" s="1085"/>
      <c r="G14" s="1085"/>
      <c r="H14" s="1087"/>
    </row>
    <row r="15" spans="1:8" ht="14.25">
      <c r="A15" s="8" t="s">
        <v>1195</v>
      </c>
      <c r="B15" s="1084"/>
      <c r="C15" s="1084"/>
      <c r="D15" s="1085"/>
      <c r="E15" s="1085"/>
      <c r="F15" s="1085"/>
      <c r="G15" s="1085"/>
      <c r="H15" s="1087"/>
    </row>
    <row r="16" spans="1:8" ht="14.25">
      <c r="A16" s="303" t="s">
        <v>1196</v>
      </c>
      <c r="B16" s="1084"/>
      <c r="C16" s="1084"/>
      <c r="D16" s="1085"/>
      <c r="E16" s="1085"/>
      <c r="F16" s="1085"/>
      <c r="G16" s="1085"/>
      <c r="H16" s="1087"/>
    </row>
    <row r="17" spans="1:8" ht="14.25">
      <c r="A17" s="8" t="s">
        <v>128</v>
      </c>
      <c r="B17" s="1084">
        <v>4011.5</v>
      </c>
      <c r="C17" s="1084">
        <v>4726.7</v>
      </c>
      <c r="D17" s="1085">
        <v>4446.1</v>
      </c>
      <c r="E17" s="1085">
        <v>5956.5</v>
      </c>
      <c r="F17" s="1085">
        <v>7297.9</v>
      </c>
      <c r="G17" s="1085">
        <v>12301.4</v>
      </c>
      <c r="H17" s="1087">
        <f>G17/F17*100</f>
        <v>168.5608188657011</v>
      </c>
    </row>
    <row r="18" spans="1:8" ht="14.25">
      <c r="A18" s="303" t="s">
        <v>129</v>
      </c>
      <c r="B18" s="1084"/>
      <c r="C18" s="1084"/>
      <c r="D18" s="1085"/>
      <c r="E18" s="1085"/>
      <c r="F18" s="1085"/>
      <c r="G18" s="1085"/>
      <c r="H18" s="1087"/>
    </row>
    <row r="19" spans="1:8" ht="14.25">
      <c r="A19" s="8" t="s">
        <v>130</v>
      </c>
      <c r="B19" s="1084">
        <v>1114.7</v>
      </c>
      <c r="C19" s="1084">
        <v>628.5</v>
      </c>
      <c r="D19" s="1085">
        <v>936.5</v>
      </c>
      <c r="E19" s="1085">
        <v>1091.3</v>
      </c>
      <c r="F19" s="1085">
        <v>1212.9</v>
      </c>
      <c r="G19" s="1085">
        <v>1636.6</v>
      </c>
      <c r="H19" s="1087">
        <f>G19/F19*100</f>
        <v>134.9328056723555</v>
      </c>
    </row>
    <row r="20" spans="1:8" ht="14.25">
      <c r="A20" s="303" t="s">
        <v>131</v>
      </c>
      <c r="B20" s="1084"/>
      <c r="C20" s="1084"/>
      <c r="D20" s="1085"/>
      <c r="E20" s="1085"/>
      <c r="F20" s="1085"/>
      <c r="G20" s="1085"/>
      <c r="H20" s="1087"/>
    </row>
    <row r="21" spans="1:8" ht="14.25">
      <c r="A21" s="8" t="s">
        <v>132</v>
      </c>
      <c r="B21" s="1084">
        <v>779.5</v>
      </c>
      <c r="C21" s="1084">
        <v>674</v>
      </c>
      <c r="D21" s="1085">
        <v>695.6</v>
      </c>
      <c r="E21" s="1085">
        <v>845</v>
      </c>
      <c r="F21" s="1085">
        <v>866.5</v>
      </c>
      <c r="G21" s="1085">
        <v>1459.2</v>
      </c>
      <c r="H21" s="1087">
        <f>G21/F21*100</f>
        <v>168.40161569532603</v>
      </c>
    </row>
    <row r="22" spans="1:8" ht="14.25">
      <c r="A22" s="303" t="s">
        <v>133</v>
      </c>
      <c r="B22" s="1084"/>
      <c r="C22" s="1084"/>
      <c r="D22" s="1085"/>
      <c r="E22" s="1085"/>
      <c r="F22" s="1085"/>
      <c r="G22" s="1085"/>
      <c r="H22" s="1087"/>
    </row>
    <row r="23" spans="1:8" ht="14.25">
      <c r="A23" s="158" t="s">
        <v>99</v>
      </c>
      <c r="B23" s="1084">
        <v>2288.5</v>
      </c>
      <c r="C23" s="1084">
        <v>1681.3</v>
      </c>
      <c r="D23" s="1085">
        <v>3598.8</v>
      </c>
      <c r="E23" s="1085">
        <v>1704.8</v>
      </c>
      <c r="F23" s="1085">
        <v>3122.9</v>
      </c>
      <c r="G23" s="1085">
        <v>3158.2</v>
      </c>
      <c r="H23" s="1087">
        <f>G23/F23*100</f>
        <v>101.13035960165232</v>
      </c>
    </row>
    <row r="24" spans="1:8" ht="14.25">
      <c r="A24" s="300" t="s">
        <v>100</v>
      </c>
      <c r="B24" s="1084"/>
      <c r="C24" s="1084"/>
      <c r="D24" s="1085"/>
      <c r="E24" s="1085"/>
      <c r="F24" s="1085"/>
      <c r="G24" s="1085"/>
      <c r="H24" s="1087"/>
    </row>
    <row r="25" spans="1:8" ht="14.25">
      <c r="A25" s="158" t="s">
        <v>101</v>
      </c>
      <c r="B25" s="1084">
        <v>5047.8</v>
      </c>
      <c r="C25" s="1084">
        <v>5091.3</v>
      </c>
      <c r="D25" s="1085">
        <v>4796.4</v>
      </c>
      <c r="E25" s="1085">
        <v>5525.9</v>
      </c>
      <c r="F25" s="1085">
        <v>5697.9</v>
      </c>
      <c r="G25" s="1085">
        <v>7836.7</v>
      </c>
      <c r="H25" s="1087">
        <f>G25/F25*100</f>
        <v>137.53663630460346</v>
      </c>
    </row>
    <row r="26" spans="1:8" ht="14.25">
      <c r="A26" s="300" t="s">
        <v>102</v>
      </c>
      <c r="B26" s="1084"/>
      <c r="C26" s="1084"/>
      <c r="D26" s="1085"/>
      <c r="E26" s="1085"/>
      <c r="F26" s="1085"/>
      <c r="G26" s="1085"/>
      <c r="H26" s="1087"/>
    </row>
    <row r="27" spans="1:8" ht="14.25">
      <c r="A27" s="158" t="s">
        <v>103</v>
      </c>
      <c r="B27" s="1084">
        <v>1616.2</v>
      </c>
      <c r="C27" s="1084">
        <v>1883.3</v>
      </c>
      <c r="D27" s="1085">
        <v>1870.7</v>
      </c>
      <c r="E27" s="1085">
        <v>2072.3</v>
      </c>
      <c r="F27" s="1085">
        <v>2371</v>
      </c>
      <c r="G27" s="1085">
        <v>3743.5</v>
      </c>
      <c r="H27" s="1087">
        <f>G27/F27*100</f>
        <v>157.8869675242514</v>
      </c>
    </row>
    <row r="28" spans="1:8" ht="14.25">
      <c r="A28" s="300" t="s">
        <v>1055</v>
      </c>
      <c r="B28" s="1084"/>
      <c r="C28" s="1084"/>
      <c r="D28" s="1085"/>
      <c r="E28" s="1085"/>
      <c r="F28" s="1085"/>
      <c r="G28" s="1085"/>
      <c r="H28" s="1087"/>
    </row>
    <row r="29" spans="1:8" ht="14.25">
      <c r="A29" s="158" t="s">
        <v>104</v>
      </c>
      <c r="B29" s="1084">
        <v>4454.8</v>
      </c>
      <c r="C29" s="1084">
        <v>7576.8</v>
      </c>
      <c r="D29" s="1085">
        <v>9385.3</v>
      </c>
      <c r="E29" s="1085">
        <v>9104.1</v>
      </c>
      <c r="F29" s="1085">
        <v>9071.7</v>
      </c>
      <c r="G29" s="1085">
        <v>10574.1</v>
      </c>
      <c r="H29" s="1087">
        <f>G29/F29*100</f>
        <v>116.56139422599954</v>
      </c>
    </row>
    <row r="30" spans="1:8" ht="14.25">
      <c r="A30" s="300" t="s">
        <v>105</v>
      </c>
      <c r="B30" s="1084"/>
      <c r="C30" s="1084"/>
      <c r="D30" s="1085"/>
      <c r="E30" s="1085"/>
      <c r="F30" s="1085"/>
      <c r="G30" s="1085"/>
      <c r="H30" s="1087"/>
    </row>
    <row r="31" spans="1:8" ht="14.25">
      <c r="A31" s="158" t="s">
        <v>106</v>
      </c>
      <c r="B31" s="1084">
        <v>3111.6</v>
      </c>
      <c r="C31" s="1084">
        <v>5327.8</v>
      </c>
      <c r="D31" s="1085">
        <v>4756</v>
      </c>
      <c r="E31" s="1085">
        <v>9643.5</v>
      </c>
      <c r="F31" s="1085">
        <v>6177.1</v>
      </c>
      <c r="G31" s="1085">
        <v>8214.7</v>
      </c>
      <c r="H31" s="1087">
        <f>G31/F31*100</f>
        <v>132.98635281928412</v>
      </c>
    </row>
    <row r="32" spans="1:8" ht="14.25">
      <c r="A32" s="300" t="s">
        <v>107</v>
      </c>
      <c r="B32" s="1084"/>
      <c r="C32" s="1084"/>
      <c r="D32" s="1085"/>
      <c r="E32" s="1085"/>
      <c r="F32" s="1085"/>
      <c r="G32" s="1085"/>
      <c r="H32" s="1087"/>
    </row>
    <row r="33" spans="1:8" ht="14.25">
      <c r="A33" s="7" t="s">
        <v>69</v>
      </c>
      <c r="B33" s="1086">
        <v>33240.8</v>
      </c>
      <c r="C33" s="1086">
        <v>43387.3</v>
      </c>
      <c r="D33" s="1089">
        <v>55330</v>
      </c>
      <c r="E33" s="1089">
        <v>54828.7</v>
      </c>
      <c r="F33" s="1089">
        <v>59105.1</v>
      </c>
      <c r="G33" s="1089">
        <v>85012.4</v>
      </c>
      <c r="H33" s="1088">
        <f>G33/F33*100</f>
        <v>143.83259651028422</v>
      </c>
    </row>
    <row r="34" spans="1:8" ht="14.25">
      <c r="A34" s="301" t="s">
        <v>70</v>
      </c>
      <c r="B34" s="1086"/>
      <c r="C34" s="1086"/>
      <c r="D34" s="1089"/>
      <c r="E34" s="1089"/>
      <c r="F34" s="1089"/>
      <c r="G34" s="1089"/>
      <c r="H34" s="1088"/>
    </row>
    <row r="35" spans="1:8" ht="14.25">
      <c r="A35" s="158" t="s">
        <v>90</v>
      </c>
      <c r="B35" s="1136"/>
      <c r="C35" s="1136"/>
      <c r="D35" s="1147"/>
      <c r="E35" s="1147"/>
      <c r="F35" s="1147"/>
      <c r="G35" s="1147"/>
      <c r="H35" s="1088"/>
    </row>
    <row r="36" spans="1:8" ht="14.25">
      <c r="A36" s="300" t="s">
        <v>135</v>
      </c>
      <c r="B36" s="1136"/>
      <c r="C36" s="1136"/>
      <c r="D36" s="1147"/>
      <c r="E36" s="1147"/>
      <c r="F36" s="1147"/>
      <c r="G36" s="1147"/>
      <c r="H36" s="1088"/>
    </row>
    <row r="37" spans="1:8" ht="14.25">
      <c r="A37" s="158" t="s">
        <v>110</v>
      </c>
      <c r="B37" s="1084">
        <v>18655.1</v>
      </c>
      <c r="C37" s="1084">
        <v>26213.9</v>
      </c>
      <c r="D37" s="1085">
        <v>33321.3</v>
      </c>
      <c r="E37" s="1085">
        <v>32021</v>
      </c>
      <c r="F37" s="1085">
        <v>34277.8</v>
      </c>
      <c r="G37" s="1085">
        <v>48005.2</v>
      </c>
      <c r="H37" s="1087">
        <f>G37/F37*100</f>
        <v>140.0474942966001</v>
      </c>
    </row>
    <row r="38" spans="1:8" ht="14.25">
      <c r="A38" s="300" t="s">
        <v>111</v>
      </c>
      <c r="B38" s="1084"/>
      <c r="C38" s="1084"/>
      <c r="D38" s="1085"/>
      <c r="E38" s="1085"/>
      <c r="F38" s="1085"/>
      <c r="G38" s="1085"/>
      <c r="H38" s="1087"/>
    </row>
    <row r="39" spans="1:8" ht="14.25">
      <c r="A39" s="158" t="s">
        <v>90</v>
      </c>
      <c r="B39" s="1136"/>
      <c r="C39" s="1136"/>
      <c r="D39" s="1147"/>
      <c r="E39" s="1147"/>
      <c r="F39" s="1147"/>
      <c r="G39" s="1147"/>
      <c r="H39" s="1087"/>
    </row>
    <row r="40" spans="1:8" ht="14.25">
      <c r="A40" s="300" t="s">
        <v>135</v>
      </c>
      <c r="B40" s="1136"/>
      <c r="C40" s="1136"/>
      <c r="D40" s="1147"/>
      <c r="E40" s="1147"/>
      <c r="F40" s="1147"/>
      <c r="G40" s="1147"/>
      <c r="H40" s="1087"/>
    </row>
    <row r="41" spans="1:8" ht="14.25">
      <c r="A41" s="158" t="s">
        <v>136</v>
      </c>
      <c r="B41" s="1084">
        <v>3202.2</v>
      </c>
      <c r="C41" s="1084">
        <v>5225.8</v>
      </c>
      <c r="D41" s="1085">
        <v>6527.9</v>
      </c>
      <c r="E41" s="1085">
        <v>6229.4</v>
      </c>
      <c r="F41" s="1085">
        <v>7035.7</v>
      </c>
      <c r="G41" s="1085">
        <v>9241.4</v>
      </c>
      <c r="H41" s="1087">
        <f>G41/F41*100</f>
        <v>131.35011441647598</v>
      </c>
    </row>
    <row r="42" spans="1:8" ht="14.25">
      <c r="A42" s="300" t="s">
        <v>1048</v>
      </c>
      <c r="B42" s="1084"/>
      <c r="C42" s="1084"/>
      <c r="D42" s="1085"/>
      <c r="E42" s="1085"/>
      <c r="F42" s="1085"/>
      <c r="G42" s="1085"/>
      <c r="H42" s="1087"/>
    </row>
    <row r="43" spans="1:8" ht="14.25">
      <c r="A43" s="158" t="s">
        <v>137</v>
      </c>
      <c r="B43" s="1084">
        <v>386.7</v>
      </c>
      <c r="C43" s="1084">
        <v>103.9</v>
      </c>
      <c r="D43" s="1085">
        <v>55.1</v>
      </c>
      <c r="E43" s="1085">
        <v>39.9</v>
      </c>
      <c r="F43" s="1085">
        <v>56.2</v>
      </c>
      <c r="G43" s="1085">
        <v>42.6</v>
      </c>
      <c r="H43" s="1087">
        <f>G43/F43*100</f>
        <v>75.80071174377224</v>
      </c>
    </row>
    <row r="44" spans="1:8" ht="14.25">
      <c r="A44" s="300" t="s">
        <v>1049</v>
      </c>
      <c r="B44" s="1084"/>
      <c r="C44" s="1084"/>
      <c r="D44" s="1085"/>
      <c r="E44" s="1085"/>
      <c r="F44" s="1085"/>
      <c r="G44" s="1085"/>
      <c r="H44" s="1087"/>
    </row>
    <row r="45" spans="1:8" ht="14.25">
      <c r="A45" s="158" t="s">
        <v>138</v>
      </c>
      <c r="B45" s="1084">
        <v>8191.1</v>
      </c>
      <c r="C45" s="1084">
        <v>9895.4</v>
      </c>
      <c r="D45" s="1085">
        <v>12935.9</v>
      </c>
      <c r="E45" s="1085">
        <v>12702.6</v>
      </c>
      <c r="F45" s="1085">
        <v>12619</v>
      </c>
      <c r="G45" s="1085">
        <v>16001.3</v>
      </c>
      <c r="H45" s="1087">
        <f>G45/F45*100</f>
        <v>126.803233219748</v>
      </c>
    </row>
    <row r="46" spans="1:8" ht="14.25">
      <c r="A46" s="300" t="s">
        <v>1051</v>
      </c>
      <c r="B46" s="1084"/>
      <c r="C46" s="1084"/>
      <c r="D46" s="1085"/>
      <c r="E46" s="1085"/>
      <c r="F46" s="1085"/>
      <c r="G46" s="1085"/>
      <c r="H46" s="1087"/>
    </row>
    <row r="47" spans="1:8" ht="14.25">
      <c r="A47" s="158" t="s">
        <v>139</v>
      </c>
      <c r="B47" s="1084">
        <v>6631.1</v>
      </c>
      <c r="C47" s="1084">
        <v>10764.7</v>
      </c>
      <c r="D47" s="1085">
        <v>13589.3</v>
      </c>
      <c r="E47" s="1085">
        <v>12857.2</v>
      </c>
      <c r="F47" s="1085">
        <v>14357.5</v>
      </c>
      <c r="G47" s="1085">
        <v>22569.6</v>
      </c>
      <c r="H47" s="1087">
        <f>G47/F47*100</f>
        <v>157.19728364966045</v>
      </c>
    </row>
    <row r="48" spans="1:8" ht="14.25">
      <c r="A48" s="300" t="s">
        <v>140</v>
      </c>
      <c r="B48" s="1084"/>
      <c r="C48" s="1084"/>
      <c r="D48" s="1085"/>
      <c r="E48" s="1085"/>
      <c r="F48" s="1085"/>
      <c r="G48" s="1085"/>
      <c r="H48" s="1087"/>
    </row>
    <row r="49" spans="1:8" ht="14.25">
      <c r="A49" s="158" t="s">
        <v>122</v>
      </c>
      <c r="B49" s="1084">
        <v>10691.1</v>
      </c>
      <c r="C49" s="1084">
        <v>12212.4</v>
      </c>
      <c r="D49" s="1085">
        <v>16168.5</v>
      </c>
      <c r="E49" s="1085">
        <v>16911.4</v>
      </c>
      <c r="F49" s="1085">
        <v>19437.3</v>
      </c>
      <c r="G49" s="1085">
        <v>29088.9</v>
      </c>
      <c r="H49" s="1087">
        <f>G49/F49*100</f>
        <v>149.6550446821318</v>
      </c>
    </row>
    <row r="50" spans="1:8" ht="14.25">
      <c r="A50" s="300" t="s">
        <v>123</v>
      </c>
      <c r="B50" s="1084"/>
      <c r="C50" s="1084"/>
      <c r="D50" s="1085"/>
      <c r="E50" s="1085"/>
      <c r="F50" s="1085"/>
      <c r="G50" s="1085"/>
      <c r="H50" s="1087"/>
    </row>
    <row r="51" spans="1:8" ht="14.25">
      <c r="A51" s="158" t="s">
        <v>124</v>
      </c>
      <c r="B51" s="1084">
        <v>3478.3</v>
      </c>
      <c r="C51" s="1084">
        <v>4492.7</v>
      </c>
      <c r="D51" s="1085">
        <v>5423</v>
      </c>
      <c r="E51" s="1085">
        <v>5409</v>
      </c>
      <c r="F51" s="1085">
        <v>4778.8</v>
      </c>
      <c r="G51" s="1085">
        <v>7281.6</v>
      </c>
      <c r="H51" s="1087">
        <f>G51/F51*100</f>
        <v>152.37298066460198</v>
      </c>
    </row>
    <row r="52" spans="1:8" ht="14.25">
      <c r="A52" s="300" t="s">
        <v>125</v>
      </c>
      <c r="B52" s="1084"/>
      <c r="C52" s="1084"/>
      <c r="D52" s="1085"/>
      <c r="E52" s="1085"/>
      <c r="F52" s="1085"/>
      <c r="G52" s="1085"/>
      <c r="H52" s="1087"/>
    </row>
    <row r="53" spans="2:8" ht="14.25">
      <c r="B53" s="170"/>
      <c r="C53" s="170"/>
      <c r="D53" s="170"/>
      <c r="E53" s="277"/>
      <c r="F53" s="277"/>
      <c r="G53" s="277"/>
      <c r="H53" s="277"/>
    </row>
    <row r="54" spans="2:8" ht="14.25">
      <c r="B54" s="170"/>
      <c r="C54" s="170"/>
      <c r="D54" s="170"/>
      <c r="E54" s="277"/>
      <c r="F54" s="277"/>
      <c r="G54" s="277"/>
      <c r="H54" s="277"/>
    </row>
  </sheetData>
  <sheetProtection/>
  <mergeCells count="171">
    <mergeCell ref="A1:G1"/>
    <mergeCell ref="A2:G2"/>
    <mergeCell ref="B5:B6"/>
    <mergeCell ref="C5:C6"/>
    <mergeCell ref="E5:E6"/>
    <mergeCell ref="G5:G6"/>
    <mergeCell ref="B4:G4"/>
    <mergeCell ref="D5:D6"/>
    <mergeCell ref="B9:B10"/>
    <mergeCell ref="C9:C10"/>
    <mergeCell ref="E9:E10"/>
    <mergeCell ref="G9:G10"/>
    <mergeCell ref="B7:B8"/>
    <mergeCell ref="C7:C8"/>
    <mergeCell ref="E7:E8"/>
    <mergeCell ref="G7:G8"/>
    <mergeCell ref="D7:D8"/>
    <mergeCell ref="D9:D10"/>
    <mergeCell ref="B11:B12"/>
    <mergeCell ref="C11:C12"/>
    <mergeCell ref="E11:E12"/>
    <mergeCell ref="G11:G12"/>
    <mergeCell ref="B13:B14"/>
    <mergeCell ref="C13:C14"/>
    <mergeCell ref="E13:E14"/>
    <mergeCell ref="G13:G14"/>
    <mergeCell ref="D11:D12"/>
    <mergeCell ref="D13:D14"/>
    <mergeCell ref="B15:B16"/>
    <mergeCell ref="C15:C16"/>
    <mergeCell ref="E15:E16"/>
    <mergeCell ref="G15:G16"/>
    <mergeCell ref="B17:B18"/>
    <mergeCell ref="C17:C18"/>
    <mergeCell ref="E17:E18"/>
    <mergeCell ref="G17:G18"/>
    <mergeCell ref="D15:D16"/>
    <mergeCell ref="D17:D18"/>
    <mergeCell ref="B19:B20"/>
    <mergeCell ref="C19:C20"/>
    <mergeCell ref="E19:E20"/>
    <mergeCell ref="G19:G20"/>
    <mergeCell ref="B21:B22"/>
    <mergeCell ref="C21:C22"/>
    <mergeCell ref="E21:E22"/>
    <mergeCell ref="G21:G22"/>
    <mergeCell ref="D19:D20"/>
    <mergeCell ref="D21:D22"/>
    <mergeCell ref="B23:B24"/>
    <mergeCell ref="C23:C24"/>
    <mergeCell ref="E23:E24"/>
    <mergeCell ref="G23:G24"/>
    <mergeCell ref="B25:B26"/>
    <mergeCell ref="C25:C26"/>
    <mergeCell ref="E25:E26"/>
    <mergeCell ref="G25:G26"/>
    <mergeCell ref="D23:D24"/>
    <mergeCell ref="D25:D26"/>
    <mergeCell ref="B27:B28"/>
    <mergeCell ref="C27:C28"/>
    <mergeCell ref="E27:E28"/>
    <mergeCell ref="G27:G28"/>
    <mergeCell ref="B29:B30"/>
    <mergeCell ref="C29:C30"/>
    <mergeCell ref="E29:E30"/>
    <mergeCell ref="G29:G30"/>
    <mergeCell ref="D27:D28"/>
    <mergeCell ref="D29:D30"/>
    <mergeCell ref="E39:E40"/>
    <mergeCell ref="G39:G40"/>
    <mergeCell ref="B31:B32"/>
    <mergeCell ref="C31:C32"/>
    <mergeCell ref="E31:E32"/>
    <mergeCell ref="G31:G32"/>
    <mergeCell ref="B33:B34"/>
    <mergeCell ref="C33:C34"/>
    <mergeCell ref="G33:G34"/>
    <mergeCell ref="B37:B38"/>
    <mergeCell ref="C37:C38"/>
    <mergeCell ref="E37:E38"/>
    <mergeCell ref="G37:G38"/>
    <mergeCell ref="B35:B36"/>
    <mergeCell ref="C35:C36"/>
    <mergeCell ref="E35:E36"/>
    <mergeCell ref="G35:G36"/>
    <mergeCell ref="B39:B40"/>
    <mergeCell ref="C39:C40"/>
    <mergeCell ref="B43:B44"/>
    <mergeCell ref="C43:C44"/>
    <mergeCell ref="E43:E44"/>
    <mergeCell ref="G43:G44"/>
    <mergeCell ref="B41:B42"/>
    <mergeCell ref="C41:C42"/>
    <mergeCell ref="E41:E42"/>
    <mergeCell ref="G41:G42"/>
    <mergeCell ref="B49:B50"/>
    <mergeCell ref="C49:C50"/>
    <mergeCell ref="E49:E50"/>
    <mergeCell ref="G49:G50"/>
    <mergeCell ref="E45:E46"/>
    <mergeCell ref="G45:G46"/>
    <mergeCell ref="D49:D50"/>
    <mergeCell ref="B51:B52"/>
    <mergeCell ref="C51:C52"/>
    <mergeCell ref="E51:E52"/>
    <mergeCell ref="G51:G52"/>
    <mergeCell ref="E33:E34"/>
    <mergeCell ref="B47:B48"/>
    <mergeCell ref="C47:C48"/>
    <mergeCell ref="E47:E48"/>
    <mergeCell ref="B45:B46"/>
    <mergeCell ref="C45:C46"/>
    <mergeCell ref="H5:H6"/>
    <mergeCell ref="H7:H8"/>
    <mergeCell ref="H9:H10"/>
    <mergeCell ref="H11:H12"/>
    <mergeCell ref="H13:H14"/>
    <mergeCell ref="H15:H16"/>
    <mergeCell ref="H17:H18"/>
    <mergeCell ref="H19:H20"/>
    <mergeCell ref="H21:H22"/>
    <mergeCell ref="H23:H24"/>
    <mergeCell ref="H25:H26"/>
    <mergeCell ref="H27:H28"/>
    <mergeCell ref="H51:H52"/>
    <mergeCell ref="H29:H30"/>
    <mergeCell ref="H31:H32"/>
    <mergeCell ref="H33:H34"/>
    <mergeCell ref="H35:H36"/>
    <mergeCell ref="H37:H38"/>
    <mergeCell ref="H39:H40"/>
    <mergeCell ref="H41:H42"/>
    <mergeCell ref="H43:H44"/>
    <mergeCell ref="H45:H46"/>
    <mergeCell ref="H47:H48"/>
    <mergeCell ref="H49:H50"/>
    <mergeCell ref="G47:G48"/>
    <mergeCell ref="D51:D52"/>
    <mergeCell ref="D31:D32"/>
    <mergeCell ref="D33:D34"/>
    <mergeCell ref="D35:D36"/>
    <mergeCell ref="D37:D38"/>
    <mergeCell ref="D39:D40"/>
    <mergeCell ref="D41:D42"/>
    <mergeCell ref="D43:D44"/>
    <mergeCell ref="D45:D46"/>
    <mergeCell ref="D47:D48"/>
    <mergeCell ref="F5:F6"/>
    <mergeCell ref="F7:F8"/>
    <mergeCell ref="F9:F10"/>
    <mergeCell ref="F11:F12"/>
    <mergeCell ref="F13:F14"/>
    <mergeCell ref="F15:F16"/>
    <mergeCell ref="F17:F18"/>
    <mergeCell ref="F41:F42"/>
    <mergeCell ref="F19:F20"/>
    <mergeCell ref="F21:F22"/>
    <mergeCell ref="F23:F24"/>
    <mergeCell ref="F25:F26"/>
    <mergeCell ref="F27:F28"/>
    <mergeCell ref="F29:F30"/>
    <mergeCell ref="F43:F44"/>
    <mergeCell ref="F45:F46"/>
    <mergeCell ref="F47:F48"/>
    <mergeCell ref="F49:F50"/>
    <mergeCell ref="F51:F52"/>
    <mergeCell ref="F31:F32"/>
    <mergeCell ref="F33:F34"/>
    <mergeCell ref="F35:F36"/>
    <mergeCell ref="F37:F38"/>
    <mergeCell ref="F39:F4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0.xml><?xml version="1.0" encoding="utf-8"?>
<worksheet xmlns="http://schemas.openxmlformats.org/spreadsheetml/2006/main" xmlns:r="http://schemas.openxmlformats.org/officeDocument/2006/relationships">
  <sheetPr>
    <tabColor theme="0"/>
  </sheetPr>
  <dimension ref="A1:D38"/>
  <sheetViews>
    <sheetView zoomScalePageLayoutView="0" workbookViewId="0" topLeftCell="A1">
      <selection activeCell="G9" sqref="G9"/>
    </sheetView>
  </sheetViews>
  <sheetFormatPr defaultColWidth="8.796875" defaultRowHeight="14.25"/>
  <cols>
    <col min="1" max="1" width="27.59765625" style="0" customWidth="1"/>
    <col min="2" max="2" width="11.3984375" style="0" customWidth="1"/>
    <col min="3" max="3" width="11.09765625" style="0" customWidth="1"/>
    <col min="4" max="4" width="10.8984375" style="0" customWidth="1"/>
  </cols>
  <sheetData>
    <row r="1" spans="1:4" ht="17.25" customHeight="1">
      <c r="A1" s="1531" t="s">
        <v>1540</v>
      </c>
      <c r="B1" s="1531"/>
      <c r="C1" s="1531"/>
      <c r="D1" s="1531"/>
    </row>
    <row r="2" spans="1:4" ht="15" thickBot="1">
      <c r="A2" s="1726" t="s">
        <v>1541</v>
      </c>
      <c r="B2" s="1726"/>
      <c r="C2" s="1726"/>
      <c r="D2" s="1726"/>
    </row>
    <row r="3" spans="1:4" s="75" customFormat="1" ht="11.25">
      <c r="A3" s="1906" t="s">
        <v>1108</v>
      </c>
      <c r="B3" s="909" t="s">
        <v>733</v>
      </c>
      <c r="C3" s="909" t="s">
        <v>872</v>
      </c>
      <c r="D3" s="898" t="s">
        <v>874</v>
      </c>
    </row>
    <row r="4" spans="1:4" s="75" customFormat="1" ht="12" thickBot="1">
      <c r="A4" s="1314"/>
      <c r="B4" s="1017" t="s">
        <v>1627</v>
      </c>
      <c r="C4" s="340" t="s">
        <v>873</v>
      </c>
      <c r="D4" s="341" t="s">
        <v>875</v>
      </c>
    </row>
    <row r="5" spans="1:4" s="75" customFormat="1" ht="12" thickBot="1">
      <c r="A5" s="1907"/>
      <c r="B5" s="1210" t="s">
        <v>1628</v>
      </c>
      <c r="C5" s="1211"/>
      <c r="D5" s="1211"/>
    </row>
    <row r="6" spans="1:4" s="1009" customFormat="1" ht="20.25" customHeight="1" thickTop="1">
      <c r="A6" s="134" t="s">
        <v>838</v>
      </c>
      <c r="B6" s="1898">
        <v>15274</v>
      </c>
      <c r="C6" s="1898">
        <v>2810</v>
      </c>
      <c r="D6" s="1900">
        <v>21</v>
      </c>
    </row>
    <row r="7" spans="1:4" s="1009" customFormat="1" ht="11.25">
      <c r="A7" s="344" t="s">
        <v>547</v>
      </c>
      <c r="B7" s="1899"/>
      <c r="C7" s="1899"/>
      <c r="D7" s="1901"/>
    </row>
    <row r="8" spans="1:4" s="75" customFormat="1" ht="11.25">
      <c r="A8" s="105" t="s">
        <v>796</v>
      </c>
      <c r="B8" s="1889">
        <v>0</v>
      </c>
      <c r="C8" s="1889">
        <v>488</v>
      </c>
      <c r="D8" s="1890">
        <v>33</v>
      </c>
    </row>
    <row r="9" spans="1:4" s="75" customFormat="1" ht="11.25">
      <c r="A9" s="627" t="s">
        <v>839</v>
      </c>
      <c r="B9" s="1889"/>
      <c r="C9" s="1889"/>
      <c r="D9" s="1890"/>
    </row>
    <row r="10" spans="1:4" s="75" customFormat="1" ht="11.25">
      <c r="A10" s="105" t="s">
        <v>840</v>
      </c>
      <c r="B10" s="1889">
        <v>0</v>
      </c>
      <c r="C10" s="1889">
        <v>408</v>
      </c>
      <c r="D10" s="1890">
        <v>3</v>
      </c>
    </row>
    <row r="11" spans="1:4" s="75" customFormat="1" ht="11.25">
      <c r="A11" s="627" t="s">
        <v>799</v>
      </c>
      <c r="B11" s="1889"/>
      <c r="C11" s="1889"/>
      <c r="D11" s="1890"/>
    </row>
    <row r="12" spans="1:4" s="1009" customFormat="1" ht="11.25">
      <c r="A12" s="120" t="s">
        <v>842</v>
      </c>
      <c r="B12" s="1896">
        <v>15274</v>
      </c>
      <c r="C12" s="1896">
        <v>3526</v>
      </c>
      <c r="D12" s="1897">
        <v>54</v>
      </c>
    </row>
    <row r="13" spans="1:4" s="1009" customFormat="1" ht="11.25">
      <c r="A13" s="345" t="s">
        <v>801</v>
      </c>
      <c r="B13" s="1896"/>
      <c r="C13" s="1896"/>
      <c r="D13" s="1897"/>
    </row>
    <row r="14" spans="1:4" s="75" customFormat="1" ht="11.25">
      <c r="A14" s="105" t="s">
        <v>843</v>
      </c>
      <c r="B14" s="1889">
        <v>64</v>
      </c>
      <c r="C14" s="1889">
        <v>1326</v>
      </c>
      <c r="D14" s="1890">
        <v>16</v>
      </c>
    </row>
    <row r="15" spans="1:4" s="75" customFormat="1" ht="11.25">
      <c r="A15" s="627" t="s">
        <v>803</v>
      </c>
      <c r="B15" s="1889"/>
      <c r="C15" s="1889"/>
      <c r="D15" s="1890"/>
    </row>
    <row r="16" spans="1:4" s="75" customFormat="1" ht="11.25">
      <c r="A16" s="105" t="s">
        <v>844</v>
      </c>
      <c r="B16" s="1889">
        <v>64</v>
      </c>
      <c r="C16" s="1889">
        <v>842</v>
      </c>
      <c r="D16" s="1890">
        <v>15</v>
      </c>
    </row>
    <row r="17" spans="1:4" s="75" customFormat="1" ht="11.25">
      <c r="A17" s="627" t="s">
        <v>855</v>
      </c>
      <c r="B17" s="1889"/>
      <c r="C17" s="1889"/>
      <c r="D17" s="1890"/>
    </row>
    <row r="18" spans="1:4" s="75" customFormat="1" ht="11.25">
      <c r="A18" s="105" t="s">
        <v>876</v>
      </c>
      <c r="B18" s="1889">
        <v>0</v>
      </c>
      <c r="C18" s="1889">
        <v>228</v>
      </c>
      <c r="D18" s="1890">
        <v>38</v>
      </c>
    </row>
    <row r="19" spans="1:4" s="75" customFormat="1" ht="11.25">
      <c r="A19" s="627" t="s">
        <v>807</v>
      </c>
      <c r="B19" s="1889"/>
      <c r="C19" s="1889"/>
      <c r="D19" s="1890"/>
    </row>
    <row r="20" spans="1:4" s="75" customFormat="1" ht="11.25">
      <c r="A20" s="105" t="s">
        <v>877</v>
      </c>
      <c r="B20" s="1895">
        <v>0</v>
      </c>
      <c r="C20" s="1895">
        <v>533</v>
      </c>
      <c r="D20" s="1890">
        <v>0</v>
      </c>
    </row>
    <row r="21" spans="1:4" s="75" customFormat="1" ht="11.25">
      <c r="A21" s="627" t="s">
        <v>809</v>
      </c>
      <c r="B21" s="1895"/>
      <c r="C21" s="1895"/>
      <c r="D21" s="1890"/>
    </row>
    <row r="22" spans="1:4" s="75" customFormat="1" ht="11.25">
      <c r="A22" s="105" t="s">
        <v>862</v>
      </c>
      <c r="B22" s="1895">
        <v>0</v>
      </c>
      <c r="C22" s="1895">
        <v>305</v>
      </c>
      <c r="D22" s="1890" t="s">
        <v>1435</v>
      </c>
    </row>
    <row r="23" spans="1:4" s="75" customFormat="1" ht="11.25">
      <c r="A23" s="627" t="s">
        <v>863</v>
      </c>
      <c r="B23" s="1895"/>
      <c r="C23" s="1895"/>
      <c r="D23" s="1890"/>
    </row>
    <row r="24" spans="1:4" s="75" customFormat="1" ht="11.25">
      <c r="A24" s="105" t="s">
        <v>846</v>
      </c>
      <c r="B24" s="1895">
        <v>15210</v>
      </c>
      <c r="C24" s="1895">
        <v>1667</v>
      </c>
      <c r="D24" s="1890" t="s">
        <v>1435</v>
      </c>
    </row>
    <row r="25" spans="1:4" s="75" customFormat="1" ht="11.25">
      <c r="A25" s="627" t="s">
        <v>811</v>
      </c>
      <c r="B25" s="1895"/>
      <c r="C25" s="1895"/>
      <c r="D25" s="1890"/>
    </row>
    <row r="26" spans="1:4" s="75" customFormat="1" ht="11.25">
      <c r="A26" s="105" t="s">
        <v>814</v>
      </c>
      <c r="B26" s="1895">
        <v>14</v>
      </c>
      <c r="C26" s="1895">
        <v>12</v>
      </c>
      <c r="D26" s="1890" t="s">
        <v>1435</v>
      </c>
    </row>
    <row r="27" spans="1:4" s="75" customFormat="1" ht="11.25">
      <c r="A27" s="627" t="s">
        <v>815</v>
      </c>
      <c r="B27" s="1895"/>
      <c r="C27" s="1895"/>
      <c r="D27" s="1890"/>
    </row>
    <row r="28" spans="1:4" s="75" customFormat="1" ht="11.25">
      <c r="A28" s="105" t="s">
        <v>816</v>
      </c>
      <c r="B28" s="1894">
        <v>0</v>
      </c>
      <c r="C28" s="1894">
        <v>15</v>
      </c>
      <c r="D28" s="1890" t="s">
        <v>1435</v>
      </c>
    </row>
    <row r="29" spans="1:4" s="75" customFormat="1" ht="11.25">
      <c r="A29" s="627" t="s">
        <v>817</v>
      </c>
      <c r="B29" s="1894"/>
      <c r="C29" s="1894"/>
      <c r="D29" s="1890"/>
    </row>
    <row r="30" spans="1:4" s="75" customFormat="1" ht="11.25">
      <c r="A30" s="105" t="s">
        <v>818</v>
      </c>
      <c r="B30" s="1894">
        <v>0</v>
      </c>
      <c r="C30" s="1894">
        <v>483</v>
      </c>
      <c r="D30" s="1890" t="s">
        <v>1435</v>
      </c>
    </row>
    <row r="31" spans="1:4" s="75" customFormat="1" ht="11.25">
      <c r="A31" s="627" t="s">
        <v>819</v>
      </c>
      <c r="B31" s="1894"/>
      <c r="C31" s="1894"/>
      <c r="D31" s="1890"/>
    </row>
    <row r="32" spans="1:4" s="75" customFormat="1" ht="11.25">
      <c r="A32" s="105" t="s">
        <v>857</v>
      </c>
      <c r="B32" s="1895">
        <v>15196</v>
      </c>
      <c r="C32" s="1894" t="s">
        <v>1435</v>
      </c>
      <c r="D32" s="1890" t="s">
        <v>1435</v>
      </c>
    </row>
    <row r="33" spans="1:4" s="75" customFormat="1" ht="11.25">
      <c r="A33" s="627" t="s">
        <v>858</v>
      </c>
      <c r="B33" s="1895"/>
      <c r="C33" s="1894"/>
      <c r="D33" s="1890"/>
    </row>
    <row r="34" spans="1:4" s="75" customFormat="1" ht="11.25">
      <c r="A34" s="105" t="s">
        <v>848</v>
      </c>
      <c r="B34" s="1894" t="s">
        <v>1435</v>
      </c>
      <c r="C34" s="1895">
        <v>1157</v>
      </c>
      <c r="D34" s="1890">
        <v>38</v>
      </c>
    </row>
    <row r="35" spans="1:4" s="75" customFormat="1" ht="11.25">
      <c r="A35" s="627" t="s">
        <v>820</v>
      </c>
      <c r="B35" s="1894"/>
      <c r="C35" s="1895"/>
      <c r="D35" s="1890"/>
    </row>
    <row r="36" spans="1:4" s="75" customFormat="1" ht="7.5" customHeight="1">
      <c r="A36" s="1065"/>
      <c r="B36" s="1066"/>
      <c r="C36" s="1067"/>
      <c r="D36" s="1068"/>
    </row>
    <row r="37" spans="1:4" s="75" customFormat="1" ht="12.75" customHeight="1">
      <c r="A37" s="1543" t="s">
        <v>1629</v>
      </c>
      <c r="B37" s="1543"/>
      <c r="C37" s="1543"/>
      <c r="D37" s="1543"/>
    </row>
    <row r="38" spans="1:4" s="75" customFormat="1" ht="11.25">
      <c r="A38" s="1932" t="s">
        <v>1651</v>
      </c>
      <c r="B38" s="1932"/>
      <c r="C38" s="1932"/>
      <c r="D38" s="1932"/>
    </row>
  </sheetData>
  <sheetProtection/>
  <mergeCells count="51">
    <mergeCell ref="A1:D1"/>
    <mergeCell ref="A2:D2"/>
    <mergeCell ref="A3:A5"/>
    <mergeCell ref="B5:D5"/>
    <mergeCell ref="B6:B7"/>
    <mergeCell ref="C6:C7"/>
    <mergeCell ref="D6:D7"/>
    <mergeCell ref="B8:B9"/>
    <mergeCell ref="C8:C9"/>
    <mergeCell ref="D8:D9"/>
    <mergeCell ref="B10:B11"/>
    <mergeCell ref="C10:C11"/>
    <mergeCell ref="D10:D11"/>
    <mergeCell ref="B12:B13"/>
    <mergeCell ref="C12:C13"/>
    <mergeCell ref="D12:D13"/>
    <mergeCell ref="B14:B15"/>
    <mergeCell ref="C14:C15"/>
    <mergeCell ref="D14:D15"/>
    <mergeCell ref="B16:B17"/>
    <mergeCell ref="C16:C17"/>
    <mergeCell ref="D16:D17"/>
    <mergeCell ref="B18:B19"/>
    <mergeCell ref="C18:C19"/>
    <mergeCell ref="D18:D19"/>
    <mergeCell ref="B20:B21"/>
    <mergeCell ref="C20:C21"/>
    <mergeCell ref="D20:D21"/>
    <mergeCell ref="B22:B23"/>
    <mergeCell ref="C22:C23"/>
    <mergeCell ref="D22:D23"/>
    <mergeCell ref="B24:B25"/>
    <mergeCell ref="C24:C25"/>
    <mergeCell ref="D24:D25"/>
    <mergeCell ref="B26:B27"/>
    <mergeCell ref="C26:C27"/>
    <mergeCell ref="D26:D27"/>
    <mergeCell ref="B28:B29"/>
    <mergeCell ref="C28:C29"/>
    <mergeCell ref="D28:D29"/>
    <mergeCell ref="B30:B31"/>
    <mergeCell ref="C30:C31"/>
    <mergeCell ref="D30:D31"/>
    <mergeCell ref="A37:D37"/>
    <mergeCell ref="A38:D38"/>
    <mergeCell ref="B32:B33"/>
    <mergeCell ref="C32:C33"/>
    <mergeCell ref="D32:D33"/>
    <mergeCell ref="B34:B35"/>
    <mergeCell ref="C34:C35"/>
    <mergeCell ref="D34:D35"/>
  </mergeCells>
  <printOptions/>
  <pageMargins left="0.7" right="0.7" top="0.75" bottom="0.75" header="0.3" footer="0.3"/>
  <pageSetup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>
  <sheetPr>
    <tabColor theme="0"/>
  </sheetPr>
  <dimension ref="A1:F24"/>
  <sheetViews>
    <sheetView zoomScalePageLayoutView="0" workbookViewId="0" topLeftCell="A1">
      <selection activeCell="J11" sqref="J11"/>
    </sheetView>
  </sheetViews>
  <sheetFormatPr defaultColWidth="8.796875" defaultRowHeight="14.25"/>
  <cols>
    <col min="1" max="1" width="14.3984375" style="0" customWidth="1"/>
  </cols>
  <sheetData>
    <row r="1" spans="1:6" ht="18" customHeight="1">
      <c r="A1" s="1111" t="s">
        <v>1538</v>
      </c>
      <c r="B1" s="1111"/>
      <c r="C1" s="1111"/>
      <c r="D1" s="1111"/>
      <c r="E1" s="1111"/>
      <c r="F1" s="1111"/>
    </row>
    <row r="2" spans="1:6" ht="15" thickBot="1">
      <c r="A2" s="1191" t="s">
        <v>1537</v>
      </c>
      <c r="B2" s="1715"/>
      <c r="C2" s="1715"/>
      <c r="D2" s="1715"/>
      <c r="E2" s="1715"/>
      <c r="F2" s="1715"/>
    </row>
    <row r="3" spans="1:6" s="75" customFormat="1" ht="22.5">
      <c r="A3" s="1906" t="s">
        <v>1108</v>
      </c>
      <c r="B3" s="1908" t="s">
        <v>1630</v>
      </c>
      <c r="C3" s="910" t="s">
        <v>889</v>
      </c>
      <c r="D3" s="1908" t="s">
        <v>1631</v>
      </c>
      <c r="E3" s="911" t="s">
        <v>878</v>
      </c>
      <c r="F3" s="1909" t="s">
        <v>1632</v>
      </c>
    </row>
    <row r="4" spans="1:6" s="75" customFormat="1" ht="12" thickBot="1">
      <c r="A4" s="1314"/>
      <c r="B4" s="1660"/>
      <c r="C4" s="1018" t="s">
        <v>1633</v>
      </c>
      <c r="D4" s="1660"/>
      <c r="E4" s="336" t="s">
        <v>879</v>
      </c>
      <c r="F4" s="1905"/>
    </row>
    <row r="5" spans="1:6" s="75" customFormat="1" ht="12" thickBot="1">
      <c r="A5" s="1907"/>
      <c r="B5" s="1154" t="s">
        <v>1634</v>
      </c>
      <c r="C5" s="1155"/>
      <c r="D5" s="1155"/>
      <c r="E5" s="1155"/>
      <c r="F5" s="1155"/>
    </row>
    <row r="6" spans="1:6" s="1009" customFormat="1" ht="20.25" customHeight="1" thickTop="1">
      <c r="A6" s="134" t="s">
        <v>838</v>
      </c>
      <c r="B6" s="1898">
        <v>5279</v>
      </c>
      <c r="C6" s="1898">
        <v>5059</v>
      </c>
      <c r="D6" s="1898">
        <v>14</v>
      </c>
      <c r="E6" s="1898">
        <v>0</v>
      </c>
      <c r="F6" s="1900">
        <v>13</v>
      </c>
    </row>
    <row r="7" spans="1:6" s="1009" customFormat="1" ht="11.25">
      <c r="A7" s="344" t="s">
        <v>547</v>
      </c>
      <c r="B7" s="1899"/>
      <c r="C7" s="1899"/>
      <c r="D7" s="1899"/>
      <c r="E7" s="1899"/>
      <c r="F7" s="1901"/>
    </row>
    <row r="8" spans="1:6" s="75" customFormat="1" ht="11.25">
      <c r="A8" s="105" t="s">
        <v>796</v>
      </c>
      <c r="B8" s="1889">
        <v>926</v>
      </c>
      <c r="C8" s="1889">
        <v>1304</v>
      </c>
      <c r="D8" s="1889">
        <v>62</v>
      </c>
      <c r="E8" s="1889">
        <v>1506</v>
      </c>
      <c r="F8" s="1890">
        <v>47</v>
      </c>
    </row>
    <row r="9" spans="1:6" s="75" customFormat="1" ht="11.25">
      <c r="A9" s="627" t="s">
        <v>839</v>
      </c>
      <c r="B9" s="1889"/>
      <c r="C9" s="1889"/>
      <c r="D9" s="1889"/>
      <c r="E9" s="1889"/>
      <c r="F9" s="1890"/>
    </row>
    <row r="10" spans="1:6" s="1009" customFormat="1" ht="11.25">
      <c r="A10" s="120" t="s">
        <v>842</v>
      </c>
      <c r="B10" s="1896">
        <v>6205</v>
      </c>
      <c r="C10" s="1896">
        <v>6363</v>
      </c>
      <c r="D10" s="1896">
        <v>76</v>
      </c>
      <c r="E10" s="1896">
        <v>1506</v>
      </c>
      <c r="F10" s="1897">
        <v>60</v>
      </c>
    </row>
    <row r="11" spans="1:6" s="1009" customFormat="1" ht="11.25">
      <c r="A11" s="345" t="s">
        <v>801</v>
      </c>
      <c r="B11" s="1896"/>
      <c r="C11" s="1896"/>
      <c r="D11" s="1896"/>
      <c r="E11" s="1896"/>
      <c r="F11" s="1897"/>
    </row>
    <row r="12" spans="1:6" s="75" customFormat="1" ht="11.25">
      <c r="A12" s="105" t="s">
        <v>843</v>
      </c>
      <c r="B12" s="1889">
        <v>1206</v>
      </c>
      <c r="C12" s="1889">
        <v>1123</v>
      </c>
      <c r="D12" s="1889">
        <v>9</v>
      </c>
      <c r="E12" s="1889">
        <v>1270</v>
      </c>
      <c r="F12" s="1890">
        <v>11</v>
      </c>
    </row>
    <row r="13" spans="1:6" s="75" customFormat="1" ht="11.25">
      <c r="A13" s="627" t="s">
        <v>803</v>
      </c>
      <c r="B13" s="1889"/>
      <c r="C13" s="1889"/>
      <c r="D13" s="1889"/>
      <c r="E13" s="1889"/>
      <c r="F13" s="1890"/>
    </row>
    <row r="14" spans="1:6" s="75" customFormat="1" ht="11.25">
      <c r="A14" s="105" t="s">
        <v>846</v>
      </c>
      <c r="B14" s="1895">
        <v>4999</v>
      </c>
      <c r="C14" s="1895">
        <v>5240</v>
      </c>
      <c r="D14" s="1895">
        <v>67</v>
      </c>
      <c r="E14" s="1889">
        <v>236</v>
      </c>
      <c r="F14" s="1890">
        <v>49</v>
      </c>
    </row>
    <row r="15" spans="1:6" s="75" customFormat="1" ht="11.25">
      <c r="A15" s="627" t="s">
        <v>811</v>
      </c>
      <c r="B15" s="1895"/>
      <c r="C15" s="1895"/>
      <c r="D15" s="1895"/>
      <c r="E15" s="1889"/>
      <c r="F15" s="1890"/>
    </row>
    <row r="16" spans="1:6" s="75" customFormat="1" ht="11.25">
      <c r="A16" s="105" t="s">
        <v>814</v>
      </c>
      <c r="B16" s="1895">
        <v>300</v>
      </c>
      <c r="C16" s="1895">
        <v>262</v>
      </c>
      <c r="D16" s="1895">
        <v>0</v>
      </c>
      <c r="E16" s="1889">
        <v>0</v>
      </c>
      <c r="F16" s="1890">
        <v>0</v>
      </c>
    </row>
    <row r="17" spans="1:6" s="75" customFormat="1" ht="11.25">
      <c r="A17" s="627" t="s">
        <v>815</v>
      </c>
      <c r="B17" s="1895"/>
      <c r="C17" s="1895"/>
      <c r="D17" s="1895"/>
      <c r="E17" s="1889"/>
      <c r="F17" s="1890"/>
    </row>
    <row r="18" spans="1:6" s="75" customFormat="1" ht="11.25">
      <c r="A18" s="105" t="s">
        <v>816</v>
      </c>
      <c r="B18" s="1894">
        <v>323</v>
      </c>
      <c r="C18" s="1894">
        <v>0</v>
      </c>
      <c r="D18" s="1894">
        <v>0</v>
      </c>
      <c r="E18" s="1889">
        <v>0</v>
      </c>
      <c r="F18" s="1890">
        <v>0</v>
      </c>
    </row>
    <row r="19" spans="1:6" s="75" customFormat="1" ht="11.25">
      <c r="A19" s="627" t="s">
        <v>817</v>
      </c>
      <c r="B19" s="1894"/>
      <c r="C19" s="1894"/>
      <c r="D19" s="1894"/>
      <c r="E19" s="1889"/>
      <c r="F19" s="1890"/>
    </row>
    <row r="20" spans="1:6" s="75" customFormat="1" ht="11.25">
      <c r="A20" s="105" t="s">
        <v>818</v>
      </c>
      <c r="B20" s="1894">
        <v>0</v>
      </c>
      <c r="C20" s="1894">
        <v>768</v>
      </c>
      <c r="D20" s="1894">
        <v>0</v>
      </c>
      <c r="E20" s="1889">
        <v>0</v>
      </c>
      <c r="F20" s="1890">
        <v>0</v>
      </c>
    </row>
    <row r="21" spans="1:6" s="75" customFormat="1" ht="11.25">
      <c r="A21" s="627" t="s">
        <v>819</v>
      </c>
      <c r="B21" s="1894"/>
      <c r="C21" s="1894"/>
      <c r="D21" s="1894"/>
      <c r="E21" s="1889"/>
      <c r="F21" s="1890"/>
    </row>
    <row r="22" spans="1:6" s="75" customFormat="1" ht="11.25">
      <c r="A22" s="105" t="s">
        <v>848</v>
      </c>
      <c r="B22" s="1894">
        <v>4376</v>
      </c>
      <c r="C22" s="1895">
        <v>4210</v>
      </c>
      <c r="D22" s="1895">
        <v>67</v>
      </c>
      <c r="E22" s="1889">
        <v>236</v>
      </c>
      <c r="F22" s="1890">
        <v>49</v>
      </c>
    </row>
    <row r="23" spans="1:6" s="75" customFormat="1" ht="11.25">
      <c r="A23" s="627" t="s">
        <v>820</v>
      </c>
      <c r="B23" s="1894"/>
      <c r="C23" s="1895"/>
      <c r="D23" s="1895"/>
      <c r="E23" s="1889"/>
      <c r="F23" s="1890"/>
    </row>
    <row r="24" spans="1:6" ht="14.25">
      <c r="A24" s="166"/>
      <c r="B24" s="166"/>
      <c r="C24" s="166"/>
      <c r="D24" s="166"/>
      <c r="E24" s="166"/>
      <c r="F24" s="166"/>
    </row>
  </sheetData>
  <sheetProtection/>
  <mergeCells count="52">
    <mergeCell ref="B8:B9"/>
    <mergeCell ref="C8:C9"/>
    <mergeCell ref="D8:D9"/>
    <mergeCell ref="A1:F1"/>
    <mergeCell ref="A2:F2"/>
    <mergeCell ref="A3:A5"/>
    <mergeCell ref="B3:B4"/>
    <mergeCell ref="D3:D4"/>
    <mergeCell ref="E8:E9"/>
    <mergeCell ref="F8:F9"/>
    <mergeCell ref="B6:B7"/>
    <mergeCell ref="F3:F4"/>
    <mergeCell ref="B5:F5"/>
    <mergeCell ref="C14:C15"/>
    <mergeCell ref="D14:D15"/>
    <mergeCell ref="E6:E7"/>
    <mergeCell ref="F6:F7"/>
    <mergeCell ref="C10:C11"/>
    <mergeCell ref="D10:D11"/>
    <mergeCell ref="C6:C7"/>
    <mergeCell ref="D6:D7"/>
    <mergeCell ref="F12:F13"/>
    <mergeCell ref="B16:B17"/>
    <mergeCell ref="C16:C17"/>
    <mergeCell ref="D16:D17"/>
    <mergeCell ref="E16:E17"/>
    <mergeCell ref="F16:F17"/>
    <mergeCell ref="B10:B11"/>
    <mergeCell ref="B12:B13"/>
    <mergeCell ref="C12:C13"/>
    <mergeCell ref="D12:D13"/>
    <mergeCell ref="E12:E13"/>
    <mergeCell ref="C18:C19"/>
    <mergeCell ref="D18:D19"/>
    <mergeCell ref="E10:E11"/>
    <mergeCell ref="F10:F11"/>
    <mergeCell ref="F20:F21"/>
    <mergeCell ref="B14:B15"/>
    <mergeCell ref="E18:E19"/>
    <mergeCell ref="F18:F19"/>
    <mergeCell ref="E14:E15"/>
    <mergeCell ref="F14:F15"/>
    <mergeCell ref="B22:B23"/>
    <mergeCell ref="C22:C23"/>
    <mergeCell ref="D22:D23"/>
    <mergeCell ref="E22:E23"/>
    <mergeCell ref="F22:F23"/>
    <mergeCell ref="B18:B19"/>
    <mergeCell ref="B20:B21"/>
    <mergeCell ref="C20:C21"/>
    <mergeCell ref="D20:D21"/>
    <mergeCell ref="E20:E21"/>
  </mergeCells>
  <printOptions/>
  <pageMargins left="0.7" right="0.7" top="0.75" bottom="0.75" header="0.3" footer="0.3"/>
  <pageSetup orientation="portrait" paperSize="9"/>
</worksheet>
</file>

<file path=xl/worksheets/sheet82.xml><?xml version="1.0" encoding="utf-8"?>
<worksheet xmlns="http://schemas.openxmlformats.org/spreadsheetml/2006/main" xmlns:r="http://schemas.openxmlformats.org/officeDocument/2006/relationships">
  <sheetPr>
    <tabColor theme="0"/>
  </sheetPr>
  <dimension ref="A1:D32"/>
  <sheetViews>
    <sheetView zoomScalePageLayoutView="0" workbookViewId="0" topLeftCell="A1">
      <selection activeCell="F5" sqref="F5"/>
    </sheetView>
  </sheetViews>
  <sheetFormatPr defaultColWidth="8.796875" defaultRowHeight="14.25"/>
  <cols>
    <col min="1" max="1" width="17.59765625" style="0" customWidth="1"/>
    <col min="4" max="4" width="9" style="0" customWidth="1"/>
  </cols>
  <sheetData>
    <row r="1" spans="1:4" ht="14.25">
      <c r="A1" s="1935" t="s">
        <v>1539</v>
      </c>
      <c r="B1" s="1935"/>
      <c r="C1" s="1935"/>
      <c r="D1" s="1935"/>
    </row>
    <row r="2" spans="1:4" ht="15" thickBot="1">
      <c r="A2" s="1936" t="s">
        <v>1536</v>
      </c>
      <c r="B2" s="1936"/>
      <c r="C2" s="1936"/>
      <c r="D2" s="1936"/>
    </row>
    <row r="3" spans="1:4" ht="15" thickBot="1">
      <c r="A3" s="1225" t="s">
        <v>849</v>
      </c>
      <c r="B3" s="1937" t="s">
        <v>1123</v>
      </c>
      <c r="C3" s="1938"/>
      <c r="D3" s="1938"/>
    </row>
    <row r="4" spans="1:4" ht="14.25">
      <c r="A4" s="1329"/>
      <c r="B4" s="228" t="s">
        <v>850</v>
      </c>
      <c r="C4" s="218" t="s">
        <v>852</v>
      </c>
      <c r="D4" s="212" t="s">
        <v>854</v>
      </c>
    </row>
    <row r="5" spans="1:4" ht="15" thickBot="1">
      <c r="A5" s="1939" t="s">
        <v>62</v>
      </c>
      <c r="B5" s="340" t="s">
        <v>851</v>
      </c>
      <c r="C5" s="340" t="s">
        <v>853</v>
      </c>
      <c r="D5" s="341" t="s">
        <v>1124</v>
      </c>
    </row>
    <row r="6" spans="1:4" ht="15" thickBot="1">
      <c r="A6" s="1940"/>
      <c r="B6" s="1130" t="s">
        <v>1122</v>
      </c>
      <c r="C6" s="1131"/>
      <c r="D6" s="1131"/>
    </row>
    <row r="7" spans="1:4" s="343" customFormat="1" ht="19.5" customHeight="1" thickTop="1">
      <c r="A7" s="134" t="s">
        <v>838</v>
      </c>
      <c r="B7" s="1898">
        <v>7082</v>
      </c>
      <c r="C7" s="1898">
        <v>1348</v>
      </c>
      <c r="D7" s="1900">
        <v>5734</v>
      </c>
    </row>
    <row r="8" spans="1:4" s="343" customFormat="1" ht="15">
      <c r="A8" s="344" t="s">
        <v>547</v>
      </c>
      <c r="B8" s="1899"/>
      <c r="C8" s="1899"/>
      <c r="D8" s="1901"/>
    </row>
    <row r="9" spans="1:4" ht="14.25">
      <c r="A9" s="105" t="s">
        <v>796</v>
      </c>
      <c r="B9" s="1889">
        <v>797</v>
      </c>
      <c r="C9" s="1889">
        <v>44</v>
      </c>
      <c r="D9" s="1890">
        <v>753</v>
      </c>
    </row>
    <row r="10" spans="1:4" ht="14.25">
      <c r="A10" s="627" t="s">
        <v>839</v>
      </c>
      <c r="B10" s="1889"/>
      <c r="C10" s="1889"/>
      <c r="D10" s="1890"/>
    </row>
    <row r="11" spans="1:4" ht="14.25">
      <c r="A11" s="105" t="s">
        <v>840</v>
      </c>
      <c r="B11" s="1889">
        <v>589</v>
      </c>
      <c r="C11" s="1889">
        <v>39</v>
      </c>
      <c r="D11" s="1890">
        <v>550</v>
      </c>
    </row>
    <row r="12" spans="1:4" ht="14.25">
      <c r="A12" s="627" t="s">
        <v>799</v>
      </c>
      <c r="B12" s="1889"/>
      <c r="C12" s="1889"/>
      <c r="D12" s="1890"/>
    </row>
    <row r="13" spans="1:4" s="343" customFormat="1" ht="15">
      <c r="A13" s="120" t="s">
        <v>842</v>
      </c>
      <c r="B13" s="1896">
        <v>7879</v>
      </c>
      <c r="C13" s="1896">
        <v>1392</v>
      </c>
      <c r="D13" s="1897">
        <v>6487</v>
      </c>
    </row>
    <row r="14" spans="1:4" s="343" customFormat="1" ht="15">
      <c r="A14" s="345" t="s">
        <v>801</v>
      </c>
      <c r="B14" s="1896"/>
      <c r="C14" s="1896"/>
      <c r="D14" s="1897"/>
    </row>
    <row r="15" spans="1:4" ht="14.25">
      <c r="A15" s="105" t="s">
        <v>843</v>
      </c>
      <c r="B15" s="1889">
        <v>992</v>
      </c>
      <c r="C15" s="1889">
        <v>8</v>
      </c>
      <c r="D15" s="1890">
        <v>984</v>
      </c>
    </row>
    <row r="16" spans="1:4" ht="14.25">
      <c r="A16" s="627" t="s">
        <v>803</v>
      </c>
      <c r="B16" s="1889"/>
      <c r="C16" s="1889"/>
      <c r="D16" s="1890"/>
    </row>
    <row r="17" spans="1:4" ht="14.25">
      <c r="A17" s="105" t="s">
        <v>844</v>
      </c>
      <c r="B17" s="1933">
        <v>615</v>
      </c>
      <c r="C17" s="1933">
        <v>6</v>
      </c>
      <c r="D17" s="1934">
        <v>609</v>
      </c>
    </row>
    <row r="18" spans="1:4" ht="14.25">
      <c r="A18" s="627" t="s">
        <v>855</v>
      </c>
      <c r="B18" s="1933"/>
      <c r="C18" s="1933"/>
      <c r="D18" s="1934"/>
    </row>
    <row r="19" spans="1:4" ht="14.25">
      <c r="A19" s="105" t="s">
        <v>846</v>
      </c>
      <c r="B19" s="1933">
        <v>6887</v>
      </c>
      <c r="C19" s="1933">
        <v>1384</v>
      </c>
      <c r="D19" s="1934">
        <v>5503</v>
      </c>
    </row>
    <row r="20" spans="1:4" ht="14.25">
      <c r="A20" s="105" t="s">
        <v>811</v>
      </c>
      <c r="B20" s="1933"/>
      <c r="C20" s="1933"/>
      <c r="D20" s="1934"/>
    </row>
    <row r="21" spans="1:4" ht="14.25">
      <c r="A21" s="105" t="s">
        <v>856</v>
      </c>
      <c r="B21" s="1933">
        <v>575</v>
      </c>
      <c r="C21" s="1933">
        <v>157</v>
      </c>
      <c r="D21" s="1934">
        <v>418</v>
      </c>
    </row>
    <row r="22" spans="1:4" ht="14.25">
      <c r="A22" s="627" t="s">
        <v>813</v>
      </c>
      <c r="B22" s="1933"/>
      <c r="C22" s="1933"/>
      <c r="D22" s="1934"/>
    </row>
    <row r="23" spans="1:4" ht="14.25">
      <c r="A23" s="105" t="s">
        <v>814</v>
      </c>
      <c r="B23" s="1933">
        <v>289</v>
      </c>
      <c r="C23" s="1933">
        <v>69</v>
      </c>
      <c r="D23" s="1934">
        <v>220</v>
      </c>
    </row>
    <row r="24" spans="1:4" ht="14.25">
      <c r="A24" s="627" t="s">
        <v>815</v>
      </c>
      <c r="B24" s="1933"/>
      <c r="C24" s="1933"/>
      <c r="D24" s="1934"/>
    </row>
    <row r="25" spans="1:4" ht="14.25">
      <c r="A25" s="105" t="s">
        <v>816</v>
      </c>
      <c r="B25" s="1933">
        <v>998</v>
      </c>
      <c r="C25" s="1933">
        <v>308</v>
      </c>
      <c r="D25" s="1934">
        <v>690</v>
      </c>
    </row>
    <row r="26" spans="1:4" ht="14.25">
      <c r="A26" s="627" t="s">
        <v>817</v>
      </c>
      <c r="B26" s="1933"/>
      <c r="C26" s="1933"/>
      <c r="D26" s="1934"/>
    </row>
    <row r="27" spans="1:4" ht="14.25">
      <c r="A27" s="105" t="s">
        <v>818</v>
      </c>
      <c r="B27" s="1933">
        <v>50</v>
      </c>
      <c r="C27" s="1933" t="s">
        <v>1435</v>
      </c>
      <c r="D27" s="1934">
        <v>50</v>
      </c>
    </row>
    <row r="28" spans="1:4" ht="14.25">
      <c r="A28" s="627" t="s">
        <v>819</v>
      </c>
      <c r="B28" s="1933"/>
      <c r="C28" s="1933"/>
      <c r="D28" s="1934"/>
    </row>
    <row r="29" spans="1:4" ht="14.25">
      <c r="A29" s="105" t="s">
        <v>857</v>
      </c>
      <c r="B29" s="1933">
        <v>1395</v>
      </c>
      <c r="C29" s="1933" t="s">
        <v>1435</v>
      </c>
      <c r="D29" s="1934">
        <v>1395</v>
      </c>
    </row>
    <row r="30" spans="1:4" ht="14.25">
      <c r="A30" s="627" t="s">
        <v>858</v>
      </c>
      <c r="B30" s="1933"/>
      <c r="C30" s="1933"/>
      <c r="D30" s="1934"/>
    </row>
    <row r="31" spans="1:4" ht="14.25">
      <c r="A31" s="105" t="s">
        <v>848</v>
      </c>
      <c r="B31" s="1933">
        <v>3580</v>
      </c>
      <c r="C31" s="1933">
        <v>850</v>
      </c>
      <c r="D31" s="1934">
        <v>2730</v>
      </c>
    </row>
    <row r="32" spans="1:4" ht="14.25">
      <c r="A32" s="627" t="s">
        <v>820</v>
      </c>
      <c r="B32" s="1933"/>
      <c r="C32" s="1933"/>
      <c r="D32" s="1934"/>
    </row>
  </sheetData>
  <sheetProtection/>
  <mergeCells count="45">
    <mergeCell ref="A1:D1"/>
    <mergeCell ref="A2:D2"/>
    <mergeCell ref="B3:D3"/>
    <mergeCell ref="B6:D6"/>
    <mergeCell ref="B7:B8"/>
    <mergeCell ref="C7:C8"/>
    <mergeCell ref="D7:D8"/>
    <mergeCell ref="A5:A6"/>
    <mergeCell ref="A3:A4"/>
    <mergeCell ref="B9:B10"/>
    <mergeCell ref="C9:C10"/>
    <mergeCell ref="D9:D10"/>
    <mergeCell ref="B11:B12"/>
    <mergeCell ref="C11:C12"/>
    <mergeCell ref="D11:D12"/>
    <mergeCell ref="B13:B14"/>
    <mergeCell ref="C13:C14"/>
    <mergeCell ref="D13:D14"/>
    <mergeCell ref="B15:B16"/>
    <mergeCell ref="C15:C16"/>
    <mergeCell ref="D15:D16"/>
    <mergeCell ref="B17:B18"/>
    <mergeCell ref="C17:C18"/>
    <mergeCell ref="D17:D18"/>
    <mergeCell ref="B19:B20"/>
    <mergeCell ref="C19:C20"/>
    <mergeCell ref="D19:D20"/>
    <mergeCell ref="B21:B22"/>
    <mergeCell ref="C21:C22"/>
    <mergeCell ref="D21:D22"/>
    <mergeCell ref="B23:B24"/>
    <mergeCell ref="C23:C24"/>
    <mergeCell ref="D23:D24"/>
    <mergeCell ref="B25:B26"/>
    <mergeCell ref="C25:C26"/>
    <mergeCell ref="D25:D26"/>
    <mergeCell ref="B27:B28"/>
    <mergeCell ref="C27:C28"/>
    <mergeCell ref="D27:D28"/>
    <mergeCell ref="B29:B30"/>
    <mergeCell ref="C29:C30"/>
    <mergeCell ref="D29:D30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3.xml><?xml version="1.0" encoding="utf-8"?>
<worksheet xmlns="http://schemas.openxmlformats.org/spreadsheetml/2006/main" xmlns:r="http://schemas.openxmlformats.org/officeDocument/2006/relationships">
  <sheetPr>
    <tabColor theme="0"/>
  </sheetPr>
  <dimension ref="A1:F28"/>
  <sheetViews>
    <sheetView zoomScalePageLayoutView="0" workbookViewId="0" topLeftCell="A1">
      <selection activeCell="H10" sqref="H10"/>
    </sheetView>
  </sheetViews>
  <sheetFormatPr defaultColWidth="8.796875" defaultRowHeight="14.25"/>
  <cols>
    <col min="1" max="1" width="16.19921875" style="0" customWidth="1"/>
    <col min="2" max="6" width="9.59765625" style="0" customWidth="1"/>
  </cols>
  <sheetData>
    <row r="1" spans="1:6" ht="19.5" customHeight="1">
      <c r="A1" s="1531" t="s">
        <v>1535</v>
      </c>
      <c r="B1" s="1531"/>
      <c r="C1" s="1531"/>
      <c r="D1" s="1531"/>
      <c r="E1" s="1531"/>
      <c r="F1" s="1531"/>
    </row>
    <row r="2" spans="1:6" ht="15" thickBot="1">
      <c r="A2" s="1726" t="s">
        <v>1534</v>
      </c>
      <c r="B2" s="1726"/>
      <c r="C2" s="1726"/>
      <c r="D2" s="1726"/>
      <c r="E2" s="1726"/>
      <c r="F2" s="1726"/>
    </row>
    <row r="3" spans="1:6" s="75" customFormat="1" ht="15" customHeight="1">
      <c r="A3" s="1906" t="s">
        <v>1125</v>
      </c>
      <c r="B3" s="909" t="s">
        <v>258</v>
      </c>
      <c r="C3" s="898" t="s">
        <v>832</v>
      </c>
      <c r="D3" s="920" t="s">
        <v>834</v>
      </c>
      <c r="E3" s="909" t="s">
        <v>836</v>
      </c>
      <c r="F3" s="1909" t="s">
        <v>1126</v>
      </c>
    </row>
    <row r="4" spans="1:6" s="75" customFormat="1" ht="34.5" thickBot="1">
      <c r="A4" s="1314"/>
      <c r="B4" s="342" t="s">
        <v>259</v>
      </c>
      <c r="C4" s="341" t="s">
        <v>833</v>
      </c>
      <c r="D4" s="1019" t="s">
        <v>835</v>
      </c>
      <c r="E4" s="340" t="s">
        <v>837</v>
      </c>
      <c r="F4" s="1905"/>
    </row>
    <row r="5" spans="1:6" s="75" customFormat="1" ht="15.75" customHeight="1" thickBot="1">
      <c r="A5" s="1907"/>
      <c r="B5" s="1911" t="s">
        <v>1628</v>
      </c>
      <c r="C5" s="1902"/>
      <c r="D5" s="1902"/>
      <c r="E5" s="1902"/>
      <c r="F5" s="1902"/>
    </row>
    <row r="6" spans="1:6" s="1009" customFormat="1" ht="21" customHeight="1" thickTop="1">
      <c r="A6" s="904" t="s">
        <v>838</v>
      </c>
      <c r="B6" s="1912">
        <v>620</v>
      </c>
      <c r="C6" s="1912">
        <v>183</v>
      </c>
      <c r="D6" s="1912">
        <v>106</v>
      </c>
      <c r="E6" s="1912">
        <v>226</v>
      </c>
      <c r="F6" s="1943">
        <v>105</v>
      </c>
    </row>
    <row r="7" spans="1:6" s="1009" customFormat="1" ht="11.25">
      <c r="A7" s="906" t="s">
        <v>547</v>
      </c>
      <c r="B7" s="1212"/>
      <c r="C7" s="1212"/>
      <c r="D7" s="1212"/>
      <c r="E7" s="1212"/>
      <c r="F7" s="1862"/>
    </row>
    <row r="8" spans="1:6" s="75" customFormat="1" ht="11.25">
      <c r="A8" s="907" t="s">
        <v>796</v>
      </c>
      <c r="B8" s="1121">
        <v>48</v>
      </c>
      <c r="C8" s="1121">
        <v>29</v>
      </c>
      <c r="D8" s="1121">
        <v>1</v>
      </c>
      <c r="E8" s="1121">
        <v>0</v>
      </c>
      <c r="F8" s="1284">
        <v>18</v>
      </c>
    </row>
    <row r="9" spans="1:6" s="75" customFormat="1" ht="11.25">
      <c r="A9" s="908" t="s">
        <v>839</v>
      </c>
      <c r="B9" s="1121"/>
      <c r="C9" s="1121"/>
      <c r="D9" s="1121"/>
      <c r="E9" s="1121"/>
      <c r="F9" s="1284"/>
    </row>
    <row r="10" spans="1:6" s="75" customFormat="1" ht="11.25">
      <c r="A10" s="907" t="s">
        <v>840</v>
      </c>
      <c r="B10" s="1121">
        <v>21</v>
      </c>
      <c r="C10" s="1121">
        <v>17</v>
      </c>
      <c r="D10" s="1121">
        <v>1</v>
      </c>
      <c r="E10" s="1121">
        <v>0</v>
      </c>
      <c r="F10" s="1284">
        <v>3</v>
      </c>
    </row>
    <row r="11" spans="1:6" s="75" customFormat="1" ht="11.25">
      <c r="A11" s="908" t="s">
        <v>841</v>
      </c>
      <c r="B11" s="1121"/>
      <c r="C11" s="1121"/>
      <c r="D11" s="1121"/>
      <c r="E11" s="1121"/>
      <c r="F11" s="1284"/>
    </row>
    <row r="12" spans="1:6" s="1009" customFormat="1" ht="11.25">
      <c r="A12" s="903" t="s">
        <v>842</v>
      </c>
      <c r="B12" s="1122">
        <v>668</v>
      </c>
      <c r="C12" s="1122">
        <v>212</v>
      </c>
      <c r="D12" s="1122">
        <v>107</v>
      </c>
      <c r="E12" s="1122">
        <v>226</v>
      </c>
      <c r="F12" s="1280">
        <v>123</v>
      </c>
    </row>
    <row r="13" spans="1:6" s="1009" customFormat="1" ht="11.25">
      <c r="A13" s="905" t="s">
        <v>801</v>
      </c>
      <c r="B13" s="1122"/>
      <c r="C13" s="1122"/>
      <c r="D13" s="1122"/>
      <c r="E13" s="1122"/>
      <c r="F13" s="1280"/>
    </row>
    <row r="14" spans="1:6" s="75" customFormat="1" ht="11.25">
      <c r="A14" s="907" t="s">
        <v>843</v>
      </c>
      <c r="B14" s="1121">
        <v>83</v>
      </c>
      <c r="C14" s="1121">
        <v>27</v>
      </c>
      <c r="D14" s="1121">
        <v>26</v>
      </c>
      <c r="E14" s="1121">
        <v>11</v>
      </c>
      <c r="F14" s="1284">
        <v>19</v>
      </c>
    </row>
    <row r="15" spans="1:6" s="75" customFormat="1" ht="11.25">
      <c r="A15" s="908" t="s">
        <v>803</v>
      </c>
      <c r="B15" s="1121"/>
      <c r="C15" s="1121"/>
      <c r="D15" s="1121"/>
      <c r="E15" s="1121"/>
      <c r="F15" s="1284"/>
    </row>
    <row r="16" spans="1:6" s="75" customFormat="1" ht="11.25">
      <c r="A16" s="907" t="s">
        <v>844</v>
      </c>
      <c r="B16" s="1121">
        <v>65</v>
      </c>
      <c r="C16" s="1121">
        <v>26</v>
      </c>
      <c r="D16" s="1121">
        <v>13</v>
      </c>
      <c r="E16" s="1121">
        <v>11</v>
      </c>
      <c r="F16" s="1284">
        <v>15</v>
      </c>
    </row>
    <row r="17" spans="1:6" s="75" customFormat="1" ht="11.25">
      <c r="A17" s="908" t="s">
        <v>845</v>
      </c>
      <c r="B17" s="1121"/>
      <c r="C17" s="1121"/>
      <c r="D17" s="1121"/>
      <c r="E17" s="1121"/>
      <c r="F17" s="1284"/>
    </row>
    <row r="18" spans="1:6" s="75" customFormat="1" ht="11.25">
      <c r="A18" s="907" t="s">
        <v>846</v>
      </c>
      <c r="B18" s="1942">
        <v>585</v>
      </c>
      <c r="C18" s="1942">
        <v>185</v>
      </c>
      <c r="D18" s="1942">
        <v>81</v>
      </c>
      <c r="E18" s="1121">
        <v>215</v>
      </c>
      <c r="F18" s="1284">
        <v>104</v>
      </c>
    </row>
    <row r="19" spans="1:6" s="75" customFormat="1" ht="11.25">
      <c r="A19" s="908" t="s">
        <v>811</v>
      </c>
      <c r="B19" s="1942"/>
      <c r="C19" s="1942"/>
      <c r="D19" s="1942"/>
      <c r="E19" s="1121"/>
      <c r="F19" s="1284"/>
    </row>
    <row r="20" spans="1:6" s="75" customFormat="1" ht="11.25">
      <c r="A20" s="907" t="s">
        <v>847</v>
      </c>
      <c r="B20" s="1942">
        <v>80</v>
      </c>
      <c r="C20" s="1942">
        <v>27</v>
      </c>
      <c r="D20" s="1942">
        <v>24</v>
      </c>
      <c r="E20" s="1121">
        <v>16</v>
      </c>
      <c r="F20" s="1284">
        <v>12</v>
      </c>
    </row>
    <row r="21" spans="1:6" s="75" customFormat="1" ht="11.25">
      <c r="A21" s="908" t="s">
        <v>813</v>
      </c>
      <c r="B21" s="1942"/>
      <c r="C21" s="1942"/>
      <c r="D21" s="1942"/>
      <c r="E21" s="1121"/>
      <c r="F21" s="1284"/>
    </row>
    <row r="22" spans="1:6" s="75" customFormat="1" ht="11.25">
      <c r="A22" s="907" t="s">
        <v>814</v>
      </c>
      <c r="B22" s="1942">
        <v>13</v>
      </c>
      <c r="C22" s="1942">
        <v>4</v>
      </c>
      <c r="D22" s="1942">
        <v>2</v>
      </c>
      <c r="E22" s="1121">
        <v>5</v>
      </c>
      <c r="F22" s="1284">
        <v>2</v>
      </c>
    </row>
    <row r="23" spans="1:6" s="75" customFormat="1" ht="11.25">
      <c r="A23" s="908" t="s">
        <v>815</v>
      </c>
      <c r="B23" s="1942"/>
      <c r="C23" s="1942"/>
      <c r="D23" s="1942"/>
      <c r="E23" s="1121"/>
      <c r="F23" s="1284"/>
    </row>
    <row r="24" spans="1:6" s="75" customFormat="1" ht="11.25">
      <c r="A24" s="907" t="s">
        <v>816</v>
      </c>
      <c r="B24" s="1941">
        <v>331</v>
      </c>
      <c r="C24" s="1941">
        <v>74</v>
      </c>
      <c r="D24" s="1941">
        <v>14</v>
      </c>
      <c r="E24" s="1121">
        <v>194</v>
      </c>
      <c r="F24" s="1284">
        <v>49</v>
      </c>
    </row>
    <row r="25" spans="1:6" s="75" customFormat="1" ht="11.25">
      <c r="A25" s="908" t="s">
        <v>817</v>
      </c>
      <c r="B25" s="1941"/>
      <c r="C25" s="1941"/>
      <c r="D25" s="1941"/>
      <c r="E25" s="1121"/>
      <c r="F25" s="1284"/>
    </row>
    <row r="26" spans="1:6" s="75" customFormat="1" ht="11.25">
      <c r="A26" s="907" t="s">
        <v>848</v>
      </c>
      <c r="B26" s="1941">
        <v>162</v>
      </c>
      <c r="C26" s="1942">
        <v>80</v>
      </c>
      <c r="D26" s="1942">
        <v>41</v>
      </c>
      <c r="E26" s="1121" t="s">
        <v>1435</v>
      </c>
      <c r="F26" s="1284">
        <v>41</v>
      </c>
    </row>
    <row r="27" spans="1:6" s="75" customFormat="1" ht="11.25">
      <c r="A27" s="908" t="s">
        <v>820</v>
      </c>
      <c r="B27" s="1941"/>
      <c r="C27" s="1942"/>
      <c r="D27" s="1942"/>
      <c r="E27" s="1121"/>
      <c r="F27" s="1284"/>
    </row>
    <row r="28" spans="1:6" ht="14.25">
      <c r="A28" s="166"/>
      <c r="B28" s="166"/>
      <c r="C28" s="166"/>
      <c r="D28" s="166"/>
      <c r="E28" s="166"/>
      <c r="F28" s="166"/>
    </row>
  </sheetData>
  <sheetProtection/>
  <mergeCells count="60">
    <mergeCell ref="A1:F1"/>
    <mergeCell ref="A2:F2"/>
    <mergeCell ref="A3:A5"/>
    <mergeCell ref="F3:F4"/>
    <mergeCell ref="B5:F5"/>
    <mergeCell ref="B6:B7"/>
    <mergeCell ref="C6:C7"/>
    <mergeCell ref="D6:D7"/>
    <mergeCell ref="E6:E7"/>
    <mergeCell ref="F6:F7"/>
    <mergeCell ref="B8:B9"/>
    <mergeCell ref="C8:C9"/>
    <mergeCell ref="D8:D9"/>
    <mergeCell ref="E8:E9"/>
    <mergeCell ref="F8:F9"/>
    <mergeCell ref="B10:B11"/>
    <mergeCell ref="C10:C11"/>
    <mergeCell ref="D10:D11"/>
    <mergeCell ref="E10:E11"/>
    <mergeCell ref="F10:F11"/>
    <mergeCell ref="B12:B13"/>
    <mergeCell ref="C12:C13"/>
    <mergeCell ref="D12:D13"/>
    <mergeCell ref="E12:E13"/>
    <mergeCell ref="F12:F13"/>
    <mergeCell ref="B14:B15"/>
    <mergeCell ref="C14:C15"/>
    <mergeCell ref="D14:D15"/>
    <mergeCell ref="E14:E15"/>
    <mergeCell ref="F14:F15"/>
    <mergeCell ref="B16:B17"/>
    <mergeCell ref="C16:C17"/>
    <mergeCell ref="D16:D17"/>
    <mergeCell ref="E16:E17"/>
    <mergeCell ref="F16:F17"/>
    <mergeCell ref="B18:B19"/>
    <mergeCell ref="C18:C19"/>
    <mergeCell ref="D18:D19"/>
    <mergeCell ref="E18:E19"/>
    <mergeCell ref="F18:F19"/>
    <mergeCell ref="B20:B21"/>
    <mergeCell ref="C20:C21"/>
    <mergeCell ref="D20:D21"/>
    <mergeCell ref="E20:E21"/>
    <mergeCell ref="F20:F21"/>
    <mergeCell ref="B22:B23"/>
    <mergeCell ref="C22:C23"/>
    <mergeCell ref="D22:D23"/>
    <mergeCell ref="E22:E23"/>
    <mergeCell ref="F22:F23"/>
    <mergeCell ref="B24:B25"/>
    <mergeCell ref="C24:C25"/>
    <mergeCell ref="D24:D25"/>
    <mergeCell ref="E24:E25"/>
    <mergeCell ref="F24:F25"/>
    <mergeCell ref="B26:B27"/>
    <mergeCell ref="C26:C27"/>
    <mergeCell ref="D26:D27"/>
    <mergeCell ref="E26:E27"/>
    <mergeCell ref="F26:F27"/>
  </mergeCells>
  <printOptions/>
  <pageMargins left="0.7" right="0.7" top="0.75" bottom="0.75" header="0.3" footer="0.3"/>
  <pageSetup orientation="portrait" paperSize="9"/>
</worksheet>
</file>

<file path=xl/worksheets/sheet84.xml><?xml version="1.0" encoding="utf-8"?>
<worksheet xmlns="http://schemas.openxmlformats.org/spreadsheetml/2006/main" xmlns:r="http://schemas.openxmlformats.org/officeDocument/2006/relationships">
  <sheetPr>
    <tabColor theme="0"/>
  </sheetPr>
  <dimension ref="A1:G25"/>
  <sheetViews>
    <sheetView zoomScalePageLayoutView="0" workbookViewId="0" topLeftCell="A1">
      <selection activeCell="I11" sqref="I11"/>
    </sheetView>
  </sheetViews>
  <sheetFormatPr defaultColWidth="8.796875" defaultRowHeight="14.25"/>
  <cols>
    <col min="1" max="1" width="18.59765625" style="0" customWidth="1"/>
    <col min="4" max="6" width="9" style="461" customWidth="1"/>
    <col min="7" max="7" width="9" style="462" customWidth="1"/>
  </cols>
  <sheetData>
    <row r="1" spans="1:7" ht="19.5" customHeight="1">
      <c r="A1" s="1945" t="s">
        <v>1533</v>
      </c>
      <c r="B1" s="1945"/>
      <c r="C1" s="1945"/>
      <c r="D1" s="1945"/>
      <c r="E1" s="1945"/>
      <c r="F1" s="1945"/>
      <c r="G1" s="667"/>
    </row>
    <row r="2" spans="1:7" ht="15.75" thickBot="1">
      <c r="A2" s="1946" t="s">
        <v>1679</v>
      </c>
      <c r="B2" s="1946"/>
      <c r="C2" s="1946"/>
      <c r="D2" s="1946"/>
      <c r="E2" s="1946"/>
      <c r="F2" s="1946"/>
      <c r="G2" s="667"/>
    </row>
    <row r="3" spans="1:7" s="75" customFormat="1" ht="33" customHeight="1" thickBot="1">
      <c r="A3" s="1947" t="s">
        <v>1635</v>
      </c>
      <c r="B3" s="915">
        <v>2010</v>
      </c>
      <c r="C3" s="1020">
        <v>2015</v>
      </c>
      <c r="D3" s="1020">
        <v>2019</v>
      </c>
      <c r="E3" s="1020">
        <v>2020</v>
      </c>
      <c r="F3" s="1021">
        <v>2021</v>
      </c>
      <c r="G3" s="1029">
        <v>2022</v>
      </c>
    </row>
    <row r="4" spans="1:7" s="75" customFormat="1" ht="15" customHeight="1" thickBot="1">
      <c r="A4" s="1948"/>
      <c r="B4" s="1619" t="s">
        <v>1636</v>
      </c>
      <c r="C4" s="1949"/>
      <c r="D4" s="1949"/>
      <c r="E4" s="1949"/>
      <c r="F4" s="1949"/>
      <c r="G4" s="1030"/>
    </row>
    <row r="5" spans="1:7" s="75" customFormat="1" ht="19.5" customHeight="1">
      <c r="A5" s="120" t="s">
        <v>890</v>
      </c>
      <c r="B5" s="1022">
        <v>669</v>
      </c>
      <c r="C5" s="129">
        <v>611</v>
      </c>
      <c r="D5" s="1023">
        <v>709</v>
      </c>
      <c r="E5" s="1023">
        <v>696</v>
      </c>
      <c r="F5" s="130">
        <v>660</v>
      </c>
      <c r="G5" s="130">
        <v>715</v>
      </c>
    </row>
    <row r="6" spans="1:7" s="75" customFormat="1" ht="11.25">
      <c r="A6" s="345" t="s">
        <v>821</v>
      </c>
      <c r="B6" s="138"/>
      <c r="C6" s="105"/>
      <c r="D6" s="1024"/>
      <c r="E6" s="1024"/>
      <c r="F6" s="131"/>
      <c r="G6" s="131"/>
    </row>
    <row r="7" spans="1:7" s="75" customFormat="1" ht="11.25">
      <c r="A7" s="921" t="s">
        <v>546</v>
      </c>
      <c r="B7" s="60">
        <v>637</v>
      </c>
      <c r="C7" s="59">
        <v>590</v>
      </c>
      <c r="D7" s="132">
        <v>680</v>
      </c>
      <c r="E7" s="132">
        <v>663</v>
      </c>
      <c r="F7" s="133">
        <v>619</v>
      </c>
      <c r="G7" s="133">
        <v>674</v>
      </c>
    </row>
    <row r="8" spans="1:7" s="75" customFormat="1" ht="11.25">
      <c r="A8" s="729" t="s">
        <v>547</v>
      </c>
      <c r="B8" s="138"/>
      <c r="C8" s="105"/>
      <c r="D8" s="1024"/>
      <c r="E8" s="1024"/>
      <c r="F8" s="131"/>
      <c r="G8" s="131"/>
    </row>
    <row r="9" spans="1:7" s="75" customFormat="1" ht="11.25">
      <c r="A9" s="921" t="s">
        <v>839</v>
      </c>
      <c r="B9" s="60">
        <v>32</v>
      </c>
      <c r="C9" s="59">
        <v>21</v>
      </c>
      <c r="D9" s="132">
        <v>29</v>
      </c>
      <c r="E9" s="132">
        <v>33</v>
      </c>
      <c r="F9" s="133">
        <v>41</v>
      </c>
      <c r="G9" s="133">
        <v>41</v>
      </c>
    </row>
    <row r="10" spans="1:7" s="75" customFormat="1" ht="11.25">
      <c r="A10" s="729" t="s">
        <v>839</v>
      </c>
      <c r="B10" s="138"/>
      <c r="C10" s="105"/>
      <c r="D10" s="1024"/>
      <c r="E10" s="1024"/>
      <c r="F10" s="131"/>
      <c r="G10" s="131"/>
    </row>
    <row r="11" spans="1:7" s="75" customFormat="1" ht="11.25">
      <c r="A11" s="120" t="s">
        <v>891</v>
      </c>
      <c r="B11" s="1022">
        <v>669</v>
      </c>
      <c r="C11" s="129">
        <v>611</v>
      </c>
      <c r="D11" s="1023">
        <v>709</v>
      </c>
      <c r="E11" s="1023">
        <v>696</v>
      </c>
      <c r="F11" s="130">
        <v>660</v>
      </c>
      <c r="G11" s="130">
        <v>715</v>
      </c>
    </row>
    <row r="12" spans="1:7" s="75" customFormat="1" ht="11.25">
      <c r="A12" s="345" t="s">
        <v>822</v>
      </c>
      <c r="B12" s="1025"/>
      <c r="C12" s="134"/>
      <c r="D12" s="1026"/>
      <c r="E12" s="1026"/>
      <c r="F12" s="135"/>
      <c r="G12" s="135"/>
    </row>
    <row r="13" spans="1:7" s="75" customFormat="1" ht="11.25">
      <c r="A13" s="921" t="s">
        <v>897</v>
      </c>
      <c r="B13" s="60">
        <v>68</v>
      </c>
      <c r="C13" s="59">
        <v>85</v>
      </c>
      <c r="D13" s="132">
        <v>106</v>
      </c>
      <c r="E13" s="132">
        <v>107</v>
      </c>
      <c r="F13" s="133">
        <v>106</v>
      </c>
      <c r="G13" s="133">
        <v>114</v>
      </c>
    </row>
    <row r="14" spans="1:7" s="75" customFormat="1" ht="11.25">
      <c r="A14" s="729" t="s">
        <v>828</v>
      </c>
      <c r="B14" s="138"/>
      <c r="C14" s="105"/>
      <c r="D14" s="1024"/>
      <c r="E14" s="1024"/>
      <c r="F14" s="131"/>
      <c r="G14" s="131"/>
    </row>
    <row r="15" spans="1:7" s="75" customFormat="1" ht="11.25">
      <c r="A15" s="921" t="s">
        <v>896</v>
      </c>
      <c r="B15" s="60">
        <v>421</v>
      </c>
      <c r="C15" s="59">
        <v>262</v>
      </c>
      <c r="D15" s="132">
        <v>296</v>
      </c>
      <c r="E15" s="132">
        <v>297</v>
      </c>
      <c r="F15" s="133">
        <v>301</v>
      </c>
      <c r="G15" s="133">
        <v>279</v>
      </c>
    </row>
    <row r="16" spans="1:7" s="75" customFormat="1" ht="11.25">
      <c r="A16" s="627" t="s">
        <v>824</v>
      </c>
      <c r="B16" s="105"/>
      <c r="C16" s="105"/>
      <c r="D16" s="1024"/>
      <c r="E16" s="1024"/>
      <c r="F16" s="131"/>
      <c r="G16" s="131"/>
    </row>
    <row r="17" spans="1:7" s="75" customFormat="1" ht="11.25">
      <c r="A17" s="921" t="s">
        <v>829</v>
      </c>
      <c r="B17" s="60">
        <v>1</v>
      </c>
      <c r="C17" s="59">
        <v>1</v>
      </c>
      <c r="D17" s="132">
        <v>4</v>
      </c>
      <c r="E17" s="132">
        <v>4</v>
      </c>
      <c r="F17" s="133">
        <v>10</v>
      </c>
      <c r="G17" s="133">
        <v>6</v>
      </c>
    </row>
    <row r="18" spans="1:7" s="75" customFormat="1" ht="11.25">
      <c r="A18" s="729" t="s">
        <v>830</v>
      </c>
      <c r="B18" s="138"/>
      <c r="C18" s="105"/>
      <c r="D18" s="1024"/>
      <c r="E18" s="1024"/>
      <c r="F18" s="131"/>
      <c r="G18" s="131"/>
    </row>
    <row r="19" spans="1:7" s="75" customFormat="1" ht="11.25">
      <c r="A19" s="105" t="s">
        <v>898</v>
      </c>
      <c r="B19" s="59">
        <v>2</v>
      </c>
      <c r="C19" s="59">
        <v>1</v>
      </c>
      <c r="D19" s="132">
        <v>1</v>
      </c>
      <c r="E19" s="132">
        <v>1</v>
      </c>
      <c r="F19" s="133">
        <v>1</v>
      </c>
      <c r="G19" s="133">
        <v>1</v>
      </c>
    </row>
    <row r="20" spans="1:7" s="75" customFormat="1" ht="11.25">
      <c r="A20" s="729" t="s">
        <v>815</v>
      </c>
      <c r="B20" s="138"/>
      <c r="C20" s="105"/>
      <c r="D20" s="1024"/>
      <c r="E20" s="1024"/>
      <c r="F20" s="131"/>
      <c r="G20" s="131"/>
    </row>
    <row r="21" spans="1:7" s="75" customFormat="1" ht="11.25">
      <c r="A21" s="921" t="s">
        <v>803</v>
      </c>
      <c r="B21" s="60">
        <v>177</v>
      </c>
      <c r="C21" s="59">
        <v>262</v>
      </c>
      <c r="D21" s="132">
        <v>302</v>
      </c>
      <c r="E21" s="132">
        <v>287</v>
      </c>
      <c r="F21" s="133">
        <v>242</v>
      </c>
      <c r="G21" s="133">
        <v>315</v>
      </c>
    </row>
    <row r="22" spans="1:7" s="75" customFormat="1" ht="11.25">
      <c r="A22" s="729" t="s">
        <v>803</v>
      </c>
      <c r="B22" s="138"/>
      <c r="C22" s="105"/>
      <c r="D22" s="1024"/>
      <c r="E22" s="1024"/>
      <c r="F22" s="1024"/>
      <c r="G22" s="131"/>
    </row>
    <row r="23" spans="1:7" s="75" customFormat="1" ht="8.25" customHeight="1">
      <c r="A23" s="729"/>
      <c r="B23" s="749"/>
      <c r="C23" s="749"/>
      <c r="D23" s="749"/>
      <c r="E23" s="749"/>
      <c r="F23" s="749"/>
      <c r="G23" s="877"/>
    </row>
    <row r="24" spans="1:7" s="75" customFormat="1" ht="11.25">
      <c r="A24" s="264" t="s">
        <v>831</v>
      </c>
      <c r="B24" s="1069"/>
      <c r="C24" s="1027"/>
      <c r="D24" s="1027"/>
      <c r="E24" s="1027"/>
      <c r="F24" s="1027"/>
      <c r="G24" s="1028"/>
    </row>
    <row r="25" spans="1:7" s="75" customFormat="1" ht="11.25">
      <c r="A25" s="1944" t="s">
        <v>1652</v>
      </c>
      <c r="B25" s="1944"/>
      <c r="C25" s="1027"/>
      <c r="D25" s="1027"/>
      <c r="E25" s="1027"/>
      <c r="F25" s="1027"/>
      <c r="G25" s="1028"/>
    </row>
  </sheetData>
  <sheetProtection/>
  <mergeCells count="5">
    <mergeCell ref="A25:B25"/>
    <mergeCell ref="A1:F1"/>
    <mergeCell ref="A2:F2"/>
    <mergeCell ref="A3:A4"/>
    <mergeCell ref="B4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5.xml><?xml version="1.0" encoding="utf-8"?>
<worksheet xmlns="http://schemas.openxmlformats.org/spreadsheetml/2006/main" xmlns:r="http://schemas.openxmlformats.org/officeDocument/2006/relationships">
  <sheetPr>
    <tabColor theme="0"/>
  </sheetPr>
  <dimension ref="A1:J30"/>
  <sheetViews>
    <sheetView tabSelected="1" zoomScalePageLayoutView="0" workbookViewId="0" topLeftCell="A1">
      <selection activeCell="H9" sqref="H9"/>
    </sheetView>
  </sheetViews>
  <sheetFormatPr defaultColWidth="8.796875" defaultRowHeight="14.25"/>
  <cols>
    <col min="1" max="1" width="18.59765625" style="0" customWidth="1"/>
    <col min="4" max="6" width="9" style="461" customWidth="1"/>
    <col min="7" max="7" width="9" style="88" customWidth="1"/>
  </cols>
  <sheetData>
    <row r="1" spans="1:7" ht="14.25" customHeight="1">
      <c r="A1" s="1935" t="s">
        <v>1532</v>
      </c>
      <c r="B1" s="1935"/>
      <c r="C1" s="1935"/>
      <c r="D1" s="1935"/>
      <c r="E1" s="1935"/>
      <c r="F1" s="1935"/>
      <c r="G1" s="1545"/>
    </row>
    <row r="2" spans="1:7" ht="15" customHeight="1" thickBot="1">
      <c r="A2" s="1952" t="s">
        <v>1653</v>
      </c>
      <c r="B2" s="1952"/>
      <c r="C2" s="1952"/>
      <c r="D2" s="1952"/>
      <c r="E2" s="1952"/>
      <c r="F2" s="1952"/>
      <c r="G2" s="1545"/>
    </row>
    <row r="3" spans="1:10" s="75" customFormat="1" ht="32.25" customHeight="1" thickBot="1">
      <c r="A3" s="1947" t="s">
        <v>1637</v>
      </c>
      <c r="B3" s="1031">
        <v>2010</v>
      </c>
      <c r="C3" s="1021">
        <v>2015</v>
      </c>
      <c r="D3" s="1021">
        <v>2019</v>
      </c>
      <c r="E3" s="1021">
        <v>2020</v>
      </c>
      <c r="F3" s="1029">
        <v>2021</v>
      </c>
      <c r="G3" s="1029">
        <v>2022</v>
      </c>
      <c r="J3" s="409"/>
    </row>
    <row r="4" spans="1:7" s="75" customFormat="1" ht="12" thickBot="1">
      <c r="A4" s="1948"/>
      <c r="B4" s="1619" t="s">
        <v>1638</v>
      </c>
      <c r="C4" s="1620"/>
      <c r="D4" s="1620"/>
      <c r="E4" s="1620"/>
      <c r="F4" s="1620"/>
      <c r="G4" s="1951"/>
    </row>
    <row r="5" spans="1:7" s="75" customFormat="1" ht="20.25" customHeight="1">
      <c r="A5" s="134" t="s">
        <v>890</v>
      </c>
      <c r="B5" s="129">
        <v>12898</v>
      </c>
      <c r="C5" s="129">
        <v>14530</v>
      </c>
      <c r="D5" s="130">
        <v>15864</v>
      </c>
      <c r="E5" s="260">
        <v>16795</v>
      </c>
      <c r="F5" s="260">
        <v>16934</v>
      </c>
      <c r="G5" s="260">
        <v>17346</v>
      </c>
    </row>
    <row r="6" spans="1:7" s="75" customFormat="1" ht="11.25">
      <c r="A6" s="344" t="s">
        <v>821</v>
      </c>
      <c r="B6" s="105"/>
      <c r="C6" s="105"/>
      <c r="D6" s="131"/>
      <c r="E6" s="261"/>
      <c r="F6" s="261"/>
      <c r="G6" s="261"/>
    </row>
    <row r="7" spans="1:7" s="75" customFormat="1" ht="11.25">
      <c r="A7" s="105" t="s">
        <v>546</v>
      </c>
      <c r="B7" s="59">
        <v>11921</v>
      </c>
      <c r="C7" s="59">
        <v>12859</v>
      </c>
      <c r="D7" s="133">
        <v>14090</v>
      </c>
      <c r="E7" s="262">
        <v>14822</v>
      </c>
      <c r="F7" s="262">
        <v>14881</v>
      </c>
      <c r="G7" s="262">
        <v>15209</v>
      </c>
    </row>
    <row r="8" spans="1:7" s="75" customFormat="1" ht="11.25">
      <c r="A8" s="627" t="s">
        <v>547</v>
      </c>
      <c r="B8" s="105"/>
      <c r="C8" s="105"/>
      <c r="D8" s="131"/>
      <c r="E8" s="261"/>
      <c r="F8" s="261"/>
      <c r="G8" s="261"/>
    </row>
    <row r="9" spans="1:7" s="75" customFormat="1" ht="11.25">
      <c r="A9" s="105" t="s">
        <v>1328</v>
      </c>
      <c r="B9" s="59">
        <v>977</v>
      </c>
      <c r="C9" s="59">
        <v>1630</v>
      </c>
      <c r="D9" s="133">
        <v>1765</v>
      </c>
      <c r="E9" s="262">
        <v>1962</v>
      </c>
      <c r="F9" s="262">
        <v>2124</v>
      </c>
      <c r="G9" s="262">
        <v>2122</v>
      </c>
    </row>
    <row r="10" spans="1:7" s="75" customFormat="1" ht="11.25">
      <c r="A10" s="627" t="s">
        <v>839</v>
      </c>
      <c r="B10" s="138"/>
      <c r="C10" s="105"/>
      <c r="D10" s="131"/>
      <c r="E10" s="261"/>
      <c r="F10" s="261"/>
      <c r="G10" s="261"/>
    </row>
    <row r="11" spans="1:7" s="75" customFormat="1" ht="12.75">
      <c r="A11" s="105" t="s">
        <v>1639</v>
      </c>
      <c r="B11" s="60" t="s">
        <v>825</v>
      </c>
      <c r="C11" s="59">
        <v>41</v>
      </c>
      <c r="D11" s="133">
        <v>8.9</v>
      </c>
      <c r="E11" s="262">
        <v>11.2</v>
      </c>
      <c r="F11" s="262">
        <v>-70.8</v>
      </c>
      <c r="G11" s="262">
        <v>15.6</v>
      </c>
    </row>
    <row r="12" spans="1:7" s="75" customFormat="1" ht="12.75">
      <c r="A12" s="627" t="s">
        <v>1640</v>
      </c>
      <c r="B12" s="105"/>
      <c r="C12" s="105"/>
      <c r="D12" s="131"/>
      <c r="E12" s="261"/>
      <c r="F12" s="261"/>
      <c r="G12" s="261"/>
    </row>
    <row r="13" spans="1:7" s="75" customFormat="1" ht="11.25">
      <c r="A13" s="134" t="s">
        <v>891</v>
      </c>
      <c r="B13" s="129">
        <v>12898</v>
      </c>
      <c r="C13" s="129">
        <v>14530</v>
      </c>
      <c r="D13" s="130">
        <v>15864</v>
      </c>
      <c r="E13" s="260">
        <v>16795</v>
      </c>
      <c r="F13" s="260">
        <v>16934</v>
      </c>
      <c r="G13" s="260">
        <v>17346</v>
      </c>
    </row>
    <row r="14" spans="1:7" s="75" customFormat="1" ht="11.25">
      <c r="A14" s="344" t="s">
        <v>822</v>
      </c>
      <c r="B14" s="105"/>
      <c r="C14" s="105"/>
      <c r="D14" s="131"/>
      <c r="E14" s="261"/>
      <c r="F14" s="261"/>
      <c r="G14" s="261"/>
    </row>
    <row r="15" spans="1:7" s="75" customFormat="1" ht="11.25">
      <c r="A15" s="105" t="s">
        <v>892</v>
      </c>
      <c r="B15" s="59">
        <v>2764</v>
      </c>
      <c r="C15" s="59">
        <v>3485</v>
      </c>
      <c r="D15" s="133">
        <v>4868</v>
      </c>
      <c r="E15" s="262">
        <v>4993</v>
      </c>
      <c r="F15" s="262">
        <v>5061</v>
      </c>
      <c r="G15" s="262">
        <v>5214</v>
      </c>
    </row>
    <row r="16" spans="1:7" s="75" customFormat="1" ht="11.25">
      <c r="A16" s="627" t="s">
        <v>803</v>
      </c>
      <c r="B16" s="105"/>
      <c r="C16" s="105"/>
      <c r="D16" s="131"/>
      <c r="E16" s="261"/>
      <c r="F16" s="261"/>
      <c r="G16" s="261"/>
    </row>
    <row r="17" spans="1:7" s="75" customFormat="1" ht="11.25">
      <c r="A17" s="105" t="s">
        <v>893</v>
      </c>
      <c r="B17" s="59">
        <v>10133</v>
      </c>
      <c r="C17" s="59">
        <v>11045</v>
      </c>
      <c r="D17" s="133">
        <v>10997</v>
      </c>
      <c r="E17" s="262">
        <v>11803</v>
      </c>
      <c r="F17" s="262">
        <v>11874</v>
      </c>
      <c r="G17" s="262">
        <v>12132</v>
      </c>
    </row>
    <row r="18" spans="1:7" s="75" customFormat="1" ht="11.25">
      <c r="A18" s="627" t="s">
        <v>811</v>
      </c>
      <c r="B18" s="134"/>
      <c r="C18" s="134"/>
      <c r="D18" s="135"/>
      <c r="E18" s="263"/>
      <c r="F18" s="263"/>
      <c r="G18" s="263"/>
    </row>
    <row r="19" spans="1:7" s="75" customFormat="1" ht="11.25">
      <c r="A19" s="105" t="s">
        <v>894</v>
      </c>
      <c r="B19" s="59">
        <v>24</v>
      </c>
      <c r="C19" s="59">
        <v>26</v>
      </c>
      <c r="D19" s="133">
        <v>26</v>
      </c>
      <c r="E19" s="262">
        <v>30</v>
      </c>
      <c r="F19" s="262">
        <v>30</v>
      </c>
      <c r="G19" s="262">
        <v>30</v>
      </c>
    </row>
    <row r="20" spans="1:7" s="75" customFormat="1" ht="11.25">
      <c r="A20" s="627" t="s">
        <v>815</v>
      </c>
      <c r="B20" s="105"/>
      <c r="C20" s="105"/>
      <c r="D20" s="131"/>
      <c r="E20" s="261"/>
      <c r="F20" s="261"/>
      <c r="G20" s="261"/>
    </row>
    <row r="21" spans="1:7" s="75" customFormat="1" ht="11.25">
      <c r="A21" s="105" t="s">
        <v>895</v>
      </c>
      <c r="B21" s="59">
        <v>550</v>
      </c>
      <c r="C21" s="59">
        <v>590</v>
      </c>
      <c r="D21" s="133">
        <v>742</v>
      </c>
      <c r="E21" s="262">
        <v>700</v>
      </c>
      <c r="F21" s="262">
        <v>500</v>
      </c>
      <c r="G21" s="262">
        <v>500</v>
      </c>
    </row>
    <row r="22" spans="1:7" s="75" customFormat="1" ht="11.25">
      <c r="A22" s="627" t="s">
        <v>823</v>
      </c>
      <c r="B22" s="105"/>
      <c r="C22" s="105"/>
      <c r="D22" s="131"/>
      <c r="E22" s="261"/>
      <c r="F22" s="261"/>
      <c r="G22" s="261"/>
    </row>
    <row r="23" spans="1:7" s="75" customFormat="1" ht="11.25">
      <c r="A23" s="105" t="s">
        <v>896</v>
      </c>
      <c r="B23" s="59">
        <v>9559</v>
      </c>
      <c r="C23" s="59">
        <v>10429</v>
      </c>
      <c r="D23" s="133">
        <v>10229</v>
      </c>
      <c r="E23" s="262">
        <v>11073</v>
      </c>
      <c r="F23" s="262">
        <v>11344</v>
      </c>
      <c r="G23" s="262">
        <v>11602</v>
      </c>
    </row>
    <row r="24" spans="1:7" s="75" customFormat="1" ht="11.25">
      <c r="A24" s="627" t="s">
        <v>824</v>
      </c>
      <c r="B24" s="105"/>
      <c r="C24" s="105"/>
      <c r="D24" s="131"/>
      <c r="E24" s="261"/>
      <c r="F24" s="261"/>
      <c r="G24" s="261"/>
    </row>
    <row r="25" spans="1:7" s="75" customFormat="1" ht="12.75">
      <c r="A25" s="105" t="s">
        <v>1641</v>
      </c>
      <c r="B25" s="59">
        <v>1</v>
      </c>
      <c r="C25" s="132" t="s">
        <v>825</v>
      </c>
      <c r="D25" s="439">
        <v>79</v>
      </c>
      <c r="E25" s="636">
        <v>0</v>
      </c>
      <c r="F25" s="636">
        <v>0</v>
      </c>
      <c r="G25" s="1032">
        <v>0</v>
      </c>
    </row>
    <row r="26" spans="1:7" s="75" customFormat="1" ht="12.75">
      <c r="A26" s="627" t="s">
        <v>1642</v>
      </c>
      <c r="B26" s="105"/>
      <c r="C26" s="105"/>
      <c r="D26" s="136"/>
      <c r="E26" s="637"/>
      <c r="F26" s="637"/>
      <c r="G26" s="1033"/>
    </row>
    <row r="27" spans="1:7" s="75" customFormat="1" ht="9" customHeight="1">
      <c r="A27" s="1065"/>
      <c r="B27" s="749"/>
      <c r="C27" s="749"/>
      <c r="D27" s="1070"/>
      <c r="E27" s="1033"/>
      <c r="F27" s="1033"/>
      <c r="G27" s="1033"/>
    </row>
    <row r="28" spans="1:7" s="75" customFormat="1" ht="11.25">
      <c r="A28" s="1950" t="s">
        <v>826</v>
      </c>
      <c r="B28" s="1950"/>
      <c r="C28" s="1950"/>
      <c r="D28" s="1950"/>
      <c r="E28" s="1950"/>
      <c r="F28" s="1950"/>
      <c r="G28" s="1034"/>
    </row>
    <row r="29" spans="1:7" s="75" customFormat="1" ht="11.25">
      <c r="A29" s="1944" t="s">
        <v>827</v>
      </c>
      <c r="B29" s="1944"/>
      <c r="C29" s="1944"/>
      <c r="D29" s="1944"/>
      <c r="E29" s="1944"/>
      <c r="F29" s="1944"/>
      <c r="G29" s="1034"/>
    </row>
    <row r="30" spans="1:6" ht="14.25">
      <c r="A30" s="166"/>
      <c r="B30" s="166"/>
      <c r="C30" s="166"/>
      <c r="D30" s="166"/>
      <c r="E30" s="166"/>
      <c r="F30" s="166"/>
    </row>
  </sheetData>
  <sheetProtection/>
  <mergeCells count="7">
    <mergeCell ref="A28:F28"/>
    <mergeCell ref="A29:F29"/>
    <mergeCell ref="B4:G4"/>
    <mergeCell ref="A1:F1"/>
    <mergeCell ref="A2:F2"/>
    <mergeCell ref="G1:G2"/>
    <mergeCell ref="A3:A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I54"/>
  <sheetViews>
    <sheetView zoomScalePageLayoutView="0" workbookViewId="0" topLeftCell="A4">
      <selection activeCell="F11" sqref="F11:F12"/>
    </sheetView>
  </sheetViews>
  <sheetFormatPr defaultColWidth="8.796875" defaultRowHeight="14.25"/>
  <cols>
    <col min="1" max="1" width="20" style="165" customWidth="1"/>
    <col min="2" max="4" width="9" style="166" customWidth="1"/>
    <col min="5" max="7" width="9" style="88" customWidth="1"/>
    <col min="8" max="8" width="9" style="166" customWidth="1"/>
  </cols>
  <sheetData>
    <row r="1" spans="1:7" ht="14.25">
      <c r="A1" s="1127" t="s">
        <v>993</v>
      </c>
      <c r="B1" s="1127"/>
      <c r="C1" s="1127"/>
      <c r="D1" s="1127"/>
      <c r="E1" s="1127"/>
      <c r="F1" s="1127"/>
      <c r="G1" s="1127"/>
    </row>
    <row r="2" spans="1:7" ht="15" thickBot="1">
      <c r="A2" s="1160" t="s">
        <v>1032</v>
      </c>
      <c r="B2" s="1160"/>
      <c r="C2" s="1160"/>
      <c r="D2" s="1160"/>
      <c r="E2" s="1160"/>
      <c r="F2" s="1160"/>
      <c r="G2" s="1160"/>
    </row>
    <row r="3" spans="1:7" ht="15" thickBot="1">
      <c r="A3" s="161" t="s">
        <v>61</v>
      </c>
      <c r="B3" s="108">
        <v>2010</v>
      </c>
      <c r="C3" s="107">
        <v>2015</v>
      </c>
      <c r="D3" s="109">
        <v>2019</v>
      </c>
      <c r="E3" s="109">
        <v>2020</v>
      </c>
      <c r="F3" s="109">
        <v>2021</v>
      </c>
      <c r="G3" s="107">
        <v>2022</v>
      </c>
    </row>
    <row r="4" spans="1:9" ht="15" customHeight="1" thickBot="1">
      <c r="A4" s="164" t="s">
        <v>62</v>
      </c>
      <c r="B4" s="1113" t="s">
        <v>1033</v>
      </c>
      <c r="C4" s="1114"/>
      <c r="D4" s="1114"/>
      <c r="E4" s="1114"/>
      <c r="F4" s="1114"/>
      <c r="G4" s="1114"/>
      <c r="I4" s="462"/>
    </row>
    <row r="5" spans="1:9" ht="14.25">
      <c r="A5" s="7" t="s">
        <v>65</v>
      </c>
      <c r="B5" s="1164">
        <v>100</v>
      </c>
      <c r="C5" s="1163">
        <v>100</v>
      </c>
      <c r="D5" s="1163">
        <v>100</v>
      </c>
      <c r="E5" s="1163">
        <v>100</v>
      </c>
      <c r="F5" s="1163">
        <v>100</v>
      </c>
      <c r="G5" s="1167">
        <v>100</v>
      </c>
      <c r="I5" s="461"/>
    </row>
    <row r="6" spans="1:7" ht="14.25">
      <c r="A6" s="301" t="s">
        <v>66</v>
      </c>
      <c r="B6" s="1164"/>
      <c r="C6" s="1164"/>
      <c r="D6" s="1164"/>
      <c r="E6" s="1164"/>
      <c r="F6" s="1164"/>
      <c r="G6" s="1168"/>
    </row>
    <row r="7" spans="1:7" ht="14.25">
      <c r="A7" s="7" t="s">
        <v>67</v>
      </c>
      <c r="B7" s="1162">
        <v>44</v>
      </c>
      <c r="C7" s="1162">
        <v>41.5</v>
      </c>
      <c r="D7" s="1162">
        <v>38</v>
      </c>
      <c r="E7" s="1162">
        <v>40.7</v>
      </c>
      <c r="F7" s="1162">
        <v>41.1</v>
      </c>
      <c r="G7" s="1166">
        <v>40.6</v>
      </c>
    </row>
    <row r="8" spans="1:7" ht="14.25">
      <c r="A8" s="301" t="s">
        <v>68</v>
      </c>
      <c r="B8" s="1162"/>
      <c r="C8" s="1162"/>
      <c r="D8" s="1162"/>
      <c r="E8" s="1162"/>
      <c r="F8" s="1162"/>
      <c r="G8" s="1166"/>
    </row>
    <row r="9" spans="1:7" ht="14.25">
      <c r="A9" s="158" t="s">
        <v>90</v>
      </c>
      <c r="B9" s="1136"/>
      <c r="C9" s="1136"/>
      <c r="D9" s="1136"/>
      <c r="E9" s="1136"/>
      <c r="F9" s="1136"/>
      <c r="G9" s="1165"/>
    </row>
    <row r="10" spans="1:7" ht="14.25">
      <c r="A10" s="300" t="s">
        <v>135</v>
      </c>
      <c r="B10" s="1136"/>
      <c r="C10" s="1136"/>
      <c r="D10" s="1136"/>
      <c r="E10" s="1136"/>
      <c r="F10" s="1136"/>
      <c r="G10" s="1165"/>
    </row>
    <row r="11" spans="1:7" ht="14.25">
      <c r="A11" s="158" t="s">
        <v>91</v>
      </c>
      <c r="B11" s="1136">
        <v>13.7</v>
      </c>
      <c r="C11" s="1136">
        <v>11.2</v>
      </c>
      <c r="D11" s="1136">
        <v>10</v>
      </c>
      <c r="E11" s="1136">
        <v>12.4</v>
      </c>
      <c r="F11" s="1136">
        <v>14.2</v>
      </c>
      <c r="G11" s="1165">
        <v>16.5</v>
      </c>
    </row>
    <row r="12" spans="1:7" ht="14.25">
      <c r="A12" s="300" t="s">
        <v>92</v>
      </c>
      <c r="B12" s="1136"/>
      <c r="C12" s="1136"/>
      <c r="D12" s="1136"/>
      <c r="E12" s="1136"/>
      <c r="F12" s="1136"/>
      <c r="G12" s="1165"/>
    </row>
    <row r="13" spans="1:7" ht="14.25">
      <c r="A13" s="158" t="s">
        <v>93</v>
      </c>
      <c r="B13" s="1136">
        <v>12.2</v>
      </c>
      <c r="C13" s="1136">
        <v>9.5</v>
      </c>
      <c r="D13" s="1136">
        <v>7.9</v>
      </c>
      <c r="E13" s="1136">
        <v>10</v>
      </c>
      <c r="F13" s="1136">
        <v>10.7</v>
      </c>
      <c r="G13" s="1165">
        <v>12.3</v>
      </c>
    </row>
    <row r="14" spans="1:7" ht="14.25">
      <c r="A14" s="300" t="s">
        <v>1043</v>
      </c>
      <c r="B14" s="1136"/>
      <c r="C14" s="1136"/>
      <c r="D14" s="1136"/>
      <c r="E14" s="1136"/>
      <c r="F14" s="1136"/>
      <c r="G14" s="1165"/>
    </row>
    <row r="15" spans="1:7" ht="14.25">
      <c r="A15" s="158" t="s">
        <v>141</v>
      </c>
      <c r="B15" s="1136"/>
      <c r="C15" s="1136"/>
      <c r="D15" s="1136"/>
      <c r="E15" s="1136"/>
      <c r="F15" s="1136"/>
      <c r="G15" s="1165"/>
    </row>
    <row r="16" spans="1:7" ht="14.25">
      <c r="A16" s="300" t="s">
        <v>1052</v>
      </c>
      <c r="B16" s="1136"/>
      <c r="C16" s="1136"/>
      <c r="D16" s="1136"/>
      <c r="E16" s="1136"/>
      <c r="F16" s="1136"/>
      <c r="G16" s="1165"/>
    </row>
    <row r="17" spans="1:7" ht="14.25">
      <c r="A17" s="8" t="s">
        <v>1034</v>
      </c>
      <c r="B17" s="1136">
        <v>6.8</v>
      </c>
      <c r="C17" s="1136">
        <v>6.4</v>
      </c>
      <c r="D17" s="1136">
        <v>5</v>
      </c>
      <c r="E17" s="1136">
        <v>6.4</v>
      </c>
      <c r="F17" s="1136">
        <v>7.3</v>
      </c>
      <c r="G17" s="1165">
        <v>8.6</v>
      </c>
    </row>
    <row r="18" spans="1:7" ht="14.25">
      <c r="A18" s="303" t="s">
        <v>129</v>
      </c>
      <c r="B18" s="1136"/>
      <c r="C18" s="1136"/>
      <c r="D18" s="1136"/>
      <c r="E18" s="1136"/>
      <c r="F18" s="1136"/>
      <c r="G18" s="1165"/>
    </row>
    <row r="19" spans="1:7" ht="14.25">
      <c r="A19" s="8" t="s">
        <v>130</v>
      </c>
      <c r="B19" s="1136">
        <v>1.9</v>
      </c>
      <c r="C19" s="1136">
        <v>0.8</v>
      </c>
      <c r="D19" s="1136">
        <v>1</v>
      </c>
      <c r="E19" s="1136">
        <v>1.2</v>
      </c>
      <c r="F19" s="1136">
        <v>1.2</v>
      </c>
      <c r="G19" s="1165">
        <v>1.1</v>
      </c>
    </row>
    <row r="20" spans="1:7" ht="14.25">
      <c r="A20" s="303" t="s">
        <v>131</v>
      </c>
      <c r="B20" s="1136"/>
      <c r="C20" s="1136"/>
      <c r="D20" s="1136"/>
      <c r="E20" s="1136"/>
      <c r="F20" s="1136"/>
      <c r="G20" s="1165"/>
    </row>
    <row r="21" spans="1:7" ht="14.25">
      <c r="A21" s="8" t="s">
        <v>132</v>
      </c>
      <c r="B21" s="1136">
        <v>1.3</v>
      </c>
      <c r="C21" s="1136">
        <v>0.9</v>
      </c>
      <c r="D21" s="1136">
        <v>0.8</v>
      </c>
      <c r="E21" s="1136">
        <v>0.9</v>
      </c>
      <c r="F21" s="1136">
        <v>0.9</v>
      </c>
      <c r="G21" s="1165">
        <v>1</v>
      </c>
    </row>
    <row r="22" spans="1:7" ht="14.25">
      <c r="A22" s="303" t="s">
        <v>133</v>
      </c>
      <c r="B22" s="1136"/>
      <c r="C22" s="1136"/>
      <c r="D22" s="1136"/>
      <c r="E22" s="1136"/>
      <c r="F22" s="1136"/>
      <c r="G22" s="1165"/>
    </row>
    <row r="23" spans="1:7" ht="14.25">
      <c r="A23" s="158" t="s">
        <v>99</v>
      </c>
      <c r="B23" s="1136">
        <v>3.9</v>
      </c>
      <c r="C23" s="1136">
        <v>2.3</v>
      </c>
      <c r="D23" s="1136">
        <v>4</v>
      </c>
      <c r="E23" s="1136">
        <v>1.8</v>
      </c>
      <c r="F23" s="1136">
        <v>3.1</v>
      </c>
      <c r="G23" s="1165">
        <v>2.2</v>
      </c>
    </row>
    <row r="24" spans="1:7" ht="14.25">
      <c r="A24" s="300" t="s">
        <v>100</v>
      </c>
      <c r="B24" s="1136"/>
      <c r="C24" s="1136"/>
      <c r="D24" s="1136"/>
      <c r="E24" s="1136"/>
      <c r="F24" s="1136"/>
      <c r="G24" s="1165"/>
    </row>
    <row r="25" spans="1:7" ht="14.25">
      <c r="A25" s="158" t="s">
        <v>101</v>
      </c>
      <c r="B25" s="1136">
        <v>8.5</v>
      </c>
      <c r="C25" s="1136">
        <v>6.8</v>
      </c>
      <c r="D25" s="1136">
        <v>5.4</v>
      </c>
      <c r="E25" s="1136">
        <v>6</v>
      </c>
      <c r="F25" s="1136">
        <v>5.7</v>
      </c>
      <c r="G25" s="1165">
        <v>5.5</v>
      </c>
    </row>
    <row r="26" spans="1:7" ht="14.25">
      <c r="A26" s="300" t="s">
        <v>102</v>
      </c>
      <c r="B26" s="1136"/>
      <c r="C26" s="1136"/>
      <c r="D26" s="1136"/>
      <c r="E26" s="1136"/>
      <c r="F26" s="1136"/>
      <c r="G26" s="1165"/>
    </row>
    <row r="27" spans="1:7" ht="14.25">
      <c r="A27" s="158" t="s">
        <v>103</v>
      </c>
      <c r="B27" s="1136">
        <v>2.7</v>
      </c>
      <c r="C27" s="1136">
        <v>2.5</v>
      </c>
      <c r="D27" s="1136">
        <v>2.1</v>
      </c>
      <c r="E27" s="1136">
        <v>2.2</v>
      </c>
      <c r="F27" s="1136">
        <v>2.4</v>
      </c>
      <c r="G27" s="1165">
        <v>2.6</v>
      </c>
    </row>
    <row r="28" spans="1:7" ht="14.25">
      <c r="A28" s="300" t="s">
        <v>1055</v>
      </c>
      <c r="B28" s="1136"/>
      <c r="C28" s="1136"/>
      <c r="D28" s="1136"/>
      <c r="E28" s="1136"/>
      <c r="F28" s="1136"/>
      <c r="G28" s="1165"/>
    </row>
    <row r="29" spans="1:7" ht="14.25">
      <c r="A29" s="158" t="s">
        <v>104</v>
      </c>
      <c r="B29" s="1136">
        <v>7.5</v>
      </c>
      <c r="C29" s="1136">
        <v>10.2</v>
      </c>
      <c r="D29" s="1136">
        <v>10.5</v>
      </c>
      <c r="E29" s="1136">
        <v>9.8</v>
      </c>
      <c r="F29" s="1136">
        <v>9</v>
      </c>
      <c r="G29" s="1165">
        <v>7.4</v>
      </c>
    </row>
    <row r="30" spans="1:7" ht="14.25">
      <c r="A30" s="300" t="s">
        <v>105</v>
      </c>
      <c r="B30" s="1136"/>
      <c r="C30" s="1136"/>
      <c r="D30" s="1136"/>
      <c r="E30" s="1136"/>
      <c r="F30" s="1136"/>
      <c r="G30" s="1165"/>
    </row>
    <row r="31" spans="1:7" ht="14.25">
      <c r="A31" s="158" t="s">
        <v>106</v>
      </c>
      <c r="B31" s="1136">
        <v>5.2</v>
      </c>
      <c r="C31" s="1136">
        <v>7.2</v>
      </c>
      <c r="D31" s="1136">
        <v>5.3</v>
      </c>
      <c r="E31" s="1136">
        <v>10.4</v>
      </c>
      <c r="F31" s="1136">
        <v>6.2</v>
      </c>
      <c r="G31" s="1165">
        <v>5.7</v>
      </c>
    </row>
    <row r="32" spans="1:7" ht="14.25">
      <c r="A32" s="300" t="s">
        <v>107</v>
      </c>
      <c r="B32" s="1136"/>
      <c r="C32" s="1136"/>
      <c r="D32" s="1136"/>
      <c r="E32" s="1136"/>
      <c r="F32" s="1136"/>
      <c r="G32" s="1165"/>
    </row>
    <row r="33" spans="1:7" ht="14.25">
      <c r="A33" s="7" t="s">
        <v>69</v>
      </c>
      <c r="B33" s="1162">
        <v>56</v>
      </c>
      <c r="C33" s="1162">
        <v>58.5</v>
      </c>
      <c r="D33" s="1162">
        <v>62</v>
      </c>
      <c r="E33" s="1162">
        <v>59.3</v>
      </c>
      <c r="F33" s="1162">
        <v>58.9</v>
      </c>
      <c r="G33" s="1166">
        <v>59.4</v>
      </c>
    </row>
    <row r="34" spans="1:7" ht="14.25">
      <c r="A34" s="301" t="s">
        <v>70</v>
      </c>
      <c r="B34" s="1162"/>
      <c r="C34" s="1162"/>
      <c r="D34" s="1162"/>
      <c r="E34" s="1162"/>
      <c r="F34" s="1162"/>
      <c r="G34" s="1166"/>
    </row>
    <row r="35" spans="1:7" ht="14.25">
      <c r="A35" s="158" t="s">
        <v>90</v>
      </c>
      <c r="B35" s="1136"/>
      <c r="C35" s="1136"/>
      <c r="D35" s="1136"/>
      <c r="E35" s="1136"/>
      <c r="F35" s="1136"/>
      <c r="G35" s="1165"/>
    </row>
    <row r="36" spans="1:7" ht="14.25">
      <c r="A36" s="300" t="s">
        <v>135</v>
      </c>
      <c r="B36" s="1136"/>
      <c r="C36" s="1136"/>
      <c r="D36" s="1136"/>
      <c r="E36" s="1136"/>
      <c r="F36" s="1136"/>
      <c r="G36" s="1165"/>
    </row>
    <row r="37" spans="1:7" ht="14.25">
      <c r="A37" s="158" t="s">
        <v>110</v>
      </c>
      <c r="B37" s="1136">
        <v>31.4</v>
      </c>
      <c r="C37" s="1136">
        <v>35.3</v>
      </c>
      <c r="D37" s="1136">
        <v>37.3</v>
      </c>
      <c r="E37" s="1136">
        <v>34.6</v>
      </c>
      <c r="F37" s="1136">
        <v>34.2</v>
      </c>
      <c r="G37" s="1165">
        <v>33.5</v>
      </c>
    </row>
    <row r="38" spans="1:7" ht="14.25">
      <c r="A38" s="300" t="s">
        <v>111</v>
      </c>
      <c r="B38" s="1136"/>
      <c r="C38" s="1136"/>
      <c r="D38" s="1136"/>
      <c r="E38" s="1136"/>
      <c r="F38" s="1136"/>
      <c r="G38" s="1165"/>
    </row>
    <row r="39" spans="1:7" ht="14.25">
      <c r="A39" s="158" t="s">
        <v>90</v>
      </c>
      <c r="B39" s="1136"/>
      <c r="C39" s="1136"/>
      <c r="D39" s="1136"/>
      <c r="E39" s="1136"/>
      <c r="F39" s="1136"/>
      <c r="G39" s="1165"/>
    </row>
    <row r="40" spans="1:7" ht="14.25">
      <c r="A40" s="300" t="s">
        <v>135</v>
      </c>
      <c r="B40" s="1136"/>
      <c r="C40" s="1136"/>
      <c r="D40" s="1136"/>
      <c r="E40" s="1136"/>
      <c r="F40" s="1136"/>
      <c r="G40" s="1165"/>
    </row>
    <row r="41" spans="1:7" ht="14.25">
      <c r="A41" s="8" t="s">
        <v>114</v>
      </c>
      <c r="B41" s="1136">
        <v>5.4</v>
      </c>
      <c r="C41" s="1136">
        <v>7</v>
      </c>
      <c r="D41" s="1136">
        <v>7.3</v>
      </c>
      <c r="E41" s="1136">
        <v>6.7</v>
      </c>
      <c r="F41" s="1136">
        <v>7</v>
      </c>
      <c r="G41" s="1165">
        <v>6.5</v>
      </c>
    </row>
    <row r="42" spans="1:7" ht="14.25">
      <c r="A42" s="303" t="s">
        <v>115</v>
      </c>
      <c r="B42" s="1136"/>
      <c r="C42" s="1136"/>
      <c r="D42" s="1136"/>
      <c r="E42" s="1136"/>
      <c r="F42" s="1136"/>
      <c r="G42" s="1165"/>
    </row>
    <row r="43" spans="1:7" ht="14.25">
      <c r="A43" s="8" t="s">
        <v>116</v>
      </c>
      <c r="B43" s="1136">
        <v>0.7</v>
      </c>
      <c r="C43" s="1136">
        <v>0.1</v>
      </c>
      <c r="D43" s="1136">
        <v>0.1</v>
      </c>
      <c r="E43" s="1136">
        <v>0</v>
      </c>
      <c r="F43" s="1136">
        <v>0.1</v>
      </c>
      <c r="G43" s="1165">
        <v>0</v>
      </c>
    </row>
    <row r="44" spans="1:7" ht="14.25">
      <c r="A44" s="303" t="s">
        <v>117</v>
      </c>
      <c r="B44" s="1136"/>
      <c r="C44" s="1136"/>
      <c r="D44" s="1136"/>
      <c r="E44" s="1136"/>
      <c r="F44" s="1136"/>
      <c r="G44" s="1165"/>
    </row>
    <row r="45" spans="1:7" ht="14.25">
      <c r="A45" s="8" t="s">
        <v>118</v>
      </c>
      <c r="B45" s="1136">
        <v>13.8</v>
      </c>
      <c r="C45" s="1136">
        <v>13.3</v>
      </c>
      <c r="D45" s="1136">
        <v>14.5</v>
      </c>
      <c r="E45" s="1136">
        <v>13.7</v>
      </c>
      <c r="F45" s="1136">
        <v>12.6</v>
      </c>
      <c r="G45" s="1165">
        <v>11.2</v>
      </c>
    </row>
    <row r="46" spans="1:7" ht="14.25">
      <c r="A46" s="303" t="s">
        <v>119</v>
      </c>
      <c r="B46" s="1136"/>
      <c r="C46" s="1136"/>
      <c r="D46" s="1136"/>
      <c r="E46" s="1136"/>
      <c r="F46" s="1136"/>
      <c r="G46" s="1165"/>
    </row>
    <row r="47" spans="1:7" ht="14.25">
      <c r="A47" s="8" t="s">
        <v>120</v>
      </c>
      <c r="B47" s="1136">
        <v>11.2</v>
      </c>
      <c r="C47" s="1136">
        <v>14.5</v>
      </c>
      <c r="D47" s="1136">
        <v>15.2</v>
      </c>
      <c r="E47" s="1136">
        <v>13.9</v>
      </c>
      <c r="F47" s="1136">
        <v>14.3</v>
      </c>
      <c r="G47" s="1165">
        <v>15.8</v>
      </c>
    </row>
    <row r="48" spans="1:7" ht="14.25">
      <c r="A48" s="303" t="s">
        <v>121</v>
      </c>
      <c r="B48" s="1136"/>
      <c r="C48" s="1136"/>
      <c r="D48" s="1136"/>
      <c r="E48" s="1136"/>
      <c r="F48" s="1136"/>
      <c r="G48" s="1165"/>
    </row>
    <row r="49" spans="1:7" ht="14.25">
      <c r="A49" s="158" t="s">
        <v>122</v>
      </c>
      <c r="B49" s="1136">
        <v>18</v>
      </c>
      <c r="C49" s="1136">
        <v>16.5</v>
      </c>
      <c r="D49" s="1136">
        <v>18.2</v>
      </c>
      <c r="E49" s="1136">
        <v>18.4</v>
      </c>
      <c r="F49" s="1136">
        <v>19.5</v>
      </c>
      <c r="G49" s="1165">
        <v>20.4</v>
      </c>
    </row>
    <row r="50" spans="1:7" ht="14.25">
      <c r="A50" s="300" t="s">
        <v>123</v>
      </c>
      <c r="B50" s="1136"/>
      <c r="C50" s="1136"/>
      <c r="D50" s="1136"/>
      <c r="E50" s="1136"/>
      <c r="F50" s="1136"/>
      <c r="G50" s="1165"/>
    </row>
    <row r="51" spans="1:7" ht="14.25">
      <c r="A51" s="158" t="s">
        <v>124</v>
      </c>
      <c r="B51" s="1136">
        <v>5.9</v>
      </c>
      <c r="C51" s="1136">
        <v>6.1</v>
      </c>
      <c r="D51" s="1136">
        <v>6.1</v>
      </c>
      <c r="E51" s="1136">
        <v>5.8</v>
      </c>
      <c r="F51" s="1136">
        <v>4.8</v>
      </c>
      <c r="G51" s="1165">
        <v>5.1</v>
      </c>
    </row>
    <row r="52" spans="1:7" ht="14.25">
      <c r="A52" s="300" t="s">
        <v>125</v>
      </c>
      <c r="B52" s="1136"/>
      <c r="C52" s="1136"/>
      <c r="D52" s="1136"/>
      <c r="E52" s="1136"/>
      <c r="F52" s="1136"/>
      <c r="G52" s="1165"/>
    </row>
    <row r="53" spans="2:4" ht="14.25">
      <c r="B53" s="88"/>
      <c r="C53" s="88"/>
      <c r="D53" s="88"/>
    </row>
    <row r="54" spans="2:4" ht="14.25">
      <c r="B54" s="88"/>
      <c r="C54" s="88"/>
      <c r="D54" s="88"/>
    </row>
  </sheetData>
  <sheetProtection/>
  <mergeCells count="147">
    <mergeCell ref="B4:G4"/>
    <mergeCell ref="A1:G1"/>
    <mergeCell ref="A2:G2"/>
    <mergeCell ref="B5:B6"/>
    <mergeCell ref="C5:C6"/>
    <mergeCell ref="E9:E10"/>
    <mergeCell ref="E5:E6"/>
    <mergeCell ref="G5:G6"/>
    <mergeCell ref="B9:B10"/>
    <mergeCell ref="C9:C10"/>
    <mergeCell ref="G9:G10"/>
    <mergeCell ref="B7:B8"/>
    <mergeCell ref="C7:C8"/>
    <mergeCell ref="E13:E14"/>
    <mergeCell ref="G13:G14"/>
    <mergeCell ref="E7:E8"/>
    <mergeCell ref="G7:G8"/>
    <mergeCell ref="E11:E12"/>
    <mergeCell ref="B15:B16"/>
    <mergeCell ref="C15:C16"/>
    <mergeCell ref="E15:E16"/>
    <mergeCell ref="G15:G16"/>
    <mergeCell ref="G11:G12"/>
    <mergeCell ref="B11:B12"/>
    <mergeCell ref="C11:C12"/>
    <mergeCell ref="B13:B14"/>
    <mergeCell ref="C13:C14"/>
    <mergeCell ref="B17:B18"/>
    <mergeCell ref="C17:C18"/>
    <mergeCell ref="E17:E18"/>
    <mergeCell ref="G17:G18"/>
    <mergeCell ref="B19:B20"/>
    <mergeCell ref="C19:C20"/>
    <mergeCell ref="E19:E20"/>
    <mergeCell ref="G19:G20"/>
    <mergeCell ref="D17:D18"/>
    <mergeCell ref="D19:D20"/>
    <mergeCell ref="B21:B22"/>
    <mergeCell ref="C21:C22"/>
    <mergeCell ref="E21:E22"/>
    <mergeCell ref="G21:G22"/>
    <mergeCell ref="B23:B24"/>
    <mergeCell ref="C23:C24"/>
    <mergeCell ref="E23:E24"/>
    <mergeCell ref="G23:G24"/>
    <mergeCell ref="D21:D22"/>
    <mergeCell ref="D23:D24"/>
    <mergeCell ref="B25:B26"/>
    <mergeCell ref="C25:C26"/>
    <mergeCell ref="E25:E26"/>
    <mergeCell ref="G25:G26"/>
    <mergeCell ref="B27:B28"/>
    <mergeCell ref="C27:C28"/>
    <mergeCell ref="E27:E28"/>
    <mergeCell ref="G27:G28"/>
    <mergeCell ref="D25:D26"/>
    <mergeCell ref="D27:D28"/>
    <mergeCell ref="B29:B30"/>
    <mergeCell ref="C29:C30"/>
    <mergeCell ref="E29:E30"/>
    <mergeCell ref="G29:G30"/>
    <mergeCell ref="E37:E38"/>
    <mergeCell ref="G37:G38"/>
    <mergeCell ref="B31:B32"/>
    <mergeCell ref="C31:C32"/>
    <mergeCell ref="E31:E32"/>
    <mergeCell ref="G31:G32"/>
    <mergeCell ref="B33:B34"/>
    <mergeCell ref="C33:C34"/>
    <mergeCell ref="E33:E34"/>
    <mergeCell ref="G33:G34"/>
    <mergeCell ref="B41:B42"/>
    <mergeCell ref="C41:C42"/>
    <mergeCell ref="E41:E42"/>
    <mergeCell ref="G41:G42"/>
    <mergeCell ref="B35:B36"/>
    <mergeCell ref="C35:C36"/>
    <mergeCell ref="E35:E36"/>
    <mergeCell ref="G35:G36"/>
    <mergeCell ref="B37:B38"/>
    <mergeCell ref="C37:C38"/>
    <mergeCell ref="B47:B48"/>
    <mergeCell ref="C47:C48"/>
    <mergeCell ref="E47:E48"/>
    <mergeCell ref="G47:G48"/>
    <mergeCell ref="B39:B40"/>
    <mergeCell ref="C39:C40"/>
    <mergeCell ref="E39:E40"/>
    <mergeCell ref="G39:G40"/>
    <mergeCell ref="E43:E44"/>
    <mergeCell ref="G43:G44"/>
    <mergeCell ref="B45:B46"/>
    <mergeCell ref="C45:C46"/>
    <mergeCell ref="E45:E46"/>
    <mergeCell ref="G45:G46"/>
    <mergeCell ref="B43:B44"/>
    <mergeCell ref="C43:C44"/>
    <mergeCell ref="B51:B52"/>
    <mergeCell ref="C51:C52"/>
    <mergeCell ref="E51:E52"/>
    <mergeCell ref="G51:G52"/>
    <mergeCell ref="B49:B50"/>
    <mergeCell ref="C49:C50"/>
    <mergeCell ref="E49:E50"/>
    <mergeCell ref="G49:G50"/>
    <mergeCell ref="D5:D6"/>
    <mergeCell ref="D7:D8"/>
    <mergeCell ref="D11:D12"/>
    <mergeCell ref="D9:D10"/>
    <mergeCell ref="D13:D14"/>
    <mergeCell ref="D15:D16"/>
    <mergeCell ref="D29:D30"/>
    <mergeCell ref="D31:D32"/>
    <mergeCell ref="D33:D34"/>
    <mergeCell ref="D35:D36"/>
    <mergeCell ref="D37:D38"/>
    <mergeCell ref="D39:D40"/>
    <mergeCell ref="D41:D42"/>
    <mergeCell ref="D43:D44"/>
    <mergeCell ref="D45:D46"/>
    <mergeCell ref="D47:D48"/>
    <mergeCell ref="D49:D50"/>
    <mergeCell ref="D51:D52"/>
    <mergeCell ref="F5:F6"/>
    <mergeCell ref="F7:F8"/>
    <mergeCell ref="F9:F10"/>
    <mergeCell ref="F11:F12"/>
    <mergeCell ref="F13:F14"/>
    <mergeCell ref="F15:F16"/>
    <mergeCell ref="F17:F18"/>
    <mergeCell ref="F19:F20"/>
    <mergeCell ref="F21:F22"/>
    <mergeCell ref="F23:F24"/>
    <mergeCell ref="F25:F26"/>
    <mergeCell ref="F27:F28"/>
    <mergeCell ref="F29:F30"/>
    <mergeCell ref="F31:F32"/>
    <mergeCell ref="F33:F34"/>
    <mergeCell ref="F35:F36"/>
    <mergeCell ref="F37:F38"/>
    <mergeCell ref="F39:F40"/>
    <mergeCell ref="F41:F42"/>
    <mergeCell ref="F43:F44"/>
    <mergeCell ref="F45:F46"/>
    <mergeCell ref="F47:F48"/>
    <mergeCell ref="F49:F50"/>
    <mergeCell ref="F51:F52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wasilewskaka</dc:creator>
  <cp:keywords/>
  <dc:description/>
  <cp:lastModifiedBy>WroblewskaA</cp:lastModifiedBy>
  <cp:lastPrinted>2023-11-28T07:06:13Z</cp:lastPrinted>
  <dcterms:created xsi:type="dcterms:W3CDTF">2020-05-27T09:42:31Z</dcterms:created>
  <dcterms:modified xsi:type="dcterms:W3CDTF">2023-11-28T13:27:35Z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soba">
    <vt:lpwstr>STAT\WROBLEWSKAA</vt:lpwstr>
  </property>
  <property fmtid="{D5CDD505-2E9C-101B-9397-08002B2CF9AE}" pid="3" name="NazwaPliku">
    <vt:lpwstr>Rolnictwo w 2022- Tablice Załącznik.xls</vt:lpwstr>
  </property>
  <property fmtid="{D5CDD505-2E9C-101B-9397-08002B2CF9AE}" pid="4" name="TemplateUrl">
    <vt:lpwstr/>
  </property>
  <property fmtid="{D5CDD505-2E9C-101B-9397-08002B2CF9AE}" pid="5" name="_SourceUrl">
    <vt:lpwstr/>
  </property>
  <property fmtid="{D5CDD505-2E9C-101B-9397-08002B2CF9AE}" pid="6" name="Odbiorcy2">
    <vt:lpwstr/>
  </property>
  <property fmtid="{D5CDD505-2E9C-101B-9397-08002B2CF9AE}" pid="7" name="xd_ProgID">
    <vt:lpwstr/>
  </property>
  <property fmtid="{D5CDD505-2E9C-101B-9397-08002B2CF9AE}" pid="8" name="Order">
    <vt:lpwstr/>
  </property>
  <property fmtid="{D5CDD505-2E9C-101B-9397-08002B2CF9AE}" pid="9" name="MetaInfo">
    <vt:lpwstr/>
  </property>
</Properties>
</file>