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activeTab="0"/>
  </bookViews>
  <sheets>
    <sheet name="spis_tablic" sheetId="1" r:id="rId1"/>
    <sheet name="spis_tablic_ang" sheetId="2" r:id="rId2"/>
    <sheet name="aktywa_ogółem" sheetId="3" r:id="rId3"/>
    <sheet name="aktywa_życie" sheetId="4" r:id="rId4"/>
    <sheet name="aktywa_majątkowe" sheetId="5" r:id="rId5"/>
    <sheet name="pasywa_ogółem" sheetId="6" r:id="rId6"/>
    <sheet name="pasywa_życie" sheetId="7" r:id="rId7"/>
    <sheet name="pasywa_majątkowe" sheetId="8" r:id="rId8"/>
    <sheet name="techrach_ogółem" sheetId="9" r:id="rId9"/>
    <sheet name="techrach_życie" sheetId="10" r:id="rId10"/>
    <sheet name="techrach_majątkowe" sheetId="11" r:id="rId11"/>
    <sheet name="orzs_ogółem" sheetId="12" r:id="rId12"/>
    <sheet name="orzs_życie" sheetId="13" r:id="rId13"/>
    <sheet name="orzs_majątek" sheetId="14" r:id="rId14"/>
    <sheet name="przychodykoszty_ogółem" sheetId="15" r:id="rId15"/>
    <sheet name="przychodykoszty_życie" sheetId="16" r:id="rId16"/>
    <sheet name="przychodykoszty_majątkowe" sheetId="17" r:id="rId17"/>
    <sheet name="zycie_ogolem_składka" sheetId="18" r:id="rId18"/>
    <sheet name="zycie_ogolem_świadczenia" sheetId="19" r:id="rId19"/>
    <sheet name="majatkowe_skladka_ogolem" sheetId="20" r:id="rId20"/>
    <sheet name="majatkowe_odszkodowania_ogolem" sheetId="21" r:id="rId21"/>
    <sheet name="wskaźniki_ogółem" sheetId="22" r:id="rId22"/>
    <sheet name="wskaźniki_życie" sheetId="23" r:id="rId23"/>
    <sheet name="wskaźniki_majątkowe" sheetId="24" r:id="rId24"/>
  </sheets>
  <externalReferences>
    <externalReference r:id="rId27"/>
    <externalReference r:id="rId28"/>
    <externalReference r:id="rId29"/>
  </externalReferences>
  <definedNames>
    <definedName name="_Order1" hidden="1">255</definedName>
    <definedName name="_Order2" hidden="1">0</definedName>
    <definedName name="_xlnm.Print_Area" localSheetId="2">'aktywa_ogółem'!$A$1:$E$57</definedName>
    <definedName name="_xlnm.Print_Area" localSheetId="20">'majatkowe_odszkodowania_ogolem'!#REF!</definedName>
    <definedName name="_xlnm.Print_Area" localSheetId="19">'majatkowe_skladka_ogolem'!#REF!</definedName>
    <definedName name="_xlnm.Print_Area" localSheetId="8">'techrach_ogółem'!$A$1:$D$26</definedName>
    <definedName name="Version" localSheetId="20">#REF!</definedName>
    <definedName name="Version" localSheetId="19">#REF!</definedName>
    <definedName name="Version" localSheetId="1">#REF!</definedName>
    <definedName name="Version" localSheetId="17">#REF!</definedName>
    <definedName name="Version" localSheetId="18">#REF!</definedName>
    <definedName name="Version">#REF!</definedName>
    <definedName name="zycie_grupa2">#REF!</definedName>
  </definedNames>
  <calcPr fullCalcOnLoad="1"/>
</workbook>
</file>

<file path=xl/sharedStrings.xml><?xml version="1.0" encoding="utf-8"?>
<sst xmlns="http://schemas.openxmlformats.org/spreadsheetml/2006/main" count="1255" uniqueCount="466">
  <si>
    <r>
      <t xml:space="preserve">A. Wartości niematerialne i prawne / </t>
    </r>
    <r>
      <rPr>
        <b/>
        <i/>
        <sz val="10"/>
        <rFont val="Times New Roman"/>
        <family val="1"/>
      </rPr>
      <t>Intangible assets</t>
    </r>
  </si>
  <si>
    <r>
      <t xml:space="preserve">1. Wartość firmy / </t>
    </r>
    <r>
      <rPr>
        <i/>
        <sz val="10"/>
        <rFont val="Times New Roman"/>
        <family val="1"/>
      </rPr>
      <t>Goodwill</t>
    </r>
  </si>
  <si>
    <r>
      <t xml:space="preserve">2. Inne wartości niematerialne i prawne i zaliczki na poczet wartości niematerialnych i prawnych 
</t>
    </r>
    <r>
      <rPr>
        <i/>
        <sz val="10"/>
        <rFont val="Times New Roman"/>
        <family val="1"/>
      </rPr>
      <t xml:space="preserve">Other intangible assets and advances for intangible assets </t>
    </r>
  </si>
  <si>
    <r>
      <t xml:space="preserve">B. Lokaty / </t>
    </r>
    <r>
      <rPr>
        <b/>
        <i/>
        <sz val="10"/>
        <rFont val="Times New Roman"/>
        <family val="1"/>
      </rPr>
      <t>Investments</t>
    </r>
  </si>
  <si>
    <r>
      <t xml:space="preserve">I. Nieruchomości / </t>
    </r>
    <r>
      <rPr>
        <i/>
        <sz val="10"/>
        <rFont val="Times New Roman"/>
        <family val="1"/>
      </rPr>
      <t>Land and buildings</t>
    </r>
  </si>
  <si>
    <r>
      <t xml:space="preserve">1. Grunty własne oraz prawo wieczystego użytkowania gruntu / </t>
    </r>
    <r>
      <rPr>
        <i/>
        <sz val="10"/>
        <rFont val="Times New Roman"/>
        <family val="1"/>
      </rPr>
      <t xml:space="preserve">Own land and right for perpetual use of land </t>
    </r>
  </si>
  <si>
    <r>
      <t xml:space="preserve">2. Budynki, budowle oraz spółdzielcze własnościowe prawo do lokalu 
</t>
    </r>
    <r>
      <rPr>
        <i/>
        <sz val="10"/>
        <rFont val="Times New Roman"/>
        <family val="1"/>
      </rPr>
      <t xml:space="preserve">Buildings and co-operative property ownership </t>
    </r>
  </si>
  <si>
    <r>
      <t xml:space="preserve">3. Inwestycje budowlane i zaliczki na poczet tych inwestycji 
</t>
    </r>
    <r>
      <rPr>
        <i/>
        <sz val="10"/>
        <rFont val="Times New Roman"/>
        <family val="1"/>
      </rPr>
      <t xml:space="preserve">Building investments and advances for these investments </t>
    </r>
  </si>
  <si>
    <r>
      <t xml:space="preserve">II. Lokaty w jednostkach podporządkowanych / </t>
    </r>
    <r>
      <rPr>
        <i/>
        <sz val="10"/>
        <rFont val="Times New Roman"/>
        <family val="1"/>
      </rPr>
      <t>Investments in subordinated undertakings</t>
    </r>
  </si>
  <si>
    <r>
      <t xml:space="preserve">1. Udziały lub akcje w jednostkach podporządkowanych 
</t>
    </r>
    <r>
      <rPr>
        <i/>
        <sz val="10"/>
        <rFont val="Times New Roman"/>
        <family val="1"/>
      </rPr>
      <t>Shares or participating interests in subordinated undertakings</t>
    </r>
  </si>
  <si>
    <r>
      <t xml:space="preserve">2. Pożyczki udzielone jednostkom podporządkowanym oraz dłużne papiery wartościowe emitowane przez te jednostki / </t>
    </r>
    <r>
      <rPr>
        <i/>
        <sz val="10"/>
        <rFont val="Times New Roman"/>
        <family val="1"/>
      </rPr>
      <t>Debt securities issued by, and loans to, subordinated undertakings</t>
    </r>
  </si>
  <si>
    <r>
      <t xml:space="preserve">3. Pozostałe lokaty / </t>
    </r>
    <r>
      <rPr>
        <i/>
        <sz val="10"/>
        <rFont val="Times New Roman"/>
        <family val="1"/>
      </rPr>
      <t>Other investments</t>
    </r>
  </si>
  <si>
    <r>
      <t xml:space="preserve">III. Inne lokaty finansowe / </t>
    </r>
    <r>
      <rPr>
        <i/>
        <sz val="10"/>
        <rFont val="Times New Roman"/>
        <family val="1"/>
      </rPr>
      <t xml:space="preserve">Other financial investments </t>
    </r>
  </si>
  <si>
    <r>
      <t xml:space="preserve">1. Udziały, akcje oraz inne papiery wartościowe  o zmiennej kwocie dochodu oraz jednostki uczestnictwa i certyfikaty inwestycyjne w funduszach inwestycyjnych / </t>
    </r>
    <r>
      <rPr>
        <i/>
        <sz val="10"/>
        <rFont val="Times New Roman"/>
        <family val="1"/>
      </rPr>
      <t xml:space="preserve">Shares, participating interests and other variable-yield securities, units and investment certificates in investment funds </t>
    </r>
  </si>
  <si>
    <r>
      <t xml:space="preserve">2. Dłużne papiery wartościowe i inne papiery wartościowe o stałej kwocie dochodu 
</t>
    </r>
    <r>
      <rPr>
        <i/>
        <sz val="10"/>
        <rFont val="Times New Roman"/>
        <family val="1"/>
      </rPr>
      <t>Debt securities and other fixed-income securities</t>
    </r>
  </si>
  <si>
    <r>
      <t xml:space="preserve">3. Udziały we wspólnych przedsięwzięciach lokacyjnych / </t>
    </r>
    <r>
      <rPr>
        <i/>
        <sz val="10"/>
        <rFont val="Times New Roman"/>
        <family val="1"/>
      </rPr>
      <t xml:space="preserve">Participation in investment pools </t>
    </r>
  </si>
  <si>
    <r>
      <t xml:space="preserve">4. Pożyczki zabezpieczone hipotecznie / </t>
    </r>
    <r>
      <rPr>
        <i/>
        <sz val="10"/>
        <rFont val="Times New Roman"/>
        <family val="1"/>
      </rPr>
      <t>Loans guaranteed by mortgages</t>
    </r>
  </si>
  <si>
    <r>
      <t xml:space="preserve">5. Pozostałe pożyczki / </t>
    </r>
    <r>
      <rPr>
        <i/>
        <sz val="10"/>
        <rFont val="Times New Roman"/>
        <family val="1"/>
      </rPr>
      <t xml:space="preserve">Other loans </t>
    </r>
  </si>
  <si>
    <r>
      <t xml:space="preserve">6. Lokaty terminowe w instytucjach kredytowych / </t>
    </r>
    <r>
      <rPr>
        <i/>
        <sz val="10"/>
        <rFont val="Times New Roman"/>
        <family val="1"/>
      </rPr>
      <t xml:space="preserve">Deposits with credit institutions </t>
    </r>
  </si>
  <si>
    <r>
      <t xml:space="preserve">7. Pozostałe lokaty / </t>
    </r>
    <r>
      <rPr>
        <i/>
        <sz val="10"/>
        <rFont val="Times New Roman"/>
        <family val="1"/>
      </rPr>
      <t xml:space="preserve">Other investments </t>
    </r>
  </si>
  <si>
    <r>
      <t xml:space="preserve">IV. Należności depozytowe od cedentów / </t>
    </r>
    <r>
      <rPr>
        <i/>
        <sz val="10"/>
        <rFont val="Times New Roman"/>
        <family val="1"/>
      </rPr>
      <t>Deposit debtors from ceding undertakings</t>
    </r>
  </si>
  <si>
    <r>
      <t xml:space="preserve">D. Należności / </t>
    </r>
    <r>
      <rPr>
        <b/>
        <i/>
        <sz val="10"/>
        <rFont val="Times New Roman"/>
        <family val="1"/>
      </rPr>
      <t xml:space="preserve">Debtors </t>
    </r>
  </si>
  <si>
    <r>
      <t xml:space="preserve">I. Należności z tytułu ubezpieczeń bezpośrednich / </t>
    </r>
    <r>
      <rPr>
        <i/>
        <sz val="10"/>
        <rFont val="Times New Roman"/>
        <family val="1"/>
      </rPr>
      <t xml:space="preserve">Direct insurance debtors </t>
    </r>
  </si>
  <si>
    <r>
      <t xml:space="preserve">1. Należności od ubezpieczających / </t>
    </r>
    <r>
      <rPr>
        <i/>
        <sz val="10"/>
        <rFont val="Times New Roman"/>
        <family val="1"/>
      </rPr>
      <t>Debtors from policyholders</t>
    </r>
  </si>
  <si>
    <r>
      <t>1.1. od jednostek podporządkowanych /</t>
    </r>
    <r>
      <rPr>
        <i/>
        <sz val="10"/>
        <rFont val="Times New Roman"/>
        <family val="1"/>
      </rPr>
      <t xml:space="preserve"> from subordinated undertakings </t>
    </r>
  </si>
  <si>
    <r>
      <t xml:space="preserve">1.2. od pozostałych jednostek / </t>
    </r>
    <r>
      <rPr>
        <i/>
        <sz val="10"/>
        <rFont val="Times New Roman"/>
        <family val="1"/>
      </rPr>
      <t xml:space="preserve">from other undertakings </t>
    </r>
  </si>
  <si>
    <r>
      <t>2. Należności od pośredników ubezpieczeniowych</t>
    </r>
    <r>
      <rPr>
        <i/>
        <sz val="10"/>
        <rFont val="Times New Roman"/>
        <family val="1"/>
      </rPr>
      <t xml:space="preserve"> / Debtors from insurance intermediaries</t>
    </r>
  </si>
  <si>
    <r>
      <t>2.1. od jednostek podporządkowanych /</t>
    </r>
    <r>
      <rPr>
        <i/>
        <sz val="10"/>
        <rFont val="Times New Roman"/>
        <family val="1"/>
      </rPr>
      <t xml:space="preserve"> from subordinated undertakings </t>
    </r>
  </si>
  <si>
    <r>
      <t xml:space="preserve">2.2. od pozostałych jednostek / </t>
    </r>
    <r>
      <rPr>
        <i/>
        <sz val="10"/>
        <rFont val="Times New Roman"/>
        <family val="1"/>
      </rPr>
      <t xml:space="preserve">from other undertakings </t>
    </r>
  </si>
  <si>
    <r>
      <t>3. Inne należności /</t>
    </r>
    <r>
      <rPr>
        <i/>
        <sz val="10"/>
        <rFont val="Times New Roman"/>
        <family val="1"/>
      </rPr>
      <t xml:space="preserve"> Other debtors </t>
    </r>
  </si>
  <si>
    <r>
      <t>3.1. od jednostek podporządkowanych /</t>
    </r>
    <r>
      <rPr>
        <i/>
        <sz val="10"/>
        <rFont val="Times New Roman"/>
        <family val="1"/>
      </rPr>
      <t xml:space="preserve"> from subordinated undertakings </t>
    </r>
  </si>
  <si>
    <r>
      <t xml:space="preserve">3.2. od pozostałych jednostek / </t>
    </r>
    <r>
      <rPr>
        <i/>
        <sz val="10"/>
        <rFont val="Times New Roman"/>
        <family val="1"/>
      </rPr>
      <t xml:space="preserve">from other undertakings </t>
    </r>
  </si>
  <si>
    <r>
      <t xml:space="preserve">II. Należności z tytułu reasekuracji / </t>
    </r>
    <r>
      <rPr>
        <i/>
        <sz val="10"/>
        <rFont val="Times New Roman"/>
        <family val="1"/>
      </rPr>
      <t>Debtors arising out of reinsurance operations</t>
    </r>
  </si>
  <si>
    <r>
      <t>1. od jednostek podporządkowanych /</t>
    </r>
    <r>
      <rPr>
        <i/>
        <sz val="10"/>
        <rFont val="Times New Roman"/>
        <family val="1"/>
      </rPr>
      <t xml:space="preserve"> from subordinated undertakings </t>
    </r>
  </si>
  <si>
    <r>
      <t xml:space="preserve">2. od pozostałych jednostek / </t>
    </r>
    <r>
      <rPr>
        <i/>
        <sz val="10"/>
        <rFont val="Times New Roman"/>
        <family val="1"/>
      </rPr>
      <t xml:space="preserve">from other undertakings </t>
    </r>
  </si>
  <si>
    <r>
      <t xml:space="preserve">III. Inne należności / </t>
    </r>
    <r>
      <rPr>
        <i/>
        <sz val="10"/>
        <rFont val="Times New Roman"/>
        <family val="1"/>
      </rPr>
      <t xml:space="preserve">Other debtors </t>
    </r>
  </si>
  <si>
    <r>
      <t xml:space="preserve">1. Należności od budżetu / </t>
    </r>
    <r>
      <rPr>
        <i/>
        <sz val="10"/>
        <rFont val="Times New Roman"/>
        <family val="1"/>
      </rPr>
      <t xml:space="preserve">Budget debtors </t>
    </r>
  </si>
  <si>
    <r>
      <t>2. Pozostałe należności /</t>
    </r>
    <r>
      <rPr>
        <i/>
        <sz val="10"/>
        <rFont val="Times New Roman"/>
        <family val="1"/>
      </rPr>
      <t xml:space="preserve"> Other debtors </t>
    </r>
  </si>
  <si>
    <r>
      <t xml:space="preserve">E. Inne składniki aktywów / </t>
    </r>
    <r>
      <rPr>
        <b/>
        <i/>
        <sz val="10"/>
        <rFont val="Times New Roman"/>
        <family val="1"/>
      </rPr>
      <t xml:space="preserve">Other assets </t>
    </r>
  </si>
  <si>
    <r>
      <t xml:space="preserve">I. Rzeczowe składniki aktywów / </t>
    </r>
    <r>
      <rPr>
        <i/>
        <sz val="10"/>
        <rFont val="Times New Roman"/>
        <family val="1"/>
      </rPr>
      <t xml:space="preserve">Tangible assets </t>
    </r>
  </si>
  <si>
    <r>
      <t xml:space="preserve">II.  Środki pieniężne / </t>
    </r>
    <r>
      <rPr>
        <i/>
        <sz val="10"/>
        <rFont val="Times New Roman"/>
        <family val="1"/>
      </rPr>
      <t>Cash</t>
    </r>
  </si>
  <si>
    <r>
      <t xml:space="preserve">III. Pozostałe składniki aktywów / </t>
    </r>
    <r>
      <rPr>
        <i/>
        <sz val="10"/>
        <rFont val="Times New Roman"/>
        <family val="1"/>
      </rPr>
      <t xml:space="preserve">Other assets </t>
    </r>
  </si>
  <si>
    <r>
      <t xml:space="preserve">F. Rozliczenia międzyokresowe / </t>
    </r>
    <r>
      <rPr>
        <b/>
        <i/>
        <sz val="10"/>
        <rFont val="Times New Roman"/>
        <family val="1"/>
      </rPr>
      <t>Prepayments and accrued income</t>
    </r>
  </si>
  <si>
    <r>
      <t xml:space="preserve">I. Aktywa z tytułu odroczonego podatku dochodowego / </t>
    </r>
    <r>
      <rPr>
        <i/>
        <sz val="10"/>
        <rFont val="Times New Roman"/>
        <family val="1"/>
      </rPr>
      <t xml:space="preserve">Assets from deferred income tax </t>
    </r>
  </si>
  <si>
    <r>
      <t xml:space="preserve">II. Aktywowane koszty akwizycji / </t>
    </r>
    <r>
      <rPr>
        <i/>
        <sz val="10"/>
        <rFont val="Times New Roman"/>
        <family val="1"/>
      </rPr>
      <t>Deferred acquisition costs</t>
    </r>
  </si>
  <si>
    <r>
      <t xml:space="preserve">III. Zarachowane odsetki i czynsze / </t>
    </r>
    <r>
      <rPr>
        <i/>
        <sz val="10"/>
        <rFont val="Times New Roman"/>
        <family val="1"/>
      </rPr>
      <t>Accrued interest and rent</t>
    </r>
  </si>
  <si>
    <r>
      <t xml:space="preserve">IV. Inne rozliczenia międzyokresowe / </t>
    </r>
    <r>
      <rPr>
        <i/>
        <sz val="10"/>
        <rFont val="Times New Roman"/>
        <family val="1"/>
      </rPr>
      <t xml:space="preserve">Other prepayments and accrued income </t>
    </r>
  </si>
  <si>
    <r>
      <t xml:space="preserve">AKTYWA RAZEM / </t>
    </r>
    <r>
      <rPr>
        <b/>
        <i/>
        <sz val="10"/>
        <rFont val="Times New Roman"/>
        <family val="1"/>
      </rPr>
      <t xml:space="preserve">TOTAL ASSETS </t>
    </r>
  </si>
  <si>
    <t>Assets of Insurance Companies in Total</t>
  </si>
  <si>
    <t>Assets of Life Insurance Companies</t>
  </si>
  <si>
    <t>Assets of Non-Life Insurance Companies</t>
  </si>
  <si>
    <t>Spis tablic</t>
  </si>
  <si>
    <r>
      <t xml:space="preserve">C. Aktywa netto ubezpieczeń na życie, gdy ryzyko lokaty (inwestycyjne) ponosi ubezpieczający      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>Net assets for life assu</t>
    </r>
    <r>
      <rPr>
        <b/>
        <sz val="10"/>
        <rFont val="Times New Roman"/>
        <family val="1"/>
      </rPr>
      <t>rance where the investment risk is borne by the policyholders</t>
    </r>
  </si>
  <si>
    <r>
      <t xml:space="preserve">C. Aktywa netto ubezpieczeń na życie, gdy ryzyko lokaty (inwestycyjne) ponosi ubezpieczający      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>Net assets for life assurance where the investment risk is borne by the policyholders</t>
    </r>
  </si>
  <si>
    <r>
      <t>Wyszczególnienie /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Specification</t>
    </r>
  </si>
  <si>
    <t>Contents</t>
  </si>
  <si>
    <r>
      <t xml:space="preserve">A. Kapitał własny / </t>
    </r>
    <r>
      <rPr>
        <b/>
        <i/>
        <sz val="10"/>
        <rFont val="Times New Roman"/>
        <family val="1"/>
      </rPr>
      <t>Capital and reserves</t>
    </r>
  </si>
  <si>
    <r>
      <t xml:space="preserve">I. Kapitał podstawowy / </t>
    </r>
    <r>
      <rPr>
        <i/>
        <sz val="10"/>
        <rFont val="Times New Roman"/>
        <family val="1"/>
      </rPr>
      <t>Subscribed capital</t>
    </r>
  </si>
  <si>
    <r>
      <t xml:space="preserve">II. Należne wpłaty na kapitał podstawowy (wielkość ujemna) / </t>
    </r>
    <r>
      <rPr>
        <i/>
        <sz val="10"/>
        <rFont val="Times New Roman"/>
        <family val="1"/>
      </rPr>
      <t>Called-up subscribed capital (negative value)</t>
    </r>
  </si>
  <si>
    <r>
      <t>III. Akcje własne (wielkość ujemna) /</t>
    </r>
    <r>
      <rPr>
        <i/>
        <sz val="10"/>
        <rFont val="Times New Roman"/>
        <family val="1"/>
      </rPr>
      <t xml:space="preserve"> Own shares (negative value)</t>
    </r>
  </si>
  <si>
    <r>
      <t xml:space="preserve">IV. Kapitał (fundusz) zapasowy / </t>
    </r>
    <r>
      <rPr>
        <i/>
        <sz val="10"/>
        <rFont val="Times New Roman"/>
        <family val="1"/>
      </rPr>
      <t xml:space="preserve">Reserve capital (fund) </t>
    </r>
  </si>
  <si>
    <r>
      <t xml:space="preserve">V. Kapitał (fundusz) z aktualizacji wyceny / </t>
    </r>
    <r>
      <rPr>
        <i/>
        <sz val="10"/>
        <rFont val="Times New Roman"/>
        <family val="1"/>
      </rPr>
      <t xml:space="preserve">Revaluation capital (fund) </t>
    </r>
  </si>
  <si>
    <r>
      <t xml:space="preserve">VI. Pozostałe kapitały rezerwowe / </t>
    </r>
    <r>
      <rPr>
        <i/>
        <sz val="10"/>
        <rFont val="Times New Roman"/>
        <family val="1"/>
      </rPr>
      <t>Other reserve capital</t>
    </r>
  </si>
  <si>
    <r>
      <t xml:space="preserve">VII. Zysk (strata) z lat ubiegłych / </t>
    </r>
    <r>
      <rPr>
        <i/>
        <sz val="10"/>
        <rFont val="Times New Roman"/>
        <family val="1"/>
      </rPr>
      <t xml:space="preserve">Profit (loss) from previous years </t>
    </r>
  </si>
  <si>
    <r>
      <t xml:space="preserve">VIII. Zysk (strata) netto / </t>
    </r>
    <r>
      <rPr>
        <i/>
        <sz val="10"/>
        <rFont val="Times New Roman"/>
        <family val="1"/>
      </rPr>
      <t xml:space="preserve">Net profit (loss) </t>
    </r>
  </si>
  <si>
    <r>
      <t xml:space="preserve">B. Zobowiązania podporządkowane / </t>
    </r>
    <r>
      <rPr>
        <b/>
        <i/>
        <sz val="10"/>
        <rFont val="Times New Roman"/>
        <family val="1"/>
      </rPr>
      <t xml:space="preserve">Subordinated liabilities </t>
    </r>
  </si>
  <si>
    <r>
      <t xml:space="preserve">C. Rezerwy techniczno - ubezpieczeniowe / </t>
    </r>
    <r>
      <rPr>
        <b/>
        <i/>
        <sz val="10"/>
        <rFont val="Times New Roman"/>
        <family val="1"/>
      </rPr>
      <t xml:space="preserve">Technical provisions </t>
    </r>
  </si>
  <si>
    <r>
      <t xml:space="preserve">I. Rezerwa składek i rezerwa na pokrycie ryzyka niewygasłego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Provision for unearned premiums and provision for unexpired risk </t>
    </r>
  </si>
  <si>
    <r>
      <t xml:space="preserve">II. Rezerwa ubezpieczeń na życie / </t>
    </r>
    <r>
      <rPr>
        <i/>
        <sz val="10"/>
        <rFont val="Times New Roman"/>
        <family val="1"/>
      </rPr>
      <t xml:space="preserve">Life assurance provision </t>
    </r>
  </si>
  <si>
    <r>
      <t xml:space="preserve">III. Rezerwy na nie wypłacone odszkodowania i świadczenia / </t>
    </r>
    <r>
      <rPr>
        <i/>
        <sz val="10"/>
        <rFont val="Times New Roman"/>
        <family val="1"/>
      </rPr>
      <t>Provision for claims outstanding</t>
    </r>
  </si>
  <si>
    <r>
      <t xml:space="preserve">IV. Rezerwy na premie i rabaty dla ubezpieczonych / </t>
    </r>
    <r>
      <rPr>
        <i/>
        <sz val="10"/>
        <rFont val="Times New Roman"/>
        <family val="1"/>
      </rPr>
      <t xml:space="preserve">Provision for bonuses and rebates </t>
    </r>
  </si>
  <si>
    <r>
      <t xml:space="preserve">V. Rezerwy na wyrównanie szkodowości (ryzyka) / </t>
    </r>
    <r>
      <rPr>
        <i/>
        <sz val="10"/>
        <rFont val="Times New Roman"/>
        <family val="1"/>
      </rPr>
      <t>Equalisation provision</t>
    </r>
  </si>
  <si>
    <r>
      <t xml:space="preserve">VI. Rezerwy na zwrot składek dla członków / </t>
    </r>
    <r>
      <rPr>
        <i/>
        <sz val="10"/>
        <rFont val="Times New Roman"/>
        <family val="1"/>
      </rPr>
      <t>Provisions for return of premiums to members</t>
    </r>
  </si>
  <si>
    <r>
      <t xml:space="preserve">VII. Pozostałe rezerwy techniczno - ubezpieczeniowe określone w statucie
</t>
    </r>
    <r>
      <rPr>
        <i/>
        <sz val="10"/>
        <rFont val="Times New Roman"/>
        <family val="1"/>
      </rPr>
      <t xml:space="preserve">Other technical provisions specified in the articles of association </t>
    </r>
  </si>
  <si>
    <r>
      <t xml:space="preserve">VIII. Rezerwa ubezpieczeń na życie, gdy ryzyko lokaty (inwestycyjne) ponosi ubezpieczający
</t>
    </r>
    <r>
      <rPr>
        <i/>
        <sz val="10"/>
        <rFont val="Times New Roman"/>
        <family val="1"/>
      </rPr>
      <t>Provision for life assurance policies where the investment risk is borne by the policyholders</t>
    </r>
  </si>
  <si>
    <r>
      <t xml:space="preserve">D. Udział reasekuratorów w rezerwach techniczno - ubezpieczeniowych (wielkość ujemna) 
</t>
    </r>
    <r>
      <rPr>
        <b/>
        <i/>
        <sz val="10"/>
        <rFont val="Times New Roman"/>
        <family val="1"/>
      </rPr>
      <t xml:space="preserve">Reinsurers' share in technical provisions (negative value) </t>
    </r>
  </si>
  <si>
    <r>
      <t xml:space="preserve">I. Udział reasekuratorów w rezerwie składek i w rezerwie na pokrycie ryzyka niewygasłego 
</t>
    </r>
    <r>
      <rPr>
        <i/>
        <sz val="10"/>
        <rFont val="Times New Roman"/>
        <family val="1"/>
      </rPr>
      <t xml:space="preserve">Reinsurers' share in provision for unearned premiums and provision for unexpired risk </t>
    </r>
  </si>
  <si>
    <r>
      <t>II. Udział reasekuratorów w rezerwie ubezpieczeń na życie /</t>
    </r>
    <r>
      <rPr>
        <i/>
        <sz val="10"/>
        <rFont val="Times New Roman"/>
        <family val="1"/>
      </rPr>
      <t xml:space="preserve"> Reinsurers' share in life assurance provision </t>
    </r>
  </si>
  <si>
    <r>
      <t xml:space="preserve">III. Udział reasekuratorów w rezerwie na nie wypłacone odszkodowania  i świadczenia            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>Reinsurers' share in provision for claims outstanding</t>
    </r>
  </si>
  <si>
    <r>
      <t xml:space="preserve">IV. Udział reasekuratorów w rezerwie na premie i rabaty dla ubezpieczonych                                                                                                         </t>
    </r>
    <r>
      <rPr>
        <i/>
        <sz val="10"/>
        <rFont val="Times New Roman"/>
        <family val="1"/>
      </rPr>
      <t>Reinsurers' share in provision for bonuses and rebates</t>
    </r>
  </si>
  <si>
    <r>
      <t xml:space="preserve">V. Udział reasekuratorów w pozostałych rezerwach określonych w statucie
</t>
    </r>
    <r>
      <rPr>
        <i/>
        <sz val="10"/>
        <rFont val="Times New Roman"/>
        <family val="1"/>
      </rPr>
      <t xml:space="preserve">Reinsurers' share in other technical provisions specified in the articles of association </t>
    </r>
  </si>
  <si>
    <r>
      <t xml:space="preserve">VI. Udział reasekuratorów w rezerwie ubezpieczeń na życie, gdy ryzyko lokaty (inwestycyjne) ponosi ubezpieczający / </t>
    </r>
    <r>
      <rPr>
        <i/>
        <sz val="10"/>
        <rFont val="Times New Roman"/>
        <family val="1"/>
      </rPr>
      <t>Reinsurers' share in provision for life assurance policies where the investment risk is borne by the policyholders</t>
    </r>
  </si>
  <si>
    <r>
      <t>E. Oszacowane regresy i odzyski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(wielkość ujemna) / </t>
    </r>
    <r>
      <rPr>
        <i/>
        <sz val="10"/>
        <rFont val="Times New Roman"/>
        <family val="1"/>
      </rPr>
      <t>Estimated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recourses and claims returns (negative value)</t>
    </r>
  </si>
  <si>
    <r>
      <t xml:space="preserve">I. Oszacowane regresy i odzyski brutto / </t>
    </r>
    <r>
      <rPr>
        <i/>
        <sz val="10"/>
        <rFont val="Times New Roman"/>
        <family val="1"/>
      </rPr>
      <t>Estimated gross recourses and claims returns</t>
    </r>
  </si>
  <si>
    <r>
      <t xml:space="preserve">II. Udział reasekuratorów w oszacowanych regresach i odzyskach 
</t>
    </r>
    <r>
      <rPr>
        <i/>
        <sz val="10"/>
        <rFont val="Times New Roman"/>
        <family val="1"/>
      </rPr>
      <t>Reinsurers' share in estimated recourses and claims returns</t>
    </r>
  </si>
  <si>
    <r>
      <t xml:space="preserve">E. Pozostałe rezerwy / </t>
    </r>
    <r>
      <rPr>
        <i/>
        <sz val="10"/>
        <rFont val="Times New Roman"/>
        <family val="1"/>
      </rPr>
      <t xml:space="preserve">Other provisions </t>
    </r>
  </si>
  <si>
    <r>
      <t xml:space="preserve">I. Rezerwy na świadczenia emerytalne oraz inne obowiązkowe świadczenia pracowników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>Provisions for pensions and other obligatory similar obligations</t>
    </r>
  </si>
  <si>
    <r>
      <t xml:space="preserve">II. Rezerwa z tytułu odroczonego podatku dochodowego / </t>
    </r>
    <r>
      <rPr>
        <i/>
        <sz val="10"/>
        <rFont val="Times New Roman"/>
        <family val="1"/>
      </rPr>
      <t>Provision for deferred income tax</t>
    </r>
  </si>
  <si>
    <r>
      <t xml:space="preserve">III. Inne rezerwy / </t>
    </r>
    <r>
      <rPr>
        <i/>
        <sz val="10"/>
        <rFont val="Times New Roman"/>
        <family val="1"/>
      </rPr>
      <t xml:space="preserve">Other provisions </t>
    </r>
  </si>
  <si>
    <r>
      <t xml:space="preserve">G. Zobowiązania z tytułu depozytów reasekuratorów / </t>
    </r>
    <r>
      <rPr>
        <i/>
        <sz val="10"/>
        <rFont val="Times New Roman"/>
        <family val="1"/>
      </rPr>
      <t>Creditors arising out of  reinsurers deposits</t>
    </r>
  </si>
  <si>
    <r>
      <t xml:space="preserve">H. Pozostałe zobowiązania i fundusze specjalne / </t>
    </r>
    <r>
      <rPr>
        <b/>
        <i/>
        <sz val="10"/>
        <rFont val="Times New Roman"/>
        <family val="1"/>
      </rPr>
      <t xml:space="preserve">Creditors and special funds </t>
    </r>
  </si>
  <si>
    <r>
      <t xml:space="preserve">I. Zobowiązania z tytułu ubezpieczeń bezpośrednich / </t>
    </r>
    <r>
      <rPr>
        <i/>
        <sz val="10"/>
        <rFont val="Times New Roman"/>
        <family val="1"/>
      </rPr>
      <t>Creditors arising out of direct insurance</t>
    </r>
  </si>
  <si>
    <r>
      <t xml:space="preserve">1. Zobowiązania wobec ubezpieczających / </t>
    </r>
    <r>
      <rPr>
        <i/>
        <sz val="10"/>
        <rFont val="Times New Roman"/>
        <family val="1"/>
      </rPr>
      <t>Creditors to policyholders</t>
    </r>
  </si>
  <si>
    <r>
      <t xml:space="preserve">1.1. wobec jednostek podporządkowanych / </t>
    </r>
    <r>
      <rPr>
        <i/>
        <sz val="10"/>
        <rFont val="Times New Roman"/>
        <family val="1"/>
      </rPr>
      <t xml:space="preserve">with regard to subordinated undertakings </t>
    </r>
  </si>
  <si>
    <r>
      <t xml:space="preserve">1.2. wobec pozostałych jednostek / </t>
    </r>
    <r>
      <rPr>
        <i/>
        <sz val="10"/>
        <rFont val="Times New Roman"/>
        <family val="1"/>
      </rPr>
      <t>with regard to other undertakings</t>
    </r>
  </si>
  <si>
    <r>
      <t xml:space="preserve">2. Zobowiązania wobec pośredników ubezpieczeniowych / </t>
    </r>
    <r>
      <rPr>
        <i/>
        <sz val="10"/>
        <rFont val="Times New Roman"/>
        <family val="1"/>
      </rPr>
      <t>Creditors to insurance intermediaries</t>
    </r>
  </si>
  <si>
    <r>
      <t xml:space="preserve">2.1. wobec jednostek podporządkowanych / </t>
    </r>
    <r>
      <rPr>
        <i/>
        <sz val="10"/>
        <rFont val="Times New Roman"/>
        <family val="1"/>
      </rPr>
      <t xml:space="preserve">with regard to subordinated undertakings </t>
    </r>
  </si>
  <si>
    <r>
      <t xml:space="preserve">2.2. wobec pozostałych jednostek / </t>
    </r>
    <r>
      <rPr>
        <i/>
        <sz val="10"/>
        <rFont val="Times New Roman"/>
        <family val="1"/>
      </rPr>
      <t>with regard to other undertakings</t>
    </r>
  </si>
  <si>
    <r>
      <t xml:space="preserve">3. Inne zobowiązania z tytułu ubezpieczeń / </t>
    </r>
    <r>
      <rPr>
        <i/>
        <sz val="10"/>
        <rFont val="Times New Roman"/>
        <family val="1"/>
      </rPr>
      <t>Other insurance creditors</t>
    </r>
  </si>
  <si>
    <r>
      <t xml:space="preserve">3.1. wobec jednostek podporządkowanych / </t>
    </r>
    <r>
      <rPr>
        <i/>
        <sz val="10"/>
        <rFont val="Times New Roman"/>
        <family val="1"/>
      </rPr>
      <t xml:space="preserve">with regard to subordinated undertakings </t>
    </r>
  </si>
  <si>
    <r>
      <t xml:space="preserve">3.2. wobec pozostałych jednostek / </t>
    </r>
    <r>
      <rPr>
        <i/>
        <sz val="10"/>
        <rFont val="Times New Roman"/>
        <family val="1"/>
      </rPr>
      <t>with regard to other undertakings</t>
    </r>
  </si>
  <si>
    <r>
      <t xml:space="preserve">II. Zobowiązania z tytułu reasekuracji / </t>
    </r>
    <r>
      <rPr>
        <i/>
        <sz val="10"/>
        <rFont val="Times New Roman"/>
        <family val="1"/>
      </rPr>
      <t>Creditors arising out of reinsurance operations</t>
    </r>
  </si>
  <si>
    <r>
      <t xml:space="preserve">1. wobec jednostek podporządkowanych / </t>
    </r>
    <r>
      <rPr>
        <i/>
        <sz val="10"/>
        <rFont val="Times New Roman"/>
        <family val="1"/>
      </rPr>
      <t xml:space="preserve">with regard to subordinated undertakings </t>
    </r>
  </si>
  <si>
    <r>
      <t xml:space="preserve">2. wobec pozostałych jednostek / </t>
    </r>
    <r>
      <rPr>
        <i/>
        <sz val="10"/>
        <rFont val="Times New Roman"/>
        <family val="1"/>
      </rPr>
      <t>with regard to other undertakings</t>
    </r>
  </si>
  <si>
    <r>
      <t xml:space="preserve">III. Zobowiązania z tytułu emisji własnych dłużnych papierów wartościowych oraz pobranych pożyczek 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Creditors arising out issue of own debt securities and loans taken </t>
    </r>
  </si>
  <si>
    <r>
      <t>1. zobowiązania zamienne na akcje zakładu ubezpieczeń / c</t>
    </r>
    <r>
      <rPr>
        <i/>
        <sz val="10"/>
        <rFont val="Times New Roman"/>
        <family val="1"/>
      </rPr>
      <t>reditors convertible to insurance company shares</t>
    </r>
  </si>
  <si>
    <r>
      <t>2. pozostałe /</t>
    </r>
    <r>
      <rPr>
        <i/>
        <sz val="10"/>
        <rFont val="Times New Roman"/>
        <family val="1"/>
      </rPr>
      <t xml:space="preserve"> others </t>
    </r>
  </si>
  <si>
    <r>
      <t xml:space="preserve">IV. Zobowiązania wobec instytucji kredytowych / </t>
    </r>
    <r>
      <rPr>
        <i/>
        <sz val="10"/>
        <rFont val="Times New Roman"/>
        <family val="1"/>
      </rPr>
      <t xml:space="preserve">Amounts owed to credit institutions </t>
    </r>
  </si>
  <si>
    <r>
      <t xml:space="preserve">V. Inne zobowiązania / </t>
    </r>
    <r>
      <rPr>
        <i/>
        <sz val="10"/>
        <rFont val="Times New Roman"/>
        <family val="1"/>
      </rPr>
      <t xml:space="preserve">Other creditors </t>
    </r>
  </si>
  <si>
    <r>
      <t xml:space="preserve">1. Zobowiązania wobec budżetu / </t>
    </r>
    <r>
      <rPr>
        <i/>
        <sz val="10"/>
        <rFont val="Times New Roman"/>
        <family val="1"/>
      </rPr>
      <t xml:space="preserve">Budget creditors </t>
    </r>
  </si>
  <si>
    <r>
      <t xml:space="preserve">2. Pozostałe zobowiązania / </t>
    </r>
    <r>
      <rPr>
        <i/>
        <sz val="10"/>
        <rFont val="Times New Roman"/>
        <family val="1"/>
      </rPr>
      <t xml:space="preserve">Other creditors </t>
    </r>
  </si>
  <si>
    <r>
      <t xml:space="preserve">VI. Fundusze specjalne / </t>
    </r>
    <r>
      <rPr>
        <i/>
        <sz val="10"/>
        <rFont val="Times New Roman"/>
        <family val="1"/>
      </rPr>
      <t xml:space="preserve">Special funds </t>
    </r>
  </si>
  <si>
    <r>
      <t xml:space="preserve">I. Rozliczenia międzyokresowe / </t>
    </r>
    <r>
      <rPr>
        <b/>
        <i/>
        <sz val="10"/>
        <rFont val="Times New Roman"/>
        <family val="1"/>
      </rPr>
      <t>Accruals and deferred income</t>
    </r>
  </si>
  <si>
    <r>
      <t xml:space="preserve">1. Rozliczenia międzyokresowe kosztów / </t>
    </r>
    <r>
      <rPr>
        <i/>
        <sz val="10"/>
        <rFont val="Times New Roman"/>
        <family val="1"/>
      </rPr>
      <t>Accruals</t>
    </r>
  </si>
  <si>
    <r>
      <t xml:space="preserve">2. Ujemna wartość firmy / </t>
    </r>
    <r>
      <rPr>
        <i/>
        <sz val="10"/>
        <rFont val="Times New Roman"/>
        <family val="1"/>
      </rPr>
      <t xml:space="preserve">Negative goodwill </t>
    </r>
  </si>
  <si>
    <r>
      <t xml:space="preserve">3. Przychody przyszłych okresów / </t>
    </r>
    <r>
      <rPr>
        <i/>
        <sz val="10"/>
        <rFont val="Times New Roman"/>
        <family val="1"/>
      </rPr>
      <t>Deferred income</t>
    </r>
  </si>
  <si>
    <r>
      <t xml:space="preserve">PASYWA RAZEM / </t>
    </r>
    <r>
      <rPr>
        <b/>
        <i/>
        <sz val="10"/>
        <rFont val="Times New Roman"/>
        <family val="1"/>
      </rPr>
      <t xml:space="preserve">TOTAL LIABILITIES </t>
    </r>
  </si>
  <si>
    <r>
      <t>Wyszczególnienie /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Specification</t>
    </r>
  </si>
  <si>
    <r>
      <t xml:space="preserve">I. Składki / </t>
    </r>
    <r>
      <rPr>
        <b/>
        <i/>
        <sz val="10"/>
        <rFont val="Times New Roman"/>
        <family val="1"/>
      </rPr>
      <t>Earned premiums</t>
    </r>
  </si>
  <si>
    <r>
      <t xml:space="preserve">1. Składki przypisane brutto / </t>
    </r>
    <r>
      <rPr>
        <i/>
        <sz val="10"/>
        <rFont val="Times New Roman"/>
        <family val="1"/>
      </rPr>
      <t xml:space="preserve">Gross written premiums </t>
    </r>
  </si>
  <si>
    <r>
      <t xml:space="preserve">2. Udział reasekuratorów w składce przypisanej brutto / </t>
    </r>
    <r>
      <rPr>
        <i/>
        <sz val="10"/>
        <rFont val="Times New Roman"/>
        <family val="1"/>
      </rPr>
      <t>Outward reinsurance premiums</t>
    </r>
  </si>
  <si>
    <r>
      <t xml:space="preserve">3. Zmiany stanu rezerw składek i rezerwy na ryzyko niewygasłe brutto 
</t>
    </r>
    <r>
      <rPr>
        <i/>
        <sz val="10"/>
        <rFont val="Times New Roman"/>
        <family val="1"/>
      </rPr>
      <t xml:space="preserve">Change in gross provision for unearned premiums and provision for unexpired risk </t>
    </r>
  </si>
  <si>
    <r>
      <t xml:space="preserve">4. Udział reasekuratorów w zmianie stanu rezerw składek 
</t>
    </r>
    <r>
      <rPr>
        <i/>
        <sz val="10"/>
        <rFont val="Times New Roman"/>
        <family val="1"/>
      </rPr>
      <t xml:space="preserve">Reinsurers' share in change of provision for unearned premiums                                                                             </t>
    </r>
    <r>
      <rPr>
        <sz val="10"/>
        <rFont val="Times New Roman"/>
        <family val="1"/>
      </rPr>
      <t xml:space="preserve">                                 </t>
    </r>
  </si>
  <si>
    <r>
      <t xml:space="preserve">II. Pozostałe przychody techniczne na udziale własnym 
</t>
    </r>
    <r>
      <rPr>
        <b/>
        <i/>
        <sz val="10"/>
        <rFont val="Times New Roman"/>
        <family val="1"/>
      </rPr>
      <t>Other technical income - net of reinsurance</t>
    </r>
  </si>
  <si>
    <r>
      <t xml:space="preserve">III. Odszkodowania i świadczenia / </t>
    </r>
    <r>
      <rPr>
        <b/>
        <i/>
        <sz val="10"/>
        <rFont val="Times New Roman"/>
        <family val="1"/>
      </rPr>
      <t>Claims incurred</t>
    </r>
  </si>
  <si>
    <r>
      <t xml:space="preserve">1. Odszkodowania i świadczenia wypłacone na udziale własnym 
</t>
    </r>
    <r>
      <rPr>
        <i/>
        <sz val="10"/>
        <rFont val="Times New Roman"/>
        <family val="1"/>
      </rPr>
      <t xml:space="preserve">Claims paid - net of reinsurance </t>
    </r>
  </si>
  <si>
    <r>
      <t xml:space="preserve">1.1. odszkodowania i świadczenia wypłacone brutto / </t>
    </r>
    <r>
      <rPr>
        <i/>
        <sz val="10"/>
        <rFont val="Times New Roman"/>
        <family val="1"/>
      </rPr>
      <t>gross claims paid</t>
    </r>
  </si>
  <si>
    <r>
      <t xml:space="preserve">1.2. udział reasekuratorów w odszkodowaniach i świadczeniach wypłaconych 
</t>
    </r>
    <r>
      <rPr>
        <i/>
        <sz val="10"/>
        <rFont val="Times New Roman"/>
        <family val="1"/>
      </rPr>
      <t xml:space="preserve">reinsurers' share in gross claims paid </t>
    </r>
  </si>
  <si>
    <r>
      <t xml:space="preserve">2. Zmiana stanu rezerw na nie wypłacone odszkodowania i świadczenia na udziale własnym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>Change in provision for claims outstanding - net of reinsurance</t>
    </r>
  </si>
  <si>
    <r>
      <t xml:space="preserve">2.1. rezerwy brutto / </t>
    </r>
    <r>
      <rPr>
        <i/>
        <sz val="10"/>
        <rFont val="Times New Roman"/>
        <family val="1"/>
      </rPr>
      <t>gross provisions</t>
    </r>
  </si>
  <si>
    <r>
      <t xml:space="preserve">2.2. udział reasekuratorów / </t>
    </r>
    <r>
      <rPr>
        <i/>
        <sz val="10"/>
        <rFont val="Times New Roman"/>
        <family val="1"/>
      </rPr>
      <t xml:space="preserve">reinsurers' share </t>
    </r>
  </si>
  <si>
    <r>
      <t xml:space="preserve">IV. Zmiany stanu innych rezerw techniczno - ubezpieczeniowych na udziale własnym 
</t>
    </r>
    <r>
      <rPr>
        <b/>
        <i/>
        <sz val="10"/>
        <rFont val="Times New Roman"/>
        <family val="1"/>
      </rPr>
      <t>Change in other technical provisions - net of reinsurance</t>
    </r>
  </si>
  <si>
    <r>
      <t xml:space="preserve">V. Koszty działalności ubezpieczeniowej / </t>
    </r>
    <r>
      <rPr>
        <b/>
        <i/>
        <sz val="10"/>
        <rFont val="Times New Roman"/>
        <family val="1"/>
      </rPr>
      <t xml:space="preserve">Net - operating expenses </t>
    </r>
  </si>
  <si>
    <r>
      <t xml:space="preserve">1. Koszty akwizycji / </t>
    </r>
    <r>
      <rPr>
        <i/>
        <sz val="10"/>
        <rFont val="Times New Roman"/>
        <family val="1"/>
      </rPr>
      <t>Acquisition costs</t>
    </r>
  </si>
  <si>
    <r>
      <t xml:space="preserve">2. Koszty administracyjne / </t>
    </r>
    <r>
      <rPr>
        <i/>
        <sz val="10"/>
        <rFont val="Times New Roman"/>
        <family val="1"/>
      </rPr>
      <t>Administrative expenses</t>
    </r>
  </si>
  <si>
    <r>
      <t xml:space="preserve">3. Prowizje reasekuracyjne i udziały w zyskach reasekuratorów 
</t>
    </r>
    <r>
      <rPr>
        <i/>
        <sz val="10"/>
        <rFont val="Times New Roman"/>
        <family val="1"/>
      </rPr>
      <t xml:space="preserve">Reinsurance commissions and profit participation </t>
    </r>
  </si>
  <si>
    <r>
      <t xml:space="preserve">VI. Pozostałe koszty techniczne na udziale własnym 
</t>
    </r>
    <r>
      <rPr>
        <b/>
        <i/>
        <sz val="10"/>
        <rFont val="Times New Roman"/>
        <family val="1"/>
      </rPr>
      <t>Other technical charges - net of reinsurance</t>
    </r>
  </si>
  <si>
    <r>
      <t xml:space="preserve">VII. Wynik techniczny  / </t>
    </r>
    <r>
      <rPr>
        <b/>
        <i/>
        <sz val="10"/>
        <rFont val="Times New Roman"/>
        <family val="1"/>
      </rPr>
      <t>Balance on technical account</t>
    </r>
  </si>
  <si>
    <r>
      <t xml:space="preserve">1. Składki przypisane brutto / </t>
    </r>
    <r>
      <rPr>
        <i/>
        <sz val="10"/>
        <rFont val="Times New Roman"/>
        <family val="1"/>
      </rPr>
      <t xml:space="preserve">Gross written premiums  </t>
    </r>
  </si>
  <si>
    <r>
      <t xml:space="preserve">2. Udział reasekuratorów w składce przypisanej brutto / </t>
    </r>
    <r>
      <rPr>
        <i/>
        <sz val="10"/>
        <rFont val="Times New Roman"/>
        <family val="1"/>
      </rPr>
      <t xml:space="preserve">Outward reinsurance premiums </t>
    </r>
  </si>
  <si>
    <r>
      <t xml:space="preserve">3. Zmiany stanu rezerw składek i rezerwy na ryzyko niewygasłe brutto 
</t>
    </r>
    <r>
      <rPr>
        <i/>
        <sz val="10"/>
        <rFont val="Times New Roman"/>
        <family val="1"/>
      </rPr>
      <t xml:space="preserve">Change in gross provisions for unearned premiums and provision for unexpired risk </t>
    </r>
  </si>
  <si>
    <r>
      <t xml:space="preserve">4. Udział reasekuratorów w zmianie stanu rezerw składek 
</t>
    </r>
    <r>
      <rPr>
        <i/>
        <sz val="10"/>
        <rFont val="Times New Roman"/>
        <family val="1"/>
      </rPr>
      <t xml:space="preserve">Reinsurers' share in change of provision for unearned premiums </t>
    </r>
  </si>
  <si>
    <r>
      <t>II. Przychody z lokat /</t>
    </r>
    <r>
      <rPr>
        <b/>
        <i/>
        <sz val="10"/>
        <rFont val="Times New Roman"/>
        <family val="1"/>
      </rPr>
      <t xml:space="preserve"> Investment income </t>
    </r>
  </si>
  <si>
    <r>
      <t xml:space="preserve">1. Przychody z lokat w nieruchomości / </t>
    </r>
    <r>
      <rPr>
        <i/>
        <sz val="10"/>
        <rFont val="Times New Roman"/>
        <family val="1"/>
      </rPr>
      <t xml:space="preserve">Income from land and buildings </t>
    </r>
  </si>
  <si>
    <r>
      <t xml:space="preserve">2. Przychody z lokat w jednostkach podporządkowanych / </t>
    </r>
    <r>
      <rPr>
        <i/>
        <sz val="10"/>
        <rFont val="Times New Roman"/>
        <family val="1"/>
      </rPr>
      <t xml:space="preserve">Income from investments in subordinated undertakings </t>
    </r>
  </si>
  <si>
    <r>
      <t xml:space="preserve">2.1. z udziałów lub akcji / </t>
    </r>
    <r>
      <rPr>
        <i/>
        <sz val="10"/>
        <rFont val="Times New Roman"/>
        <family val="1"/>
      </rPr>
      <t>from shares or participating interests</t>
    </r>
  </si>
  <si>
    <r>
      <t xml:space="preserve">2.2. z pożyczek i dłużnych papierów wartościowych / </t>
    </r>
    <r>
      <rPr>
        <i/>
        <sz val="10"/>
        <rFont val="Times New Roman"/>
        <family val="1"/>
      </rPr>
      <t xml:space="preserve">from loans and debt securities </t>
    </r>
  </si>
  <si>
    <r>
      <t xml:space="preserve">2.3. z pozostałych lokat / </t>
    </r>
    <r>
      <rPr>
        <i/>
        <sz val="10"/>
        <rFont val="Times New Roman"/>
        <family val="1"/>
      </rPr>
      <t>from other investments</t>
    </r>
  </si>
  <si>
    <r>
      <t xml:space="preserve">3. Przychody z innych lokat finansowych / </t>
    </r>
    <r>
      <rPr>
        <i/>
        <sz val="10"/>
        <rFont val="Times New Roman"/>
        <family val="1"/>
      </rPr>
      <t>Income from other financial investments</t>
    </r>
  </si>
  <si>
    <r>
      <t xml:space="preserve">3.1. z udziałów, akcji, innych papierów wartościowych o zmiennej kwocie dochodu oraz jednostek uczestnictwa i certyfikatów inwestycyjnych w funduszach inwestycyjnych / </t>
    </r>
    <r>
      <rPr>
        <i/>
        <sz val="10"/>
        <rFont val="Times New Roman"/>
        <family val="1"/>
      </rPr>
      <t xml:space="preserve">from shares, participating interests, other variable-yield securities,  units and investment certificates in investment funds </t>
    </r>
  </si>
  <si>
    <r>
      <t xml:space="preserve">3.2. z dłużnych papierów wartościowych oraz innych papierów wartościowych o stałej kwocie dochodu / </t>
    </r>
    <r>
      <rPr>
        <i/>
        <sz val="10"/>
        <rFont val="Times New Roman"/>
        <family val="1"/>
      </rPr>
      <t xml:space="preserve">from debt securities and other fixed-income securities </t>
    </r>
  </si>
  <si>
    <r>
      <t xml:space="preserve">3.3. z lokat terminowych w instytucjach kredytowych / </t>
    </r>
    <r>
      <rPr>
        <i/>
        <sz val="10"/>
        <rFont val="Times New Roman"/>
        <family val="1"/>
      </rPr>
      <t>from deposits with credit institutions</t>
    </r>
  </si>
  <si>
    <r>
      <t xml:space="preserve">3.4. z pozostałych lokat / </t>
    </r>
    <r>
      <rPr>
        <i/>
        <sz val="10"/>
        <rFont val="Times New Roman"/>
        <family val="1"/>
      </rPr>
      <t>from other investments</t>
    </r>
  </si>
  <si>
    <r>
      <t xml:space="preserve">   4. Wynik dodatni z rewaloryzacji lokat / </t>
    </r>
    <r>
      <rPr>
        <i/>
        <sz val="10"/>
        <rFont val="Times New Roman"/>
        <family val="1"/>
      </rPr>
      <t>Gains on re-adjustments on investments</t>
    </r>
  </si>
  <si>
    <r>
      <t xml:space="preserve">   5. Wynik dodatni z realizacji lokat / </t>
    </r>
    <r>
      <rPr>
        <i/>
        <sz val="10"/>
        <rFont val="Times New Roman"/>
        <family val="1"/>
      </rPr>
      <t>Gains on the realisation of investments</t>
    </r>
  </si>
  <si>
    <r>
      <t xml:space="preserve">III. Nie zrealizowane zyski z lokat / </t>
    </r>
    <r>
      <rPr>
        <b/>
        <i/>
        <sz val="10"/>
        <rFont val="Times New Roman"/>
        <family val="1"/>
      </rPr>
      <t>Unrealised gains on investments</t>
    </r>
  </si>
  <si>
    <r>
      <t xml:space="preserve">IV. Pozostałe przychody techniczne na udziale własnym / </t>
    </r>
    <r>
      <rPr>
        <b/>
        <i/>
        <sz val="10"/>
        <rFont val="Times New Roman"/>
        <family val="1"/>
      </rPr>
      <t>Other technical income - net of reinsurance</t>
    </r>
  </si>
  <si>
    <r>
      <t xml:space="preserve">V. Odszkodowania i świadczenia / </t>
    </r>
    <r>
      <rPr>
        <b/>
        <i/>
        <sz val="10"/>
        <rFont val="Times New Roman"/>
        <family val="1"/>
      </rPr>
      <t>Claims incurred</t>
    </r>
  </si>
  <si>
    <r>
      <t xml:space="preserve">1. Odszkodowania i świadczenia wypłacone na udziale własnym / </t>
    </r>
    <r>
      <rPr>
        <i/>
        <sz val="10"/>
        <rFont val="Times New Roman"/>
        <family val="1"/>
      </rPr>
      <t xml:space="preserve">Claims paid - net of reinsurance </t>
    </r>
  </si>
  <si>
    <r>
      <t xml:space="preserve">2. Zmiana stanu rezerw na nie wypłacone odszkodowania i świadczenia na udziale własnym 
</t>
    </r>
    <r>
      <rPr>
        <i/>
        <sz val="10"/>
        <rFont val="Times New Roman"/>
        <family val="1"/>
      </rPr>
      <t>Change in provision for claims outstanding - net of reinsurance</t>
    </r>
  </si>
  <si>
    <r>
      <t xml:space="preserve">VI. Zmiany stanu innych rezerw techniczno - ubezpieczeniowych na udziale własnym 
</t>
    </r>
    <r>
      <rPr>
        <b/>
        <i/>
        <sz val="10"/>
        <rFont val="Times New Roman"/>
        <family val="1"/>
      </rPr>
      <t>Change in other technical provisions - net of reinsurance</t>
    </r>
  </si>
  <si>
    <r>
      <t xml:space="preserve">1. Zmiana stanu rezerwy w  ubezpieczeniach na życie na udziale własnym 
</t>
    </r>
    <r>
      <rPr>
        <i/>
        <sz val="10"/>
        <rFont val="Times New Roman"/>
        <family val="1"/>
      </rPr>
      <t xml:space="preserve">Change in life assurance provision - net of reinsurance </t>
    </r>
  </si>
  <si>
    <r>
      <t xml:space="preserve">1.1. rezerwy brutto / </t>
    </r>
    <r>
      <rPr>
        <i/>
        <sz val="10"/>
        <rFont val="Times New Roman"/>
        <family val="1"/>
      </rPr>
      <t>gross provisions</t>
    </r>
  </si>
  <si>
    <r>
      <t xml:space="preserve">1.2. udział reasekuratorów / </t>
    </r>
    <r>
      <rPr>
        <i/>
        <sz val="10"/>
        <rFont val="Times New Roman"/>
        <family val="1"/>
      </rPr>
      <t xml:space="preserve">reinsurers' share </t>
    </r>
  </si>
  <si>
    <r>
      <t xml:space="preserve">2. Zmiana stanu rezerw techniczno - ubezpieczeniowych na udziale własnym dla ubezpieczeń na życie, gdy ryzyko lokaty (inwestycyjne) ponosi ubezpieczający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Change in technical provision for life assurance policies where the investment risk is borne by policyholders </t>
    </r>
  </si>
  <si>
    <r>
      <t xml:space="preserve">3.Zmiana stanu pozostałych rezerw techniczno - ubezpieczeniowych przewidzianych w statucie
na udziale własnym 
</t>
    </r>
    <r>
      <rPr>
        <i/>
        <sz val="10"/>
        <rFont val="Times New Roman"/>
        <family val="1"/>
      </rPr>
      <t>Change in other technical provisions specified in the articles of association - net of reinsurance</t>
    </r>
  </si>
  <si>
    <r>
      <t xml:space="preserve">3.1. rezerwy brutto / </t>
    </r>
    <r>
      <rPr>
        <i/>
        <sz val="10"/>
        <rFont val="Times New Roman"/>
        <family val="1"/>
      </rPr>
      <t>gross provisions</t>
    </r>
  </si>
  <si>
    <r>
      <t xml:space="preserve">3.2. udział reasekuratorów / </t>
    </r>
    <r>
      <rPr>
        <i/>
        <sz val="10"/>
        <rFont val="Times New Roman"/>
        <family val="1"/>
      </rPr>
      <t xml:space="preserve">reinsurers' share </t>
    </r>
  </si>
  <si>
    <r>
      <t xml:space="preserve">VII. Premie i rabaty  łącznie ze zmianą stanu rezerw na udziale własnym 
</t>
    </r>
    <r>
      <rPr>
        <b/>
        <i/>
        <sz val="10"/>
        <rFont val="Times New Roman"/>
        <family val="1"/>
      </rPr>
      <t>Bonuses and rebates including change in provisions - net of reinsurance</t>
    </r>
  </si>
  <si>
    <r>
      <t>VIII. Koszty działalności ubezpieczeniowej /</t>
    </r>
    <r>
      <rPr>
        <b/>
        <i/>
        <sz val="10"/>
        <rFont val="Times New Roman"/>
        <family val="1"/>
      </rPr>
      <t xml:space="preserve"> Net - operating expenses </t>
    </r>
  </si>
  <si>
    <r>
      <t xml:space="preserve">3. Prowizje reasekuracyjne i udziały w zyskach reasekuratorów 
</t>
    </r>
    <r>
      <rPr>
        <i/>
        <sz val="10"/>
        <rFont val="Times New Roman"/>
        <family val="1"/>
      </rPr>
      <t>Reinsurance commissions and profit participation</t>
    </r>
  </si>
  <si>
    <r>
      <t xml:space="preserve">IX. Koszty działalności lokacyjnej / </t>
    </r>
    <r>
      <rPr>
        <b/>
        <i/>
        <sz val="10"/>
        <rFont val="Times New Roman"/>
        <family val="1"/>
      </rPr>
      <t>Investment charges</t>
    </r>
  </si>
  <si>
    <r>
      <t xml:space="preserve">1. Koszty utrzymania nieruchomości / </t>
    </r>
    <r>
      <rPr>
        <i/>
        <sz val="10"/>
        <rFont val="Times New Roman"/>
        <family val="1"/>
      </rPr>
      <t>Maintenance of land and buildings charges</t>
    </r>
  </si>
  <si>
    <r>
      <t xml:space="preserve">2. Pozostałe koszty działalności lokacyjnej / </t>
    </r>
    <r>
      <rPr>
        <i/>
        <sz val="10"/>
        <rFont val="Times New Roman"/>
        <family val="1"/>
      </rPr>
      <t>Other investments charges</t>
    </r>
  </si>
  <si>
    <r>
      <t xml:space="preserve">3. Wynik ujemny z rewaloryzacji lokat / </t>
    </r>
    <r>
      <rPr>
        <i/>
        <sz val="10"/>
        <rFont val="Times New Roman"/>
        <family val="1"/>
      </rPr>
      <t>Losses on re-adjustments on investments</t>
    </r>
  </si>
  <si>
    <r>
      <t xml:space="preserve">4. Wynik ujemny z realizacji lokat / </t>
    </r>
    <r>
      <rPr>
        <i/>
        <sz val="10"/>
        <rFont val="Times New Roman"/>
        <family val="1"/>
      </rPr>
      <t xml:space="preserve">Losses on the realisation of investments </t>
    </r>
  </si>
  <si>
    <r>
      <t xml:space="preserve">X. Nie zrealizowane straty na lokatach / </t>
    </r>
    <r>
      <rPr>
        <b/>
        <i/>
        <sz val="10"/>
        <rFont val="Times New Roman"/>
        <family val="1"/>
      </rPr>
      <t>Unrealised losses on investments</t>
    </r>
  </si>
  <si>
    <r>
      <t xml:space="preserve">XI. Pozostałe koszty techniczne na udziale własnym / </t>
    </r>
    <r>
      <rPr>
        <b/>
        <i/>
        <sz val="10"/>
        <rFont val="Times New Roman"/>
        <family val="1"/>
      </rPr>
      <t>Other technical charges - net of reinsurance</t>
    </r>
  </si>
  <si>
    <r>
      <t xml:space="preserve">XII. Przychody z lokat netto po uwzględnieniu kosztów przeniesione
 do ogólnego rachunku zysków i strat 
</t>
    </r>
    <r>
      <rPr>
        <b/>
        <i/>
        <sz val="10"/>
        <rFont val="Times New Roman"/>
        <family val="1"/>
      </rPr>
      <t xml:space="preserve">Net returns on investment including costs, transferred to the profit and loss account </t>
    </r>
  </si>
  <si>
    <r>
      <t xml:space="preserve">XIII. Wynik techniczny ubezpieczeń na życie / </t>
    </r>
    <r>
      <rPr>
        <b/>
        <i/>
        <sz val="10"/>
        <rFont val="Times New Roman"/>
        <family val="1"/>
      </rPr>
      <t>Balance on technical life insurance account</t>
    </r>
  </si>
  <si>
    <r>
      <t xml:space="preserve">2. Udział reasekuratorów w składce przypisanej brutto 
 </t>
    </r>
    <r>
      <rPr>
        <i/>
        <sz val="10"/>
        <rFont val="Times New Roman"/>
        <family val="1"/>
      </rPr>
      <t xml:space="preserve">Outward reinsurance premiums </t>
    </r>
  </si>
  <si>
    <r>
      <t xml:space="preserve">II. Przychody z lokat netto po uwzględnieniu kosztów przeniesione z ogólnego rachunku zysków i strat                       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Net returns on investment including costs, transferred from the profit and loss account </t>
    </r>
  </si>
  <si>
    <r>
      <t xml:space="preserve">III. Pozostałe przychody techniczne na udziale własnym 
</t>
    </r>
    <r>
      <rPr>
        <b/>
        <i/>
        <sz val="10"/>
        <rFont val="Times New Roman"/>
        <family val="1"/>
      </rPr>
      <t>Other technical income - net of reinsurance</t>
    </r>
  </si>
  <si>
    <r>
      <t xml:space="preserve">IV. Odszkodowania i świadczenia / </t>
    </r>
    <r>
      <rPr>
        <b/>
        <i/>
        <sz val="10"/>
        <rFont val="Times New Roman"/>
        <family val="1"/>
      </rPr>
      <t>Claims incurred</t>
    </r>
  </si>
  <si>
    <r>
      <t xml:space="preserve">2. Zmiana stanu rezerw na nie wypłacone odszkodowania i świadczenia na udziale własnym 
</t>
    </r>
    <r>
      <rPr>
        <i/>
        <sz val="10"/>
        <rFont val="Times New Roman"/>
        <family val="1"/>
      </rPr>
      <t>Change in provisions for claims outstanding - net of reinsurance</t>
    </r>
  </si>
  <si>
    <r>
      <t xml:space="preserve">2.1.  rezerwy brutto / </t>
    </r>
    <r>
      <rPr>
        <i/>
        <sz val="10"/>
        <rFont val="Times New Roman"/>
        <family val="1"/>
      </rPr>
      <t>gross provisions</t>
    </r>
  </si>
  <si>
    <r>
      <t xml:space="preserve">V. Zmiany stanu pozostałych rezerw techniczno - ubezpieczeniowych na udziale własnym 
</t>
    </r>
    <r>
      <rPr>
        <b/>
        <i/>
        <sz val="10"/>
        <rFont val="Times New Roman"/>
        <family val="1"/>
      </rPr>
      <t>Change in other technical provisions - net of reinsurance</t>
    </r>
  </si>
  <si>
    <r>
      <t xml:space="preserve">1. Zmiany stanu pozostałych rezerw techniczno - ubezpieczeniowych brutto 
</t>
    </r>
    <r>
      <rPr>
        <i/>
        <sz val="10"/>
        <rFont val="Times New Roman"/>
        <family val="1"/>
      </rPr>
      <t>Change in other gross technical provisions</t>
    </r>
  </si>
  <si>
    <r>
      <t>2. Udział reasekuratorów w zmianie stanu pozostałych rezerw techniczno - ubezpieczeniowych</t>
    </r>
    <r>
      <rPr>
        <i/>
        <sz val="10"/>
        <rFont val="Times New Roman"/>
        <family val="1"/>
      </rPr>
      <t xml:space="preserve"> 
Reinsurers</t>
    </r>
    <r>
      <rPr>
        <sz val="10"/>
        <rFont val="Times New Roman"/>
        <family val="1"/>
      </rPr>
      <t xml:space="preserve">' </t>
    </r>
    <r>
      <rPr>
        <i/>
        <sz val="10"/>
        <rFont val="Times New Roman"/>
        <family val="1"/>
      </rPr>
      <t>share in change in technical provisions</t>
    </r>
  </si>
  <si>
    <r>
      <t xml:space="preserve">VI. Premie i rabaty na udziale własnym łącznie ze zmianą stanu rezerw na premie i rabaty 
</t>
    </r>
    <r>
      <rPr>
        <b/>
        <i/>
        <sz val="10"/>
        <rFont val="Times New Roman"/>
        <family val="1"/>
      </rPr>
      <t>Bonuses and rebates including change in provisions - net of reinsurance</t>
    </r>
  </si>
  <si>
    <r>
      <t>VII. Koszty działalności ubezpieczeniowej /</t>
    </r>
    <r>
      <rPr>
        <b/>
        <i/>
        <sz val="10"/>
        <rFont val="Times New Roman"/>
        <family val="1"/>
      </rPr>
      <t xml:space="preserve"> Net - operating expenses </t>
    </r>
  </si>
  <si>
    <r>
      <t xml:space="preserve">3. Prowizje reasekuracyjne i udziały w zyskach reasekuratorów
</t>
    </r>
    <r>
      <rPr>
        <i/>
        <sz val="10"/>
        <rFont val="Times New Roman"/>
        <family val="1"/>
      </rPr>
      <t>Reinsurance commissions and profit participation</t>
    </r>
  </si>
  <si>
    <r>
      <t xml:space="preserve">VIII. Pozostałe koszty techniczne na udziale własnym / </t>
    </r>
    <r>
      <rPr>
        <b/>
        <i/>
        <sz val="10"/>
        <rFont val="Times New Roman"/>
        <family val="1"/>
      </rPr>
      <t>Other technical charges - net of reinsurance</t>
    </r>
  </si>
  <si>
    <r>
      <t xml:space="preserve">IX. Zmiany stanu rezerw na wyrównanie szkodowości (ryzyka) / </t>
    </r>
    <r>
      <rPr>
        <b/>
        <i/>
        <sz val="10"/>
        <rFont val="Times New Roman"/>
        <family val="1"/>
      </rPr>
      <t>Change in equalisation provision</t>
    </r>
  </si>
  <si>
    <r>
      <t xml:space="preserve">X. Wynik techniczny ubezpieczeń majątkowych i osobowych
 </t>
    </r>
    <r>
      <rPr>
        <b/>
        <i/>
        <sz val="10"/>
        <rFont val="Times New Roman"/>
        <family val="1"/>
      </rPr>
      <t>Balance on technical non-life insurance account</t>
    </r>
  </si>
  <si>
    <r>
      <t xml:space="preserve">I. Wynik techniczny ubezpieczeń majątkowych i osobowych lub wynik techniczny ubezpieczeń na życie                </t>
    </r>
    <r>
      <rPr>
        <b/>
        <i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Technical account - non-life insurance or life insurance</t>
    </r>
  </si>
  <si>
    <r>
      <t xml:space="preserve">II. Przychody z lokat / </t>
    </r>
    <r>
      <rPr>
        <b/>
        <i/>
        <sz val="10"/>
        <rFont val="Times New Roman"/>
        <family val="1"/>
      </rPr>
      <t>Investment income</t>
    </r>
  </si>
  <si>
    <r>
      <t xml:space="preserve">1. Przychody z lokat w nieruchomości / </t>
    </r>
    <r>
      <rPr>
        <i/>
        <sz val="10"/>
        <rFont val="Times New Roman"/>
        <family val="1"/>
      </rPr>
      <t>Income from land and buildings</t>
    </r>
  </si>
  <si>
    <r>
      <t xml:space="preserve">2. Przychody z lokat w jednostkach podporządkowanych / </t>
    </r>
    <r>
      <rPr>
        <i/>
        <sz val="10"/>
        <rFont val="Times New Roman"/>
        <family val="1"/>
      </rPr>
      <t>Income from investments in subordinated undertakings</t>
    </r>
  </si>
  <si>
    <r>
      <t xml:space="preserve">2.1. z udziałów i akcji / </t>
    </r>
    <r>
      <rPr>
        <i/>
        <sz val="10"/>
        <rFont val="Times New Roman"/>
        <family val="1"/>
      </rPr>
      <t>from shares and participating interests</t>
    </r>
  </si>
  <si>
    <r>
      <t xml:space="preserve">3.1. z udziałów, akcji, innych papierów wartościowych o zmiennej kwocie dochodu oraz jednostek uczestnictwa i certyfikatów inwestycyjnych w funduszach inwestycyjnych / </t>
    </r>
    <r>
      <rPr>
        <i/>
        <sz val="10"/>
        <rFont val="Times New Roman"/>
        <family val="1"/>
      </rPr>
      <t xml:space="preserve">from shares, participating interests and other variable-yield securities, units and investment certificates in investment funds </t>
    </r>
  </si>
  <si>
    <r>
      <t xml:space="preserve">3.2. z dłużnych papierów wartościowych oraz innych papierów wartościowych o stałej kwocie dochodu 
</t>
    </r>
    <r>
      <rPr>
        <i/>
        <sz val="10"/>
        <rFont val="Times New Roman"/>
        <family val="1"/>
      </rPr>
      <t>from debt securities and other fixed-income securities</t>
    </r>
  </si>
  <si>
    <r>
      <t xml:space="preserve">3.3. z lokat terminowych w instytucjach kredytowych / </t>
    </r>
    <r>
      <rPr>
        <i/>
        <sz val="10"/>
        <rFont val="Times New Roman"/>
        <family val="1"/>
      </rPr>
      <t xml:space="preserve">from deposits with credit institutions </t>
    </r>
  </si>
  <si>
    <r>
      <t xml:space="preserve">IV. Przychody z lokat netto po uwzględnieniu kosztów, przeniesione z technicznego rachunku ubezpieczeń na życie / </t>
    </r>
    <r>
      <rPr>
        <b/>
        <i/>
        <sz val="10"/>
        <rFont val="Times New Roman"/>
        <family val="1"/>
      </rPr>
      <t xml:space="preserve">Net returns on investments including costs, transferred from the technical life insurance account </t>
    </r>
  </si>
  <si>
    <r>
      <t xml:space="preserve">V. Koszty działalności lokacyjnej / </t>
    </r>
    <r>
      <rPr>
        <b/>
        <i/>
        <sz val="10"/>
        <rFont val="Times New Roman"/>
        <family val="1"/>
      </rPr>
      <t>Investments charges</t>
    </r>
  </si>
  <si>
    <r>
      <t xml:space="preserve">   1. Koszty utrzymania nieruchomości / </t>
    </r>
    <r>
      <rPr>
        <i/>
        <sz val="10"/>
        <rFont val="Times New Roman"/>
        <family val="1"/>
      </rPr>
      <t xml:space="preserve">Maintenance of land and buildings charges </t>
    </r>
  </si>
  <si>
    <r>
      <t xml:space="preserve">   2. Pozostałe koszty działalności lokacyjnej / </t>
    </r>
    <r>
      <rPr>
        <i/>
        <sz val="10"/>
        <rFont val="Times New Roman"/>
        <family val="1"/>
      </rPr>
      <t>Other investment charges</t>
    </r>
  </si>
  <si>
    <r>
      <t xml:space="preserve">   3. Wynik ujemny z rewaloryzacji lokat / </t>
    </r>
    <r>
      <rPr>
        <i/>
        <sz val="10"/>
        <rFont val="Times New Roman"/>
        <family val="1"/>
      </rPr>
      <t>Losses on re-adjustments on investments</t>
    </r>
  </si>
  <si>
    <r>
      <t xml:space="preserve">   4. Wynik ujemny z realizacji lokat / </t>
    </r>
    <r>
      <rPr>
        <i/>
        <sz val="10"/>
        <rFont val="Times New Roman"/>
        <family val="1"/>
      </rPr>
      <t xml:space="preserve">Losses on the realisation of investments </t>
    </r>
  </si>
  <si>
    <r>
      <t xml:space="preserve">VI. Nie zrealizowane straty na lokatach / </t>
    </r>
    <r>
      <rPr>
        <b/>
        <i/>
        <sz val="10"/>
        <rFont val="Times New Roman"/>
        <family val="1"/>
      </rPr>
      <t>Unrealised losses on investments</t>
    </r>
  </si>
  <si>
    <r>
      <t xml:space="preserve">VII. Przychody z lokat netto po uwzględnieniu kosztów, przeniesione do technicznego rachunku ubezpieczeń majątkowych i osobowych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Net returns on investments including costs, transferred to the technical non-life insurance account </t>
    </r>
  </si>
  <si>
    <r>
      <t xml:space="preserve">VIII. Pozostałe przychody operacyjne / </t>
    </r>
    <r>
      <rPr>
        <b/>
        <i/>
        <sz val="10"/>
        <rFont val="Times New Roman"/>
        <family val="1"/>
      </rPr>
      <t xml:space="preserve">Other operating income </t>
    </r>
  </si>
  <si>
    <r>
      <t xml:space="preserve">IX. Pozostałe koszty operacyjne / </t>
    </r>
    <r>
      <rPr>
        <b/>
        <i/>
        <sz val="10"/>
        <rFont val="Times New Roman"/>
        <family val="1"/>
      </rPr>
      <t>Other operating expenses</t>
    </r>
  </si>
  <si>
    <r>
      <t xml:space="preserve">X. Zysk (strata) z działalności operacyjnej / </t>
    </r>
    <r>
      <rPr>
        <b/>
        <i/>
        <sz val="10"/>
        <rFont val="Times New Roman"/>
        <family val="1"/>
      </rPr>
      <t xml:space="preserve">Profit (loss) on operation activity </t>
    </r>
  </si>
  <si>
    <r>
      <t xml:space="preserve">XI. Zyski nadzwyczajne / </t>
    </r>
    <r>
      <rPr>
        <b/>
        <i/>
        <sz val="10"/>
        <rFont val="Times New Roman"/>
        <family val="1"/>
      </rPr>
      <t>Extraordinary profits</t>
    </r>
  </si>
  <si>
    <r>
      <t xml:space="preserve">XII. Straty nadzwyczajne / </t>
    </r>
    <r>
      <rPr>
        <b/>
        <i/>
        <sz val="10"/>
        <rFont val="Times New Roman"/>
        <family val="1"/>
      </rPr>
      <t xml:space="preserve">Extraordinary losses </t>
    </r>
  </si>
  <si>
    <r>
      <t xml:space="preserve">XIII. Zysk (strata) brutto / </t>
    </r>
    <r>
      <rPr>
        <b/>
        <i/>
        <sz val="10"/>
        <rFont val="Times New Roman"/>
        <family val="1"/>
      </rPr>
      <t xml:space="preserve">Gross profit (loss) </t>
    </r>
  </si>
  <si>
    <r>
      <t xml:space="preserve">XIV. Podatek dochodowy / </t>
    </r>
    <r>
      <rPr>
        <b/>
        <i/>
        <sz val="10"/>
        <rFont val="Times New Roman"/>
        <family val="1"/>
      </rPr>
      <t xml:space="preserve">Income tax </t>
    </r>
  </si>
  <si>
    <r>
      <t xml:space="preserve">XV. Pozostałe obowiązkowe zmniejszenia zysku (zwiększenia straty) 
</t>
    </r>
    <r>
      <rPr>
        <b/>
        <i/>
        <sz val="10"/>
        <rFont val="Times New Roman"/>
        <family val="1"/>
      </rPr>
      <t xml:space="preserve">Other mandatory profit reductions (increase of losses) </t>
    </r>
  </si>
  <si>
    <r>
      <t xml:space="preserve">XVI. Zysk (strata) netto / </t>
    </r>
    <r>
      <rPr>
        <b/>
        <i/>
        <sz val="10"/>
        <rFont val="Times New Roman"/>
        <family val="1"/>
      </rPr>
      <t xml:space="preserve">Net profit (loss) </t>
    </r>
  </si>
  <si>
    <r>
      <t xml:space="preserve">I. Wynik techniczny ubezpieczeń majątkowych i osobowych lub wynik techniczny ubezpieczeń na życie                </t>
    </r>
    <r>
      <rPr>
        <b/>
        <i/>
        <sz val="10"/>
        <rFont val="Times New Roman CE"/>
        <family val="1"/>
      </rPr>
      <t xml:space="preserve">                                                                                                                                                                   Technical account - non-life insurance or life insurance</t>
    </r>
  </si>
  <si>
    <r>
      <t xml:space="preserve">II. Przychody z lokat / </t>
    </r>
    <r>
      <rPr>
        <b/>
        <i/>
        <sz val="10"/>
        <rFont val="Times New Roman CE"/>
        <family val="1"/>
      </rPr>
      <t>Investment income</t>
    </r>
  </si>
  <si>
    <r>
      <t xml:space="preserve">1. Przychody z lokat w nieruchomości / </t>
    </r>
    <r>
      <rPr>
        <i/>
        <sz val="10"/>
        <rFont val="Times New Roman CE"/>
        <family val="1"/>
      </rPr>
      <t>Income from land and buildings</t>
    </r>
  </si>
  <si>
    <r>
      <t xml:space="preserve">2. Przychody z lokat w jednostkach podporządkowanych / </t>
    </r>
    <r>
      <rPr>
        <i/>
        <sz val="10"/>
        <rFont val="Times New Roman CE"/>
        <family val="1"/>
      </rPr>
      <t>Income from investments in subordinated undertakings</t>
    </r>
  </si>
  <si>
    <r>
      <t xml:space="preserve">2.1. z udziałów i akcji / </t>
    </r>
    <r>
      <rPr>
        <i/>
        <sz val="10"/>
        <rFont val="Times New Roman CE"/>
        <family val="1"/>
      </rPr>
      <t>from shares and participating interests</t>
    </r>
  </si>
  <si>
    <r>
      <t xml:space="preserve">2.2. z pożyczek i dłużnych papierów wartościowych / </t>
    </r>
    <r>
      <rPr>
        <i/>
        <sz val="10"/>
        <rFont val="Times New Roman CE"/>
        <family val="1"/>
      </rPr>
      <t xml:space="preserve">from loans and debt securities </t>
    </r>
  </si>
  <si>
    <r>
      <t xml:space="preserve">2.3. z pozostałych lokat / </t>
    </r>
    <r>
      <rPr>
        <i/>
        <sz val="10"/>
        <rFont val="Times New Roman CE"/>
        <family val="1"/>
      </rPr>
      <t>from other investments</t>
    </r>
  </si>
  <si>
    <r>
      <t xml:space="preserve">3. Przychody z innych lokat finansowych / </t>
    </r>
    <r>
      <rPr>
        <i/>
        <sz val="10"/>
        <rFont val="Times New Roman CE"/>
        <family val="1"/>
      </rPr>
      <t>Income from other financial investments</t>
    </r>
  </si>
  <si>
    <r>
      <t xml:space="preserve">3.1. z udziałów, akcji, innych papierów wartościowych o zmiennej kwocie dochodu oraz jednostek uczestnictwa i certyfikatów inwestycyjnych w funduszach inwestycyjnych / </t>
    </r>
    <r>
      <rPr>
        <i/>
        <sz val="10"/>
        <rFont val="Times New Roman CE"/>
        <family val="1"/>
      </rPr>
      <t xml:space="preserve">from shares, participating interests and other variable-yield securities, units and investment certificates in investment funds </t>
    </r>
  </si>
  <si>
    <r>
      <t xml:space="preserve">3.2. z dłużnych papierów wartościowych oraz innych papierów wartościowych o stałej kwocie dochodu 
</t>
    </r>
    <r>
      <rPr>
        <i/>
        <sz val="10"/>
        <rFont val="Times New Roman CE"/>
        <family val="1"/>
      </rPr>
      <t>from debt securities and other fixed-income securities</t>
    </r>
  </si>
  <si>
    <r>
      <t xml:space="preserve">3.3. z lokat terminowych w instytucjach kredytowych / </t>
    </r>
    <r>
      <rPr>
        <i/>
        <sz val="10"/>
        <rFont val="Times New Roman CE"/>
        <family val="1"/>
      </rPr>
      <t xml:space="preserve">from deposits with credit institutions </t>
    </r>
  </si>
  <si>
    <r>
      <t xml:space="preserve">3.4. z pozostałych lokat / </t>
    </r>
    <r>
      <rPr>
        <i/>
        <sz val="10"/>
        <rFont val="Times New Roman CE"/>
        <family val="1"/>
      </rPr>
      <t>from other investments</t>
    </r>
  </si>
  <si>
    <r>
      <t xml:space="preserve">   4. Wynik dodatni z rewaloryzacji lokat / </t>
    </r>
    <r>
      <rPr>
        <i/>
        <sz val="10"/>
        <rFont val="Times New Roman CE"/>
        <family val="1"/>
      </rPr>
      <t>Gains on re-adjustments on investments</t>
    </r>
  </si>
  <si>
    <r>
      <t xml:space="preserve">   5. Wynik dodatni z realizacji lokat / </t>
    </r>
    <r>
      <rPr>
        <i/>
        <sz val="10"/>
        <rFont val="Times New Roman CE"/>
        <family val="1"/>
      </rPr>
      <t>Gains on the realisation of investments</t>
    </r>
  </si>
  <si>
    <r>
      <t xml:space="preserve">III. Nie zrealizowane zyski z lokat / </t>
    </r>
    <r>
      <rPr>
        <b/>
        <i/>
        <sz val="10"/>
        <rFont val="Times New Roman CE"/>
        <family val="1"/>
      </rPr>
      <t>Unrealised gains on investments</t>
    </r>
  </si>
  <si>
    <r>
      <t xml:space="preserve">IV. Przychody z lokat netto po uwzględnieniu kosztów, przeniesione z technicznego rachunku ubezpieczeń na życie / </t>
    </r>
    <r>
      <rPr>
        <b/>
        <i/>
        <sz val="10"/>
        <rFont val="Times New Roman CE"/>
        <family val="1"/>
      </rPr>
      <t xml:space="preserve">Net returns on investments including costs, transferred from the technical life insurance account </t>
    </r>
  </si>
  <si>
    <r>
      <t xml:space="preserve">V. Koszty działalności lokacyjnej / </t>
    </r>
    <r>
      <rPr>
        <b/>
        <i/>
        <sz val="10"/>
        <rFont val="Times New Roman CE"/>
        <family val="1"/>
      </rPr>
      <t>Investments charges</t>
    </r>
  </si>
  <si>
    <r>
      <t xml:space="preserve">   1. Koszty utrzymania nieruchomości / </t>
    </r>
    <r>
      <rPr>
        <i/>
        <sz val="10"/>
        <rFont val="Times New Roman CE"/>
        <family val="1"/>
      </rPr>
      <t xml:space="preserve">Maintenance of land and buildings charges </t>
    </r>
  </si>
  <si>
    <r>
      <t xml:space="preserve">   2. Pozostałe koszty działalności lokacyjnej / </t>
    </r>
    <r>
      <rPr>
        <i/>
        <sz val="10"/>
        <rFont val="Times New Roman CE"/>
        <family val="1"/>
      </rPr>
      <t>Other investment charges</t>
    </r>
  </si>
  <si>
    <r>
      <t xml:space="preserve">   3. Wynik ujemny z rewaloryzacji lokat / </t>
    </r>
    <r>
      <rPr>
        <i/>
        <sz val="10"/>
        <rFont val="Times New Roman CE"/>
        <family val="1"/>
      </rPr>
      <t>Losses on re-adjustments on investments</t>
    </r>
  </si>
  <si>
    <r>
      <t xml:space="preserve">   4. Wynik ujemny z realizacji lokat / </t>
    </r>
    <r>
      <rPr>
        <i/>
        <sz val="10"/>
        <rFont val="Times New Roman CE"/>
        <family val="1"/>
      </rPr>
      <t xml:space="preserve">Losses on the realisation of investments </t>
    </r>
  </si>
  <si>
    <r>
      <t xml:space="preserve">VI. Nie zrealizowane straty na lokatach / </t>
    </r>
    <r>
      <rPr>
        <b/>
        <i/>
        <sz val="10"/>
        <rFont val="Times New Roman CE"/>
        <family val="1"/>
      </rPr>
      <t>Unrealised losses on investments</t>
    </r>
  </si>
  <si>
    <r>
      <t xml:space="preserve">VII. Przychody z lokat netto po uwzględnieniu kosztów, przeniesione do technicznego rachunku ubezpieczeń majątkowych i osobowych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rFont val="Times New Roman CE"/>
        <family val="1"/>
      </rPr>
      <t xml:space="preserve">Net returns on investments including costs, transferred to the technical non-life insurance account </t>
    </r>
  </si>
  <si>
    <r>
      <t xml:space="preserve">VIII. Pozostałe przychody operacyjne / </t>
    </r>
    <r>
      <rPr>
        <b/>
        <i/>
        <sz val="10"/>
        <rFont val="Times New Roman CE"/>
        <family val="1"/>
      </rPr>
      <t xml:space="preserve">Other operating income </t>
    </r>
  </si>
  <si>
    <r>
      <t xml:space="preserve">IX. Pozostałe koszty operacyjne / </t>
    </r>
    <r>
      <rPr>
        <b/>
        <i/>
        <sz val="10"/>
        <rFont val="Times New Roman CE"/>
        <family val="1"/>
      </rPr>
      <t>Other operating expenses</t>
    </r>
  </si>
  <si>
    <r>
      <t xml:space="preserve">X. Zysk (strata) z działalności operacyjnej / </t>
    </r>
    <r>
      <rPr>
        <b/>
        <i/>
        <sz val="10"/>
        <rFont val="Times New Roman CE"/>
        <family val="1"/>
      </rPr>
      <t xml:space="preserve">Profit (loss) on operation activity </t>
    </r>
  </si>
  <si>
    <r>
      <t xml:space="preserve">XI. Zyski nadzwyczajne / </t>
    </r>
    <r>
      <rPr>
        <b/>
        <i/>
        <sz val="10"/>
        <rFont val="Times New Roman CE"/>
        <family val="1"/>
      </rPr>
      <t>Extraordinary profits</t>
    </r>
  </si>
  <si>
    <r>
      <t xml:space="preserve">XII. Straty nadzwyczajne / </t>
    </r>
    <r>
      <rPr>
        <b/>
        <i/>
        <sz val="10"/>
        <rFont val="Times New Roman CE"/>
        <family val="1"/>
      </rPr>
      <t xml:space="preserve">Extraordinary losses </t>
    </r>
  </si>
  <si>
    <r>
      <t xml:space="preserve">XIII. Zysk (strata) brutto / </t>
    </r>
    <r>
      <rPr>
        <b/>
        <i/>
        <sz val="10"/>
        <rFont val="Times New Roman CE"/>
        <family val="1"/>
      </rPr>
      <t xml:space="preserve">Gross profit (loss) </t>
    </r>
  </si>
  <si>
    <r>
      <t xml:space="preserve">XIV. Podatek dochodowy / </t>
    </r>
    <r>
      <rPr>
        <b/>
        <i/>
        <sz val="10"/>
        <rFont val="Times New Roman CE"/>
        <family val="1"/>
      </rPr>
      <t xml:space="preserve">Income tax </t>
    </r>
  </si>
  <si>
    <r>
      <t xml:space="preserve">XV. Pozostałe obowiązkowe zmniejszenia zysku (zwiększenia straty) 
</t>
    </r>
    <r>
      <rPr>
        <b/>
        <i/>
        <sz val="10"/>
        <rFont val="Times New Roman CE"/>
        <family val="1"/>
      </rPr>
      <t xml:space="preserve">Other mandatory profit reductions (increase of losses) </t>
    </r>
  </si>
  <si>
    <r>
      <t xml:space="preserve">XVI. Zysk (strata) netto / </t>
    </r>
    <r>
      <rPr>
        <b/>
        <i/>
        <sz val="10"/>
        <rFont val="Times New Roman CE"/>
        <family val="1"/>
      </rPr>
      <t xml:space="preserve">Net profit (loss) </t>
    </r>
  </si>
  <si>
    <r>
      <t xml:space="preserve">III. Wynik finansowy netto / </t>
    </r>
    <r>
      <rPr>
        <b/>
        <i/>
        <sz val="10"/>
        <rFont val="Times New Roman"/>
        <family val="1"/>
      </rPr>
      <t>Net financial account</t>
    </r>
  </si>
  <si>
    <r>
      <t xml:space="preserve">Obowiązkowe obciążenia wyniku finansowego / </t>
    </r>
    <r>
      <rPr>
        <i/>
        <sz val="10"/>
        <rFont val="Times New Roman"/>
        <family val="1"/>
      </rPr>
      <t xml:space="preserve">Other mandatory profit reductions </t>
    </r>
  </si>
  <si>
    <r>
      <t xml:space="preserve">Straty nadzwyczajne / </t>
    </r>
    <r>
      <rPr>
        <i/>
        <sz val="10"/>
        <rFont val="Times New Roman"/>
        <family val="1"/>
      </rPr>
      <t>Extraordinary losses</t>
    </r>
  </si>
  <si>
    <r>
      <t xml:space="preserve">Pozostałe koszty operacyjne / </t>
    </r>
    <r>
      <rPr>
        <i/>
        <sz val="10"/>
        <rFont val="Times New Roman"/>
        <family val="1"/>
      </rPr>
      <t>Other operating expenses</t>
    </r>
  </si>
  <si>
    <r>
      <t xml:space="preserve">Zmiany stanu rezerw na wyrównanie szkodowości (ryzyka) 
</t>
    </r>
    <r>
      <rPr>
        <i/>
        <sz val="10"/>
        <rFont val="Times New Roman"/>
        <family val="1"/>
      </rPr>
      <t>Change in equalisation provision</t>
    </r>
  </si>
  <si>
    <r>
      <t xml:space="preserve">Pozostałe koszty techniczne na udziale własnym 
</t>
    </r>
    <r>
      <rPr>
        <i/>
        <sz val="10"/>
        <rFont val="Times New Roman"/>
        <family val="1"/>
      </rPr>
      <t>Other technical charges - net of reinsurance</t>
    </r>
  </si>
  <si>
    <r>
      <t>Koszty działalności lokacyjnej /</t>
    </r>
    <r>
      <rPr>
        <i/>
        <sz val="10"/>
        <rFont val="Times New Roman"/>
        <family val="1"/>
      </rPr>
      <t xml:space="preserve"> Investments charges</t>
    </r>
  </si>
  <si>
    <r>
      <t xml:space="preserve">Koszty działalności ubezpieczeniowej / </t>
    </r>
    <r>
      <rPr>
        <i/>
        <sz val="10"/>
        <rFont val="Times New Roman"/>
        <family val="1"/>
      </rPr>
      <t>Net - operating expenses</t>
    </r>
  </si>
  <si>
    <r>
      <t xml:space="preserve">Premie i rabaty dla ubezpieczonych na udziale własnym łącznie ze zmianą stanu rezerw 
</t>
    </r>
    <r>
      <rPr>
        <i/>
        <sz val="10"/>
        <rFont val="Times New Roman"/>
        <family val="1"/>
      </rPr>
      <t>Bonuses and rebates including change in provisions - net of reinsurance</t>
    </r>
  </si>
  <si>
    <r>
      <t xml:space="preserve">Zmiany stanu innych rezerw techniczno - ubezpieczeniowych 
</t>
    </r>
    <r>
      <rPr>
        <i/>
        <sz val="10"/>
        <rFont val="Times New Roman"/>
        <family val="1"/>
      </rPr>
      <t>Change in other technical provisions - net of reinsurance</t>
    </r>
  </si>
  <si>
    <r>
      <t xml:space="preserve">Odszkodowania i świadczenia na udziale własnym z uwzględnieniem zmiany stanu rezerw 
</t>
    </r>
    <r>
      <rPr>
        <i/>
        <sz val="10"/>
        <rFont val="Times New Roman"/>
        <family val="1"/>
      </rPr>
      <t>Claims incurred including change in provisions - net of reinsurance</t>
    </r>
  </si>
  <si>
    <r>
      <t xml:space="preserve">II. Koszty ogółem / </t>
    </r>
    <r>
      <rPr>
        <b/>
        <i/>
        <sz val="10"/>
        <rFont val="Times New Roman"/>
        <family val="1"/>
      </rPr>
      <t>Total costs</t>
    </r>
  </si>
  <si>
    <r>
      <t xml:space="preserve">Zyski nadzwyczajne / </t>
    </r>
    <r>
      <rPr>
        <i/>
        <sz val="10"/>
        <rFont val="Times New Roman"/>
        <family val="1"/>
      </rPr>
      <t>Extraordinary profits</t>
    </r>
  </si>
  <si>
    <r>
      <t xml:space="preserve">Pozostałe przychody operacyjne / </t>
    </r>
    <r>
      <rPr>
        <i/>
        <sz val="10"/>
        <rFont val="Times New Roman"/>
        <family val="1"/>
      </rPr>
      <t>Other operating income</t>
    </r>
  </si>
  <si>
    <r>
      <t xml:space="preserve">Pozostałe przychody techniczne na udziale własnym 
</t>
    </r>
    <r>
      <rPr>
        <i/>
        <sz val="10"/>
        <rFont val="Times New Roman"/>
        <family val="1"/>
      </rPr>
      <t>Other technical income - net of reinsurance</t>
    </r>
  </si>
  <si>
    <r>
      <t xml:space="preserve">Przychody z lokat / </t>
    </r>
    <r>
      <rPr>
        <i/>
        <sz val="10"/>
        <rFont val="Times New Roman"/>
        <family val="1"/>
      </rPr>
      <t>Investment income</t>
    </r>
  </si>
  <si>
    <r>
      <t xml:space="preserve">Składki zarobione na udziale własnym / </t>
    </r>
    <r>
      <rPr>
        <i/>
        <sz val="10"/>
        <rFont val="Times New Roman"/>
        <family val="1"/>
      </rPr>
      <t>Earned premiums</t>
    </r>
  </si>
  <si>
    <r>
      <t xml:space="preserve">I. Przychody ogółem / </t>
    </r>
    <r>
      <rPr>
        <b/>
        <i/>
        <sz val="10"/>
        <rFont val="Times New Roman"/>
        <family val="1"/>
      </rPr>
      <t>Total income</t>
    </r>
  </si>
  <si>
    <r>
      <t>Nazwa wskaźnika /</t>
    </r>
    <r>
      <rPr>
        <i/>
        <sz val="10"/>
        <rFont val="Times New Roman CE"/>
        <family val="1"/>
      </rPr>
      <t xml:space="preserve"> Ratio</t>
    </r>
  </si>
  <si>
    <r>
      <t xml:space="preserve">Ogółem / </t>
    </r>
    <r>
      <rPr>
        <i/>
        <sz val="10"/>
        <rFont val="Times New Roman CE"/>
        <family val="1"/>
      </rPr>
      <t>Total</t>
    </r>
  </si>
  <si>
    <r>
      <rPr>
        <b/>
        <sz val="10"/>
        <rFont val="Times New Roman"/>
        <family val="1"/>
      </rPr>
      <t>Wskaźniki ustawowe</t>
    </r>
    <r>
      <rPr>
        <sz val="10"/>
        <rFont val="Times New Roman"/>
        <family val="1"/>
      </rPr>
      <t xml:space="preserve"> /</t>
    </r>
    <r>
      <rPr>
        <i/>
        <sz val="10"/>
        <rFont val="Times New Roman"/>
        <family val="1"/>
      </rPr>
      <t xml:space="preserve"> Statutory ratios</t>
    </r>
  </si>
  <si>
    <r>
      <t xml:space="preserve">Wskaźnik monitorowania działalności </t>
    </r>
    <r>
      <rPr>
        <sz val="10"/>
        <rFont val="Times New Roman CE"/>
        <family val="1"/>
      </rPr>
      <t>/</t>
    </r>
    <r>
      <rPr>
        <i/>
        <sz val="10"/>
        <rFont val="Times New Roman CE"/>
        <family val="1"/>
      </rPr>
      <t xml:space="preserve"> Activity monitoring ratio</t>
    </r>
  </si>
  <si>
    <r>
      <t xml:space="preserve">Wskaźnik pokrycia rezerw </t>
    </r>
    <r>
      <rPr>
        <sz val="10"/>
        <rFont val="Times New Roman CE"/>
        <family val="1"/>
      </rPr>
      <t>/</t>
    </r>
    <r>
      <rPr>
        <i/>
        <sz val="10"/>
        <rFont val="Times New Roman CE"/>
        <family val="1"/>
      </rPr>
      <t xml:space="preserve"> Provisions cover ratio</t>
    </r>
  </si>
  <si>
    <r>
      <t>Współczynnik wypłacalności</t>
    </r>
    <r>
      <rPr>
        <sz val="10"/>
        <rFont val="Times New Roman CE"/>
        <family val="1"/>
      </rPr>
      <t xml:space="preserve"> / </t>
    </r>
    <r>
      <rPr>
        <i/>
        <sz val="10"/>
        <rFont val="Times New Roman CE"/>
        <family val="1"/>
      </rPr>
      <t>Solvency ratio</t>
    </r>
  </si>
  <si>
    <r>
      <t xml:space="preserve">Wskaźnik płynności finansowej </t>
    </r>
    <r>
      <rPr>
        <sz val="10"/>
        <rFont val="Times New Roman CE"/>
        <family val="1"/>
      </rPr>
      <t>/</t>
    </r>
    <r>
      <rPr>
        <i/>
        <sz val="10"/>
        <rFont val="Times New Roman CE"/>
        <family val="1"/>
      </rPr>
      <t xml:space="preserve"> Financial liquidity ratio</t>
    </r>
  </si>
  <si>
    <r>
      <t xml:space="preserve">Wskaźnik zdolności płatniczej na udziale własnym 
</t>
    </r>
    <r>
      <rPr>
        <i/>
        <sz val="10"/>
        <rFont val="Times New Roman CE"/>
        <family val="1"/>
      </rPr>
      <t>Capacity to make payments ratio - net of reinsurance</t>
    </r>
  </si>
  <si>
    <r>
      <t>Wskaźnik pieniężnego pokrycia zobowiązań</t>
    </r>
    <r>
      <rPr>
        <sz val="10"/>
        <rFont val="Times New Roman CE"/>
        <family val="1"/>
      </rPr>
      <t xml:space="preserve"> / C</t>
    </r>
    <r>
      <rPr>
        <i/>
        <sz val="10"/>
        <rFont val="Times New Roman CE"/>
        <family val="1"/>
      </rPr>
      <t>reditors cover ratio</t>
    </r>
  </si>
  <si>
    <r>
      <t xml:space="preserve">Należności do środków własnych </t>
    </r>
    <r>
      <rPr>
        <sz val="10"/>
        <rFont val="Times New Roman CE"/>
        <family val="1"/>
      </rPr>
      <t xml:space="preserve">/ </t>
    </r>
    <r>
      <rPr>
        <i/>
        <sz val="10"/>
        <rFont val="Times New Roman CE"/>
        <family val="1"/>
      </rPr>
      <t>Debtors to available solvency margin</t>
    </r>
  </si>
  <si>
    <r>
      <t>Zobowiązania do środków własnych /</t>
    </r>
    <r>
      <rPr>
        <i/>
        <sz val="10"/>
        <rFont val="Times New Roman CE"/>
        <family val="0"/>
      </rPr>
      <t xml:space="preserve"> Creditors to available solvency margin</t>
    </r>
  </si>
  <si>
    <r>
      <t>Wskaźniki rentowności /</t>
    </r>
    <r>
      <rPr>
        <b/>
        <i/>
        <sz val="10"/>
        <rFont val="Times New Roman CE"/>
        <family val="1"/>
      </rPr>
      <t xml:space="preserve"> </t>
    </r>
    <r>
      <rPr>
        <i/>
        <sz val="10"/>
        <rFont val="Times New Roman CE"/>
        <family val="0"/>
      </rPr>
      <t>Profitability ratios</t>
    </r>
  </si>
  <si>
    <r>
      <t xml:space="preserve">Wskaźnik rentowności działalności technicznej 
</t>
    </r>
    <r>
      <rPr>
        <i/>
        <sz val="10"/>
        <rFont val="Times New Roman CE"/>
        <family val="1"/>
      </rPr>
      <t>Profitability ratio of technical activity</t>
    </r>
  </si>
  <si>
    <r>
      <t xml:space="preserve">Wskaźnik rentowności działalności lokacyjnej 
</t>
    </r>
    <r>
      <rPr>
        <i/>
        <sz val="10"/>
        <rFont val="Times New Roman CE"/>
        <family val="1"/>
      </rPr>
      <t>Profitability ratio of investment activity</t>
    </r>
  </si>
  <si>
    <r>
      <t>Wskaźnik rentowności sprzedaży</t>
    </r>
    <r>
      <rPr>
        <sz val="10"/>
        <rFont val="Times New Roman CE"/>
        <family val="1"/>
      </rPr>
      <t xml:space="preserve"> /</t>
    </r>
    <r>
      <rPr>
        <i/>
        <sz val="10"/>
        <rFont val="Times New Roman CE"/>
        <family val="1"/>
      </rPr>
      <t xml:space="preserve"> Sales profitability ratio</t>
    </r>
  </si>
  <si>
    <r>
      <t>Wskaźnik rentowności kapitałów własnych</t>
    </r>
    <r>
      <rPr>
        <sz val="10"/>
        <rFont val="Times New Roman CE"/>
        <family val="1"/>
      </rPr>
      <t xml:space="preserve"> / </t>
    </r>
    <r>
      <rPr>
        <i/>
        <sz val="10"/>
        <rFont val="Times New Roman CE"/>
        <family val="1"/>
      </rPr>
      <t>Equity profitability ratio</t>
    </r>
  </si>
  <si>
    <r>
      <t xml:space="preserve">Wskaźnik rentowności majątku </t>
    </r>
    <r>
      <rPr>
        <sz val="10"/>
        <rFont val="Times New Roman CE"/>
        <family val="1"/>
      </rPr>
      <t xml:space="preserve">/ </t>
    </r>
    <r>
      <rPr>
        <i/>
        <sz val="10"/>
        <rFont val="Times New Roman CE"/>
        <family val="1"/>
      </rPr>
      <t>Assets profitability ratio</t>
    </r>
  </si>
  <si>
    <r>
      <t xml:space="preserve">Wskaźniki sprawności działania / </t>
    </r>
    <r>
      <rPr>
        <i/>
        <sz val="10"/>
        <rFont val="Times New Roman CE"/>
        <family val="0"/>
      </rPr>
      <t>Ratios of activity efficiency</t>
    </r>
  </si>
  <si>
    <r>
      <t>Dynamika składki przypisanej brutto</t>
    </r>
    <r>
      <rPr>
        <sz val="10"/>
        <rFont val="Times New Roman CE"/>
        <family val="1"/>
      </rPr>
      <t xml:space="preserve"> / </t>
    </r>
    <r>
      <rPr>
        <i/>
        <sz val="10"/>
        <rFont val="Times New Roman CE"/>
        <family val="1"/>
      </rPr>
      <t>Dynamics of gross written premiums</t>
    </r>
  </si>
  <si>
    <r>
      <t xml:space="preserve">Dynamika składki przypisanej na udziale własnym 
</t>
    </r>
    <r>
      <rPr>
        <i/>
        <sz val="10"/>
        <rFont val="Times New Roman CE"/>
        <family val="1"/>
      </rPr>
      <t>Dynamics of written premiums - net of reinsurance</t>
    </r>
    <r>
      <rPr>
        <b/>
        <i/>
        <sz val="10"/>
        <rFont val="Times New Roman CE"/>
        <family val="1"/>
      </rPr>
      <t xml:space="preserve"> </t>
    </r>
  </si>
  <si>
    <r>
      <t xml:space="preserve">Dynamika odszkodowań i świadczeń wypłaconych brutto
</t>
    </r>
    <r>
      <rPr>
        <i/>
        <sz val="10"/>
        <rFont val="Times New Roman CE"/>
        <family val="1"/>
      </rPr>
      <t>Dynamics of gross claims paid</t>
    </r>
  </si>
  <si>
    <r>
      <t xml:space="preserve">Dynamika odszkodowań i świadczeń wypłaconych na udziale własnym
</t>
    </r>
    <r>
      <rPr>
        <i/>
        <sz val="10"/>
        <rFont val="Times New Roman CE"/>
        <family val="1"/>
      </rPr>
      <t xml:space="preserve">Dynamics of claims paid - net of reinsurance </t>
    </r>
  </si>
  <si>
    <r>
      <t xml:space="preserve">Stopa rezerw technicznych / </t>
    </r>
    <r>
      <rPr>
        <i/>
        <sz val="10"/>
        <rFont val="Times New Roman CE"/>
        <family val="1"/>
      </rPr>
      <t>Rate of technical provisions</t>
    </r>
  </si>
  <si>
    <r>
      <t xml:space="preserve">Wskaźnik zabezpieczenia wypłat odszkodowań i świadczeń 
</t>
    </r>
    <r>
      <rPr>
        <i/>
        <sz val="10"/>
        <rFont val="Times New Roman CE"/>
        <family val="1"/>
      </rPr>
      <t>Claims payment security ratio</t>
    </r>
  </si>
  <si>
    <r>
      <t xml:space="preserve">Rezerwa składki brutto do składki przypisanej brutto
</t>
    </r>
    <r>
      <rPr>
        <i/>
        <sz val="10"/>
        <rFont val="Times New Roman CE"/>
        <family val="1"/>
      </rPr>
      <t>Provision for unearned premiums to gross written premiums</t>
    </r>
  </si>
  <si>
    <r>
      <t xml:space="preserve">Rezerwa ubezpieczeń na życie do składki przypisanej na udziale własnym 
</t>
    </r>
    <r>
      <rPr>
        <i/>
        <sz val="10"/>
        <rFont val="Times New Roman CE"/>
        <family val="1"/>
      </rPr>
      <t>Life assurance provision to written premiums - net of reinsurance</t>
    </r>
  </si>
  <si>
    <r>
      <t xml:space="preserve">Rezerwa na nie wypłacone odszkodowania i świadczenia do odszkodowań i świadczeń wypłaconych brutto                                                                                                                                       </t>
    </r>
    <r>
      <rPr>
        <i/>
        <sz val="10"/>
        <rFont val="Times New Roman CE"/>
        <family val="1"/>
      </rPr>
      <t>Provision for claims outstanding to gross claims paid</t>
    </r>
  </si>
  <si>
    <r>
      <t>Wskaźnik rotacji majątku</t>
    </r>
    <r>
      <rPr>
        <i/>
        <sz val="10"/>
        <rFont val="Times New Roman CE"/>
        <family val="1"/>
      </rPr>
      <t xml:space="preserve"> / Assets turnover ratio</t>
    </r>
  </si>
  <si>
    <r>
      <t xml:space="preserve">Wskaźnik przychodowości kapitałów własnych 
</t>
    </r>
    <r>
      <rPr>
        <i/>
        <sz val="10"/>
        <rFont val="Times New Roman CE"/>
        <family val="1"/>
      </rPr>
      <t>Ratio of capital and reserves profitability</t>
    </r>
  </si>
  <si>
    <r>
      <t xml:space="preserve">Dynamika lokat </t>
    </r>
    <r>
      <rPr>
        <i/>
        <sz val="10"/>
        <rFont val="Times New Roman CE"/>
        <family val="1"/>
      </rPr>
      <t>/ Investment dynamics</t>
    </r>
  </si>
  <si>
    <r>
      <t xml:space="preserve">Udział lokat w składce przypisanej na udziale własnym 
</t>
    </r>
    <r>
      <rPr>
        <i/>
        <sz val="10"/>
        <rFont val="Times New Roman CE"/>
        <family val="1"/>
      </rPr>
      <t>Investments share in the written premiums - net of reinsurance</t>
    </r>
  </si>
  <si>
    <r>
      <t>Ogólny wskaźnik poziomu lokat</t>
    </r>
    <r>
      <rPr>
        <i/>
        <sz val="10"/>
        <rFont val="Times New Roman CE"/>
        <family val="1"/>
      </rPr>
      <t xml:space="preserve"> / General ratio of investments level</t>
    </r>
  </si>
  <si>
    <r>
      <t xml:space="preserve">Współczynnik szkodowości brutto </t>
    </r>
    <r>
      <rPr>
        <i/>
        <sz val="10"/>
        <rFont val="Times New Roman CE"/>
        <family val="1"/>
      </rPr>
      <t>/ Gross claims ratio</t>
    </r>
  </si>
  <si>
    <r>
      <t xml:space="preserve">Współczynnik szkodowości na udziale własnym / </t>
    </r>
    <r>
      <rPr>
        <i/>
        <sz val="10"/>
        <rFont val="Times New Roman CE"/>
        <family val="1"/>
      </rPr>
      <t>Claims ratio - net of reinsurance</t>
    </r>
  </si>
  <si>
    <r>
      <t>Wskaźnik kosztów akwizycji</t>
    </r>
    <r>
      <rPr>
        <i/>
        <sz val="10"/>
        <rFont val="Times New Roman CE"/>
        <family val="1"/>
      </rPr>
      <t xml:space="preserve"> / Acquisition costs ratio</t>
    </r>
  </si>
  <si>
    <r>
      <t>Wskaźnik kosztów administracyjnych</t>
    </r>
    <r>
      <rPr>
        <i/>
        <sz val="10"/>
        <rFont val="Times New Roman CE"/>
        <family val="1"/>
      </rPr>
      <t xml:space="preserve"> / Administrative expenses ratio</t>
    </r>
  </si>
  <si>
    <r>
      <t xml:space="preserve">Wskaźnik kosztów działalności ubezpieczeniowej  </t>
    </r>
    <r>
      <rPr>
        <i/>
        <sz val="10"/>
        <rFont val="Times New Roman CE"/>
        <family val="1"/>
      </rPr>
      <t>Net - operating expenses ratio</t>
    </r>
  </si>
  <si>
    <r>
      <t xml:space="preserve">Wskaźnik kosztów technicznych na udziale własnym 
</t>
    </r>
    <r>
      <rPr>
        <i/>
        <sz val="10"/>
        <rFont val="Times New Roman CE"/>
        <family val="1"/>
      </rPr>
      <t>Ratio of technical charges - net of reinsurance</t>
    </r>
  </si>
  <si>
    <r>
      <t>Wskaźniki współzależności /</t>
    </r>
    <r>
      <rPr>
        <i/>
        <sz val="10"/>
        <rFont val="Times New Roman CE"/>
        <family val="0"/>
      </rPr>
      <t xml:space="preserve"> Interdependence ratios</t>
    </r>
  </si>
  <si>
    <r>
      <t xml:space="preserve">Wskaźnik ogólnego zadłużenia </t>
    </r>
    <r>
      <rPr>
        <sz val="10"/>
        <rFont val="Times New Roman CE"/>
        <family val="1"/>
      </rPr>
      <t>/</t>
    </r>
    <r>
      <rPr>
        <i/>
        <sz val="10"/>
        <rFont val="Times New Roman CE"/>
        <family val="1"/>
      </rPr>
      <t xml:space="preserve"> Overall indebtedness ratio</t>
    </r>
  </si>
  <si>
    <r>
      <t xml:space="preserve">Kapitały własne do funduszu ubezpieczeniowego 
</t>
    </r>
    <r>
      <rPr>
        <i/>
        <sz val="10"/>
        <rFont val="Times New Roman CE"/>
        <family val="1"/>
      </rPr>
      <t>Capital and reserves to insurance fund</t>
    </r>
  </si>
  <si>
    <r>
      <t xml:space="preserve">Wskaźnik zatrzymania składki </t>
    </r>
    <r>
      <rPr>
        <sz val="10"/>
        <rFont val="Times New Roman CE"/>
        <family val="1"/>
      </rPr>
      <t xml:space="preserve">/ </t>
    </r>
    <r>
      <rPr>
        <i/>
        <sz val="10"/>
        <rFont val="Times New Roman CE"/>
        <family val="1"/>
      </rPr>
      <t>Premiums retention ratio</t>
    </r>
  </si>
  <si>
    <r>
      <t xml:space="preserve">Wskaźnik zatrzymania odszkodowań i świadczeń / </t>
    </r>
    <r>
      <rPr>
        <i/>
        <sz val="10"/>
        <rFont val="Times New Roman CE"/>
        <family val="1"/>
      </rPr>
      <t>Claims retention ratio</t>
    </r>
  </si>
  <si>
    <r>
      <t xml:space="preserve">Wskaźnik zatrzymania rezerw techniczno-ubezpieczeniowych 
</t>
    </r>
    <r>
      <rPr>
        <i/>
        <sz val="10"/>
        <rFont val="Times New Roman CE"/>
        <family val="1"/>
      </rPr>
      <t>Technical provisions retention ratio</t>
    </r>
  </si>
  <si>
    <r>
      <t xml:space="preserve">Dział I / </t>
    </r>
    <r>
      <rPr>
        <i/>
        <sz val="10"/>
        <rFont val="Times New Roman CE"/>
        <family val="1"/>
      </rPr>
      <t>Life</t>
    </r>
  </si>
  <si>
    <t>Statutory ratios</t>
  </si>
  <si>
    <r>
      <t xml:space="preserve">Wskaźnik zdolności płatniczej na udziale własnym 
</t>
    </r>
    <r>
      <rPr>
        <i/>
        <sz val="10"/>
        <rFont val="Times New Roman CE"/>
        <family val="0"/>
      </rPr>
      <t>Capacity to make payments ratio - net of reinsurance</t>
    </r>
  </si>
  <si>
    <r>
      <t>Wskaźniki rentowności /</t>
    </r>
    <r>
      <rPr>
        <b/>
        <i/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Profitability ratios</t>
    </r>
  </si>
  <si>
    <r>
      <t xml:space="preserve">Wskaźnik rentowności działalności technicznej 
</t>
    </r>
    <r>
      <rPr>
        <i/>
        <sz val="10"/>
        <rFont val="Times New Roman CE"/>
        <family val="0"/>
      </rPr>
      <t>Profitability ratio of technical activity</t>
    </r>
  </si>
  <si>
    <r>
      <t xml:space="preserve">Wskaźnik rentowności działalności lokacyjnej 
</t>
    </r>
    <r>
      <rPr>
        <i/>
        <sz val="10"/>
        <rFont val="Times New Roman CE"/>
        <family val="0"/>
      </rPr>
      <t>Profitability ratio of investment activity</t>
    </r>
  </si>
  <si>
    <r>
      <t xml:space="preserve">Dynamika składki przypisanej na udziale własnym 
</t>
    </r>
    <r>
      <rPr>
        <i/>
        <sz val="10"/>
        <rFont val="Times New Roman CE"/>
        <family val="0"/>
      </rPr>
      <t>Dynamics of written premiums - net of reinsurance</t>
    </r>
    <r>
      <rPr>
        <b/>
        <i/>
        <sz val="10"/>
        <rFont val="Times New Roman CE"/>
        <family val="0"/>
      </rPr>
      <t xml:space="preserve"> </t>
    </r>
  </si>
  <si>
    <r>
      <t xml:space="preserve">Dynamika odszkodowań i świadczeń wypłaconych brutto
</t>
    </r>
    <r>
      <rPr>
        <i/>
        <sz val="10"/>
        <rFont val="Times New Roman CE"/>
        <family val="0"/>
      </rPr>
      <t>Dynamics of gross claims paid</t>
    </r>
  </si>
  <si>
    <r>
      <t xml:space="preserve">Wskaźnik zabezpieczenia wypłat odszkodowań i świadczeń 
</t>
    </r>
    <r>
      <rPr>
        <i/>
        <sz val="10"/>
        <rFont val="Times New Roman CE"/>
        <family val="0"/>
      </rPr>
      <t>Claims payment security ratio</t>
    </r>
  </si>
  <si>
    <r>
      <t xml:space="preserve">Wskaźnik przychodowości kapitałów własnych 
</t>
    </r>
    <r>
      <rPr>
        <i/>
        <sz val="10"/>
        <rFont val="Times New Roman CE"/>
        <family val="0"/>
      </rPr>
      <t>Ratio of capital and reserves profitability</t>
    </r>
  </si>
  <si>
    <r>
      <t xml:space="preserve">Wskaźnik kosztów technicznych na udziale własnym 
</t>
    </r>
    <r>
      <rPr>
        <i/>
        <sz val="10"/>
        <rFont val="Times New Roman CE"/>
        <family val="0"/>
      </rPr>
      <t>Ratio of technical charges - net of reinsurance</t>
    </r>
  </si>
  <si>
    <r>
      <t xml:space="preserve">Kapitały własne do funduszu ubezpieczeniowego 
</t>
    </r>
    <r>
      <rPr>
        <i/>
        <sz val="10"/>
        <rFont val="Times New Roman CE"/>
        <family val="0"/>
      </rPr>
      <t>Capital and reserves to insurance fund</t>
    </r>
  </si>
  <si>
    <r>
      <t xml:space="preserve">Wskaźnik zatrzymania rezerw techniczno-ubezpieczeniowych 
</t>
    </r>
    <r>
      <rPr>
        <i/>
        <sz val="10"/>
        <rFont val="Times New Roman CE"/>
        <family val="0"/>
      </rPr>
      <t>Technical provisions retention ratio</t>
    </r>
  </si>
  <si>
    <r>
      <t xml:space="preserve">Dział II / </t>
    </r>
    <r>
      <rPr>
        <i/>
        <sz val="10"/>
        <rFont val="Times New Roman CE"/>
        <family val="1"/>
      </rPr>
      <t>Non-life</t>
    </r>
  </si>
  <si>
    <r>
      <t xml:space="preserve">Wskaźniki ustawowe / </t>
    </r>
    <r>
      <rPr>
        <b/>
        <i/>
        <sz val="10"/>
        <rFont val="Times New Roman"/>
        <family val="1"/>
      </rPr>
      <t>Statutory ratios</t>
    </r>
  </si>
  <si>
    <r>
      <t xml:space="preserve">w tym ubezpieczenia chorobowe / </t>
    </r>
    <r>
      <rPr>
        <i/>
        <sz val="10"/>
        <rFont val="Times New Roman"/>
        <family val="1"/>
      </rPr>
      <t>of which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sickness insurance</t>
    </r>
  </si>
  <si>
    <r>
      <t xml:space="preserve">wypadkowe i chorobowe / </t>
    </r>
    <r>
      <rPr>
        <i/>
        <sz val="10"/>
        <rFont val="Times New Roman"/>
        <family val="1"/>
      </rPr>
      <t>accident and sickness insurance</t>
    </r>
  </si>
  <si>
    <r>
      <t xml:space="preserve">rentowe / </t>
    </r>
    <r>
      <rPr>
        <i/>
        <sz val="10"/>
        <rFont val="Times New Roman"/>
        <family val="1"/>
      </rPr>
      <t>annuity insurance</t>
    </r>
  </si>
  <si>
    <r>
      <t xml:space="preserve">na życie, związane z ubezpieczeniowym funduszem kapitałowym
</t>
    </r>
    <r>
      <rPr>
        <i/>
        <sz val="10"/>
        <rFont val="Times New Roman"/>
        <family val="1"/>
      </rPr>
      <t>life insurance linked to insurance capital funds</t>
    </r>
  </si>
  <si>
    <r>
      <t xml:space="preserve">posagowe, zaopatrzenia dzieci / </t>
    </r>
    <r>
      <rPr>
        <i/>
        <sz val="10"/>
        <rFont val="Times New Roman"/>
        <family val="1"/>
      </rPr>
      <t xml:space="preserve">marriage insurance, birth insurance                                 </t>
    </r>
  </si>
  <si>
    <r>
      <t xml:space="preserve">na życie / </t>
    </r>
    <r>
      <rPr>
        <i/>
        <sz val="10"/>
        <rFont val="Times New Roman"/>
        <family val="1"/>
      </rPr>
      <t>life insurance</t>
    </r>
  </si>
  <si>
    <r>
      <t xml:space="preserve">Ogółem / </t>
    </r>
    <r>
      <rPr>
        <i/>
        <sz val="10"/>
        <rFont val="Times New Roman"/>
        <family val="1"/>
      </rPr>
      <t>Total</t>
    </r>
  </si>
  <si>
    <r>
      <t xml:space="preserve">Wyszczególnienie
</t>
    </r>
    <r>
      <rPr>
        <i/>
        <sz val="10"/>
        <rFont val="Times New Roman"/>
        <family val="1"/>
      </rPr>
      <t>Specification</t>
    </r>
  </si>
  <si>
    <t>Wyszczególnienie / Specification</t>
  </si>
  <si>
    <r>
      <t xml:space="preserve">Dział II. Ogółem 
</t>
    </r>
    <r>
      <rPr>
        <i/>
        <sz val="10"/>
        <rFont val="Times New Roman"/>
        <family val="1"/>
      </rPr>
      <t xml:space="preserve">Branch II. Total </t>
    </r>
  </si>
  <si>
    <r>
      <t xml:space="preserve">Ubezpieczenia wypadku / </t>
    </r>
    <r>
      <rPr>
        <i/>
        <sz val="10"/>
        <rFont val="Times New Roman"/>
        <family val="1"/>
      </rPr>
      <t>Accident insurance</t>
    </r>
  </si>
  <si>
    <r>
      <t xml:space="preserve">Ubezpieczenia choroby / </t>
    </r>
    <r>
      <rPr>
        <i/>
        <sz val="10"/>
        <rFont val="Times New Roman"/>
        <family val="1"/>
      </rPr>
      <t>Sickness insurance</t>
    </r>
  </si>
  <si>
    <r>
      <t xml:space="preserve">Ubezpieczenia casco pojazdów lądowych / </t>
    </r>
    <r>
      <rPr>
        <i/>
        <sz val="10"/>
        <rFont val="Times New Roman"/>
        <family val="1"/>
      </rPr>
      <t>Casco insurance of land vehicles</t>
    </r>
  </si>
  <si>
    <r>
      <t xml:space="preserve">Ubezpieczenia casco pojazdów szynowych / </t>
    </r>
    <r>
      <rPr>
        <i/>
        <sz val="10"/>
        <rFont val="Times New Roman"/>
        <family val="1"/>
      </rPr>
      <t>Casco insurance of railway rolling stock</t>
    </r>
  </si>
  <si>
    <r>
      <t xml:space="preserve">Ubezpieczenia casco statków powietrznych / </t>
    </r>
    <r>
      <rPr>
        <i/>
        <sz val="10"/>
        <rFont val="Times New Roman"/>
        <family val="1"/>
      </rPr>
      <t>Casco insurance of aircraft</t>
    </r>
  </si>
  <si>
    <r>
      <t xml:space="preserve">Ubezpieczenia casco statków żeglugi morskiej i casco statków żeglugi śródlądowej
</t>
    </r>
    <r>
      <rPr>
        <i/>
        <sz val="10"/>
        <rFont val="Times New Roman"/>
        <family val="1"/>
      </rPr>
      <t>Casco insurance of vessels in sea and inland navigation</t>
    </r>
  </si>
  <si>
    <r>
      <t xml:space="preserve">Ubezpieczenia przedmiotów w transporcie / </t>
    </r>
    <r>
      <rPr>
        <i/>
        <sz val="10"/>
        <rFont val="Times New Roman"/>
        <family val="1"/>
      </rPr>
      <t>Goods-in-transit insurance</t>
    </r>
  </si>
  <si>
    <r>
      <t xml:space="preserve">Ubezpieczenia szkód spowodowanych żywiołami
</t>
    </r>
    <r>
      <rPr>
        <i/>
        <sz val="10"/>
        <rFont val="Times New Roman"/>
        <family val="1"/>
      </rPr>
      <t>Insurance against fire and natural forces</t>
    </r>
  </si>
  <si>
    <r>
      <t xml:space="preserve">w tym obowiązkowe budynków w gospodarstwach rolnych 
</t>
    </r>
    <r>
      <rPr>
        <i/>
        <sz val="10"/>
        <rFont val="Times New Roman"/>
        <family val="1"/>
      </rPr>
      <t>of which compulsory insurance of farm buildings</t>
    </r>
  </si>
  <si>
    <r>
      <t xml:space="preserve">Ubezpieczenia pozostałych szkód rzeczowych 
</t>
    </r>
    <r>
      <rPr>
        <i/>
        <sz val="10"/>
        <rFont val="Times New Roman"/>
        <family val="1"/>
      </rPr>
      <t>Insurance against other damage and loss property</t>
    </r>
  </si>
  <si>
    <r>
      <t xml:space="preserve">Ubezpieczenia odpowiedzialności cywilnej wynikającej z posiadania pojazdów lądowych  </t>
    </r>
    <r>
      <rPr>
        <i/>
        <sz val="10"/>
        <rFont val="Times New Roman"/>
        <family val="1"/>
      </rPr>
      <t>Motor vehicle liability arising out of the possession of land vehicles</t>
    </r>
  </si>
  <si>
    <r>
      <t xml:space="preserve">w tym obowiązkowe OC posiadaczy pojazdów mechanicznych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>of which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compulsory third part liability insurance of owners of motor vehicles</t>
    </r>
  </si>
  <si>
    <r>
      <t xml:space="preserve">Ubezpieczenia odpowiedzialności cywilnej wynikającej z posiadania statków powietrznych / </t>
    </r>
    <r>
      <rPr>
        <i/>
        <sz val="10"/>
        <rFont val="Times New Roman"/>
        <family val="1"/>
      </rPr>
      <t>aircraft liability arising out of the possession of aircraft</t>
    </r>
  </si>
  <si>
    <r>
      <t xml:space="preserve">Ubezpieczenia odpowiedzialności cywilnej wynikających z posiadania statków żeglugi śródlądowej i statków morskich 
</t>
    </r>
    <r>
      <rPr>
        <i/>
        <sz val="10"/>
        <rFont val="Times New Roman"/>
        <family val="1"/>
      </rPr>
      <t>Liability arising out of the possesion of ships in sea and inland navigation</t>
    </r>
  </si>
  <si>
    <r>
      <t xml:space="preserve">Ubezpieczenia odpowiedzialności cywilnej ogólnej 
</t>
    </r>
    <r>
      <rPr>
        <i/>
        <sz val="10"/>
        <rFont val="Times New Roman"/>
        <family val="1"/>
      </rPr>
      <t>General third -party liability insurance</t>
    </r>
  </si>
  <si>
    <r>
      <t xml:space="preserve">obowiązkowe OC rolników
</t>
    </r>
    <r>
      <rPr>
        <i/>
        <sz val="10"/>
        <rFont val="Times New Roman"/>
        <family val="1"/>
      </rPr>
      <t>Compulsory third part liability insurance of farmers</t>
    </r>
  </si>
  <si>
    <r>
      <t xml:space="preserve">pozostałe obowiązkowe / </t>
    </r>
    <r>
      <rPr>
        <i/>
        <sz val="10"/>
        <rFont val="Times New Roman"/>
        <family val="1"/>
      </rPr>
      <t>Other compulsory</t>
    </r>
  </si>
  <si>
    <r>
      <t xml:space="preserve">Ubezpieczenia kredytu / </t>
    </r>
    <r>
      <rPr>
        <i/>
        <sz val="10"/>
        <rFont val="Times New Roman"/>
        <family val="1"/>
      </rPr>
      <t>Credit</t>
    </r>
  </si>
  <si>
    <r>
      <t xml:space="preserve">Gwarancja ubezpieczeniowa / </t>
    </r>
    <r>
      <rPr>
        <i/>
        <sz val="10"/>
        <rFont val="Times New Roman"/>
        <family val="1"/>
      </rPr>
      <t>Suretyship</t>
    </r>
  </si>
  <si>
    <r>
      <t xml:space="preserve">Ubezpieczenia różnych ryzyk finansowych / </t>
    </r>
    <r>
      <rPr>
        <i/>
        <sz val="10"/>
        <rFont val="Times New Roman"/>
        <family val="1"/>
      </rPr>
      <t>Various financial risks</t>
    </r>
  </si>
  <si>
    <r>
      <t xml:space="preserve">Ubezpieczenia ochrony prawnej / </t>
    </r>
    <r>
      <rPr>
        <i/>
        <sz val="10"/>
        <rFont val="Times New Roman"/>
        <family val="1"/>
      </rPr>
      <t>Legal protection insurance</t>
    </r>
  </si>
  <si>
    <r>
      <t xml:space="preserve">Ubezpieczenia świadczenia pomocy / </t>
    </r>
    <r>
      <rPr>
        <i/>
        <sz val="10"/>
        <rFont val="Times New Roman"/>
        <family val="1"/>
      </rPr>
      <t>Assistance</t>
    </r>
  </si>
  <si>
    <t xml:space="preserve">              Gross Claims Paid of Life Insurance</t>
  </si>
  <si>
    <t>Gross Written Premium of Non-Life Insurance</t>
  </si>
  <si>
    <t>Gross Claims Paid of Non-Life Insurance</t>
  </si>
  <si>
    <t>I.1. Aktywa zakładów ubezpieczeń ogółem</t>
  </si>
  <si>
    <t xml:space="preserve">       Assets of Insurance Companies in Total</t>
  </si>
  <si>
    <r>
      <t xml:space="preserve">       </t>
    </r>
    <r>
      <rPr>
        <sz val="12"/>
        <rFont val="Times New Roman"/>
        <family val="1"/>
      </rPr>
      <t>w tys. zł</t>
    </r>
    <r>
      <rPr>
        <i/>
        <sz val="12"/>
        <rFont val="Times New Roman"/>
        <family val="1"/>
      </rPr>
      <t xml:space="preserve"> / in thous. zł</t>
    </r>
  </si>
  <si>
    <t>I.2. Aktywa zakładów ubezpieczeń na życie</t>
  </si>
  <si>
    <t xml:space="preserve">       Assets of Life Insurance Companies</t>
  </si>
  <si>
    <t>I.3. Aktywa zakładów ubezpieczeń pozostałych ubezpieczeń osobowych i majątkowych</t>
  </si>
  <si>
    <t xml:space="preserve">       Assets of Non-Life Insurance Companies</t>
  </si>
  <si>
    <t>II.1. Pasywa zakładów ubezpieczeń ogółem</t>
  </si>
  <si>
    <t xml:space="preserve">         Liabilities of Insurance Companies in Total</t>
  </si>
  <si>
    <r>
      <t xml:space="preserve">        </t>
    </r>
    <r>
      <rPr>
        <sz val="12"/>
        <rFont val="Times New Roman"/>
        <family val="1"/>
      </rPr>
      <t xml:space="preserve">w tys. zł </t>
    </r>
    <r>
      <rPr>
        <i/>
        <sz val="12"/>
        <rFont val="Times New Roman"/>
        <family val="1"/>
      </rPr>
      <t>/ in thous. zł</t>
    </r>
  </si>
  <si>
    <t>II.2. Pasywa zakładów ubezpieczeń na życie</t>
  </si>
  <si>
    <t xml:space="preserve">        Liabilities of Life Insurance Companies</t>
  </si>
  <si>
    <r>
      <t xml:space="preserve">       </t>
    </r>
    <r>
      <rPr>
        <sz val="12"/>
        <rFont val="Times New Roman"/>
        <family val="1"/>
      </rPr>
      <t xml:space="preserve">w tys. zł </t>
    </r>
    <r>
      <rPr>
        <i/>
        <sz val="12"/>
        <rFont val="Times New Roman"/>
        <family val="1"/>
      </rPr>
      <t>/ in thous. zł</t>
    </r>
  </si>
  <si>
    <t>II.3. Pasywa zakładów ubezpieczeń pozostałych ubezpieczeń osobowych i majątkowych</t>
  </si>
  <si>
    <t xml:space="preserve">        Liabilities of Non-Life Insurance Companies</t>
  </si>
  <si>
    <t>III.1. Wybrane elementy technicznego rachunku ubezpieczeń – ogółem</t>
  </si>
  <si>
    <t xml:space="preserve">          Selected Data of  Technical Account in Total</t>
  </si>
  <si>
    <r>
      <t xml:space="preserve">         </t>
    </r>
    <r>
      <rPr>
        <sz val="12"/>
        <rFont val="Times New Roman"/>
        <family val="1"/>
      </rPr>
      <t xml:space="preserve">w tys. zł </t>
    </r>
    <r>
      <rPr>
        <i/>
        <sz val="12"/>
        <rFont val="Times New Roman"/>
        <family val="1"/>
      </rPr>
      <t>/ in thous. zł</t>
    </r>
  </si>
  <si>
    <t>III.2. Techniczny rachunek zakładów ubezpieczeń na życie</t>
  </si>
  <si>
    <t xml:space="preserve">         Technical Account of Life Insurance Companies</t>
  </si>
  <si>
    <t>III.3. Techniczny rachunek zakładów pozostałych ubezpieczeń osobowych i majątkowych</t>
  </si>
  <si>
    <t xml:space="preserve">         Technical Account of Non-Life Insurance Companies</t>
  </si>
  <si>
    <t>IV.1. Ogólny rachunek zysków i strat zakładów ubezpieczeń ogółem</t>
  </si>
  <si>
    <t xml:space="preserve">         Profit and Loss Account of Insurance Companies in Total</t>
  </si>
  <si>
    <t>IV.2. Ogólny rachunek zysków i strat zakładów ubezpieczeń na życie</t>
  </si>
  <si>
    <t xml:space="preserve">         Profit and Loss Account of Life Insurance Companies</t>
  </si>
  <si>
    <t>IV.3. Ogólny rachunek zysków i strat zakładów pozostałych ubezpieczeń osobowych i majątkowych</t>
  </si>
  <si>
    <t xml:space="preserve">         Profit and Loss Account of Non-Life Insurance Companies</t>
  </si>
  <si>
    <t>V.1. Przychody i koszty działalności zakładów ubezpieczeń ogółem</t>
  </si>
  <si>
    <t xml:space="preserve">       Total Income and Costs of Insurance Companies in Total</t>
  </si>
  <si>
    <r>
      <t xml:space="preserve">       w tys. zł / </t>
    </r>
    <r>
      <rPr>
        <i/>
        <sz val="12"/>
        <rFont val="Times New Roman"/>
        <family val="1"/>
      </rPr>
      <t>in thous. zł</t>
    </r>
  </si>
  <si>
    <t xml:space="preserve">       Total Income and Costs of Life Insurance Companies</t>
  </si>
  <si>
    <t>V.2. Przychody i koszty działalności zakładów ubezpieczeń na życie</t>
  </si>
  <si>
    <t>V.3. Przychody i koszty działalności zakładów ubezpieczeń pozostałych osobowych i majątkowych</t>
  </si>
  <si>
    <t xml:space="preserve">       Total Income and Costs of Non-Life Insurance Companies</t>
  </si>
  <si>
    <t>VI.1. Zagregowane wskaźniki efektywności zakładów ubezpieczeń ogółem</t>
  </si>
  <si>
    <t xml:space="preserve">         Aggregated Efficiency Ratios of Insurance Companies in Total</t>
  </si>
  <si>
    <r>
      <t xml:space="preserve">        </t>
    </r>
    <r>
      <rPr>
        <sz val="12"/>
        <rFont val="Times New Roman CE"/>
        <family val="0"/>
      </rPr>
      <t xml:space="preserve">w % </t>
    </r>
    <r>
      <rPr>
        <i/>
        <sz val="12"/>
        <rFont val="Times New Roman CE"/>
        <family val="0"/>
      </rPr>
      <t>/ in %</t>
    </r>
  </si>
  <si>
    <t>VI.2. Zagregowane wskaźniki efektywności zakładów ubezpieczeń działu I</t>
  </si>
  <si>
    <t xml:space="preserve">         Aggregated Efficiency Ratios of Life Insurance Companies</t>
  </si>
  <si>
    <r>
      <t xml:space="preserve">         </t>
    </r>
    <r>
      <rPr>
        <sz val="12"/>
        <rFont val="Times New Roman CE"/>
        <family val="0"/>
      </rPr>
      <t xml:space="preserve">w % </t>
    </r>
    <r>
      <rPr>
        <i/>
        <sz val="12"/>
        <rFont val="Times New Roman CE"/>
        <family val="0"/>
      </rPr>
      <t>/ in %</t>
    </r>
  </si>
  <si>
    <t>VI.3. Zagregowane wskaźniki efektywności zakładów ubezpieczeń działu II</t>
  </si>
  <si>
    <t xml:space="preserve">         Aggregated Efficiency Ratios of Non-Life Insurance Companies</t>
  </si>
  <si>
    <r>
      <t>Wskaźniki wypłacalności, płynności finansowej oraz zdolności płatniczej /</t>
    </r>
    <r>
      <rPr>
        <b/>
        <i/>
        <sz val="10"/>
        <rFont val="Times New Roman CE"/>
        <family val="1"/>
      </rPr>
      <t xml:space="preserve"> 
</t>
    </r>
    <r>
      <rPr>
        <i/>
        <sz val="10"/>
        <rFont val="Times New Roman CE"/>
        <family val="0"/>
      </rPr>
      <t>Solvency, financial liquidity and capacity to make payments ratios</t>
    </r>
  </si>
  <si>
    <r>
      <t>Wskaźniki wypłacalności, płynności finansowej oraz zdolności płatniczej /</t>
    </r>
    <r>
      <rPr>
        <b/>
        <i/>
        <sz val="10"/>
        <rFont val="Times New Roman CE"/>
        <family val="0"/>
      </rPr>
      <t xml:space="preserve"> 
</t>
    </r>
    <r>
      <rPr>
        <i/>
        <sz val="10"/>
        <rFont val="Times New Roman CE"/>
        <family val="0"/>
      </rPr>
      <t>Solvency, financial liquidity and capacity to make payments ratios</t>
    </r>
  </si>
  <si>
    <t>VII.2.1. Składka przypisana brutto w działalności bezpośredniej w ubezpieczeniach na życie</t>
  </si>
  <si>
    <r>
      <t xml:space="preserve">             </t>
    </r>
    <r>
      <rPr>
        <sz val="12"/>
        <rFont val="Times New Roman"/>
        <family val="1"/>
      </rPr>
      <t xml:space="preserve">w tys.zł </t>
    </r>
    <r>
      <rPr>
        <b/>
        <sz val="12"/>
        <rFont val="Times New Roman"/>
        <family val="1"/>
      </rPr>
      <t xml:space="preserve">/ </t>
    </r>
    <r>
      <rPr>
        <i/>
        <sz val="12"/>
        <rFont val="Times New Roman"/>
        <family val="1"/>
      </rPr>
      <t>in thous. zl</t>
    </r>
  </si>
  <si>
    <t>VII.2.2. Świadczenia wypłacone brutto z działalności bezpośredniej w ubezpieczeniach na życie</t>
  </si>
  <si>
    <t>VII.3.1. Składka przypisana brutto w działalności bezpośredniej w pozostałych ubezpieczeniach osobowych i majątkowych</t>
  </si>
  <si>
    <t xml:space="preserve">             Gross Written Premium of Non-Life Insurance</t>
  </si>
  <si>
    <t>VII.3.2. Odszkodowania wypłacone brutto w działalności bezpośredniej w pozostałych ubezpieczeniach osobowych i majątkowych</t>
  </si>
  <si>
    <t xml:space="preserve">             Gross Claims Paid of Non-Life Insurance</t>
  </si>
  <si>
    <t>I.1.</t>
  </si>
  <si>
    <t>I.2.</t>
  </si>
  <si>
    <t>I.3.</t>
  </si>
  <si>
    <t>II.1.</t>
  </si>
  <si>
    <t>II.2.</t>
  </si>
  <si>
    <t>II.3.</t>
  </si>
  <si>
    <t>III.1.</t>
  </si>
  <si>
    <t>III.2.</t>
  </si>
  <si>
    <t>III.3.</t>
  </si>
  <si>
    <t>IV.1</t>
  </si>
  <si>
    <t>IV.2</t>
  </si>
  <si>
    <t>IV.3</t>
  </si>
  <si>
    <t>V.1</t>
  </si>
  <si>
    <t>V.2</t>
  </si>
  <si>
    <t>V.3</t>
  </si>
  <si>
    <t>VI.1</t>
  </si>
  <si>
    <t>VI.2</t>
  </si>
  <si>
    <t>VI.3</t>
  </si>
  <si>
    <t>VII.2.1</t>
  </si>
  <si>
    <t>VII.2.2</t>
  </si>
  <si>
    <t>VII.3.1</t>
  </si>
  <si>
    <t>VII.3.2</t>
  </si>
  <si>
    <t>Liabilities of Insurance Companies in Total</t>
  </si>
  <si>
    <t>Liabilities of Life Insurance Companies</t>
  </si>
  <si>
    <t>Selected Data of  Technical Account in Total</t>
  </si>
  <si>
    <t>Technical Account of Life Insurance Companies</t>
  </si>
  <si>
    <t>Liabilities of Non-Life Insurance Companies</t>
  </si>
  <si>
    <t>Technical Account of Non-Life Insurance Companies</t>
  </si>
  <si>
    <t>Profit and Loss Account of Insurance Companies in Total</t>
  </si>
  <si>
    <t>Profit and Loss Account of Life Insurance Companies</t>
  </si>
  <si>
    <t>Profit and Loss Account of Non-Life Insurance Companies</t>
  </si>
  <si>
    <t>Total Income and Costs of Insurance Companies in Total</t>
  </si>
  <si>
    <t>Total Income and Costs of Life Insurance Companies</t>
  </si>
  <si>
    <t>Total Income and Costs of Non-Life Insurance Companies</t>
  </si>
  <si>
    <t>Aggregated Efficiency Ratios of Insurance Companies in Total</t>
  </si>
  <si>
    <t>Aggregated Efficiency Ratios of Life Insurance Companies</t>
  </si>
  <si>
    <t>Aggregated Efficiency Ratios of Non-Life Insurance Companies</t>
  </si>
  <si>
    <t xml:space="preserve">             Gross Written Premium Direct of Life Insurance</t>
  </si>
  <si>
    <t>Gross Written Premium Direct of Life Insurance</t>
  </si>
  <si>
    <t>Gross Claims Paid of Life Insurance</t>
  </si>
  <si>
    <t>Struktura 30.09.2013</t>
  </si>
  <si>
    <t>30.09.2012</t>
  </si>
  <si>
    <t>30.09.2013</t>
  </si>
  <si>
    <t>30.09.2012 = 100</t>
  </si>
  <si>
    <t>I-III kwartały 2012 = 100</t>
  </si>
  <si>
    <t>01.01.2013-30.09.2013</t>
  </si>
  <si>
    <t>01.01.2012-30.09.2012</t>
  </si>
  <si>
    <t>Struktura
I-III kwartał 2013</t>
  </si>
  <si>
    <t>–</t>
  </si>
  <si>
    <t>x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</si>
</sst>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yyyy\-mm\-dd"/>
    <numFmt numFmtId="171" formatCode="#,##0;\-#,##0;0"/>
    <numFmt numFmtId="172" formatCode="_(* #,##0_);_(* \(#,##0\);_(* &quot;-&quot;??_);_(@_)"/>
    <numFmt numFmtId="173" formatCode="_-* #,##0\ _z_ł_-;\-* #,##0\ _z_ł_-;_-* &quot;-&quot;????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</numFmts>
  <fonts count="6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0"/>
    </font>
    <font>
      <i/>
      <sz val="12"/>
      <name val="Times New Roman CE"/>
      <family val="0"/>
    </font>
    <font>
      <sz val="12"/>
      <name val="Times New Roman CE"/>
      <family val="0"/>
    </font>
    <font>
      <i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2"/>
      <color indexed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2"/>
      <color theme="1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10" xfId="0" applyNumberFormat="1" applyFont="1" applyFill="1" applyBorder="1" applyAlignment="1" applyProtection="1">
      <alignment horizontal="justify" vertical="center" wrapText="1"/>
      <protection hidden="1"/>
    </xf>
    <xf numFmtId="3" fontId="2" fillId="0" borderId="11" xfId="0" applyNumberFormat="1" applyFont="1" applyFill="1" applyBorder="1" applyAlignment="1" applyProtection="1">
      <alignment vertical="center" wrapText="1"/>
      <protection hidden="1" locked="0"/>
    </xf>
    <xf numFmtId="3" fontId="3" fillId="0" borderId="12" xfId="0" applyNumberFormat="1" applyFont="1" applyFill="1" applyBorder="1" applyAlignment="1" applyProtection="1">
      <alignment horizontal="left" vertical="center" wrapText="1" indent="1"/>
      <protection hidden="1"/>
    </xf>
    <xf numFmtId="3" fontId="3" fillId="0" borderId="13" xfId="0" applyNumberFormat="1" applyFont="1" applyFill="1" applyBorder="1" applyAlignment="1" applyProtection="1">
      <alignment vertical="center" wrapText="1"/>
      <protection hidden="1" locked="0"/>
    </xf>
    <xf numFmtId="3" fontId="2" fillId="0" borderId="12" xfId="0" applyNumberFormat="1" applyFont="1" applyFill="1" applyBorder="1" applyAlignment="1" applyProtection="1">
      <alignment horizontal="justify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 wrapText="1"/>
      <protection hidden="1" locked="0"/>
    </xf>
    <xf numFmtId="3" fontId="3" fillId="33" borderId="12" xfId="0" applyNumberFormat="1" applyFont="1" applyFill="1" applyBorder="1" applyAlignment="1" applyProtection="1">
      <alignment horizontal="justify" vertical="center" wrapText="1"/>
      <protection hidden="1"/>
    </xf>
    <xf numFmtId="3" fontId="3" fillId="33" borderId="13" xfId="0" applyNumberFormat="1" applyFont="1" applyFill="1" applyBorder="1" applyAlignment="1" applyProtection="1">
      <alignment vertical="center" wrapText="1"/>
      <protection hidden="1" locked="0"/>
    </xf>
    <xf numFmtId="3" fontId="3" fillId="33" borderId="12" xfId="0" applyNumberFormat="1" applyFont="1" applyFill="1" applyBorder="1" applyAlignment="1" applyProtection="1">
      <alignment horizontal="left" vertical="center" wrapText="1"/>
      <protection hidden="1"/>
    </xf>
    <xf numFmtId="3" fontId="3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3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3" fontId="3" fillId="0" borderId="12" xfId="0" applyNumberFormat="1" applyFont="1" applyFill="1" applyBorder="1" applyAlignment="1" applyProtection="1">
      <alignment horizontal="left" vertical="center" wrapText="1" indent="2"/>
      <protection hidden="1"/>
    </xf>
    <xf numFmtId="3" fontId="3" fillId="33" borderId="12" xfId="0" applyNumberFormat="1" applyFont="1" applyFill="1" applyBorder="1" applyAlignment="1" applyProtection="1">
      <alignment horizontal="left" vertical="center" wrapText="1" indent="1"/>
      <protection hidden="1"/>
    </xf>
    <xf numFmtId="3" fontId="3" fillId="33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0" fillId="0" borderId="0" xfId="45" applyFont="1" applyAlignment="1" applyProtection="1">
      <alignment/>
      <protection/>
    </xf>
    <xf numFmtId="3" fontId="7" fillId="0" borderId="0" xfId="0" applyNumberFormat="1" applyFont="1" applyFill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vertical="center" wrapText="1"/>
      <protection hidden="1" locked="0"/>
    </xf>
    <xf numFmtId="3" fontId="3" fillId="0" borderId="15" xfId="0" applyNumberFormat="1" applyFont="1" applyFill="1" applyBorder="1" applyAlignment="1" applyProtection="1">
      <alignment vertical="center" wrapText="1"/>
      <protection hidden="1" locked="0"/>
    </xf>
    <xf numFmtId="3" fontId="2" fillId="0" borderId="15" xfId="0" applyNumberFormat="1" applyFont="1" applyFill="1" applyBorder="1" applyAlignment="1" applyProtection="1">
      <alignment vertical="center" wrapText="1"/>
      <protection hidden="1" locked="0"/>
    </xf>
    <xf numFmtId="3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3" fontId="8" fillId="0" borderId="0" xfId="0" applyNumberFormat="1" applyFont="1" applyFill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horizontal="left" vertical="center"/>
      <protection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3" fontId="61" fillId="0" borderId="0" xfId="0" applyNumberFormat="1" applyFont="1" applyFill="1" applyBorder="1" applyAlignment="1" applyProtection="1">
      <alignment horizontal="left" vertical="center"/>
      <protection/>
    </xf>
    <xf numFmtId="3" fontId="62" fillId="0" borderId="0" xfId="0" applyNumberFormat="1" applyFont="1" applyFill="1" applyBorder="1" applyAlignment="1" applyProtection="1">
      <alignment horizontal="left" vertical="center"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3" fontId="3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3" fillId="33" borderId="12" xfId="0" applyNumberFormat="1" applyFont="1" applyFill="1" applyBorder="1" applyAlignment="1" applyProtection="1">
      <alignment vertical="center" wrapText="1"/>
      <protection hidden="1"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horizontal="left" vertical="center" wrapText="1"/>
      <protection hidden="1"/>
    </xf>
    <xf numFmtId="3" fontId="8" fillId="0" borderId="0" xfId="0" applyNumberFormat="1" applyFont="1" applyFill="1" applyBorder="1" applyAlignment="1" applyProtection="1">
      <alignment horizontal="left" vertical="center"/>
      <protection hidden="1"/>
    </xf>
    <xf numFmtId="3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3" fontId="2" fillId="0" borderId="11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3" fontId="3" fillId="0" borderId="12" xfId="0" applyNumberFormat="1" applyFont="1" applyFill="1" applyBorder="1" applyAlignment="1" applyProtection="1">
      <alignment horizontal="left" vertical="center" wrapText="1" indent="1"/>
      <protection/>
    </xf>
    <xf numFmtId="3" fontId="3" fillId="0" borderId="1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2" fillId="34" borderId="10" xfId="0" applyNumberFormat="1" applyFont="1" applyFill="1" applyBorder="1" applyAlignment="1" applyProtection="1">
      <alignment horizontal="left" vertical="center" wrapText="1"/>
      <protection hidden="1"/>
    </xf>
    <xf numFmtId="3" fontId="2" fillId="34" borderId="11" xfId="0" applyNumberFormat="1" applyFont="1" applyFill="1" applyBorder="1" applyAlignment="1" applyProtection="1">
      <alignment vertical="center"/>
      <protection/>
    </xf>
    <xf numFmtId="3" fontId="3" fillId="34" borderId="12" xfId="0" applyNumberFormat="1" applyFont="1" applyFill="1" applyBorder="1" applyAlignment="1" applyProtection="1">
      <alignment horizontal="left" vertical="center" wrapText="1" indent="1"/>
      <protection hidden="1"/>
    </xf>
    <xf numFmtId="3" fontId="3" fillId="34" borderId="13" xfId="0" applyNumberFormat="1" applyFont="1" applyFill="1" applyBorder="1" applyAlignment="1" applyProtection="1">
      <alignment vertical="center" wrapText="1"/>
      <protection hidden="1" locked="0"/>
    </xf>
    <xf numFmtId="3" fontId="2" fillId="34" borderId="12" xfId="0" applyNumberFormat="1" applyFont="1" applyFill="1" applyBorder="1" applyAlignment="1" applyProtection="1">
      <alignment horizontal="left" vertical="center" wrapText="1"/>
      <protection hidden="1"/>
    </xf>
    <xf numFmtId="3" fontId="2" fillId="34" borderId="13" xfId="0" applyNumberFormat="1" applyFont="1" applyFill="1" applyBorder="1" applyAlignment="1" applyProtection="1">
      <alignment vertical="center" wrapText="1"/>
      <protection hidden="1" locked="0"/>
    </xf>
    <xf numFmtId="3" fontId="2" fillId="34" borderId="12" xfId="0" applyNumberFormat="1" applyFont="1" applyFill="1" applyBorder="1" applyAlignment="1" applyProtection="1">
      <alignment vertical="center" wrapText="1"/>
      <protection/>
    </xf>
    <xf numFmtId="3" fontId="3" fillId="34" borderId="12" xfId="0" applyNumberFormat="1" applyFont="1" applyFill="1" applyBorder="1" applyAlignment="1" applyProtection="1">
      <alignment horizontal="left" vertical="center" wrapText="1" indent="2"/>
      <protection hidden="1"/>
    </xf>
    <xf numFmtId="3" fontId="2" fillId="34" borderId="12" xfId="0" applyNumberFormat="1" applyFont="1" applyFill="1" applyBorder="1" applyAlignment="1" applyProtection="1">
      <alignment horizontal="justify" vertical="center" wrapText="1"/>
      <protection hidden="1"/>
    </xf>
    <xf numFmtId="0" fontId="10" fillId="0" borderId="10" xfId="0" applyFont="1" applyFill="1" applyBorder="1" applyAlignment="1" applyProtection="1">
      <alignment vertical="center" wrapText="1"/>
      <protection/>
    </xf>
    <xf numFmtId="0" fontId="10" fillId="0" borderId="12" xfId="0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horizontal="left" vertical="center" wrapText="1" indent="1"/>
      <protection/>
    </xf>
    <xf numFmtId="0" fontId="12" fillId="0" borderId="12" xfId="0" applyFont="1" applyFill="1" applyBorder="1" applyAlignment="1" applyProtection="1">
      <alignment horizontal="left" vertical="center" wrapText="1" indent="2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3" fontId="2" fillId="0" borderId="12" xfId="58" applyNumberFormat="1" applyFont="1" applyFill="1" applyBorder="1" applyAlignment="1">
      <alignment wrapText="1"/>
      <protection/>
    </xf>
    <xf numFmtId="3" fontId="3" fillId="0" borderId="12" xfId="58" applyNumberFormat="1" applyFont="1" applyFill="1" applyBorder="1" applyAlignment="1">
      <alignment horizontal="left" wrapText="1"/>
      <protection/>
    </xf>
    <xf numFmtId="3" fontId="2" fillId="0" borderId="10" xfId="58" applyNumberFormat="1" applyFont="1" applyFill="1" applyBorder="1" applyAlignment="1">
      <alignment wrapText="1"/>
      <protection/>
    </xf>
    <xf numFmtId="3" fontId="3" fillId="33" borderId="12" xfId="58" applyNumberFormat="1" applyFont="1" applyFill="1" applyBorder="1" applyAlignment="1">
      <alignment horizontal="left" wrapText="1"/>
      <protection/>
    </xf>
    <xf numFmtId="0" fontId="14" fillId="0" borderId="0" xfId="57" applyFont="1">
      <alignment/>
      <protection/>
    </xf>
    <xf numFmtId="0" fontId="12" fillId="0" borderId="0" xfId="57">
      <alignment/>
      <protection/>
    </xf>
    <xf numFmtId="0" fontId="15" fillId="0" borderId="0" xfId="57" applyFont="1">
      <alignment/>
      <protection/>
    </xf>
    <xf numFmtId="14" fontId="10" fillId="0" borderId="16" xfId="57" applyNumberFormat="1" applyFont="1" applyFill="1" applyBorder="1" applyAlignment="1" applyProtection="1">
      <alignment horizontal="center" vertical="center" wrapText="1"/>
      <protection hidden="1"/>
    </xf>
    <xf numFmtId="14" fontId="10" fillId="35" borderId="17" xfId="57" applyNumberFormat="1" applyFont="1" applyFill="1" applyBorder="1" applyAlignment="1">
      <alignment horizontal="center" vertical="center" wrapText="1"/>
      <protection/>
    </xf>
    <xf numFmtId="0" fontId="10" fillId="0" borderId="12" xfId="60" applyFont="1" applyFill="1" applyBorder="1" applyAlignment="1">
      <alignment horizontal="left" vertical="center"/>
      <protection/>
    </xf>
    <xf numFmtId="2" fontId="12" fillId="0" borderId="13" xfId="65" applyNumberFormat="1" applyFont="1" applyFill="1" applyBorder="1" applyAlignment="1">
      <alignment horizontal="right" vertical="center"/>
    </xf>
    <xf numFmtId="2" fontId="12" fillId="0" borderId="15" xfId="65" applyNumberFormat="1" applyFont="1" applyFill="1" applyBorder="1" applyAlignment="1">
      <alignment horizontal="right" vertical="center"/>
    </xf>
    <xf numFmtId="0" fontId="10" fillId="0" borderId="12" xfId="59" applyFont="1" applyFill="1" applyBorder="1" applyAlignment="1">
      <alignment horizontal="left" vertical="center"/>
      <protection/>
    </xf>
    <xf numFmtId="0" fontId="10" fillId="0" borderId="0" xfId="59" applyFont="1" applyFill="1" applyBorder="1" applyAlignment="1">
      <alignment horizontal="center" vertical="center"/>
      <protection/>
    </xf>
    <xf numFmtId="0" fontId="10" fillId="0" borderId="12" xfId="60" applyFont="1" applyFill="1" applyBorder="1" applyAlignment="1">
      <alignment horizontal="left" vertical="center" wrapText="1"/>
      <protection/>
    </xf>
    <xf numFmtId="0" fontId="10" fillId="0" borderId="0" xfId="59" applyFont="1" applyFill="1" applyBorder="1" applyAlignment="1">
      <alignment horizontal="left" vertical="center"/>
      <protection/>
    </xf>
    <xf numFmtId="0" fontId="10" fillId="0" borderId="0" xfId="59" applyFont="1" applyFill="1" applyBorder="1" applyAlignment="1">
      <alignment horizontal="center" vertical="center"/>
      <protection/>
    </xf>
    <xf numFmtId="0" fontId="10" fillId="0" borderId="12" xfId="60" applyFont="1" applyFill="1" applyBorder="1" applyAlignment="1">
      <alignment horizontal="left" vertical="center" wrapText="1"/>
      <protection/>
    </xf>
    <xf numFmtId="0" fontId="10" fillId="0" borderId="12" xfId="60" applyFont="1" applyFill="1" applyBorder="1" applyAlignment="1">
      <alignment horizontal="left" vertical="center"/>
      <protection/>
    </xf>
    <xf numFmtId="0" fontId="12" fillId="0" borderId="0" xfId="57" applyFont="1">
      <alignment/>
      <protection/>
    </xf>
    <xf numFmtId="0" fontId="3" fillId="0" borderId="0" xfId="0" applyFont="1" applyAlignment="1">
      <alignment horizontal="right"/>
    </xf>
    <xf numFmtId="0" fontId="3" fillId="0" borderId="12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wrapText="1" indent="1"/>
    </xf>
    <xf numFmtId="3" fontId="3" fillId="0" borderId="0" xfId="0" applyNumberFormat="1" applyFont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3" fillId="0" borderId="15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indent="3"/>
    </xf>
    <xf numFmtId="0" fontId="2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2" fontId="3" fillId="0" borderId="15" xfId="0" applyNumberFormat="1" applyFont="1" applyBorder="1" applyAlignment="1">
      <alignment/>
    </xf>
    <xf numFmtId="0" fontId="3" fillId="0" borderId="18" xfId="59" applyFont="1" applyFill="1" applyBorder="1" applyAlignment="1">
      <alignment horizontal="center" vertical="center"/>
      <protection/>
    </xf>
    <xf numFmtId="0" fontId="5" fillId="0" borderId="18" xfId="59" applyFont="1" applyFill="1" applyBorder="1" applyAlignment="1">
      <alignment horizontal="center" vertical="center"/>
      <protection/>
    </xf>
    <xf numFmtId="0" fontId="2" fillId="0" borderId="18" xfId="59" applyFont="1" applyFill="1" applyBorder="1" applyAlignment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2" fontId="10" fillId="0" borderId="0" xfId="59" applyNumberFormat="1" applyFont="1" applyFill="1" applyBorder="1" applyAlignment="1">
      <alignment horizontal="center" vertical="center" wrapText="1"/>
      <protection/>
    </xf>
    <xf numFmtId="0" fontId="10" fillId="0" borderId="0" xfId="59" applyFont="1" applyFill="1" applyBorder="1" applyAlignment="1">
      <alignment horizontal="center" vertical="center" wrapText="1"/>
      <protection/>
    </xf>
    <xf numFmtId="3" fontId="60" fillId="0" borderId="0" xfId="45" applyNumberFormat="1" applyFont="1" applyAlignment="1" applyProtection="1">
      <alignment/>
      <protection/>
    </xf>
    <xf numFmtId="3" fontId="63" fillId="0" borderId="0" xfId="45" applyNumberFormat="1" applyFont="1" applyAlignment="1" applyProtection="1">
      <alignment/>
      <protection/>
    </xf>
    <xf numFmtId="0" fontId="63" fillId="0" borderId="0" xfId="45" applyFont="1" applyAlignment="1" applyProtection="1">
      <alignment/>
      <protection/>
    </xf>
    <xf numFmtId="3" fontId="60" fillId="0" borderId="0" xfId="45" applyNumberFormat="1" applyFont="1" applyAlignment="1" applyProtection="1">
      <alignment horizontal="left"/>
      <protection/>
    </xf>
    <xf numFmtId="3" fontId="3" fillId="0" borderId="12" xfId="0" applyNumberFormat="1" applyFont="1" applyFill="1" applyBorder="1" applyAlignment="1" applyProtection="1">
      <alignment vertical="center" wrapText="1"/>
      <protection hidden="1" locked="0"/>
    </xf>
    <xf numFmtId="3" fontId="2" fillId="0" borderId="12" xfId="0" applyNumberFormat="1" applyFont="1" applyFill="1" applyBorder="1" applyAlignment="1" applyProtection="1">
      <alignment vertical="center" wrapText="1"/>
      <protection hidden="1" locked="0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3" fontId="2" fillId="0" borderId="11" xfId="58" applyNumberFormat="1" applyFont="1" applyFill="1" applyBorder="1" applyAlignment="1">
      <alignment vertical="center"/>
      <protection/>
    </xf>
    <xf numFmtId="3" fontId="3" fillId="0" borderId="13" xfId="58" applyNumberFormat="1" applyFont="1" applyFill="1" applyBorder="1" applyAlignment="1">
      <alignment vertical="center"/>
      <protection/>
    </xf>
    <xf numFmtId="3" fontId="2" fillId="0" borderId="13" xfId="58" applyNumberFormat="1" applyFont="1" applyFill="1" applyBorder="1" applyAlignment="1">
      <alignment vertical="center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59" applyNumberFormat="1" applyFont="1" applyFill="1" applyBorder="1" applyAlignment="1">
      <alignment horizontal="center" vertical="center"/>
      <protection/>
    </xf>
    <xf numFmtId="14" fontId="10" fillId="35" borderId="0" xfId="57" applyNumberFormat="1" applyFont="1" applyFill="1" applyBorder="1" applyAlignment="1">
      <alignment horizontal="center" vertical="center" wrapText="1"/>
      <protection/>
    </xf>
    <xf numFmtId="2" fontId="12" fillId="0" borderId="0" xfId="65" applyNumberFormat="1" applyFont="1" applyFill="1" applyBorder="1" applyAlignment="1">
      <alignment horizontal="right" vertical="center"/>
    </xf>
    <xf numFmtId="2" fontId="3" fillId="0" borderId="14" xfId="0" applyNumberFormat="1" applyFont="1" applyBorder="1" applyAlignment="1">
      <alignment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left" vertical="center" wrapText="1" indent="1"/>
      <protection/>
    </xf>
    <xf numFmtId="0" fontId="3" fillId="0" borderId="12" xfId="0" applyFont="1" applyFill="1" applyBorder="1" applyAlignment="1" applyProtection="1">
      <alignment horizontal="left" vertical="center" wrapText="1" indent="2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3" fillId="0" borderId="13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3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wrapText="1"/>
    </xf>
    <xf numFmtId="3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3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3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14" fontId="10" fillId="0" borderId="19" xfId="59" applyNumberFormat="1" applyFont="1" applyFill="1" applyBorder="1" applyAlignment="1">
      <alignment horizontal="center" vertical="center" wrapText="1"/>
      <protection/>
    </xf>
    <xf numFmtId="2" fontId="10" fillId="0" borderId="17" xfId="59" applyNumberFormat="1" applyFont="1" applyFill="1" applyBorder="1" applyAlignment="1">
      <alignment horizontal="center" vertical="center"/>
      <protection/>
    </xf>
    <xf numFmtId="2" fontId="10" fillId="0" borderId="22" xfId="59" applyNumberFormat="1" applyFont="1" applyFill="1" applyBorder="1" applyAlignment="1">
      <alignment horizontal="center" vertical="center"/>
      <protection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sprawozdanie PTE-proby" xfId="53"/>
    <cellStyle name="Normalny 2" xfId="54"/>
    <cellStyle name="Normalny 2 2" xfId="55"/>
    <cellStyle name="Normalny 3" xfId="56"/>
    <cellStyle name="Normalny 4" xfId="57"/>
    <cellStyle name="Normalny_ARKUSZE-AGREGACJA" xfId="58"/>
    <cellStyle name="Normalny_Sprawozdania-wskaźniki" xfId="59"/>
    <cellStyle name="Normalny_Sprawozdania-wskaźniki-ogółem" xfId="60"/>
    <cellStyle name="Obliczenia" xfId="61"/>
    <cellStyle name="Followed Hyperlink" xfId="62"/>
    <cellStyle name="Percent" xfId="63"/>
    <cellStyle name="Procentowy 2" xfId="64"/>
    <cellStyle name="Procentowy 3" xfId="65"/>
    <cellStyle name="Procentowy 4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lina\KNF\Bazy\baza_2007\3_.Raporty_fin_2007_tcm20-92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_II_Sprawozdania_statystyczne_dzial_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_II_Sprawozdania_statystycz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tuł x Title"/>
      <sheetName val="Podtytuł I x Sub-title I"/>
      <sheetName val="Tabl.III.1."/>
      <sheetName val="Tabl.III.2."/>
      <sheetName val="Tabl.III.3."/>
      <sheetName val="Tabl.III.4."/>
      <sheetName val="Tabl.III.5."/>
      <sheetName val="Tabl.III.6."/>
      <sheetName val="Tabl.III.7."/>
      <sheetName val="Tabl.III.8."/>
      <sheetName val="Tabl.III.9."/>
      <sheetName val="Tabl.III.10."/>
      <sheetName val="Tabl.III.11."/>
      <sheetName val="Tabl.III.12."/>
      <sheetName val="Tabl.III.13."/>
      <sheetName val="Tabl.III.14."/>
      <sheetName val="Tabl.III.15."/>
      <sheetName val="Tabl.III.16."/>
      <sheetName val="Tabl.III.17."/>
      <sheetName val="Tabl.III.18."/>
      <sheetName val="Tabl.III.19."/>
      <sheetName val="Tabl.III.20"/>
      <sheetName val="Tabl.III.21."/>
      <sheetName val="Tabl.III.22."/>
      <sheetName val="Tabl.III.23."/>
      <sheetName val="Tabl.III.24."/>
      <sheetName val="Tabl.III.25."/>
      <sheetName val="Tabl.III.26."/>
      <sheetName val="Tabl.III.27."/>
      <sheetName val="Tabl.III.28."/>
      <sheetName val="Tabl.III.29."/>
      <sheetName val="Tabl.III.30."/>
      <sheetName val="Tabl.III.31."/>
      <sheetName val="Tabl.III.32."/>
      <sheetName val="Tabl.III.33."/>
      <sheetName val="Tabl.III.34."/>
      <sheetName val="Podtytuł II x Sub-title II"/>
      <sheetName val="Tabl.III.35."/>
      <sheetName val="Tabl.III.36."/>
      <sheetName val="Tabl.III.37."/>
      <sheetName val="Tabl.III.38."/>
      <sheetName val="Tabl.III.39."/>
      <sheetName val="Tabl.III.40."/>
      <sheetName val="Tabl.III.41."/>
      <sheetName val="Tabl.III.42."/>
      <sheetName val="Tabl.III.43."/>
      <sheetName val="Tabl.III.44."/>
      <sheetName val="Tabl.III.45."/>
      <sheetName val="Tabl.III.46."/>
      <sheetName val="Tabl.III.47."/>
      <sheetName val="Podtytuł III x Sub-title III"/>
      <sheetName val="Tabl.III.48."/>
      <sheetName val="Tabl.III.49."/>
      <sheetName val="Tabl.III.50."/>
      <sheetName val="Tabl.III.51."/>
      <sheetName val="Tabl.III.52."/>
      <sheetName val="Tabl.III.53."/>
      <sheetName val="Tabl.III.54."/>
      <sheetName val="Tabl.III.55."/>
      <sheetName val="Tabl.III.56."/>
      <sheetName val="Tabl.III.57."/>
      <sheetName val="Tabl.III.58."/>
      <sheetName val="Tabl.III.59."/>
      <sheetName val="Tabl.III.60."/>
      <sheetName val="Tabl.IIII.61."/>
      <sheetName val="Podtytuł IV x Subtitle IV"/>
      <sheetName val="Tabl.III.62."/>
      <sheetName val="Tabl.III.63."/>
      <sheetName val="Tabl.III.63._cont."/>
      <sheetName val="Tabl.III.64."/>
      <sheetName val="Arkusz1"/>
      <sheetName val="Arkusz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s_tablic"/>
      <sheetName val="spis_tablic_ang"/>
      <sheetName val="zycie_indywidualne_polisy"/>
      <sheetName val="zycie_indywidualne_składka"/>
      <sheetName val="zycie_grupowe_polisy"/>
      <sheetName val="zycie_grupowe_składka"/>
      <sheetName val="zycie_okresowe_polisy"/>
      <sheetName val="zycie_okresowe_składka"/>
      <sheetName val="zycie_okresowe _wypłaty"/>
      <sheetName val="zycie_okresowe_świadczenia"/>
      <sheetName val="zycie_jednorazowe_polisy"/>
      <sheetName val="zycie_jednorazowe_składka"/>
      <sheetName val="zycie_jednorazowe_wypłaty"/>
      <sheetName val="zycie_jednorazowe_świadczenia"/>
      <sheetName val="zycie_ogolem_polisy"/>
      <sheetName val="zycie_ogolem_wypłaty"/>
      <sheetName val="zycie_lb_osob_gr"/>
      <sheetName val="zycie_lb_oso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is_tablic"/>
      <sheetName val="zycie_indywidualne_polisy"/>
      <sheetName val="zycie_indywidualne_składka"/>
      <sheetName val="zycie_grupowe_polisy"/>
      <sheetName val="zycie_grupowe_składka"/>
      <sheetName val="zycie_okresowe_polisy"/>
      <sheetName val="zycie_okresowe_składka"/>
      <sheetName val="zycie_okresowe _wypłaty"/>
      <sheetName val="zycie_okresowe_świadczenia"/>
      <sheetName val="zycie_jednorazowe_polisy"/>
      <sheetName val="zycie_jednorazowe_składki"/>
      <sheetName val="zycie_jednorazowe_wypłaty"/>
      <sheetName val="zycie_jednorazowe_świadczenia"/>
      <sheetName val="zycie_ogolem_polisy"/>
      <sheetName val="zycie_ogolem_składki"/>
      <sheetName val="zycie_ogolem_wypłaty"/>
      <sheetName val="zycie_ogolem_świadczenia"/>
      <sheetName val="zycie_lb_osob_gr"/>
      <sheetName val="zycie_lb_osob"/>
      <sheetName val="majatkowe_polisy_ogolem"/>
      <sheetName val="majatkowe_polisy_osfiz"/>
      <sheetName val="majatkowe_polisy_przeds"/>
      <sheetName val="majatkowe_polisy_poz"/>
      <sheetName val="majatkowe_skladka_ogolem"/>
      <sheetName val="majatkowe_skladka_osfiz"/>
      <sheetName val="majatkowe_skladka_przeds"/>
      <sheetName val="majatkowe_skladka_poz"/>
      <sheetName val="majatkowe_wyplaty_ogolem"/>
      <sheetName val="majatkowe_wyplaty_osfiz"/>
      <sheetName val="majatkowe_wyplaty_przeds"/>
      <sheetName val="majatkowe_wyplaty_poz"/>
      <sheetName val="majatkowe_odszkodowania_ogolem"/>
      <sheetName val="majatkowe_odszkodowania_osfiz"/>
      <sheetName val="majatkowe_odszkodowania_przeds"/>
      <sheetName val="majatkowe_odszkodowania_poz"/>
      <sheetName val="osobowe_indyw_polisy"/>
      <sheetName val="osobowe_indyw_składka"/>
      <sheetName val="osobowe_okr_wypłaty"/>
      <sheetName val="osobowe_okr_odszkodowania"/>
      <sheetName val="osobowe_grup_polisy"/>
      <sheetName val="osobowe_grup_składka"/>
      <sheetName val="osobowe_jedn_wypłaty"/>
      <sheetName val="osobowe_jedn_odszkodowania"/>
      <sheetName val="osobowe_ogolem_polisy"/>
      <sheetName val="osobowe_ogolem składki"/>
      <sheetName val="osobowe_ogolem_wypłaty"/>
      <sheetName val="osobowe_ogolem_odszkodowania"/>
      <sheetName val="osobowe_lb_osob_gr"/>
      <sheetName val="uprawy_polisy"/>
      <sheetName val="uprawy_skladka"/>
      <sheetName val="uprawy_wyplaty"/>
      <sheetName val="uprawy_odszkodowan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8.125" style="19" customWidth="1"/>
    <col min="2" max="16384" width="9.125" style="19" customWidth="1"/>
  </cols>
  <sheetData>
    <row r="1" ht="15.75">
      <c r="A1" s="17" t="s">
        <v>51</v>
      </c>
    </row>
    <row r="2" ht="15.75">
      <c r="A2" s="17"/>
    </row>
    <row r="3" ht="15.75">
      <c r="A3" s="17"/>
    </row>
    <row r="4" ht="15.75">
      <c r="A4" s="113" t="str">
        <f>aktywa_ogółem!A1</f>
        <v>I.1. Aktywa zakładów ubezpieczeń ogółem</v>
      </c>
    </row>
    <row r="5" ht="15.75">
      <c r="A5" s="113" t="str">
        <f>aktywa_życie!A1</f>
        <v>I.2. Aktywa zakładów ubezpieczeń na życie</v>
      </c>
    </row>
    <row r="6" ht="15.75">
      <c r="A6" s="20" t="str">
        <f>aktywa_majątkowe!A1</f>
        <v>I.3. Aktywa zakładów ubezpieczeń pozostałych ubezpieczeń osobowych i majątkowych</v>
      </c>
    </row>
    <row r="7" ht="15.75">
      <c r="A7" s="113" t="str">
        <f>pasywa_ogółem!A1</f>
        <v>II.1. Pasywa zakładów ubezpieczeń ogółem</v>
      </c>
    </row>
    <row r="8" ht="15.75">
      <c r="A8" s="113" t="str">
        <f>pasywa_życie!A1</f>
        <v>II.2. Pasywa zakładów ubezpieczeń na życie</v>
      </c>
    </row>
    <row r="9" ht="15.75">
      <c r="A9" s="113" t="str">
        <f>pasywa_majątkowe!A1</f>
        <v>II.3. Pasywa zakładów ubezpieczeń pozostałych ubezpieczeń osobowych i majątkowych</v>
      </c>
    </row>
    <row r="10" ht="15.75">
      <c r="A10" s="113" t="str">
        <f>techrach_ogółem!A1</f>
        <v>III.1. Wybrane elementy technicznego rachunku ubezpieczeń – ogółem</v>
      </c>
    </row>
    <row r="11" ht="15.75">
      <c r="A11" s="113" t="str">
        <f>techrach_życie!A1</f>
        <v>III.2. Techniczny rachunek zakładów ubezpieczeń na życie</v>
      </c>
    </row>
    <row r="12" ht="15.75">
      <c r="A12" s="113" t="str">
        <f>techrach_majątkowe!A1</f>
        <v>III.3. Techniczny rachunek zakładów pozostałych ubezpieczeń osobowych i majątkowych</v>
      </c>
    </row>
    <row r="13" ht="15.75">
      <c r="A13" s="20" t="str">
        <f>orzs_ogółem!A1</f>
        <v>IV.1. Ogólny rachunek zysków i strat zakładów ubezpieczeń ogółem</v>
      </c>
    </row>
    <row r="14" ht="15.75">
      <c r="A14" s="20" t="str">
        <f>orzs_życie!A1</f>
        <v>IV.2. Ogólny rachunek zysków i strat zakładów ubezpieczeń na życie</v>
      </c>
    </row>
    <row r="15" ht="15.75">
      <c r="A15" s="20" t="str">
        <f>orzs_majątek!A1</f>
        <v>IV.3. Ogólny rachunek zysków i strat zakładów pozostałych ubezpieczeń osobowych i majątkowych</v>
      </c>
    </row>
    <row r="16" ht="15.75">
      <c r="A16" s="20" t="str">
        <f>przychodykoszty_ogółem!A1</f>
        <v>V.1. Przychody i koszty działalności zakładów ubezpieczeń ogółem</v>
      </c>
    </row>
    <row r="17" ht="15.75">
      <c r="A17" s="20" t="str">
        <f>przychodykoszty_życie!A1</f>
        <v>V.2. Przychody i koszty działalności zakładów ubezpieczeń na życie</v>
      </c>
    </row>
    <row r="18" ht="15.75">
      <c r="A18" s="20" t="str">
        <f>przychodykoszty_majątkowe!A1</f>
        <v>V.3. Przychody i koszty działalności zakładów ubezpieczeń pozostałych osobowych i majątkowych</v>
      </c>
    </row>
    <row r="19" ht="15.75">
      <c r="A19" s="20" t="str">
        <f>wskaźniki_ogółem!A1</f>
        <v>VI.1. Zagregowane wskaźniki efektywności zakładów ubezpieczeń ogółem</v>
      </c>
    </row>
    <row r="20" ht="15.75">
      <c r="A20" s="20" t="str">
        <f>wskaźniki_życie!A1</f>
        <v>VI.2. Zagregowane wskaźniki efektywności zakładów ubezpieczeń działu I</v>
      </c>
    </row>
    <row r="21" ht="15.75">
      <c r="A21" s="20" t="str">
        <f>wskaźniki_majątkowe!A1</f>
        <v>VI.3. Zagregowane wskaźniki efektywności zakładów ubezpieczeń działu II</v>
      </c>
    </row>
    <row r="22" ht="15.75">
      <c r="A22" s="20" t="str">
        <f>zycie_ogolem_składka!A1</f>
        <v>VII.2.1. Składka przypisana brutto w działalności bezpośredniej w ubezpieczeniach na życie</v>
      </c>
    </row>
    <row r="23" ht="15.75">
      <c r="A23" s="20" t="str">
        <f>zycie_ogolem_świadczenia!A1</f>
        <v>VII.2.2. Świadczenia wypłacone brutto z działalności bezpośredniej w ubezpieczeniach na życie</v>
      </c>
    </row>
    <row r="24" ht="15.75">
      <c r="A24" s="20" t="str">
        <f>majatkowe_skladka_ogolem!A1</f>
        <v>VII.3.1. Składka przypisana brutto w działalności bezpośredniej w pozostałych ubezpieczeniach osobowych i majątkowych</v>
      </c>
    </row>
    <row r="25" ht="15.75">
      <c r="A25" s="20" t="str">
        <f>majatkowe_odszkodowania_ogolem!A1</f>
        <v>VII.3.2. Odszkodowania wypłacone brutto w działalności bezpośredniej w pozostałych ubezpieczeniach osobowych i majątkowych</v>
      </c>
    </row>
  </sheetData>
  <sheetProtection/>
  <hyperlinks>
    <hyperlink ref="A4" location="aktywa_ogółem!A1" display="aktywa_ogółem!A1"/>
    <hyperlink ref="A5" location="aktywa_życie!A1" display="aktywa_życie!A1"/>
    <hyperlink ref="A6" location="aktywa_majątkowe!A1" display="aktywa_majątkowe!A1"/>
    <hyperlink ref="A7" location="pasywa_ogółem!A1" display="pasywa_ogółem!A1"/>
    <hyperlink ref="A8" location="pasywa_życie!A1" display="pasywa_życie!A1"/>
    <hyperlink ref="A9" location="pasywa_majątkowe!A1" display="pasywa_majątkowe!A1"/>
    <hyperlink ref="A10" location="techrach_ogółem!A1" display="techrach_ogółem!A1"/>
    <hyperlink ref="A11" location="techrach_życie!A1" display="techrach_życie!A1"/>
    <hyperlink ref="A12" location="techrach_majątkowe!A1" display="techrach_majątkowe!A1"/>
    <hyperlink ref="A13" location="orzs_ogółem!A1" display="orzs_ogółem!A1"/>
    <hyperlink ref="A14" location="orzs_życie!A1" display="orzs_życie!A1"/>
    <hyperlink ref="A15" location="orzs_majątek!A1" display="orzs_majątek!A1"/>
    <hyperlink ref="A16" location="przychodykoszty_ogółem!A1" display="przychodykoszty_ogółem!A1"/>
    <hyperlink ref="A17" location="przychodykoszty_życie!A1" display="przychodykoszty_życie!A1"/>
    <hyperlink ref="A18" location="przychodykoszty_majątkowe!A1" display="przychodykoszty_majątkowe!A1"/>
    <hyperlink ref="A19" location="wskaźniki_ogółem!A1" display="wskaźniki_ogółem!A1"/>
    <hyperlink ref="A20" location="wskaźniki_życie!A1" display="wskaźniki_życie!A1"/>
    <hyperlink ref="A21" location="wskaźniki_majątkowe!A1" display="wskaźniki_majątkowe!A1"/>
    <hyperlink ref="A22" location="zycie_ogolem_składka!A1" display="zycie_ogolem_składka!A1"/>
    <hyperlink ref="A23" location="zycie_ogolem_świadczenia!A1" display="zycie_ogolem_świadczenia!A1"/>
    <hyperlink ref="A24" location="majatkowe_skladka_ogolem!A1" display="majatkowe_skladka_ogolem!A1"/>
    <hyperlink ref="A25" location="majatkowe_odszkodowania_ogolem!A1" display="majatkowe_odszkodowania_ogolem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zoomScalePageLayoutView="0" workbookViewId="0" topLeftCell="A32">
      <selection activeCell="I32" sqref="I32"/>
    </sheetView>
  </sheetViews>
  <sheetFormatPr defaultColWidth="9.00390625" defaultRowHeight="12.75"/>
  <cols>
    <col min="1" max="1" width="80.75390625" style="1" customWidth="1"/>
    <col min="2" max="3" width="10.75390625" style="1" customWidth="1"/>
    <col min="4" max="4" width="12.75390625" style="1" customWidth="1"/>
    <col min="5" max="16384" width="9.125" style="1" customWidth="1"/>
  </cols>
  <sheetData>
    <row r="1" spans="1:2" ht="15.75">
      <c r="A1" s="35" t="s">
        <v>382</v>
      </c>
      <c r="B1" s="35"/>
    </row>
    <row r="2" spans="1:2" ht="15.75">
      <c r="A2" s="36" t="s">
        <v>383</v>
      </c>
      <c r="B2" s="36"/>
    </row>
    <row r="3" spans="1:2" ht="15.75">
      <c r="A3" s="18" t="s">
        <v>381</v>
      </c>
      <c r="B3" s="19"/>
    </row>
    <row r="5" spans="1:4" ht="13.5" customHeight="1">
      <c r="A5" s="153" t="s">
        <v>117</v>
      </c>
      <c r="B5" s="154" t="s">
        <v>462</v>
      </c>
      <c r="C5" s="160" t="s">
        <v>461</v>
      </c>
      <c r="D5" s="162" t="s">
        <v>460</v>
      </c>
    </row>
    <row r="6" spans="1:4" ht="27" customHeight="1">
      <c r="A6" s="153"/>
      <c r="B6" s="155"/>
      <c r="C6" s="161"/>
      <c r="D6" s="163"/>
    </row>
    <row r="7" spans="1:4" ht="15" customHeight="1">
      <c r="A7" s="41" t="s">
        <v>118</v>
      </c>
      <c r="B7" s="44">
        <v>26428463</v>
      </c>
      <c r="C7" s="44">
        <v>22531659</v>
      </c>
      <c r="D7" s="152">
        <v>85.25527572299607</v>
      </c>
    </row>
    <row r="8" spans="1:4" ht="15" customHeight="1">
      <c r="A8" s="5" t="s">
        <v>138</v>
      </c>
      <c r="B8" s="6">
        <v>27187403</v>
      </c>
      <c r="C8" s="6">
        <v>23234070</v>
      </c>
      <c r="D8" s="149">
        <v>85.45895317769042</v>
      </c>
    </row>
    <row r="9" spans="1:4" ht="15" customHeight="1">
      <c r="A9" s="5" t="s">
        <v>139</v>
      </c>
      <c r="B9" s="6">
        <v>680911</v>
      </c>
      <c r="C9" s="6">
        <v>501833</v>
      </c>
      <c r="D9" s="149">
        <v>73.70023395127997</v>
      </c>
    </row>
    <row r="10" spans="1:4" ht="27" customHeight="1">
      <c r="A10" s="5" t="s">
        <v>140</v>
      </c>
      <c r="B10" s="6">
        <v>78658</v>
      </c>
      <c r="C10" s="6">
        <v>223388</v>
      </c>
      <c r="D10" s="149">
        <v>283.9990846449185</v>
      </c>
    </row>
    <row r="11" spans="1:4" ht="27" customHeight="1">
      <c r="A11" s="5" t="s">
        <v>141</v>
      </c>
      <c r="B11" s="6">
        <v>629</v>
      </c>
      <c r="C11" s="6">
        <v>22810</v>
      </c>
      <c r="D11" s="149">
        <v>3626.3910969793324</v>
      </c>
    </row>
    <row r="12" spans="1:4" ht="15" customHeight="1">
      <c r="A12" s="43" t="s">
        <v>142</v>
      </c>
      <c r="B12" s="45">
        <v>3796076</v>
      </c>
      <c r="C12" s="8">
        <v>3724928</v>
      </c>
      <c r="D12" s="151">
        <v>98.12574879954985</v>
      </c>
    </row>
    <row r="13" spans="1:4" ht="15" customHeight="1">
      <c r="A13" s="46" t="s">
        <v>143</v>
      </c>
      <c r="B13" s="6">
        <v>1374</v>
      </c>
      <c r="C13" s="6">
        <v>1465</v>
      </c>
      <c r="D13" s="149">
        <v>106.62299854439593</v>
      </c>
    </row>
    <row r="14" spans="1:4" ht="27" customHeight="1">
      <c r="A14" s="46" t="s">
        <v>144</v>
      </c>
      <c r="B14" s="38">
        <v>139385</v>
      </c>
      <c r="C14" s="6">
        <v>136354</v>
      </c>
      <c r="D14" s="149">
        <v>97.82544750152455</v>
      </c>
    </row>
    <row r="15" spans="1:4" ht="15" customHeight="1">
      <c r="A15" s="47" t="s">
        <v>145</v>
      </c>
      <c r="B15" s="6">
        <v>136863</v>
      </c>
      <c r="C15" s="6">
        <v>133673</v>
      </c>
      <c r="D15" s="149">
        <v>97.66920204876409</v>
      </c>
    </row>
    <row r="16" spans="1:4" ht="15" customHeight="1">
      <c r="A16" s="47" t="s">
        <v>146</v>
      </c>
      <c r="B16" s="6">
        <v>2522</v>
      </c>
      <c r="C16" s="6">
        <v>2681</v>
      </c>
      <c r="D16" s="149">
        <v>106.304520222046</v>
      </c>
    </row>
    <row r="17" spans="1:4" ht="15" customHeight="1">
      <c r="A17" s="47" t="s">
        <v>147</v>
      </c>
      <c r="B17" s="12" t="s">
        <v>464</v>
      </c>
      <c r="C17" s="12" t="s">
        <v>464</v>
      </c>
      <c r="D17" s="149" t="s">
        <v>465</v>
      </c>
    </row>
    <row r="18" spans="1:4" ht="15" customHeight="1">
      <c r="A18" s="46" t="s">
        <v>148</v>
      </c>
      <c r="B18" s="38">
        <v>2321409</v>
      </c>
      <c r="C18" s="6">
        <v>2189041</v>
      </c>
      <c r="D18" s="149">
        <v>94.29794577345052</v>
      </c>
    </row>
    <row r="19" spans="1:4" ht="51" customHeight="1">
      <c r="A19" s="47" t="s">
        <v>149</v>
      </c>
      <c r="B19" s="6">
        <v>199086</v>
      </c>
      <c r="C19" s="6">
        <v>281803</v>
      </c>
      <c r="D19" s="149">
        <v>141.54837607867955</v>
      </c>
    </row>
    <row r="20" spans="1:4" ht="27" customHeight="1">
      <c r="A20" s="47" t="s">
        <v>150</v>
      </c>
      <c r="B20" s="6">
        <v>1529447</v>
      </c>
      <c r="C20" s="6">
        <v>1466933</v>
      </c>
      <c r="D20" s="149">
        <v>95.91264032032493</v>
      </c>
    </row>
    <row r="21" spans="1:4" ht="15" customHeight="1">
      <c r="A21" s="47" t="s">
        <v>151</v>
      </c>
      <c r="B21" s="6">
        <v>514571</v>
      </c>
      <c r="C21" s="6">
        <v>377829</v>
      </c>
      <c r="D21" s="149">
        <v>73.42601895559602</v>
      </c>
    </row>
    <row r="22" spans="1:4" ht="15" customHeight="1">
      <c r="A22" s="47" t="s">
        <v>152</v>
      </c>
      <c r="B22" s="6">
        <v>78305</v>
      </c>
      <c r="C22" s="6">
        <v>62476</v>
      </c>
      <c r="D22" s="149">
        <v>79.78545431326225</v>
      </c>
    </row>
    <row r="23" spans="1:4" ht="15" customHeight="1">
      <c r="A23" s="48" t="s">
        <v>153</v>
      </c>
      <c r="B23" s="6">
        <v>1214</v>
      </c>
      <c r="C23" s="6">
        <v>3464</v>
      </c>
      <c r="D23" s="149">
        <v>285.33772652388797</v>
      </c>
    </row>
    <row r="24" spans="1:4" ht="15" customHeight="1">
      <c r="A24" s="48" t="s">
        <v>154</v>
      </c>
      <c r="B24" s="6">
        <v>1332693</v>
      </c>
      <c r="C24" s="6">
        <v>1394604</v>
      </c>
      <c r="D24" s="149">
        <v>104.64555602828258</v>
      </c>
    </row>
    <row r="25" spans="1:4" ht="15" customHeight="1">
      <c r="A25" s="43" t="s">
        <v>155</v>
      </c>
      <c r="B25" s="8">
        <v>3152800</v>
      </c>
      <c r="C25" s="8">
        <v>1892845</v>
      </c>
      <c r="D25" s="151">
        <v>60.03695128140066</v>
      </c>
    </row>
    <row r="26" spans="1:4" ht="15" customHeight="1">
      <c r="A26" s="43" t="s">
        <v>156</v>
      </c>
      <c r="B26" s="8">
        <v>232296</v>
      </c>
      <c r="C26" s="8">
        <v>221428</v>
      </c>
      <c r="D26" s="151">
        <v>95.32148637944691</v>
      </c>
    </row>
    <row r="27" spans="1:4" ht="15" customHeight="1">
      <c r="A27" s="43" t="s">
        <v>157</v>
      </c>
      <c r="B27" s="45">
        <v>18449554</v>
      </c>
      <c r="C27" s="8">
        <v>17382990</v>
      </c>
      <c r="D27" s="151">
        <v>94.21902556560445</v>
      </c>
    </row>
    <row r="28" spans="1:4" ht="15" customHeight="1">
      <c r="A28" s="5" t="s">
        <v>158</v>
      </c>
      <c r="B28" s="38">
        <v>18483127</v>
      </c>
      <c r="C28" s="6">
        <v>17421776</v>
      </c>
      <c r="D28" s="149">
        <v>94.25773030721479</v>
      </c>
    </row>
    <row r="29" spans="1:4" ht="15" customHeight="1">
      <c r="A29" s="14" t="s">
        <v>126</v>
      </c>
      <c r="B29" s="6">
        <v>18702963</v>
      </c>
      <c r="C29" s="6">
        <v>17846549</v>
      </c>
      <c r="D29" s="149">
        <v>95.42097153269243</v>
      </c>
    </row>
    <row r="30" spans="1:4" ht="27" customHeight="1">
      <c r="A30" s="14" t="s">
        <v>127</v>
      </c>
      <c r="B30" s="6">
        <v>219836</v>
      </c>
      <c r="C30" s="6">
        <v>424773</v>
      </c>
      <c r="D30" s="149">
        <v>193.2226750850634</v>
      </c>
    </row>
    <row r="31" spans="1:4" ht="25.5" customHeight="1">
      <c r="A31" s="5" t="s">
        <v>159</v>
      </c>
      <c r="B31" s="38">
        <v>-33573</v>
      </c>
      <c r="C31" s="6">
        <v>-38786</v>
      </c>
      <c r="D31" s="149">
        <v>115.5273582938671</v>
      </c>
    </row>
    <row r="32" spans="1:4" ht="15" customHeight="1">
      <c r="A32" s="14" t="s">
        <v>129</v>
      </c>
      <c r="B32" s="6">
        <v>-25840</v>
      </c>
      <c r="C32" s="6">
        <v>-44725</v>
      </c>
      <c r="D32" s="149">
        <v>173.08436532507739</v>
      </c>
    </row>
    <row r="33" spans="1:4" ht="15" customHeight="1">
      <c r="A33" s="14" t="s">
        <v>130</v>
      </c>
      <c r="B33" s="6">
        <v>7733</v>
      </c>
      <c r="C33" s="6">
        <v>-5938</v>
      </c>
      <c r="D33" s="149" t="s">
        <v>465</v>
      </c>
    </row>
    <row r="34" spans="1:4" ht="27" customHeight="1">
      <c r="A34" s="25" t="s">
        <v>160</v>
      </c>
      <c r="B34" s="45">
        <v>5109429</v>
      </c>
      <c r="C34" s="8">
        <v>1037339</v>
      </c>
      <c r="D34" s="151">
        <v>20.302444754589995</v>
      </c>
    </row>
    <row r="35" spans="1:4" ht="25.5" customHeight="1">
      <c r="A35" s="5" t="s">
        <v>161</v>
      </c>
      <c r="B35" s="38">
        <v>267348</v>
      </c>
      <c r="C35" s="6">
        <v>-2021704</v>
      </c>
      <c r="D35" s="149" t="s">
        <v>465</v>
      </c>
    </row>
    <row r="36" spans="1:4" ht="15" customHeight="1">
      <c r="A36" s="14" t="s">
        <v>162</v>
      </c>
      <c r="B36" s="6">
        <v>605987</v>
      </c>
      <c r="C36" s="6">
        <v>-2114450</v>
      </c>
      <c r="D36" s="149" t="s">
        <v>465</v>
      </c>
    </row>
    <row r="37" spans="1:4" ht="15" customHeight="1">
      <c r="A37" s="14" t="s">
        <v>163</v>
      </c>
      <c r="B37" s="6">
        <v>338639</v>
      </c>
      <c r="C37" s="6">
        <v>-92747</v>
      </c>
      <c r="D37" s="149" t="s">
        <v>465</v>
      </c>
    </row>
    <row r="38" spans="1:4" ht="51" customHeight="1">
      <c r="A38" s="5" t="s">
        <v>164</v>
      </c>
      <c r="B38" s="38">
        <v>4896174</v>
      </c>
      <c r="C38" s="6">
        <v>3101484</v>
      </c>
      <c r="D38" s="149">
        <v>63.34505268807849</v>
      </c>
    </row>
    <row r="39" spans="1:4" ht="15" customHeight="1">
      <c r="A39" s="14" t="s">
        <v>129</v>
      </c>
      <c r="B39" s="6">
        <v>4967392</v>
      </c>
      <c r="C39" s="6">
        <v>3036926</v>
      </c>
      <c r="D39" s="149">
        <v>61.13723257596743</v>
      </c>
    </row>
    <row r="40" spans="1:4" ht="15" customHeight="1">
      <c r="A40" s="14" t="s">
        <v>130</v>
      </c>
      <c r="B40" s="6">
        <v>71218</v>
      </c>
      <c r="C40" s="6">
        <v>-64558</v>
      </c>
      <c r="D40" s="149" t="s">
        <v>465</v>
      </c>
    </row>
    <row r="41" spans="1:4" ht="39" customHeight="1">
      <c r="A41" s="5" t="s">
        <v>165</v>
      </c>
      <c r="B41" s="38">
        <v>-54093</v>
      </c>
      <c r="C41" s="6">
        <v>-42441</v>
      </c>
      <c r="D41" s="149">
        <v>78.45932005989684</v>
      </c>
    </row>
    <row r="42" spans="1:4" ht="15" customHeight="1">
      <c r="A42" s="14" t="s">
        <v>166</v>
      </c>
      <c r="B42" s="6">
        <v>-54093</v>
      </c>
      <c r="C42" s="6">
        <v>-42441</v>
      </c>
      <c r="D42" s="149">
        <v>78.45932005989684</v>
      </c>
    </row>
    <row r="43" spans="1:4" ht="15" customHeight="1">
      <c r="A43" s="14" t="s">
        <v>167</v>
      </c>
      <c r="B43" s="12" t="s">
        <v>464</v>
      </c>
      <c r="C43" s="12" t="s">
        <v>464</v>
      </c>
      <c r="D43" s="149" t="s">
        <v>465</v>
      </c>
    </row>
    <row r="44" spans="1:4" ht="27" customHeight="1">
      <c r="A44" s="25" t="s">
        <v>168</v>
      </c>
      <c r="B44" s="8">
        <v>42035</v>
      </c>
      <c r="C44" s="8">
        <v>72045</v>
      </c>
      <c r="D44" s="151">
        <v>171.39288687998098</v>
      </c>
    </row>
    <row r="45" spans="1:4" ht="15" customHeight="1">
      <c r="A45" s="25" t="s">
        <v>169</v>
      </c>
      <c r="B45" s="45">
        <v>4653639</v>
      </c>
      <c r="C45" s="8">
        <v>4272280</v>
      </c>
      <c r="D45" s="151">
        <v>91.80514431824213</v>
      </c>
    </row>
    <row r="46" spans="1:4" ht="15" customHeight="1">
      <c r="A46" s="5" t="s">
        <v>133</v>
      </c>
      <c r="B46" s="6">
        <v>3462643</v>
      </c>
      <c r="C46" s="6">
        <v>3271844</v>
      </c>
      <c r="D46" s="149">
        <v>94.48978713658902</v>
      </c>
    </row>
    <row r="47" spans="1:4" ht="15" customHeight="1">
      <c r="A47" s="5" t="s">
        <v>134</v>
      </c>
      <c r="B47" s="6">
        <v>1238324</v>
      </c>
      <c r="C47" s="6">
        <v>1174710</v>
      </c>
      <c r="D47" s="149">
        <v>94.86289533272391</v>
      </c>
    </row>
    <row r="48" spans="1:4" ht="27" customHeight="1">
      <c r="A48" s="5" t="s">
        <v>170</v>
      </c>
      <c r="B48" s="6">
        <v>47329</v>
      </c>
      <c r="C48" s="6">
        <v>174275</v>
      </c>
      <c r="D48" s="149">
        <v>368.22033003021403</v>
      </c>
    </row>
    <row r="49" spans="1:4" ht="15" customHeight="1">
      <c r="A49" s="25" t="s">
        <v>171</v>
      </c>
      <c r="B49" s="45">
        <v>755828</v>
      </c>
      <c r="C49" s="8">
        <v>983655</v>
      </c>
      <c r="D49" s="151">
        <v>130.14270442481623</v>
      </c>
    </row>
    <row r="50" spans="1:4" ht="15" customHeight="1">
      <c r="A50" s="5" t="s">
        <v>172</v>
      </c>
      <c r="B50" s="6">
        <v>2965</v>
      </c>
      <c r="C50" s="6">
        <v>3468</v>
      </c>
      <c r="D50" s="149">
        <v>116.964586846543</v>
      </c>
    </row>
    <row r="51" spans="1:4" ht="15" customHeight="1">
      <c r="A51" s="5" t="s">
        <v>173</v>
      </c>
      <c r="B51" s="6">
        <v>78222</v>
      </c>
      <c r="C51" s="6">
        <v>96185</v>
      </c>
      <c r="D51" s="149">
        <v>122.96412773899925</v>
      </c>
    </row>
    <row r="52" spans="1:4" ht="15" customHeight="1">
      <c r="A52" s="5" t="s">
        <v>174</v>
      </c>
      <c r="B52" s="6">
        <v>27199</v>
      </c>
      <c r="C52" s="6">
        <v>14668</v>
      </c>
      <c r="D52" s="149">
        <v>53.92845325195779</v>
      </c>
    </row>
    <row r="53" spans="1:4" ht="15" customHeight="1">
      <c r="A53" s="5" t="s">
        <v>175</v>
      </c>
      <c r="B53" s="6">
        <v>647442</v>
      </c>
      <c r="C53" s="6">
        <v>869333</v>
      </c>
      <c r="D53" s="149">
        <v>134.27195022874636</v>
      </c>
    </row>
    <row r="54" spans="1:4" ht="15" customHeight="1">
      <c r="A54" s="25" t="s">
        <v>176</v>
      </c>
      <c r="B54" s="8">
        <v>1199385</v>
      </c>
      <c r="C54" s="8">
        <v>1654979</v>
      </c>
      <c r="D54" s="151">
        <v>137.98563430424758</v>
      </c>
    </row>
    <row r="55" spans="1:4" ht="15" customHeight="1">
      <c r="A55" s="25" t="s">
        <v>177</v>
      </c>
      <c r="B55" s="8">
        <v>191498</v>
      </c>
      <c r="C55" s="8">
        <v>130508</v>
      </c>
      <c r="D55" s="151">
        <v>68.1511034057797</v>
      </c>
    </row>
    <row r="56" spans="1:4" ht="39" customHeight="1">
      <c r="A56" s="25" t="s">
        <v>178</v>
      </c>
      <c r="B56" s="8">
        <v>491671</v>
      </c>
      <c r="C56" s="8">
        <v>509955</v>
      </c>
      <c r="D56" s="151">
        <v>103.71874688562067</v>
      </c>
    </row>
    <row r="57" spans="1:4" ht="15" customHeight="1">
      <c r="A57" s="25" t="s">
        <v>179</v>
      </c>
      <c r="B57" s="45">
        <v>2716596</v>
      </c>
      <c r="C57" s="8">
        <v>2327108</v>
      </c>
      <c r="D57" s="151">
        <v>85.66264545777142</v>
      </c>
    </row>
  </sheetData>
  <sheetProtection/>
  <mergeCells count="4"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3">
      <selection activeCell="I32" sqref="I32"/>
    </sheetView>
  </sheetViews>
  <sheetFormatPr defaultColWidth="9.00390625" defaultRowHeight="12.75"/>
  <cols>
    <col min="1" max="1" width="60.75390625" style="1" customWidth="1"/>
    <col min="2" max="2" width="10.75390625" style="1" customWidth="1"/>
    <col min="3" max="3" width="10.625" style="1" customWidth="1"/>
    <col min="4" max="4" width="12.75390625" style="1" customWidth="1"/>
    <col min="5" max="16384" width="9.125" style="1" customWidth="1"/>
  </cols>
  <sheetData>
    <row r="1" spans="1:2" ht="15.75">
      <c r="A1" s="35" t="s">
        <v>384</v>
      </c>
      <c r="B1" s="109"/>
    </row>
    <row r="2" spans="1:2" ht="15.75">
      <c r="A2" s="36" t="s">
        <v>385</v>
      </c>
      <c r="B2" s="110"/>
    </row>
    <row r="3" ht="15.75">
      <c r="A3" s="18" t="s">
        <v>373</v>
      </c>
    </row>
    <row r="5" spans="1:4" ht="12.75" customHeight="1">
      <c r="A5" s="164" t="s">
        <v>117</v>
      </c>
      <c r="B5" s="154" t="s">
        <v>462</v>
      </c>
      <c r="C5" s="160" t="s">
        <v>461</v>
      </c>
      <c r="D5" s="162" t="s">
        <v>460</v>
      </c>
    </row>
    <row r="6" spans="1:4" ht="33" customHeight="1">
      <c r="A6" s="164"/>
      <c r="B6" s="155"/>
      <c r="C6" s="161"/>
      <c r="D6" s="163"/>
    </row>
    <row r="7" spans="1:4" ht="15" customHeight="1">
      <c r="A7" s="49" t="s">
        <v>118</v>
      </c>
      <c r="B7" s="50">
        <v>16619417</v>
      </c>
      <c r="C7" s="50">
        <v>16601693</v>
      </c>
      <c r="D7" s="128">
        <v>99.89335365975835</v>
      </c>
    </row>
    <row r="8" spans="1:4" ht="15" customHeight="1">
      <c r="A8" s="51" t="s">
        <v>138</v>
      </c>
      <c r="B8" s="52">
        <v>19758491</v>
      </c>
      <c r="C8" s="52">
        <v>20083960</v>
      </c>
      <c r="D8" s="130">
        <v>101.64723611737354</v>
      </c>
    </row>
    <row r="9" spans="1:4" ht="27" customHeight="1">
      <c r="A9" s="51" t="s">
        <v>180</v>
      </c>
      <c r="B9" s="52">
        <v>2713126</v>
      </c>
      <c r="C9" s="52">
        <v>2784541</v>
      </c>
      <c r="D9" s="130">
        <v>102.63220359098693</v>
      </c>
    </row>
    <row r="10" spans="1:4" ht="42" customHeight="1">
      <c r="A10" s="51" t="s">
        <v>140</v>
      </c>
      <c r="B10" s="52">
        <v>431818</v>
      </c>
      <c r="C10" s="52">
        <v>743942</v>
      </c>
      <c r="D10" s="130">
        <v>172.2813778026854</v>
      </c>
    </row>
    <row r="11" spans="1:4" ht="26.25" customHeight="1">
      <c r="A11" s="51" t="s">
        <v>141</v>
      </c>
      <c r="B11" s="52">
        <v>5870</v>
      </c>
      <c r="C11" s="52">
        <v>46216</v>
      </c>
      <c r="D11" s="130">
        <v>787.3253833049404</v>
      </c>
    </row>
    <row r="12" spans="1:4" ht="51" customHeight="1">
      <c r="A12" s="53" t="s">
        <v>181</v>
      </c>
      <c r="B12" s="54">
        <v>329910</v>
      </c>
      <c r="C12" s="54">
        <v>315450</v>
      </c>
      <c r="D12" s="132">
        <v>95.61698645085023</v>
      </c>
    </row>
    <row r="13" spans="1:4" ht="27.75" customHeight="1">
      <c r="A13" s="55" t="s">
        <v>182</v>
      </c>
      <c r="B13" s="54">
        <v>169991</v>
      </c>
      <c r="C13" s="54">
        <v>145536</v>
      </c>
      <c r="D13" s="132">
        <v>85.61394426763769</v>
      </c>
    </row>
    <row r="14" spans="1:4" ht="15" customHeight="1">
      <c r="A14" s="55" t="s">
        <v>183</v>
      </c>
      <c r="B14" s="54">
        <v>10606993</v>
      </c>
      <c r="C14" s="54">
        <v>9939341</v>
      </c>
      <c r="D14" s="132">
        <v>93.70554878277001</v>
      </c>
    </row>
    <row r="15" spans="1:4" ht="26.25" customHeight="1">
      <c r="A15" s="51" t="s">
        <v>125</v>
      </c>
      <c r="B15" s="52">
        <v>8830667</v>
      </c>
      <c r="C15" s="52">
        <v>8436952</v>
      </c>
      <c r="D15" s="130">
        <v>95.54150326357001</v>
      </c>
    </row>
    <row r="16" spans="1:4" ht="15" customHeight="1">
      <c r="A16" s="56" t="s">
        <v>126</v>
      </c>
      <c r="B16" s="52">
        <v>10546862</v>
      </c>
      <c r="C16" s="52">
        <v>10257634</v>
      </c>
      <c r="D16" s="130">
        <v>97.25768669391901</v>
      </c>
    </row>
    <row r="17" spans="1:4" ht="39.75" customHeight="1">
      <c r="A17" s="56" t="s">
        <v>127</v>
      </c>
      <c r="B17" s="52">
        <v>1716196</v>
      </c>
      <c r="C17" s="52">
        <v>1820681</v>
      </c>
      <c r="D17" s="130">
        <v>106.08817407801907</v>
      </c>
    </row>
    <row r="18" spans="1:4" ht="39" customHeight="1">
      <c r="A18" s="51" t="s">
        <v>184</v>
      </c>
      <c r="B18" s="52">
        <v>1776327</v>
      </c>
      <c r="C18" s="52">
        <v>1502389</v>
      </c>
      <c r="D18" s="130">
        <v>84.57840251260043</v>
      </c>
    </row>
    <row r="19" spans="1:4" ht="15" customHeight="1">
      <c r="A19" s="56" t="s">
        <v>185</v>
      </c>
      <c r="B19" s="52">
        <v>2380700</v>
      </c>
      <c r="C19" s="52">
        <v>1353016</v>
      </c>
      <c r="D19" s="130">
        <v>56.832696265804174</v>
      </c>
    </row>
    <row r="20" spans="1:4" ht="15" customHeight="1">
      <c r="A20" s="56" t="s">
        <v>130</v>
      </c>
      <c r="B20" s="52">
        <v>604373</v>
      </c>
      <c r="C20" s="52">
        <v>-149373</v>
      </c>
      <c r="D20" s="149" t="s">
        <v>465</v>
      </c>
    </row>
    <row r="21" spans="1:4" ht="39" customHeight="1">
      <c r="A21" s="53" t="s">
        <v>186</v>
      </c>
      <c r="B21" s="54">
        <v>18306</v>
      </c>
      <c r="C21" s="54">
        <v>27477</v>
      </c>
      <c r="D21" s="132">
        <v>150.0983284169125</v>
      </c>
    </row>
    <row r="22" spans="1:4" ht="39.75" customHeight="1">
      <c r="A22" s="56" t="s">
        <v>187</v>
      </c>
      <c r="B22" s="54">
        <v>18306</v>
      </c>
      <c r="C22" s="54">
        <v>27477</v>
      </c>
      <c r="D22" s="130">
        <v>150.0983284169125</v>
      </c>
    </row>
    <row r="23" spans="1:4" ht="39" customHeight="1">
      <c r="A23" s="56" t="s">
        <v>188</v>
      </c>
      <c r="B23" s="12" t="s">
        <v>464</v>
      </c>
      <c r="C23" s="12" t="s">
        <v>464</v>
      </c>
      <c r="D23" s="149" t="s">
        <v>465</v>
      </c>
    </row>
    <row r="24" spans="1:4" ht="39" customHeight="1">
      <c r="A24" s="53" t="s">
        <v>189</v>
      </c>
      <c r="B24" s="54">
        <v>19804</v>
      </c>
      <c r="C24" s="54">
        <v>31895</v>
      </c>
      <c r="D24" s="132">
        <v>161.05332256109878</v>
      </c>
    </row>
    <row r="25" spans="1:4" ht="15" customHeight="1">
      <c r="A25" s="53" t="s">
        <v>190</v>
      </c>
      <c r="B25" s="54">
        <v>5124965</v>
      </c>
      <c r="C25" s="54">
        <v>5043723</v>
      </c>
      <c r="D25" s="132">
        <v>98.41477941800578</v>
      </c>
    </row>
    <row r="26" spans="1:4" ht="15" customHeight="1">
      <c r="A26" s="51" t="s">
        <v>133</v>
      </c>
      <c r="B26" s="52">
        <v>4232667</v>
      </c>
      <c r="C26" s="52">
        <v>4382590</v>
      </c>
      <c r="D26" s="130">
        <v>103.54204571254955</v>
      </c>
    </row>
    <row r="27" spans="1:4" ht="15" customHeight="1">
      <c r="A27" s="51" t="s">
        <v>134</v>
      </c>
      <c r="B27" s="52">
        <v>1438241</v>
      </c>
      <c r="C27" s="52">
        <v>1266624</v>
      </c>
      <c r="D27" s="130">
        <v>88.06757699161685</v>
      </c>
    </row>
    <row r="28" spans="1:4" ht="27" customHeight="1">
      <c r="A28" s="51" t="s">
        <v>191</v>
      </c>
      <c r="B28" s="52">
        <v>545943</v>
      </c>
      <c r="C28" s="52">
        <v>605490</v>
      </c>
      <c r="D28" s="130">
        <v>110.90718261796562</v>
      </c>
    </row>
    <row r="29" spans="1:4" ht="27" customHeight="1">
      <c r="A29" s="53" t="s">
        <v>192</v>
      </c>
      <c r="B29" s="54">
        <v>637486</v>
      </c>
      <c r="C29" s="54">
        <v>612028</v>
      </c>
      <c r="D29" s="132">
        <v>96.00650053491371</v>
      </c>
    </row>
    <row r="30" spans="1:4" ht="27" customHeight="1">
      <c r="A30" s="57" t="s">
        <v>193</v>
      </c>
      <c r="B30" s="54">
        <v>78</v>
      </c>
      <c r="C30" s="13" t="s">
        <v>464</v>
      </c>
      <c r="D30" s="151" t="s">
        <v>465</v>
      </c>
    </row>
    <row r="31" spans="1:4" ht="27" customHeight="1">
      <c r="A31" s="53" t="s">
        <v>194</v>
      </c>
      <c r="B31" s="54">
        <v>711687</v>
      </c>
      <c r="C31" s="54">
        <v>1408214</v>
      </c>
      <c r="D31" s="132">
        <v>197.86985008859233</v>
      </c>
    </row>
  </sheetData>
  <sheetProtection/>
  <mergeCells count="4"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4">
      <selection activeCell="I32" sqref="I32"/>
    </sheetView>
  </sheetViews>
  <sheetFormatPr defaultColWidth="9.00390625" defaultRowHeight="12.75"/>
  <cols>
    <col min="1" max="1" width="60.75390625" style="1" customWidth="1"/>
    <col min="2" max="3" width="10.75390625" style="1" customWidth="1"/>
    <col min="4" max="4" width="12.75390625" style="1" customWidth="1"/>
    <col min="5" max="16384" width="9.125" style="1" customWidth="1"/>
  </cols>
  <sheetData>
    <row r="1" ht="15.75">
      <c r="A1" s="17" t="s">
        <v>386</v>
      </c>
    </row>
    <row r="2" ht="15.75">
      <c r="A2" s="18" t="s">
        <v>387</v>
      </c>
    </row>
    <row r="3" ht="15.75">
      <c r="A3" s="18" t="s">
        <v>373</v>
      </c>
    </row>
    <row r="5" spans="1:4" ht="12.75" customHeight="1">
      <c r="A5" s="165" t="s">
        <v>117</v>
      </c>
      <c r="B5" s="154" t="s">
        <v>462</v>
      </c>
      <c r="C5" s="160" t="s">
        <v>461</v>
      </c>
      <c r="D5" s="162" t="s">
        <v>460</v>
      </c>
    </row>
    <row r="6" spans="1:4" ht="29.25" customHeight="1">
      <c r="A6" s="165"/>
      <c r="B6" s="155"/>
      <c r="C6" s="161"/>
      <c r="D6" s="163"/>
    </row>
    <row r="7" spans="1:4" ht="39" customHeight="1">
      <c r="A7" s="142" t="s">
        <v>195</v>
      </c>
      <c r="B7" s="4">
        <v>3428281</v>
      </c>
      <c r="C7" s="4">
        <v>3735326</v>
      </c>
      <c r="D7" s="128">
        <v>108.95623783464657</v>
      </c>
    </row>
    <row r="8" spans="1:4" ht="15" customHeight="1">
      <c r="A8" s="143" t="s">
        <v>196</v>
      </c>
      <c r="B8" s="8">
        <v>3224935</v>
      </c>
      <c r="C8" s="8">
        <v>5549451</v>
      </c>
      <c r="D8" s="132">
        <v>172.07946826835268</v>
      </c>
    </row>
    <row r="9" spans="1:4" ht="15" customHeight="1">
      <c r="A9" s="144" t="s">
        <v>197</v>
      </c>
      <c r="B9" s="6">
        <v>11235</v>
      </c>
      <c r="C9" s="6">
        <v>11272</v>
      </c>
      <c r="D9" s="130">
        <v>100.3293279928794</v>
      </c>
    </row>
    <row r="10" spans="1:4" ht="27" customHeight="1">
      <c r="A10" s="144" t="s">
        <v>198</v>
      </c>
      <c r="B10" s="6">
        <v>1231314</v>
      </c>
      <c r="C10" s="6">
        <v>3973804</v>
      </c>
      <c r="D10" s="130">
        <v>322.7287271971244</v>
      </c>
    </row>
    <row r="11" spans="1:4" ht="15" customHeight="1">
      <c r="A11" s="145" t="s">
        <v>199</v>
      </c>
      <c r="B11" s="6">
        <v>1225807</v>
      </c>
      <c r="C11" s="6">
        <v>3968582</v>
      </c>
      <c r="D11" s="130">
        <v>323.7525972685749</v>
      </c>
    </row>
    <row r="12" spans="1:4" ht="27" customHeight="1">
      <c r="A12" s="145" t="s">
        <v>146</v>
      </c>
      <c r="B12" s="6">
        <v>5507</v>
      </c>
      <c r="C12" s="6">
        <v>5222</v>
      </c>
      <c r="D12" s="130">
        <v>94.82476847648448</v>
      </c>
    </row>
    <row r="13" spans="1:4" ht="15" customHeight="1">
      <c r="A13" s="145" t="s">
        <v>147</v>
      </c>
      <c r="B13" s="12" t="s">
        <v>464</v>
      </c>
      <c r="C13" s="12" t="s">
        <v>464</v>
      </c>
      <c r="D13" s="149" t="s">
        <v>465</v>
      </c>
    </row>
    <row r="14" spans="1:4" ht="27" customHeight="1">
      <c r="A14" s="144" t="s">
        <v>148</v>
      </c>
      <c r="B14" s="6">
        <v>1337940</v>
      </c>
      <c r="C14" s="6">
        <v>1060547</v>
      </c>
      <c r="D14" s="130">
        <v>79.26715697265946</v>
      </c>
    </row>
    <row r="15" spans="1:4" ht="63" customHeight="1">
      <c r="A15" s="145" t="s">
        <v>200</v>
      </c>
      <c r="B15" s="6">
        <v>54427</v>
      </c>
      <c r="C15" s="6">
        <v>24448</v>
      </c>
      <c r="D15" s="130">
        <v>44.91888217245117</v>
      </c>
    </row>
    <row r="16" spans="1:4" ht="38.25">
      <c r="A16" s="145" t="s">
        <v>201</v>
      </c>
      <c r="B16" s="6">
        <v>1056636</v>
      </c>
      <c r="C16" s="6">
        <v>874837</v>
      </c>
      <c r="D16" s="130">
        <v>82.7945479805723</v>
      </c>
    </row>
    <row r="17" spans="1:4" ht="27" customHeight="1">
      <c r="A17" s="145" t="s">
        <v>202</v>
      </c>
      <c r="B17" s="6">
        <v>120032</v>
      </c>
      <c r="C17" s="6">
        <v>74528</v>
      </c>
      <c r="D17" s="130">
        <v>62.09010930418555</v>
      </c>
    </row>
    <row r="18" spans="1:4" ht="12.75">
      <c r="A18" s="145" t="s">
        <v>152</v>
      </c>
      <c r="B18" s="6">
        <v>106845</v>
      </c>
      <c r="C18" s="6">
        <v>86734</v>
      </c>
      <c r="D18" s="130">
        <v>81.17740652346858</v>
      </c>
    </row>
    <row r="19" spans="1:4" ht="27" customHeight="1">
      <c r="A19" s="146" t="s">
        <v>153</v>
      </c>
      <c r="B19" s="6">
        <v>4246</v>
      </c>
      <c r="C19" s="6">
        <v>39109</v>
      </c>
      <c r="D19" s="130">
        <v>921.0786622703721</v>
      </c>
    </row>
    <row r="20" spans="1:4" ht="25.5">
      <c r="A20" s="146" t="s">
        <v>154</v>
      </c>
      <c r="B20" s="6">
        <v>640200</v>
      </c>
      <c r="C20" s="6">
        <v>464720</v>
      </c>
      <c r="D20" s="130">
        <v>72.5898156825992</v>
      </c>
    </row>
    <row r="21" spans="1:4" ht="15" customHeight="1">
      <c r="A21" s="143" t="s">
        <v>155</v>
      </c>
      <c r="B21" s="8">
        <v>197117</v>
      </c>
      <c r="C21" s="8">
        <v>226692</v>
      </c>
      <c r="D21" s="132">
        <v>115.00377948122181</v>
      </c>
    </row>
    <row r="22" spans="1:4" ht="39" customHeight="1">
      <c r="A22" s="143" t="s">
        <v>203</v>
      </c>
      <c r="B22" s="8">
        <v>491671</v>
      </c>
      <c r="C22" s="8">
        <v>509955</v>
      </c>
      <c r="D22" s="132">
        <v>103.71874688562067</v>
      </c>
    </row>
    <row r="23" spans="1:4" ht="15" customHeight="1">
      <c r="A23" s="143" t="s">
        <v>204</v>
      </c>
      <c r="B23" s="8">
        <v>340841</v>
      </c>
      <c r="C23" s="8">
        <v>428371</v>
      </c>
      <c r="D23" s="132">
        <v>125.68059593769529</v>
      </c>
    </row>
    <row r="24" spans="1:4" ht="27" customHeight="1">
      <c r="A24" s="146" t="s">
        <v>205</v>
      </c>
      <c r="B24" s="6">
        <v>8650</v>
      </c>
      <c r="C24" s="6">
        <v>13598</v>
      </c>
      <c r="D24" s="130">
        <v>157.20231213872833</v>
      </c>
    </row>
    <row r="25" spans="1:4" ht="12.75">
      <c r="A25" s="146" t="s">
        <v>206</v>
      </c>
      <c r="B25" s="6">
        <v>54371</v>
      </c>
      <c r="C25" s="6">
        <v>47372</v>
      </c>
      <c r="D25" s="130">
        <v>87.12732890695408</v>
      </c>
    </row>
    <row r="26" spans="1:4" ht="27" customHeight="1">
      <c r="A26" s="146" t="s">
        <v>207</v>
      </c>
      <c r="B26" s="6">
        <v>8931</v>
      </c>
      <c r="C26" s="6">
        <v>52158</v>
      </c>
      <c r="D26" s="130">
        <v>584.0107490762513</v>
      </c>
    </row>
    <row r="27" spans="1:4" ht="15" customHeight="1">
      <c r="A27" s="146" t="s">
        <v>208</v>
      </c>
      <c r="B27" s="6">
        <v>268888</v>
      </c>
      <c r="C27" s="6">
        <v>315242</v>
      </c>
      <c r="D27" s="130">
        <v>117.23914789800958</v>
      </c>
    </row>
    <row r="28" spans="1:4" ht="15" customHeight="1">
      <c r="A28" s="143" t="s">
        <v>209</v>
      </c>
      <c r="B28" s="8">
        <v>112989</v>
      </c>
      <c r="C28" s="8">
        <v>159404</v>
      </c>
      <c r="D28" s="132">
        <v>141.0792201010718</v>
      </c>
    </row>
    <row r="29" spans="1:4" ht="51" customHeight="1">
      <c r="A29" s="143" t="s">
        <v>210</v>
      </c>
      <c r="B29" s="8">
        <v>329910</v>
      </c>
      <c r="C29" s="8">
        <v>315450</v>
      </c>
      <c r="D29" s="132">
        <v>95.61698645085023</v>
      </c>
    </row>
    <row r="30" spans="1:4" ht="15" customHeight="1">
      <c r="A30" s="143" t="s">
        <v>211</v>
      </c>
      <c r="B30" s="8">
        <v>194880</v>
      </c>
      <c r="C30" s="8">
        <v>189930</v>
      </c>
      <c r="D30" s="132">
        <v>97.45997536945812</v>
      </c>
    </row>
    <row r="31" spans="1:4" ht="15" customHeight="1">
      <c r="A31" s="143" t="s">
        <v>212</v>
      </c>
      <c r="B31" s="8">
        <v>248079</v>
      </c>
      <c r="C31" s="8">
        <v>193278</v>
      </c>
      <c r="D31" s="132">
        <v>77.909859359317</v>
      </c>
    </row>
    <row r="32" spans="1:4" ht="27" customHeight="1">
      <c r="A32" s="143" t="s">
        <v>213</v>
      </c>
      <c r="B32" s="8">
        <v>6505065</v>
      </c>
      <c r="C32" s="8">
        <v>9114852</v>
      </c>
      <c r="D32" s="132">
        <v>140.11930703228944</v>
      </c>
    </row>
    <row r="33" spans="1:4" ht="15" customHeight="1">
      <c r="A33" s="143" t="s">
        <v>214</v>
      </c>
      <c r="B33" s="8">
        <v>224</v>
      </c>
      <c r="C33" s="8">
        <v>59</v>
      </c>
      <c r="D33" s="132">
        <v>26.339285714285715</v>
      </c>
    </row>
    <row r="34" spans="1:4" ht="15" customHeight="1">
      <c r="A34" s="143" t="s">
        <v>215</v>
      </c>
      <c r="B34" s="13" t="s">
        <v>464</v>
      </c>
      <c r="C34" s="13" t="s">
        <v>464</v>
      </c>
      <c r="D34" s="151" t="s">
        <v>465</v>
      </c>
    </row>
    <row r="35" spans="1:4" ht="15" customHeight="1">
      <c r="A35" s="143" t="s">
        <v>216</v>
      </c>
      <c r="B35" s="8">
        <v>6505289</v>
      </c>
      <c r="C35" s="8">
        <v>9114911</v>
      </c>
      <c r="D35" s="132">
        <v>140.11538918563033</v>
      </c>
    </row>
    <row r="36" spans="1:4" ht="15" customHeight="1">
      <c r="A36" s="143" t="s">
        <v>217</v>
      </c>
      <c r="B36" s="8">
        <v>985535</v>
      </c>
      <c r="C36" s="8">
        <v>957248</v>
      </c>
      <c r="D36" s="132">
        <v>97.12978230098373</v>
      </c>
    </row>
    <row r="37" spans="1:4" ht="27" customHeight="1">
      <c r="A37" s="143" t="s">
        <v>218</v>
      </c>
      <c r="B37" s="8">
        <v>1484</v>
      </c>
      <c r="C37" s="8">
        <v>-774</v>
      </c>
      <c r="D37" s="151" t="s">
        <v>465</v>
      </c>
    </row>
    <row r="38" spans="1:4" ht="15" customHeight="1">
      <c r="A38" s="143" t="s">
        <v>219</v>
      </c>
      <c r="B38" s="8">
        <v>5518271</v>
      </c>
      <c r="C38" s="8">
        <v>8158436</v>
      </c>
      <c r="D38" s="132">
        <v>147.8440620259498</v>
      </c>
    </row>
  </sheetData>
  <sheetProtection/>
  <mergeCells count="4"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22">
      <selection activeCell="I32" sqref="I32"/>
    </sheetView>
  </sheetViews>
  <sheetFormatPr defaultColWidth="9.00390625" defaultRowHeight="12.75"/>
  <cols>
    <col min="1" max="1" width="60.75390625" style="1" customWidth="1"/>
    <col min="2" max="3" width="10.75390625" style="1" customWidth="1"/>
    <col min="4" max="4" width="12.75390625" style="1" customWidth="1"/>
    <col min="5" max="16384" width="9.125" style="1" customWidth="1"/>
  </cols>
  <sheetData>
    <row r="1" ht="15.75">
      <c r="A1" s="17" t="s">
        <v>388</v>
      </c>
    </row>
    <row r="2" s="2" customFormat="1" ht="15.75">
      <c r="A2" s="18" t="s">
        <v>389</v>
      </c>
    </row>
    <row r="3" ht="15.75">
      <c r="A3" s="18" t="s">
        <v>373</v>
      </c>
    </row>
    <row r="5" spans="1:4" ht="12.75" customHeight="1">
      <c r="A5" s="165" t="s">
        <v>117</v>
      </c>
      <c r="B5" s="154" t="s">
        <v>462</v>
      </c>
      <c r="C5" s="160" t="s">
        <v>461</v>
      </c>
      <c r="D5" s="162" t="s">
        <v>460</v>
      </c>
    </row>
    <row r="6" spans="1:4" ht="27.75" customHeight="1">
      <c r="A6" s="165"/>
      <c r="B6" s="155"/>
      <c r="C6" s="161"/>
      <c r="D6" s="163"/>
    </row>
    <row r="7" spans="1:4" ht="39" customHeight="1">
      <c r="A7" s="142" t="s">
        <v>195</v>
      </c>
      <c r="B7" s="4">
        <v>2716595</v>
      </c>
      <c r="C7" s="4">
        <v>2327110</v>
      </c>
      <c r="D7" s="128">
        <v>85.66275061243947</v>
      </c>
    </row>
    <row r="8" spans="1:4" ht="15" customHeight="1">
      <c r="A8" s="143" t="s">
        <v>196</v>
      </c>
      <c r="B8" s="13" t="s">
        <v>464</v>
      </c>
      <c r="C8" s="13" t="s">
        <v>464</v>
      </c>
      <c r="D8" s="151" t="s">
        <v>465</v>
      </c>
    </row>
    <row r="9" spans="1:4" ht="15" customHeight="1">
      <c r="A9" s="144" t="s">
        <v>197</v>
      </c>
      <c r="B9" s="12" t="s">
        <v>464</v>
      </c>
      <c r="C9" s="12" t="s">
        <v>464</v>
      </c>
      <c r="D9" s="149" t="s">
        <v>465</v>
      </c>
    </row>
    <row r="10" spans="1:4" ht="27" customHeight="1">
      <c r="A10" s="144" t="s">
        <v>198</v>
      </c>
      <c r="B10" s="12" t="s">
        <v>464</v>
      </c>
      <c r="C10" s="12" t="s">
        <v>464</v>
      </c>
      <c r="D10" s="149" t="s">
        <v>465</v>
      </c>
    </row>
    <row r="11" spans="1:4" ht="15" customHeight="1">
      <c r="A11" s="145" t="s">
        <v>199</v>
      </c>
      <c r="B11" s="12" t="s">
        <v>464</v>
      </c>
      <c r="C11" s="12" t="s">
        <v>464</v>
      </c>
      <c r="D11" s="149" t="s">
        <v>465</v>
      </c>
    </row>
    <row r="12" spans="1:4" ht="27" customHeight="1">
      <c r="A12" s="145" t="s">
        <v>146</v>
      </c>
      <c r="B12" s="12" t="s">
        <v>464</v>
      </c>
      <c r="C12" s="12" t="s">
        <v>464</v>
      </c>
      <c r="D12" s="149" t="s">
        <v>465</v>
      </c>
    </row>
    <row r="13" spans="1:4" ht="15" customHeight="1">
      <c r="A13" s="145" t="s">
        <v>147</v>
      </c>
      <c r="B13" s="12" t="s">
        <v>464</v>
      </c>
      <c r="C13" s="12" t="s">
        <v>464</v>
      </c>
      <c r="D13" s="149" t="s">
        <v>465</v>
      </c>
    </row>
    <row r="14" spans="1:4" ht="27" customHeight="1">
      <c r="A14" s="144" t="s">
        <v>148</v>
      </c>
      <c r="B14" s="12" t="s">
        <v>464</v>
      </c>
      <c r="C14" s="12" t="s">
        <v>464</v>
      </c>
      <c r="D14" s="149" t="s">
        <v>465</v>
      </c>
    </row>
    <row r="15" spans="1:4" ht="63" customHeight="1">
      <c r="A15" s="145" t="s">
        <v>200</v>
      </c>
      <c r="B15" s="12" t="s">
        <v>464</v>
      </c>
      <c r="C15" s="12" t="s">
        <v>464</v>
      </c>
      <c r="D15" s="149" t="s">
        <v>465</v>
      </c>
    </row>
    <row r="16" spans="1:4" ht="38.25">
      <c r="A16" s="145" t="s">
        <v>201</v>
      </c>
      <c r="B16" s="12" t="s">
        <v>464</v>
      </c>
      <c r="C16" s="12" t="s">
        <v>464</v>
      </c>
      <c r="D16" s="149" t="s">
        <v>465</v>
      </c>
    </row>
    <row r="17" spans="1:4" ht="27" customHeight="1">
      <c r="A17" s="145" t="s">
        <v>202</v>
      </c>
      <c r="B17" s="12" t="s">
        <v>464</v>
      </c>
      <c r="C17" s="12" t="s">
        <v>464</v>
      </c>
      <c r="D17" s="149" t="s">
        <v>465</v>
      </c>
    </row>
    <row r="18" spans="1:4" ht="12.75">
      <c r="A18" s="145" t="s">
        <v>152</v>
      </c>
      <c r="B18" s="12" t="s">
        <v>464</v>
      </c>
      <c r="C18" s="12" t="s">
        <v>464</v>
      </c>
      <c r="D18" s="149" t="s">
        <v>465</v>
      </c>
    </row>
    <row r="19" spans="1:4" ht="27" customHeight="1">
      <c r="A19" s="146" t="s">
        <v>153</v>
      </c>
      <c r="B19" s="12" t="s">
        <v>464</v>
      </c>
      <c r="C19" s="12" t="s">
        <v>464</v>
      </c>
      <c r="D19" s="149" t="s">
        <v>465</v>
      </c>
    </row>
    <row r="20" spans="1:4" ht="25.5">
      <c r="A20" s="146" t="s">
        <v>154</v>
      </c>
      <c r="B20" s="12" t="s">
        <v>464</v>
      </c>
      <c r="C20" s="12" t="s">
        <v>464</v>
      </c>
      <c r="D20" s="149" t="s">
        <v>465</v>
      </c>
    </row>
    <row r="21" spans="1:4" ht="15" customHeight="1">
      <c r="A21" s="143" t="s">
        <v>155</v>
      </c>
      <c r="B21" s="13" t="s">
        <v>464</v>
      </c>
      <c r="C21" s="13" t="s">
        <v>464</v>
      </c>
      <c r="D21" s="151" t="s">
        <v>465</v>
      </c>
    </row>
    <row r="22" spans="1:4" ht="39" customHeight="1">
      <c r="A22" s="143" t="s">
        <v>203</v>
      </c>
      <c r="B22" s="8">
        <v>491671</v>
      </c>
      <c r="C22" s="8">
        <v>509955</v>
      </c>
      <c r="D22" s="132">
        <v>103.71874688562067</v>
      </c>
    </row>
    <row r="23" spans="1:4" ht="15" customHeight="1">
      <c r="A23" s="143" t="s">
        <v>204</v>
      </c>
      <c r="B23" s="13" t="s">
        <v>464</v>
      </c>
      <c r="C23" s="13" t="s">
        <v>464</v>
      </c>
      <c r="D23" s="151" t="s">
        <v>465</v>
      </c>
    </row>
    <row r="24" spans="1:4" ht="27" customHeight="1">
      <c r="A24" s="146" t="s">
        <v>205</v>
      </c>
      <c r="B24" s="12" t="s">
        <v>464</v>
      </c>
      <c r="C24" s="12" t="s">
        <v>464</v>
      </c>
      <c r="D24" s="149" t="s">
        <v>465</v>
      </c>
    </row>
    <row r="25" spans="1:4" ht="12.75">
      <c r="A25" s="146" t="s">
        <v>206</v>
      </c>
      <c r="B25" s="12" t="s">
        <v>464</v>
      </c>
      <c r="C25" s="12" t="s">
        <v>464</v>
      </c>
      <c r="D25" s="149" t="s">
        <v>465</v>
      </c>
    </row>
    <row r="26" spans="1:4" ht="27" customHeight="1">
      <c r="A26" s="146" t="s">
        <v>207</v>
      </c>
      <c r="B26" s="12" t="s">
        <v>464</v>
      </c>
      <c r="C26" s="12" t="s">
        <v>464</v>
      </c>
      <c r="D26" s="149" t="s">
        <v>465</v>
      </c>
    </row>
    <row r="27" spans="1:4" ht="15" customHeight="1">
      <c r="A27" s="146" t="s">
        <v>208</v>
      </c>
      <c r="B27" s="12" t="s">
        <v>464</v>
      </c>
      <c r="C27" s="12" t="s">
        <v>464</v>
      </c>
      <c r="D27" s="149" t="s">
        <v>465</v>
      </c>
    </row>
    <row r="28" spans="1:4" ht="15" customHeight="1">
      <c r="A28" s="143" t="s">
        <v>209</v>
      </c>
      <c r="B28" s="13" t="s">
        <v>464</v>
      </c>
      <c r="C28" s="13" t="s">
        <v>464</v>
      </c>
      <c r="D28" s="151" t="s">
        <v>465</v>
      </c>
    </row>
    <row r="29" spans="1:4" ht="51" customHeight="1">
      <c r="A29" s="143" t="s">
        <v>210</v>
      </c>
      <c r="B29" s="13" t="s">
        <v>464</v>
      </c>
      <c r="C29" s="13" t="s">
        <v>464</v>
      </c>
      <c r="D29" s="151" t="s">
        <v>465</v>
      </c>
    </row>
    <row r="30" spans="1:4" ht="15" customHeight="1">
      <c r="A30" s="143" t="s">
        <v>211</v>
      </c>
      <c r="B30" s="8">
        <v>47649</v>
      </c>
      <c r="C30" s="8">
        <v>52065</v>
      </c>
      <c r="D30" s="132">
        <v>109.26777057231001</v>
      </c>
    </row>
    <row r="31" spans="1:4" ht="15" customHeight="1">
      <c r="A31" s="143" t="s">
        <v>212</v>
      </c>
      <c r="B31" s="8">
        <v>81269</v>
      </c>
      <c r="C31" s="8">
        <v>57580</v>
      </c>
      <c r="D31" s="132">
        <v>70.85112404483874</v>
      </c>
    </row>
    <row r="32" spans="1:4" ht="27" customHeight="1">
      <c r="A32" s="143" t="s">
        <v>213</v>
      </c>
      <c r="B32" s="8">
        <v>3174646</v>
      </c>
      <c r="C32" s="8">
        <v>2831550</v>
      </c>
      <c r="D32" s="132">
        <v>89.19262179153203</v>
      </c>
    </row>
    <row r="33" spans="1:4" ht="15" customHeight="1">
      <c r="A33" s="143" t="s">
        <v>214</v>
      </c>
      <c r="B33" s="13" t="s">
        <v>464</v>
      </c>
      <c r="C33" s="13" t="s">
        <v>464</v>
      </c>
      <c r="D33" s="151" t="s">
        <v>465</v>
      </c>
    </row>
    <row r="34" spans="1:4" ht="15" customHeight="1">
      <c r="A34" s="143" t="s">
        <v>215</v>
      </c>
      <c r="B34" s="13" t="s">
        <v>464</v>
      </c>
      <c r="C34" s="13" t="s">
        <v>464</v>
      </c>
      <c r="D34" s="151" t="s">
        <v>465</v>
      </c>
    </row>
    <row r="35" spans="1:4" ht="15" customHeight="1">
      <c r="A35" s="143" t="s">
        <v>216</v>
      </c>
      <c r="B35" s="8">
        <v>3174646</v>
      </c>
      <c r="C35" s="8">
        <v>2831550</v>
      </c>
      <c r="D35" s="132">
        <v>89.19262179153203</v>
      </c>
    </row>
    <row r="36" spans="1:4" ht="15" customHeight="1">
      <c r="A36" s="143" t="s">
        <v>217</v>
      </c>
      <c r="B36" s="8">
        <v>570232</v>
      </c>
      <c r="C36" s="8">
        <v>505747</v>
      </c>
      <c r="D36" s="132">
        <v>88.69144488559043</v>
      </c>
    </row>
    <row r="37" spans="1:4" ht="27" customHeight="1">
      <c r="A37" s="143" t="s">
        <v>218</v>
      </c>
      <c r="B37" s="8">
        <v>-111</v>
      </c>
      <c r="C37" s="8">
        <v>21</v>
      </c>
      <c r="D37" s="151" t="s">
        <v>465</v>
      </c>
    </row>
    <row r="38" spans="1:4" ht="15" customHeight="1">
      <c r="A38" s="143" t="s">
        <v>219</v>
      </c>
      <c r="B38" s="8">
        <v>2604525</v>
      </c>
      <c r="C38" s="8">
        <v>2325783</v>
      </c>
      <c r="D38" s="132">
        <v>89.29777982549601</v>
      </c>
    </row>
  </sheetData>
  <sheetProtection/>
  <mergeCells count="4"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I32" sqref="I32"/>
    </sheetView>
  </sheetViews>
  <sheetFormatPr defaultColWidth="9.00390625" defaultRowHeight="12.75"/>
  <cols>
    <col min="1" max="1" width="60.75390625" style="1" customWidth="1"/>
    <col min="2" max="3" width="10.75390625" style="1" customWidth="1"/>
    <col min="4" max="4" width="12.75390625" style="1" customWidth="1"/>
    <col min="5" max="16384" width="9.125" style="1" customWidth="1"/>
  </cols>
  <sheetData>
    <row r="1" ht="15.75">
      <c r="A1" s="17" t="s">
        <v>390</v>
      </c>
    </row>
    <row r="2" ht="15.75">
      <c r="A2" s="18" t="s">
        <v>391</v>
      </c>
    </row>
    <row r="3" ht="15.75">
      <c r="A3" s="18" t="s">
        <v>373</v>
      </c>
    </row>
    <row r="5" spans="1:4" ht="12.75" customHeight="1">
      <c r="A5" s="165" t="s">
        <v>117</v>
      </c>
      <c r="B5" s="154" t="s">
        <v>462</v>
      </c>
      <c r="C5" s="160" t="s">
        <v>461</v>
      </c>
      <c r="D5" s="162" t="s">
        <v>460</v>
      </c>
    </row>
    <row r="6" spans="1:4" ht="30.75" customHeight="1">
      <c r="A6" s="166"/>
      <c r="B6" s="155"/>
      <c r="C6" s="161"/>
      <c r="D6" s="163"/>
    </row>
    <row r="7" spans="1:4" ht="39" customHeight="1">
      <c r="A7" s="58" t="s">
        <v>220</v>
      </c>
      <c r="B7" s="4">
        <v>711687</v>
      </c>
      <c r="C7" s="4">
        <v>1408215</v>
      </c>
      <c r="D7" s="128">
        <v>197.8699905998002</v>
      </c>
    </row>
    <row r="8" spans="1:4" ht="15" customHeight="1">
      <c r="A8" s="59" t="s">
        <v>221</v>
      </c>
      <c r="B8" s="8">
        <v>3224935</v>
      </c>
      <c r="C8" s="8">
        <v>5549451</v>
      </c>
      <c r="D8" s="132">
        <v>172.07946826835268</v>
      </c>
    </row>
    <row r="9" spans="1:4" ht="15" customHeight="1">
      <c r="A9" s="60" t="s">
        <v>222</v>
      </c>
      <c r="B9" s="6">
        <v>11235</v>
      </c>
      <c r="C9" s="6">
        <v>11272</v>
      </c>
      <c r="D9" s="130">
        <v>100.3293279928794</v>
      </c>
    </row>
    <row r="10" spans="1:4" ht="27" customHeight="1">
      <c r="A10" s="60" t="s">
        <v>223</v>
      </c>
      <c r="B10" s="6">
        <v>1231314</v>
      </c>
      <c r="C10" s="6">
        <v>3973804</v>
      </c>
      <c r="D10" s="130">
        <v>322.7287271971244</v>
      </c>
    </row>
    <row r="11" spans="1:4" ht="15" customHeight="1">
      <c r="A11" s="61" t="s">
        <v>224</v>
      </c>
      <c r="B11" s="6">
        <v>1225807</v>
      </c>
      <c r="C11" s="6">
        <v>3968582</v>
      </c>
      <c r="D11" s="130">
        <v>323.7525972685749</v>
      </c>
    </row>
    <row r="12" spans="1:4" ht="27" customHeight="1">
      <c r="A12" s="61" t="s">
        <v>225</v>
      </c>
      <c r="B12" s="6">
        <v>5507</v>
      </c>
      <c r="C12" s="6">
        <v>5222</v>
      </c>
      <c r="D12" s="130">
        <v>94.82476847648448</v>
      </c>
    </row>
    <row r="13" spans="1:4" ht="15" customHeight="1">
      <c r="A13" s="61" t="s">
        <v>226</v>
      </c>
      <c r="B13" s="12" t="s">
        <v>464</v>
      </c>
      <c r="C13" s="12" t="s">
        <v>464</v>
      </c>
      <c r="D13" s="149" t="s">
        <v>465</v>
      </c>
    </row>
    <row r="14" spans="1:4" ht="27" customHeight="1">
      <c r="A14" s="60" t="s">
        <v>227</v>
      </c>
      <c r="B14" s="6">
        <v>1337940</v>
      </c>
      <c r="C14" s="6">
        <v>1060547</v>
      </c>
      <c r="D14" s="130">
        <v>79.26715697265946</v>
      </c>
    </row>
    <row r="15" spans="1:4" ht="63" customHeight="1">
      <c r="A15" s="61" t="s">
        <v>228</v>
      </c>
      <c r="B15" s="6">
        <v>54427</v>
      </c>
      <c r="C15" s="6">
        <v>24448</v>
      </c>
      <c r="D15" s="130">
        <v>44.91888217245117</v>
      </c>
    </row>
    <row r="16" spans="1:4" ht="38.25">
      <c r="A16" s="61" t="s">
        <v>229</v>
      </c>
      <c r="B16" s="6">
        <v>1056636</v>
      </c>
      <c r="C16" s="6">
        <v>874837</v>
      </c>
      <c r="D16" s="130">
        <v>82.7945479805723</v>
      </c>
    </row>
    <row r="17" spans="1:4" ht="27" customHeight="1">
      <c r="A17" s="61" t="s">
        <v>230</v>
      </c>
      <c r="B17" s="6">
        <v>120032</v>
      </c>
      <c r="C17" s="6">
        <v>74528</v>
      </c>
      <c r="D17" s="130">
        <v>62.09010930418555</v>
      </c>
    </row>
    <row r="18" spans="1:4" ht="12.75">
      <c r="A18" s="61" t="s">
        <v>231</v>
      </c>
      <c r="B18" s="6">
        <v>106845</v>
      </c>
      <c r="C18" s="6">
        <v>86734</v>
      </c>
      <c r="D18" s="130">
        <v>81.17740652346858</v>
      </c>
    </row>
    <row r="19" spans="1:4" ht="27" customHeight="1">
      <c r="A19" s="62" t="s">
        <v>232</v>
      </c>
      <c r="B19" s="6">
        <v>4246</v>
      </c>
      <c r="C19" s="6">
        <v>39109</v>
      </c>
      <c r="D19" s="130">
        <v>921.0786622703721</v>
      </c>
    </row>
    <row r="20" spans="1:4" ht="25.5">
      <c r="A20" s="62" t="s">
        <v>233</v>
      </c>
      <c r="B20" s="6">
        <v>640200</v>
      </c>
      <c r="C20" s="6">
        <v>464720</v>
      </c>
      <c r="D20" s="130">
        <v>72.5898156825992</v>
      </c>
    </row>
    <row r="21" spans="1:4" ht="15" customHeight="1">
      <c r="A21" s="59" t="s">
        <v>234</v>
      </c>
      <c r="B21" s="8">
        <v>197117</v>
      </c>
      <c r="C21" s="8">
        <v>226692</v>
      </c>
      <c r="D21" s="132">
        <v>115.00377948122181</v>
      </c>
    </row>
    <row r="22" spans="1:4" ht="39" customHeight="1">
      <c r="A22" s="59" t="s">
        <v>235</v>
      </c>
      <c r="B22" s="13" t="s">
        <v>465</v>
      </c>
      <c r="C22" s="13" t="s">
        <v>465</v>
      </c>
      <c r="D22" s="151" t="s">
        <v>465</v>
      </c>
    </row>
    <row r="23" spans="1:4" ht="15" customHeight="1">
      <c r="A23" s="59" t="s">
        <v>236</v>
      </c>
      <c r="B23" s="8">
        <v>340841</v>
      </c>
      <c r="C23" s="8">
        <v>428371</v>
      </c>
      <c r="D23" s="132">
        <v>125.68059593769529</v>
      </c>
    </row>
    <row r="24" spans="1:4" ht="27" customHeight="1">
      <c r="A24" s="62" t="s">
        <v>237</v>
      </c>
      <c r="B24" s="6">
        <v>8650</v>
      </c>
      <c r="C24" s="6">
        <v>13598</v>
      </c>
      <c r="D24" s="130">
        <v>157.20231213872833</v>
      </c>
    </row>
    <row r="25" spans="1:4" ht="12.75">
      <c r="A25" s="62" t="s">
        <v>238</v>
      </c>
      <c r="B25" s="6">
        <v>54371</v>
      </c>
      <c r="C25" s="6">
        <v>47372</v>
      </c>
      <c r="D25" s="130">
        <v>87.12732890695408</v>
      </c>
    </row>
    <row r="26" spans="1:4" ht="27" customHeight="1">
      <c r="A26" s="62" t="s">
        <v>239</v>
      </c>
      <c r="B26" s="6">
        <v>8931</v>
      </c>
      <c r="C26" s="6">
        <v>52158</v>
      </c>
      <c r="D26" s="130">
        <v>584.0107490762513</v>
      </c>
    </row>
    <row r="27" spans="1:4" ht="15" customHeight="1">
      <c r="A27" s="62" t="s">
        <v>240</v>
      </c>
      <c r="B27" s="6">
        <v>268888</v>
      </c>
      <c r="C27" s="6">
        <v>315242</v>
      </c>
      <c r="D27" s="130">
        <v>117.23914789800958</v>
      </c>
    </row>
    <row r="28" spans="1:4" ht="15" customHeight="1">
      <c r="A28" s="59" t="s">
        <v>241</v>
      </c>
      <c r="B28" s="8">
        <v>112989</v>
      </c>
      <c r="C28" s="8">
        <v>159404</v>
      </c>
      <c r="D28" s="132">
        <v>141.0792201010718</v>
      </c>
    </row>
    <row r="29" spans="1:4" ht="51" customHeight="1">
      <c r="A29" s="59" t="s">
        <v>242</v>
      </c>
      <c r="B29" s="8">
        <v>329910</v>
      </c>
      <c r="C29" s="8">
        <v>315450</v>
      </c>
      <c r="D29" s="132">
        <v>95.61698645085023</v>
      </c>
    </row>
    <row r="30" spans="1:4" ht="15" customHeight="1">
      <c r="A30" s="59" t="s">
        <v>243</v>
      </c>
      <c r="B30" s="8">
        <v>147231</v>
      </c>
      <c r="C30" s="8">
        <v>137866</v>
      </c>
      <c r="D30" s="132">
        <v>93.63924716941405</v>
      </c>
    </row>
    <row r="31" spans="1:4" ht="15" customHeight="1">
      <c r="A31" s="59" t="s">
        <v>244</v>
      </c>
      <c r="B31" s="8">
        <v>166810</v>
      </c>
      <c r="C31" s="8">
        <v>135698</v>
      </c>
      <c r="D31" s="132">
        <v>81.34883999760206</v>
      </c>
    </row>
    <row r="32" spans="1:4" ht="27" customHeight="1">
      <c r="A32" s="59" t="s">
        <v>245</v>
      </c>
      <c r="B32" s="8">
        <v>3330419</v>
      </c>
      <c r="C32" s="8">
        <v>6283302</v>
      </c>
      <c r="D32" s="132">
        <v>188.66400894301887</v>
      </c>
    </row>
    <row r="33" spans="1:4" ht="15" customHeight="1">
      <c r="A33" s="59" t="s">
        <v>246</v>
      </c>
      <c r="B33" s="8">
        <v>224</v>
      </c>
      <c r="C33" s="8">
        <v>59</v>
      </c>
      <c r="D33" s="132">
        <v>26.339285714285715</v>
      </c>
    </row>
    <row r="34" spans="1:4" ht="15" customHeight="1">
      <c r="A34" s="59" t="s">
        <v>247</v>
      </c>
      <c r="B34" s="13" t="s">
        <v>464</v>
      </c>
      <c r="C34" s="13" t="s">
        <v>464</v>
      </c>
      <c r="D34" s="151" t="s">
        <v>465</v>
      </c>
    </row>
    <row r="35" spans="1:4" ht="15" customHeight="1">
      <c r="A35" s="59" t="s">
        <v>248</v>
      </c>
      <c r="B35" s="8">
        <v>3330644</v>
      </c>
      <c r="C35" s="8">
        <v>6283361</v>
      </c>
      <c r="D35" s="132">
        <v>188.65303526885492</v>
      </c>
    </row>
    <row r="36" spans="1:4" ht="15" customHeight="1">
      <c r="A36" s="59" t="s">
        <v>249</v>
      </c>
      <c r="B36" s="8">
        <v>415303</v>
      </c>
      <c r="C36" s="8">
        <v>451502</v>
      </c>
      <c r="D36" s="132">
        <v>108.71628666299064</v>
      </c>
    </row>
    <row r="37" spans="1:4" ht="27" customHeight="1">
      <c r="A37" s="59" t="s">
        <v>250</v>
      </c>
      <c r="B37" s="8">
        <v>1595</v>
      </c>
      <c r="C37" s="8">
        <v>-794</v>
      </c>
      <c r="D37" s="151" t="s">
        <v>465</v>
      </c>
    </row>
    <row r="38" spans="1:4" ht="15" customHeight="1">
      <c r="A38" s="59" t="s">
        <v>251</v>
      </c>
      <c r="B38" s="8">
        <v>2913746</v>
      </c>
      <c r="C38" s="8">
        <v>5832653</v>
      </c>
      <c r="D38" s="132">
        <v>200.17712594028444</v>
      </c>
    </row>
  </sheetData>
  <sheetProtection/>
  <mergeCells count="4"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I32" sqref="I32"/>
    </sheetView>
  </sheetViews>
  <sheetFormatPr defaultColWidth="9.00390625" defaultRowHeight="12.75"/>
  <cols>
    <col min="1" max="1" width="60.75390625" style="1" customWidth="1"/>
    <col min="2" max="3" width="10.75390625" style="1" customWidth="1"/>
    <col min="4" max="4" width="12.75390625" style="1" customWidth="1"/>
    <col min="5" max="16384" width="9.125" style="1" customWidth="1"/>
  </cols>
  <sheetData>
    <row r="1" ht="15.75">
      <c r="A1" s="17" t="s">
        <v>392</v>
      </c>
    </row>
    <row r="2" ht="15.75">
      <c r="A2" s="18" t="s">
        <v>393</v>
      </c>
    </row>
    <row r="3" ht="15.75">
      <c r="A3" s="19" t="s">
        <v>394</v>
      </c>
    </row>
    <row r="5" spans="1:4" ht="15.75" customHeight="1">
      <c r="A5" s="167" t="s">
        <v>117</v>
      </c>
      <c r="B5" s="154" t="s">
        <v>462</v>
      </c>
      <c r="C5" s="160" t="s">
        <v>461</v>
      </c>
      <c r="D5" s="162" t="s">
        <v>460</v>
      </c>
    </row>
    <row r="6" spans="1:4" ht="15.75" customHeight="1">
      <c r="A6" s="167"/>
      <c r="B6" s="155"/>
      <c r="C6" s="161"/>
      <c r="D6" s="163"/>
    </row>
    <row r="7" spans="1:4" ht="15" customHeight="1">
      <c r="A7" s="65" t="s">
        <v>269</v>
      </c>
      <c r="B7" s="134">
        <v>54016199</v>
      </c>
      <c r="C7" s="134">
        <v>51084220</v>
      </c>
      <c r="D7" s="128">
        <v>94.5720375474772</v>
      </c>
    </row>
    <row r="8" spans="1:4" ht="15" customHeight="1">
      <c r="A8" s="64" t="s">
        <v>268</v>
      </c>
      <c r="B8" s="135">
        <v>43047880</v>
      </c>
      <c r="C8" s="135">
        <v>39133352</v>
      </c>
      <c r="D8" s="130">
        <v>90.90657193803737</v>
      </c>
    </row>
    <row r="9" spans="1:4" ht="15" customHeight="1">
      <c r="A9" s="64" t="s">
        <v>267</v>
      </c>
      <c r="B9" s="135">
        <v>10370927</v>
      </c>
      <c r="C9" s="135">
        <v>11393916</v>
      </c>
      <c r="D9" s="130">
        <v>109.86400733512058</v>
      </c>
    </row>
    <row r="10" spans="1:4" ht="27" customHeight="1">
      <c r="A10" s="64" t="s">
        <v>266</v>
      </c>
      <c r="B10" s="135">
        <v>402287</v>
      </c>
      <c r="C10" s="135">
        <v>366963</v>
      </c>
      <c r="D10" s="130">
        <v>91.21920419998658</v>
      </c>
    </row>
    <row r="11" spans="1:4" ht="15" customHeight="1">
      <c r="A11" s="64" t="s">
        <v>265</v>
      </c>
      <c r="B11" s="135">
        <v>194880</v>
      </c>
      <c r="C11" s="135">
        <v>189930</v>
      </c>
      <c r="D11" s="130">
        <v>97.45997536945812</v>
      </c>
    </row>
    <row r="12" spans="1:4" ht="15" customHeight="1">
      <c r="A12" s="64" t="s">
        <v>264</v>
      </c>
      <c r="B12" s="135">
        <v>224</v>
      </c>
      <c r="C12" s="135">
        <v>59</v>
      </c>
      <c r="D12" s="130">
        <v>26.339285714285715</v>
      </c>
    </row>
    <row r="13" spans="1:4" ht="15" customHeight="1">
      <c r="A13" s="63" t="s">
        <v>263</v>
      </c>
      <c r="B13" s="136">
        <v>48497928</v>
      </c>
      <c r="C13" s="136">
        <v>42925787</v>
      </c>
      <c r="D13" s="132">
        <v>88.51055863664938</v>
      </c>
    </row>
    <row r="14" spans="1:4" ht="39" customHeight="1">
      <c r="A14" s="64" t="s">
        <v>262</v>
      </c>
      <c r="B14" s="135">
        <v>29056547</v>
      </c>
      <c r="C14" s="135">
        <v>27322331</v>
      </c>
      <c r="D14" s="130">
        <v>94.03158262404683</v>
      </c>
    </row>
    <row r="15" spans="1:4" ht="27" customHeight="1">
      <c r="A15" s="64" t="s">
        <v>261</v>
      </c>
      <c r="B15" s="135">
        <v>5127735</v>
      </c>
      <c r="C15" s="135">
        <v>1064816</v>
      </c>
      <c r="D15" s="130">
        <v>20.76581570615486</v>
      </c>
    </row>
    <row r="16" spans="1:4" ht="39" customHeight="1">
      <c r="A16" s="64" t="s">
        <v>260</v>
      </c>
      <c r="B16" s="135">
        <v>61839</v>
      </c>
      <c r="C16" s="135">
        <v>103941</v>
      </c>
      <c r="D16" s="130">
        <v>168.08324843545336</v>
      </c>
    </row>
    <row r="17" spans="1:4" ht="15" customHeight="1">
      <c r="A17" s="64" t="s">
        <v>259</v>
      </c>
      <c r="B17" s="135">
        <v>9778603</v>
      </c>
      <c r="C17" s="135">
        <v>9316003</v>
      </c>
      <c r="D17" s="130">
        <v>95.26926289982322</v>
      </c>
    </row>
    <row r="18" spans="1:4" ht="15" customHeight="1">
      <c r="A18" s="64" t="s">
        <v>258</v>
      </c>
      <c r="B18" s="135">
        <v>2409043</v>
      </c>
      <c r="C18" s="135">
        <v>3226409</v>
      </c>
      <c r="D18" s="130">
        <v>133.92907474046748</v>
      </c>
    </row>
    <row r="19" spans="1:4" ht="27" customHeight="1">
      <c r="A19" s="64" t="s">
        <v>257</v>
      </c>
      <c r="B19" s="135">
        <v>828984</v>
      </c>
      <c r="C19" s="135">
        <v>742535</v>
      </c>
      <c r="D19" s="130">
        <v>89.5716925779026</v>
      </c>
    </row>
    <row r="20" spans="1:4" ht="27" customHeight="1">
      <c r="A20" s="64" t="s">
        <v>256</v>
      </c>
      <c r="B20" s="135">
        <v>78</v>
      </c>
      <c r="C20" s="12" t="s">
        <v>464</v>
      </c>
      <c r="D20" s="149" t="s">
        <v>465</v>
      </c>
    </row>
    <row r="21" spans="1:4" ht="15" customHeight="1">
      <c r="A21" s="64" t="s">
        <v>255</v>
      </c>
      <c r="B21" s="135">
        <v>248079</v>
      </c>
      <c r="C21" s="135">
        <v>193278</v>
      </c>
      <c r="D21" s="130">
        <v>77.909859359317</v>
      </c>
    </row>
    <row r="22" spans="1:4" ht="12.75">
      <c r="A22" s="64" t="s">
        <v>254</v>
      </c>
      <c r="B22" s="12" t="s">
        <v>464</v>
      </c>
      <c r="C22" s="12" t="s">
        <v>464</v>
      </c>
      <c r="D22" s="149" t="s">
        <v>465</v>
      </c>
    </row>
    <row r="23" spans="1:4" ht="27" customHeight="1">
      <c r="A23" s="64" t="s">
        <v>253</v>
      </c>
      <c r="B23" s="135">
        <v>987019</v>
      </c>
      <c r="C23" s="135">
        <v>956475</v>
      </c>
      <c r="D23" s="130">
        <v>96.90542937876576</v>
      </c>
    </row>
    <row r="24" spans="1:4" ht="15" customHeight="1">
      <c r="A24" s="63" t="s">
        <v>252</v>
      </c>
      <c r="B24" s="136">
        <v>5518271</v>
      </c>
      <c r="C24" s="136">
        <v>8158436</v>
      </c>
      <c r="D24" s="132">
        <v>147.8440620259498</v>
      </c>
    </row>
  </sheetData>
  <sheetProtection/>
  <mergeCells count="4">
    <mergeCell ref="D5:D6"/>
    <mergeCell ref="C5:C6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I32" sqref="I32"/>
    </sheetView>
  </sheetViews>
  <sheetFormatPr defaultColWidth="9.00390625" defaultRowHeight="12.75"/>
  <cols>
    <col min="1" max="1" width="60.75390625" style="1" customWidth="1"/>
    <col min="2" max="3" width="10.75390625" style="1" customWidth="1"/>
    <col min="4" max="4" width="12.75390625" style="1" customWidth="1"/>
    <col min="5" max="16384" width="9.125" style="1" customWidth="1"/>
  </cols>
  <sheetData>
    <row r="1" ht="15.75">
      <c r="A1" s="17" t="s">
        <v>396</v>
      </c>
    </row>
    <row r="2" ht="15.75">
      <c r="A2" s="18" t="s">
        <v>395</v>
      </c>
    </row>
    <row r="3" ht="15.75">
      <c r="A3" s="19" t="s">
        <v>394</v>
      </c>
    </row>
    <row r="5" spans="1:4" ht="15.75" customHeight="1">
      <c r="A5" s="167" t="s">
        <v>117</v>
      </c>
      <c r="B5" s="154" t="s">
        <v>462</v>
      </c>
      <c r="C5" s="160" t="s">
        <v>461</v>
      </c>
      <c r="D5" s="162" t="s">
        <v>460</v>
      </c>
    </row>
    <row r="6" spans="1:4" ht="15.75" customHeight="1">
      <c r="A6" s="167"/>
      <c r="B6" s="155"/>
      <c r="C6" s="161"/>
      <c r="D6" s="163"/>
    </row>
    <row r="7" spans="1:4" ht="15" customHeight="1">
      <c r="A7" s="65" t="s">
        <v>269</v>
      </c>
      <c r="B7" s="134">
        <v>33657284</v>
      </c>
      <c r="C7" s="134">
        <v>28422924</v>
      </c>
      <c r="D7" s="128">
        <v>84.44806182221953</v>
      </c>
    </row>
    <row r="8" spans="1:4" ht="15" customHeight="1">
      <c r="A8" s="64" t="s">
        <v>268</v>
      </c>
      <c r="B8" s="135">
        <v>26428463</v>
      </c>
      <c r="C8" s="135">
        <v>22531659</v>
      </c>
      <c r="D8" s="130">
        <v>85.25527572299607</v>
      </c>
    </row>
    <row r="9" spans="1:4" ht="15" customHeight="1">
      <c r="A9" s="64" t="s">
        <v>267</v>
      </c>
      <c r="B9" s="135">
        <v>6948876</v>
      </c>
      <c r="C9" s="135">
        <v>5617773</v>
      </c>
      <c r="D9" s="130">
        <v>80.84434086894053</v>
      </c>
    </row>
    <row r="10" spans="1:4" ht="27" customHeight="1">
      <c r="A10" s="64" t="s">
        <v>266</v>
      </c>
      <c r="B10" s="135">
        <v>232296</v>
      </c>
      <c r="C10" s="135">
        <v>221428</v>
      </c>
      <c r="D10" s="130">
        <v>95.32148637944691</v>
      </c>
    </row>
    <row r="11" spans="1:4" ht="15" customHeight="1">
      <c r="A11" s="64" t="s">
        <v>265</v>
      </c>
      <c r="B11" s="135">
        <v>47649</v>
      </c>
      <c r="C11" s="135">
        <v>52065</v>
      </c>
      <c r="D11" s="130">
        <v>109.26777057231001</v>
      </c>
    </row>
    <row r="12" spans="1:4" ht="15" customHeight="1">
      <c r="A12" s="64" t="s">
        <v>264</v>
      </c>
      <c r="B12" s="12" t="s">
        <v>464</v>
      </c>
      <c r="C12" s="12" t="s">
        <v>464</v>
      </c>
      <c r="D12" s="149" t="s">
        <v>465</v>
      </c>
    </row>
    <row r="13" spans="1:4" ht="15" customHeight="1">
      <c r="A13" s="63" t="s">
        <v>263</v>
      </c>
      <c r="B13" s="136">
        <v>31052759</v>
      </c>
      <c r="C13" s="136">
        <v>26097143</v>
      </c>
      <c r="D13" s="132">
        <v>84.04130209492818</v>
      </c>
    </row>
    <row r="14" spans="1:4" ht="39" customHeight="1">
      <c r="A14" s="64" t="s">
        <v>262</v>
      </c>
      <c r="B14" s="135">
        <v>18449554</v>
      </c>
      <c r="C14" s="135">
        <v>17382990</v>
      </c>
      <c r="D14" s="130">
        <v>94.21902556560445</v>
      </c>
    </row>
    <row r="15" spans="1:4" ht="27" customHeight="1">
      <c r="A15" s="64" t="s">
        <v>261</v>
      </c>
      <c r="B15" s="135">
        <v>5109429</v>
      </c>
      <c r="C15" s="135">
        <v>1037339</v>
      </c>
      <c r="D15" s="130">
        <v>20.302444754589995</v>
      </c>
    </row>
    <row r="16" spans="1:4" ht="39" customHeight="1">
      <c r="A16" s="64" t="s">
        <v>260</v>
      </c>
      <c r="B16" s="135">
        <v>42035</v>
      </c>
      <c r="C16" s="135">
        <v>72045</v>
      </c>
      <c r="D16" s="130">
        <v>171.39288687998098</v>
      </c>
    </row>
    <row r="17" spans="1:4" ht="15" customHeight="1">
      <c r="A17" s="64" t="s">
        <v>259</v>
      </c>
      <c r="B17" s="135">
        <v>4653639</v>
      </c>
      <c r="C17" s="135">
        <v>4272280</v>
      </c>
      <c r="D17" s="130">
        <v>91.80514431824213</v>
      </c>
    </row>
    <row r="18" spans="1:4" ht="15" customHeight="1">
      <c r="A18" s="64" t="s">
        <v>258</v>
      </c>
      <c r="B18" s="135">
        <v>1955213</v>
      </c>
      <c r="C18" s="135">
        <v>2638634</v>
      </c>
      <c r="D18" s="130">
        <v>134.95378764359688</v>
      </c>
    </row>
    <row r="19" spans="1:4" ht="27" customHeight="1">
      <c r="A19" s="64" t="s">
        <v>257</v>
      </c>
      <c r="B19" s="135">
        <v>191498</v>
      </c>
      <c r="C19" s="135">
        <v>130508</v>
      </c>
      <c r="D19" s="130">
        <v>68.1511034057797</v>
      </c>
    </row>
    <row r="20" spans="1:4" ht="27" customHeight="1">
      <c r="A20" s="64" t="s">
        <v>256</v>
      </c>
      <c r="B20" s="12" t="s">
        <v>464</v>
      </c>
      <c r="C20" s="12" t="s">
        <v>464</v>
      </c>
      <c r="D20" s="149" t="s">
        <v>465</v>
      </c>
    </row>
    <row r="21" spans="1:4" ht="15" customHeight="1">
      <c r="A21" s="64" t="s">
        <v>255</v>
      </c>
      <c r="B21" s="135">
        <v>81269</v>
      </c>
      <c r="C21" s="135">
        <v>57580</v>
      </c>
      <c r="D21" s="130">
        <v>70.85112404483874</v>
      </c>
    </row>
    <row r="22" spans="1:4" ht="12.75">
      <c r="A22" s="64" t="s">
        <v>254</v>
      </c>
      <c r="B22" s="12" t="s">
        <v>464</v>
      </c>
      <c r="C22" s="12" t="s">
        <v>464</v>
      </c>
      <c r="D22" s="149" t="s">
        <v>465</v>
      </c>
    </row>
    <row r="23" spans="1:4" ht="27" customHeight="1">
      <c r="A23" s="64" t="s">
        <v>253</v>
      </c>
      <c r="B23" s="135">
        <v>570121</v>
      </c>
      <c r="C23" s="135">
        <v>505767</v>
      </c>
      <c r="D23" s="130">
        <v>88.71222073910626</v>
      </c>
    </row>
    <row r="24" spans="1:4" ht="15" customHeight="1">
      <c r="A24" s="63" t="s">
        <v>252</v>
      </c>
      <c r="B24" s="136">
        <v>2604525</v>
      </c>
      <c r="C24" s="136">
        <v>2325783</v>
      </c>
      <c r="D24" s="132">
        <v>89.29777982549601</v>
      </c>
    </row>
  </sheetData>
  <sheetProtection/>
  <mergeCells count="4">
    <mergeCell ref="D5:D6"/>
    <mergeCell ref="C5:C6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I32" sqref="I32"/>
    </sheetView>
  </sheetViews>
  <sheetFormatPr defaultColWidth="9.00390625" defaultRowHeight="12.75"/>
  <cols>
    <col min="1" max="1" width="60.75390625" style="1" customWidth="1"/>
    <col min="2" max="3" width="10.75390625" style="1" customWidth="1"/>
    <col min="4" max="4" width="12.75390625" style="1" customWidth="1"/>
    <col min="5" max="16384" width="9.125" style="1" customWidth="1"/>
  </cols>
  <sheetData>
    <row r="1" ht="15.75">
      <c r="A1" s="17" t="s">
        <v>397</v>
      </c>
    </row>
    <row r="2" ht="15.75">
      <c r="A2" s="18" t="s">
        <v>398</v>
      </c>
    </row>
    <row r="3" ht="15.75">
      <c r="A3" s="19" t="s">
        <v>394</v>
      </c>
    </row>
    <row r="5" spans="1:4" ht="15.75" customHeight="1">
      <c r="A5" s="167" t="s">
        <v>117</v>
      </c>
      <c r="B5" s="154" t="s">
        <v>462</v>
      </c>
      <c r="C5" s="160" t="s">
        <v>461</v>
      </c>
      <c r="D5" s="162" t="s">
        <v>460</v>
      </c>
    </row>
    <row r="6" spans="1:4" ht="15.75" customHeight="1">
      <c r="A6" s="167"/>
      <c r="B6" s="155"/>
      <c r="C6" s="161"/>
      <c r="D6" s="163"/>
    </row>
    <row r="7" spans="1:4" ht="15" customHeight="1">
      <c r="A7" s="65" t="s">
        <v>269</v>
      </c>
      <c r="B7" s="134">
        <v>20358915</v>
      </c>
      <c r="C7" s="134">
        <v>22661297</v>
      </c>
      <c r="D7" s="128">
        <v>111.30896219174745</v>
      </c>
    </row>
    <row r="8" spans="1:4" ht="15" customHeight="1">
      <c r="A8" s="64" t="s">
        <v>268</v>
      </c>
      <c r="B8" s="135">
        <v>16619417</v>
      </c>
      <c r="C8" s="135">
        <v>16601693</v>
      </c>
      <c r="D8" s="130">
        <v>99.89335365975835</v>
      </c>
    </row>
    <row r="9" spans="1:4" ht="15" customHeight="1">
      <c r="A9" s="66" t="s">
        <v>267</v>
      </c>
      <c r="B9" s="135">
        <v>3422051</v>
      </c>
      <c r="C9" s="135">
        <v>5776143</v>
      </c>
      <c r="D9" s="130">
        <v>168.79184442312518</v>
      </c>
    </row>
    <row r="10" spans="1:4" ht="27" customHeight="1">
      <c r="A10" s="64" t="s">
        <v>266</v>
      </c>
      <c r="B10" s="135">
        <v>169991</v>
      </c>
      <c r="C10" s="135">
        <v>145536</v>
      </c>
      <c r="D10" s="130">
        <v>85.61394426763769</v>
      </c>
    </row>
    <row r="11" spans="1:4" ht="15" customHeight="1">
      <c r="A11" s="66" t="s">
        <v>265</v>
      </c>
      <c r="B11" s="135">
        <v>147231</v>
      </c>
      <c r="C11" s="135">
        <v>137866</v>
      </c>
      <c r="D11" s="130">
        <v>93.63924716941405</v>
      </c>
    </row>
    <row r="12" spans="1:4" ht="15" customHeight="1">
      <c r="A12" s="64" t="s">
        <v>264</v>
      </c>
      <c r="B12" s="135">
        <v>224</v>
      </c>
      <c r="C12" s="135">
        <v>59</v>
      </c>
      <c r="D12" s="130">
        <v>26.339285714285715</v>
      </c>
    </row>
    <row r="13" spans="1:4" ht="15" customHeight="1">
      <c r="A13" s="63" t="s">
        <v>263</v>
      </c>
      <c r="B13" s="136">
        <v>17445169</v>
      </c>
      <c r="C13" s="136">
        <v>16828645</v>
      </c>
      <c r="D13" s="132">
        <v>96.46593277485589</v>
      </c>
    </row>
    <row r="14" spans="1:4" ht="39" customHeight="1">
      <c r="A14" s="64" t="s">
        <v>262</v>
      </c>
      <c r="B14" s="135">
        <v>10606993</v>
      </c>
      <c r="C14" s="135">
        <v>9939341</v>
      </c>
      <c r="D14" s="130">
        <v>93.70554878277001</v>
      </c>
    </row>
    <row r="15" spans="1:4" ht="27" customHeight="1">
      <c r="A15" s="66" t="s">
        <v>261</v>
      </c>
      <c r="B15" s="135">
        <v>18306</v>
      </c>
      <c r="C15" s="135">
        <v>27477</v>
      </c>
      <c r="D15" s="130">
        <v>150.0983284169125</v>
      </c>
    </row>
    <row r="16" spans="1:4" ht="39" customHeight="1">
      <c r="A16" s="64" t="s">
        <v>260</v>
      </c>
      <c r="B16" s="135">
        <v>19804</v>
      </c>
      <c r="C16" s="135">
        <v>31895</v>
      </c>
      <c r="D16" s="130">
        <v>161.05332256109878</v>
      </c>
    </row>
    <row r="17" spans="1:4" ht="15" customHeight="1">
      <c r="A17" s="66" t="s">
        <v>259</v>
      </c>
      <c r="B17" s="135">
        <v>5124965</v>
      </c>
      <c r="C17" s="135">
        <v>5043723</v>
      </c>
      <c r="D17" s="130">
        <v>98.41477941800578</v>
      </c>
    </row>
    <row r="18" spans="1:4" ht="15" customHeight="1">
      <c r="A18" s="64" t="s">
        <v>258</v>
      </c>
      <c r="B18" s="135">
        <v>453830</v>
      </c>
      <c r="C18" s="135">
        <v>587775</v>
      </c>
      <c r="D18" s="130">
        <v>129.51435559570766</v>
      </c>
    </row>
    <row r="19" spans="1:4" ht="27" customHeight="1">
      <c r="A19" s="66" t="s">
        <v>257</v>
      </c>
      <c r="B19" s="135">
        <v>637486</v>
      </c>
      <c r="C19" s="135">
        <v>612028</v>
      </c>
      <c r="D19" s="130">
        <v>96.00650053491371</v>
      </c>
    </row>
    <row r="20" spans="1:4" ht="27" customHeight="1">
      <c r="A20" s="64" t="s">
        <v>256</v>
      </c>
      <c r="B20" s="135">
        <v>78</v>
      </c>
      <c r="C20" s="12" t="s">
        <v>464</v>
      </c>
      <c r="D20" s="149" t="s">
        <v>465</v>
      </c>
    </row>
    <row r="21" spans="1:4" ht="15" customHeight="1">
      <c r="A21" s="66" t="s">
        <v>255</v>
      </c>
      <c r="B21" s="135">
        <v>166810</v>
      </c>
      <c r="C21" s="135">
        <v>135698</v>
      </c>
      <c r="D21" s="130">
        <v>81.34883999760206</v>
      </c>
    </row>
    <row r="22" spans="1:4" ht="12.75">
      <c r="A22" s="64" t="s">
        <v>254</v>
      </c>
      <c r="B22" s="12" t="s">
        <v>464</v>
      </c>
      <c r="C22" s="12" t="s">
        <v>464</v>
      </c>
      <c r="D22" s="149" t="s">
        <v>465</v>
      </c>
    </row>
    <row r="23" spans="1:4" ht="27" customHeight="1">
      <c r="A23" s="66" t="s">
        <v>253</v>
      </c>
      <c r="B23" s="135">
        <v>416898</v>
      </c>
      <c r="C23" s="135">
        <v>450707</v>
      </c>
      <c r="D23" s="130">
        <v>108.10965751814592</v>
      </c>
    </row>
    <row r="24" spans="1:4" ht="15" customHeight="1">
      <c r="A24" s="63" t="s">
        <v>252</v>
      </c>
      <c r="B24" s="136">
        <v>2913746</v>
      </c>
      <c r="C24" s="136">
        <v>5832653</v>
      </c>
      <c r="D24" s="132">
        <v>200.17712594028444</v>
      </c>
    </row>
  </sheetData>
  <sheetProtection/>
  <mergeCells count="4">
    <mergeCell ref="D5:D6"/>
    <mergeCell ref="C5:C6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I32" sqref="I32"/>
    </sheetView>
  </sheetViews>
  <sheetFormatPr defaultColWidth="9.00390625" defaultRowHeight="12.75"/>
  <cols>
    <col min="1" max="1" width="55.75390625" style="1" customWidth="1"/>
    <col min="2" max="2" width="11.75390625" style="83" customWidth="1"/>
    <col min="3" max="3" width="11.75390625" style="1" customWidth="1"/>
    <col min="4" max="4" width="12.75390625" style="1" customWidth="1"/>
    <col min="5" max="5" width="15.00390625" style="1" customWidth="1"/>
    <col min="6" max="16384" width="9.125" style="1" customWidth="1"/>
  </cols>
  <sheetData>
    <row r="1" ht="15" customHeight="1">
      <c r="A1" s="93" t="s">
        <v>409</v>
      </c>
    </row>
    <row r="2" ht="15" customHeight="1">
      <c r="A2" s="92" t="s">
        <v>453</v>
      </c>
    </row>
    <row r="3" ht="15" customHeight="1">
      <c r="A3" s="39" t="s">
        <v>410</v>
      </c>
    </row>
    <row r="4" ht="18" customHeight="1">
      <c r="A4" s="91"/>
    </row>
    <row r="5" spans="1:5" ht="15" customHeight="1">
      <c r="A5" s="168" t="s">
        <v>336</v>
      </c>
      <c r="B5" s="154" t="s">
        <v>462</v>
      </c>
      <c r="C5" s="160" t="s">
        <v>461</v>
      </c>
      <c r="D5" s="170" t="s">
        <v>460</v>
      </c>
      <c r="E5" s="156" t="s">
        <v>463</v>
      </c>
    </row>
    <row r="6" spans="1:5" ht="15" customHeight="1">
      <c r="A6" s="169"/>
      <c r="B6" s="155"/>
      <c r="C6" s="161"/>
      <c r="D6" s="171"/>
      <c r="E6" s="157"/>
    </row>
    <row r="7" spans="1:4" ht="15" customHeight="1">
      <c r="A7" s="90"/>
      <c r="B7" s="89"/>
      <c r="C7" s="137"/>
      <c r="D7" s="141"/>
    </row>
    <row r="8" spans="1:9" ht="18" customHeight="1">
      <c r="A8" s="88" t="s">
        <v>335</v>
      </c>
      <c r="B8" s="119">
        <v>27165753.861250002</v>
      </c>
      <c r="C8" s="120">
        <v>23216377</v>
      </c>
      <c r="D8" s="132">
        <v>85.46192797953785</v>
      </c>
      <c r="E8" s="132">
        <v>100</v>
      </c>
      <c r="F8" s="87"/>
      <c r="G8" s="87"/>
      <c r="H8" s="87"/>
      <c r="I8" s="87"/>
    </row>
    <row r="9" spans="1:5" ht="15" customHeight="1">
      <c r="A9" s="85" t="s">
        <v>334</v>
      </c>
      <c r="B9" s="121">
        <v>14632436.21608</v>
      </c>
      <c r="C9" s="122">
        <v>10049466</v>
      </c>
      <c r="D9" s="130">
        <v>68.67937677361174</v>
      </c>
      <c r="E9" s="130">
        <v>43.2861079056392</v>
      </c>
    </row>
    <row r="10" spans="1:5" ht="15" customHeight="1">
      <c r="A10" s="86" t="s">
        <v>333</v>
      </c>
      <c r="B10" s="121">
        <v>86151.32634</v>
      </c>
      <c r="C10" s="122">
        <v>84192</v>
      </c>
      <c r="D10" s="130">
        <v>97.7257154088755</v>
      </c>
      <c r="E10" s="130">
        <v>0.36264056187578275</v>
      </c>
    </row>
    <row r="11" spans="1:5" ht="27" customHeight="1">
      <c r="A11" s="86" t="s">
        <v>332</v>
      </c>
      <c r="B11" s="121">
        <v>8889330.05101</v>
      </c>
      <c r="C11" s="122">
        <v>9437354</v>
      </c>
      <c r="D11" s="130">
        <v>106.16496345444766</v>
      </c>
      <c r="E11" s="130">
        <v>40.64955526867952</v>
      </c>
    </row>
    <row r="12" spans="1:5" ht="15" customHeight="1">
      <c r="A12" s="85" t="s">
        <v>331</v>
      </c>
      <c r="B12" s="121">
        <v>75238.85513</v>
      </c>
      <c r="C12" s="122">
        <v>78518</v>
      </c>
      <c r="D12" s="130">
        <v>104.3583130874788</v>
      </c>
      <c r="E12" s="130">
        <v>0.3382009173955092</v>
      </c>
    </row>
    <row r="13" spans="1:5" ht="15" customHeight="1">
      <c r="A13" s="85" t="s">
        <v>330</v>
      </c>
      <c r="B13" s="121">
        <v>3482597.41269</v>
      </c>
      <c r="C13" s="122">
        <v>3566846</v>
      </c>
      <c r="D13" s="130">
        <v>102.41913081894026</v>
      </c>
      <c r="E13" s="130">
        <v>15.363491039105714</v>
      </c>
    </row>
    <row r="14" spans="1:5" ht="15" customHeight="1">
      <c r="A14" s="84" t="s">
        <v>329</v>
      </c>
      <c r="B14" s="121">
        <v>423008.39761</v>
      </c>
      <c r="C14" s="122">
        <v>543849</v>
      </c>
      <c r="D14" s="130">
        <v>128.56695116994135</v>
      </c>
      <c r="E14" s="130">
        <v>2.342523124947532</v>
      </c>
    </row>
  </sheetData>
  <sheetProtection/>
  <mergeCells count="5">
    <mergeCell ref="A5:A6"/>
    <mergeCell ref="B5:B6"/>
    <mergeCell ref="E5:E6"/>
    <mergeCell ref="C5:C6"/>
    <mergeCell ref="D5:D6"/>
  </mergeCells>
  <printOptions horizontalCentered="1"/>
  <pageMargins left="0.7874015748031497" right="0.7874015748031497" top="0.984251968503937" bottom="0.984251968503937" header="0.31496062992125984" footer="0.7086614173228347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I32" sqref="I32"/>
    </sheetView>
  </sheetViews>
  <sheetFormatPr defaultColWidth="9.00390625" defaultRowHeight="12.75"/>
  <cols>
    <col min="1" max="1" width="55.75390625" style="1" customWidth="1"/>
    <col min="2" max="2" width="11.75390625" style="83" customWidth="1"/>
    <col min="3" max="3" width="11.75390625" style="1" customWidth="1"/>
    <col min="4" max="4" width="12.75390625" style="1" customWidth="1"/>
    <col min="5" max="5" width="15.00390625" style="1" customWidth="1"/>
    <col min="6" max="16384" width="9.125" style="1" customWidth="1"/>
  </cols>
  <sheetData>
    <row r="1" ht="15" customHeight="1">
      <c r="A1" s="93" t="s">
        <v>411</v>
      </c>
    </row>
    <row r="2" ht="15" customHeight="1">
      <c r="A2" s="92" t="s">
        <v>361</v>
      </c>
    </row>
    <row r="3" ht="15" customHeight="1">
      <c r="A3" s="39" t="s">
        <v>410</v>
      </c>
    </row>
    <row r="4" ht="18" customHeight="1">
      <c r="A4" s="91"/>
    </row>
    <row r="5" spans="1:5" ht="15" customHeight="1">
      <c r="A5" s="168" t="s">
        <v>336</v>
      </c>
      <c r="B5" s="154" t="s">
        <v>462</v>
      </c>
      <c r="C5" s="160" t="s">
        <v>461</v>
      </c>
      <c r="D5" s="170" t="s">
        <v>460</v>
      </c>
      <c r="E5" s="156" t="s">
        <v>463</v>
      </c>
    </row>
    <row r="6" spans="1:5" ht="15" customHeight="1">
      <c r="A6" s="169"/>
      <c r="B6" s="155"/>
      <c r="C6" s="161"/>
      <c r="D6" s="171"/>
      <c r="E6" s="157"/>
    </row>
    <row r="7" spans="1:4" ht="15" customHeight="1">
      <c r="A7" s="98"/>
      <c r="B7" s="97"/>
      <c r="C7" s="96"/>
      <c r="D7" s="105"/>
    </row>
    <row r="8" spans="1:9" ht="18" customHeight="1">
      <c r="A8" s="88" t="s">
        <v>335</v>
      </c>
      <c r="B8" s="119">
        <v>18693851.70978</v>
      </c>
      <c r="C8" s="120">
        <v>17840136</v>
      </c>
      <c r="D8" s="131">
        <v>95.43317384221378</v>
      </c>
      <c r="E8" s="132">
        <v>100</v>
      </c>
      <c r="F8" s="87"/>
      <c r="G8" s="87"/>
      <c r="H8" s="87"/>
      <c r="I8" s="87"/>
    </row>
    <row r="9" spans="1:5" ht="15" customHeight="1">
      <c r="A9" s="85" t="s">
        <v>334</v>
      </c>
      <c r="B9" s="121">
        <v>12485964.910139998</v>
      </c>
      <c r="C9" s="122">
        <v>10948370</v>
      </c>
      <c r="D9" s="133">
        <v>87.68541381298213</v>
      </c>
      <c r="E9" s="130">
        <v>61.36931915765665</v>
      </c>
    </row>
    <row r="10" spans="1:5" ht="15" customHeight="1">
      <c r="A10" s="86" t="s">
        <v>333</v>
      </c>
      <c r="B10" s="121">
        <v>88791.26496999999</v>
      </c>
      <c r="C10" s="122">
        <v>87708</v>
      </c>
      <c r="D10" s="133">
        <v>98.77998700619257</v>
      </c>
      <c r="E10" s="130">
        <v>0.49163302342538195</v>
      </c>
    </row>
    <row r="11" spans="1:5" ht="27" customHeight="1">
      <c r="A11" s="86" t="s">
        <v>332</v>
      </c>
      <c r="B11" s="121">
        <v>4793458.727209999</v>
      </c>
      <c r="C11" s="122">
        <v>5432707</v>
      </c>
      <c r="D11" s="133">
        <v>113.3358459761282</v>
      </c>
      <c r="E11" s="130">
        <v>30.452161351236334</v>
      </c>
    </row>
    <row r="12" spans="1:5" ht="15" customHeight="1">
      <c r="A12" s="85" t="s">
        <v>331</v>
      </c>
      <c r="B12" s="121">
        <v>51909.64733</v>
      </c>
      <c r="C12" s="122">
        <v>54217</v>
      </c>
      <c r="D12" s="133">
        <v>104.44493998453062</v>
      </c>
      <c r="E12" s="130">
        <v>0.3039046339108626</v>
      </c>
    </row>
    <row r="13" spans="1:5" ht="15" customHeight="1">
      <c r="A13" s="85" t="s">
        <v>330</v>
      </c>
      <c r="B13" s="121">
        <v>1273727.16013</v>
      </c>
      <c r="C13" s="122">
        <v>1317133</v>
      </c>
      <c r="D13" s="133">
        <v>103.40778160572236</v>
      </c>
      <c r="E13" s="130">
        <v>7.382976228432339</v>
      </c>
    </row>
    <row r="14" spans="1:5" ht="15" customHeight="1">
      <c r="A14" s="84" t="s">
        <v>329</v>
      </c>
      <c r="B14" s="121">
        <v>213235.97129</v>
      </c>
      <c r="C14" s="122">
        <v>232715</v>
      </c>
      <c r="D14" s="133">
        <v>109.1349637643963</v>
      </c>
      <c r="E14" s="130">
        <v>1.304446333817186</v>
      </c>
    </row>
    <row r="15" spans="1:2" ht="12.75">
      <c r="A15" s="95"/>
      <c r="B15" s="94"/>
    </row>
  </sheetData>
  <sheetProtection/>
  <mergeCells count="5">
    <mergeCell ref="A5:A6"/>
    <mergeCell ref="B5:B6"/>
    <mergeCell ref="E5:E6"/>
    <mergeCell ref="C5:C6"/>
    <mergeCell ref="D5:D6"/>
  </mergeCells>
  <printOptions horizontalCentered="1"/>
  <pageMargins left="0.7874015748031497" right="0.7874015748031497" top="0.984251968503937" bottom="0.984251968503937" header="0.31496062992125984" footer="0.7086614173228347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I32" sqref="I32"/>
    </sheetView>
  </sheetViews>
  <sheetFormatPr defaultColWidth="9.00390625" defaultRowHeight="12.75"/>
  <cols>
    <col min="1" max="1" width="7.625" style="19" customWidth="1"/>
    <col min="2" max="16384" width="9.125" style="19" customWidth="1"/>
  </cols>
  <sheetData>
    <row r="1" ht="15.75">
      <c r="A1" s="17" t="s">
        <v>55</v>
      </c>
    </row>
    <row r="2" ht="15.75">
      <c r="A2" s="17"/>
    </row>
    <row r="3" ht="15.75">
      <c r="A3" s="17"/>
    </row>
    <row r="4" spans="1:2" ht="15.75">
      <c r="A4" s="114" t="s">
        <v>416</v>
      </c>
      <c r="B4" s="116" t="s">
        <v>48</v>
      </c>
    </row>
    <row r="5" spans="1:2" ht="15.75">
      <c r="A5" s="114" t="s">
        <v>417</v>
      </c>
      <c r="B5" s="113" t="s">
        <v>49</v>
      </c>
    </row>
    <row r="6" spans="1:2" ht="15.75">
      <c r="A6" s="114" t="s">
        <v>418</v>
      </c>
      <c r="B6" s="20" t="s">
        <v>50</v>
      </c>
    </row>
    <row r="7" spans="1:2" ht="15.75">
      <c r="A7" s="114" t="s">
        <v>419</v>
      </c>
      <c r="B7" s="113" t="s">
        <v>438</v>
      </c>
    </row>
    <row r="8" spans="1:2" ht="15.75">
      <c r="A8" s="114" t="s">
        <v>420</v>
      </c>
      <c r="B8" s="113" t="s">
        <v>439</v>
      </c>
    </row>
    <row r="9" spans="1:2" ht="15.75">
      <c r="A9" s="114" t="s">
        <v>421</v>
      </c>
      <c r="B9" s="113" t="s">
        <v>442</v>
      </c>
    </row>
    <row r="10" spans="1:2" ht="15.75">
      <c r="A10" s="114" t="s">
        <v>422</v>
      </c>
      <c r="B10" s="113" t="s">
        <v>440</v>
      </c>
    </row>
    <row r="11" spans="1:2" ht="15.75">
      <c r="A11" s="114" t="s">
        <v>423</v>
      </c>
      <c r="B11" s="113" t="s">
        <v>441</v>
      </c>
    </row>
    <row r="12" spans="1:2" ht="15.75">
      <c r="A12" s="114" t="s">
        <v>424</v>
      </c>
      <c r="B12" s="113" t="s">
        <v>443</v>
      </c>
    </row>
    <row r="13" spans="1:2" ht="15.75">
      <c r="A13" s="115" t="s">
        <v>425</v>
      </c>
      <c r="B13" s="20" t="s">
        <v>444</v>
      </c>
    </row>
    <row r="14" spans="1:2" ht="15.75">
      <c r="A14" s="115" t="s">
        <v>426</v>
      </c>
      <c r="B14" s="20" t="s">
        <v>445</v>
      </c>
    </row>
    <row r="15" spans="1:2" ht="15.75">
      <c r="A15" s="115" t="s">
        <v>427</v>
      </c>
      <c r="B15" s="20" t="s">
        <v>446</v>
      </c>
    </row>
    <row r="16" spans="1:2" ht="15.75">
      <c r="A16" s="115" t="s">
        <v>428</v>
      </c>
      <c r="B16" s="20" t="s">
        <v>447</v>
      </c>
    </row>
    <row r="17" spans="1:2" ht="15.75">
      <c r="A17" s="115" t="s">
        <v>429</v>
      </c>
      <c r="B17" s="20" t="s">
        <v>448</v>
      </c>
    </row>
    <row r="18" spans="1:2" ht="15.75">
      <c r="A18" s="115" t="s">
        <v>430</v>
      </c>
      <c r="B18" s="20" t="s">
        <v>449</v>
      </c>
    </row>
    <row r="19" spans="1:2" ht="15.75">
      <c r="A19" s="115" t="s">
        <v>431</v>
      </c>
      <c r="B19" s="20" t="s">
        <v>450</v>
      </c>
    </row>
    <row r="20" spans="1:2" ht="15.75">
      <c r="A20" s="115" t="s">
        <v>432</v>
      </c>
      <c r="B20" s="20" t="s">
        <v>451</v>
      </c>
    </row>
    <row r="21" spans="1:2" ht="15.75">
      <c r="A21" s="115" t="s">
        <v>433</v>
      </c>
      <c r="B21" s="20" t="s">
        <v>452</v>
      </c>
    </row>
    <row r="22" spans="1:2" ht="15.75">
      <c r="A22" s="115" t="s">
        <v>434</v>
      </c>
      <c r="B22" s="20" t="s">
        <v>454</v>
      </c>
    </row>
    <row r="23" spans="1:2" ht="15.75">
      <c r="A23" s="115" t="s">
        <v>435</v>
      </c>
      <c r="B23" s="20" t="s">
        <v>455</v>
      </c>
    </row>
    <row r="24" spans="1:2" ht="15.75">
      <c r="A24" s="115" t="s">
        <v>436</v>
      </c>
      <c r="B24" s="20" t="s">
        <v>362</v>
      </c>
    </row>
    <row r="25" spans="1:2" ht="15.75">
      <c r="A25" s="115" t="s">
        <v>437</v>
      </c>
      <c r="B25" s="20" t="s">
        <v>363</v>
      </c>
    </row>
  </sheetData>
  <sheetProtection/>
  <hyperlinks>
    <hyperlink ref="B5" location="aktywa_życie!A1" display="aktywa_życie!A1"/>
    <hyperlink ref="B6" location="aktywa_majątkowe!A1" display="aktywa_majątkowe!A1"/>
    <hyperlink ref="B7" location="pasywa_ogółem!A1" display="pasywa_ogółem!A1"/>
    <hyperlink ref="B8" location="pasywa_życie!A1" display="pasywa_życie!A1"/>
    <hyperlink ref="B9" location="pasywa_majątkowe!A1" display="pasywa_majątkowe!A1"/>
    <hyperlink ref="B10" location="techrach_ogółem!A1" display="techrach_ogółem!A1"/>
    <hyperlink ref="B11" location="techrach_życie!A1" display="techrach_życie!A1"/>
    <hyperlink ref="B13" location="orzs_ogółem!A1" display="orzs_ogółem!A1"/>
    <hyperlink ref="B14" location="orzs_życie!A1" display="orzs_życie!A1"/>
    <hyperlink ref="B15" location="orzs_majątek!A1" display="orzs_majątek!A1"/>
    <hyperlink ref="B17" location="przychodykoszty_życie!A1" display="przychodykoszty_życie!A1"/>
    <hyperlink ref="B18" location="przychodykoszty_majątkowe!A1" display="przychodykoszty_majątkowe!A1"/>
    <hyperlink ref="B19" location="wskaźniki_ogółem!A1" display="wskaźniki_ogółem!A1"/>
    <hyperlink ref="B21" location="wskaźniki_majątkowe!A1" display="wskaźniki_majątkowe!A1"/>
    <hyperlink ref="B22" location="zycie_ogolem_składka!A1" display="zycie_ogolem_składka!A1"/>
    <hyperlink ref="B23" location="zycie_ogolem_świadczenia!A1" display="zycie_ogolem_świadczenia!A1"/>
    <hyperlink ref="B24" location="majatkowe_skladka_ogolem!A1" display="majatkowe_skladka_ogolem!A1"/>
    <hyperlink ref="B25" location="majatkowe_odszkodowania_ogolem!A1" display="majatkowe_odszkodowania_ogolem!A1"/>
    <hyperlink ref="B4" location="aktywa_ogółem!A2" display="Assets of Insurance Companies in Total"/>
    <hyperlink ref="B12" location="techrach_majątkowe!A1" display="techrach_majątkowe!A1"/>
    <hyperlink ref="B16" location="przychodykoszty_ogółem!A1" display="przychodykoszty_ogółem!A1"/>
    <hyperlink ref="B20" location="wskaźniki_życie!A1" display="wskaźniki_życie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I32" sqref="I32"/>
    </sheetView>
  </sheetViews>
  <sheetFormatPr defaultColWidth="9.00390625" defaultRowHeight="12.75"/>
  <cols>
    <col min="1" max="1" width="70.75390625" style="1" customWidth="1"/>
    <col min="2" max="3" width="11.75390625" style="1" customWidth="1"/>
    <col min="4" max="4" width="12.75390625" style="1" customWidth="1"/>
    <col min="5" max="5" width="15.00390625" style="1" customWidth="1"/>
    <col min="6" max="16384" width="9.125" style="1" customWidth="1"/>
  </cols>
  <sheetData>
    <row r="1" ht="15" customHeight="1">
      <c r="A1" s="99" t="s">
        <v>412</v>
      </c>
    </row>
    <row r="2" ht="15" customHeight="1">
      <c r="A2" s="100" t="s">
        <v>413</v>
      </c>
    </row>
    <row r="3" ht="15" customHeight="1">
      <c r="A3" s="39" t="s">
        <v>410</v>
      </c>
    </row>
    <row r="4" ht="15" customHeight="1"/>
    <row r="5" spans="1:5" ht="15" customHeight="1">
      <c r="A5" s="169" t="s">
        <v>337</v>
      </c>
      <c r="B5" s="154" t="s">
        <v>462</v>
      </c>
      <c r="C5" s="154" t="s">
        <v>461</v>
      </c>
      <c r="D5" s="156" t="s">
        <v>460</v>
      </c>
      <c r="E5" s="156" t="s">
        <v>463</v>
      </c>
    </row>
    <row r="6" spans="1:5" ht="15" customHeight="1">
      <c r="A6" s="169"/>
      <c r="B6" s="155"/>
      <c r="C6" s="155"/>
      <c r="D6" s="157"/>
      <c r="E6" s="157"/>
    </row>
    <row r="7" spans="1:5" ht="27" customHeight="1">
      <c r="A7" s="98" t="s">
        <v>338</v>
      </c>
      <c r="B7" s="123">
        <v>19268400.45786</v>
      </c>
      <c r="C7" s="124">
        <v>19557357</v>
      </c>
      <c r="D7" s="132">
        <v>101.5</v>
      </c>
      <c r="E7" s="132">
        <v>100</v>
      </c>
    </row>
    <row r="8" spans="1:5" ht="15" customHeight="1">
      <c r="A8" s="85" t="s">
        <v>339</v>
      </c>
      <c r="B8" s="125">
        <v>995466.27101</v>
      </c>
      <c r="C8" s="126">
        <v>995411</v>
      </c>
      <c r="D8" s="130">
        <v>99.99444772649666</v>
      </c>
      <c r="E8" s="130">
        <v>5.089701026575319</v>
      </c>
    </row>
    <row r="9" spans="1:5" ht="15" customHeight="1">
      <c r="A9" s="85" t="s">
        <v>340</v>
      </c>
      <c r="B9" s="125">
        <v>355881.4375</v>
      </c>
      <c r="C9" s="126">
        <v>451370</v>
      </c>
      <c r="D9" s="130">
        <v>126.83156592004043</v>
      </c>
      <c r="E9" s="130">
        <v>2.3079294405680684</v>
      </c>
    </row>
    <row r="10" spans="1:5" ht="15" customHeight="1">
      <c r="A10" s="85" t="s">
        <v>341</v>
      </c>
      <c r="B10" s="125">
        <v>4218699.98162</v>
      </c>
      <c r="C10" s="126">
        <v>3943279</v>
      </c>
      <c r="D10" s="130">
        <v>93.4714252537523</v>
      </c>
      <c r="E10" s="130">
        <v>20.162637517942738</v>
      </c>
    </row>
    <row r="11" spans="1:5" ht="15" customHeight="1">
      <c r="A11" s="85" t="s">
        <v>342</v>
      </c>
      <c r="B11" s="125">
        <v>36618.03493</v>
      </c>
      <c r="C11" s="126">
        <v>36254</v>
      </c>
      <c r="D11" s="130">
        <v>99.00585891434125</v>
      </c>
      <c r="E11" s="130">
        <v>0.18537269632087813</v>
      </c>
    </row>
    <row r="12" spans="1:5" ht="15" customHeight="1">
      <c r="A12" s="85" t="s">
        <v>343</v>
      </c>
      <c r="B12" s="125">
        <v>24720.21953</v>
      </c>
      <c r="C12" s="126">
        <v>24362</v>
      </c>
      <c r="D12" s="130">
        <v>98.55090473785934</v>
      </c>
      <c r="E12" s="130">
        <v>0.12456693406987457</v>
      </c>
    </row>
    <row r="13" spans="1:5" ht="27" customHeight="1">
      <c r="A13" s="86" t="s">
        <v>344</v>
      </c>
      <c r="B13" s="125">
        <v>82063.39255</v>
      </c>
      <c r="C13" s="126">
        <v>90564</v>
      </c>
      <c r="D13" s="130">
        <v>110.35858643648044</v>
      </c>
      <c r="E13" s="130">
        <v>0.4630687060628898</v>
      </c>
    </row>
    <row r="14" spans="1:5" ht="15" customHeight="1">
      <c r="A14" s="85" t="s">
        <v>345</v>
      </c>
      <c r="B14" s="125">
        <v>95648.61648</v>
      </c>
      <c r="C14" s="126">
        <v>97226</v>
      </c>
      <c r="D14" s="130">
        <v>101.6491441047972</v>
      </c>
      <c r="E14" s="130">
        <v>0.49713261357350075</v>
      </c>
    </row>
    <row r="15" spans="1:5" ht="27" customHeight="1">
      <c r="A15" s="86" t="s">
        <v>346</v>
      </c>
      <c r="B15" s="125">
        <v>2267861.20186</v>
      </c>
      <c r="C15" s="126">
        <v>2478578</v>
      </c>
      <c r="D15" s="130">
        <v>109.29143273702903</v>
      </c>
      <c r="E15" s="130">
        <v>12.673379127864772</v>
      </c>
    </row>
    <row r="16" spans="1:5" ht="27" customHeight="1">
      <c r="A16" s="84" t="s">
        <v>347</v>
      </c>
      <c r="B16" s="125">
        <v>343460.01511</v>
      </c>
      <c r="C16" s="126">
        <v>355287</v>
      </c>
      <c r="D16" s="130">
        <v>103.44348231808357</v>
      </c>
      <c r="E16" s="130">
        <v>1.8166411749808524</v>
      </c>
    </row>
    <row r="17" spans="1:5" ht="27" customHeight="1">
      <c r="A17" s="86" t="s">
        <v>348</v>
      </c>
      <c r="B17" s="125">
        <v>1512295.17938</v>
      </c>
      <c r="C17" s="126">
        <v>1732512</v>
      </c>
      <c r="D17" s="130">
        <v>114.56176172632401</v>
      </c>
      <c r="E17" s="130">
        <v>8.858620313573045</v>
      </c>
    </row>
    <row r="18" spans="1:5" ht="27" customHeight="1">
      <c r="A18" s="86" t="s">
        <v>349</v>
      </c>
      <c r="B18" s="125">
        <v>6730836.31318</v>
      </c>
      <c r="C18" s="126">
        <v>6375230</v>
      </c>
      <c r="D18" s="130">
        <v>94.71675885976207</v>
      </c>
      <c r="E18" s="130">
        <v>32.597605085390626</v>
      </c>
    </row>
    <row r="19" spans="1:5" ht="26.25" customHeight="1">
      <c r="A19" s="84" t="s">
        <v>350</v>
      </c>
      <c r="B19" s="125">
        <v>6584064.71567</v>
      </c>
      <c r="C19" s="126">
        <v>6217374</v>
      </c>
      <c r="D19" s="130">
        <v>94.43063318018002</v>
      </c>
      <c r="E19" s="130">
        <v>31.79046125711158</v>
      </c>
    </row>
    <row r="20" spans="1:5" ht="27" customHeight="1">
      <c r="A20" s="86" t="s">
        <v>351</v>
      </c>
      <c r="B20" s="125">
        <v>20953.97393</v>
      </c>
      <c r="C20" s="126">
        <v>18403</v>
      </c>
      <c r="D20" s="130">
        <v>87.82582273643213</v>
      </c>
      <c r="E20" s="130">
        <v>0.09409758179492249</v>
      </c>
    </row>
    <row r="21" spans="1:5" ht="39" customHeight="1">
      <c r="A21" s="86" t="s">
        <v>352</v>
      </c>
      <c r="B21" s="125">
        <v>18912.20402</v>
      </c>
      <c r="C21" s="126">
        <v>18641</v>
      </c>
      <c r="D21" s="130">
        <v>98.56598406133311</v>
      </c>
      <c r="E21" s="130">
        <v>0.09531451514639734</v>
      </c>
    </row>
    <row r="22" spans="1:5" ht="27" customHeight="1">
      <c r="A22" s="86" t="s">
        <v>353</v>
      </c>
      <c r="B22" s="125">
        <v>1360185.01485</v>
      </c>
      <c r="C22" s="126">
        <v>1452161</v>
      </c>
      <c r="D22" s="130">
        <v>106.7620201770965</v>
      </c>
      <c r="E22" s="130">
        <v>7.4251392966851295</v>
      </c>
    </row>
    <row r="23" spans="1:5" ht="27" customHeight="1">
      <c r="A23" s="84" t="s">
        <v>354</v>
      </c>
      <c r="B23" s="125">
        <v>43105.83051</v>
      </c>
      <c r="C23" s="126">
        <v>45557</v>
      </c>
      <c r="D23" s="130">
        <v>105.6863989418586</v>
      </c>
      <c r="E23" s="130">
        <v>0.232940473500586</v>
      </c>
    </row>
    <row r="24" spans="1:5" ht="15" customHeight="1">
      <c r="A24" s="101" t="s">
        <v>355</v>
      </c>
      <c r="B24" s="125">
        <v>292011.89938</v>
      </c>
      <c r="C24" s="126">
        <v>310439</v>
      </c>
      <c r="D24" s="130">
        <v>106.31039374050319</v>
      </c>
      <c r="E24" s="130">
        <v>1.5873259357079794</v>
      </c>
    </row>
    <row r="25" spans="1:5" ht="15" customHeight="1">
      <c r="A25" s="85" t="s">
        <v>356</v>
      </c>
      <c r="B25" s="125">
        <v>379720.83422</v>
      </c>
      <c r="C25" s="126">
        <v>381091</v>
      </c>
      <c r="D25" s="130">
        <v>100.3608350284004</v>
      </c>
      <c r="E25" s="130">
        <v>1.9485812934743687</v>
      </c>
    </row>
    <row r="26" spans="1:5" ht="15" customHeight="1">
      <c r="A26" s="85" t="s">
        <v>357</v>
      </c>
      <c r="B26" s="125">
        <v>210697.67339</v>
      </c>
      <c r="C26" s="126">
        <v>221591</v>
      </c>
      <c r="D26" s="130">
        <v>105.17012192623338</v>
      </c>
      <c r="E26" s="130">
        <v>1.13303142137253</v>
      </c>
    </row>
    <row r="27" spans="1:5" ht="15" customHeight="1">
      <c r="A27" s="85" t="s">
        <v>358</v>
      </c>
      <c r="B27" s="125">
        <v>542347.23102</v>
      </c>
      <c r="C27" s="126">
        <v>772312</v>
      </c>
      <c r="D27" s="130">
        <v>142.40175957891444</v>
      </c>
      <c r="E27" s="130">
        <v>3.9489589518665533</v>
      </c>
    </row>
    <row r="28" spans="1:5" ht="15" customHeight="1">
      <c r="A28" s="85" t="s">
        <v>359</v>
      </c>
      <c r="B28" s="125">
        <v>71607.0572</v>
      </c>
      <c r="C28" s="126">
        <v>91460</v>
      </c>
      <c r="D28" s="130">
        <v>127.724841064967</v>
      </c>
      <c r="E28" s="130">
        <v>0.4676501022096186</v>
      </c>
    </row>
    <row r="29" spans="1:5" ht="15" customHeight="1">
      <c r="A29" s="85" t="s">
        <v>360</v>
      </c>
      <c r="B29" s="125">
        <v>343885.82119</v>
      </c>
      <c r="C29" s="126">
        <v>376913</v>
      </c>
      <c r="D29" s="130">
        <v>109.60411182284605</v>
      </c>
      <c r="E29" s="130">
        <v>1.9272184886741086</v>
      </c>
    </row>
    <row r="30" ht="12.75">
      <c r="B30" s="87"/>
    </row>
    <row r="31" ht="12.75">
      <c r="B31" s="87"/>
    </row>
  </sheetData>
  <sheetProtection/>
  <mergeCells count="5">
    <mergeCell ref="A5:A6"/>
    <mergeCell ref="B5:B6"/>
    <mergeCell ref="C5:C6"/>
    <mergeCell ref="D5:D6"/>
    <mergeCell ref="E5:E6"/>
  </mergeCells>
  <printOptions horizontalCentered="1"/>
  <pageMargins left="0.7874015748031497" right="0.7874015748031497" top="0.7874015748031497" bottom="0.7874015748031497" header="0.31496062992125984" footer="1.0236220472440944"/>
  <pageSetup fitToHeight="1" fitToWidth="1" horizontalDpi="600" verticalDpi="600" orientation="landscape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6">
      <selection activeCell="I32" sqref="I32"/>
    </sheetView>
  </sheetViews>
  <sheetFormatPr defaultColWidth="9.00390625" defaultRowHeight="12.75"/>
  <cols>
    <col min="1" max="1" width="70.75390625" style="1" customWidth="1"/>
    <col min="2" max="4" width="11.75390625" style="1" customWidth="1"/>
    <col min="5" max="5" width="15.00390625" style="1" customWidth="1"/>
    <col min="6" max="16384" width="9.125" style="1" customWidth="1"/>
  </cols>
  <sheetData>
    <row r="1" s="102" customFormat="1" ht="15" customHeight="1">
      <c r="A1" s="99" t="s">
        <v>414</v>
      </c>
    </row>
    <row r="2" ht="15" customHeight="1">
      <c r="A2" s="100" t="s">
        <v>415</v>
      </c>
    </row>
    <row r="3" ht="15" customHeight="1">
      <c r="A3" s="39" t="s">
        <v>410</v>
      </c>
    </row>
    <row r="4" s="104" customFormat="1" ht="15" customHeight="1">
      <c r="A4" s="103"/>
    </row>
    <row r="5" spans="1:5" ht="15" customHeight="1">
      <c r="A5" s="169" t="s">
        <v>337</v>
      </c>
      <c r="B5" s="154" t="s">
        <v>462</v>
      </c>
      <c r="C5" s="160" t="s">
        <v>461</v>
      </c>
      <c r="D5" s="170" t="s">
        <v>460</v>
      </c>
      <c r="E5" s="156" t="s">
        <v>463</v>
      </c>
    </row>
    <row r="6" spans="1:5" ht="15" customHeight="1">
      <c r="A6" s="169"/>
      <c r="B6" s="155"/>
      <c r="C6" s="161"/>
      <c r="D6" s="171"/>
      <c r="E6" s="157"/>
    </row>
    <row r="7" spans="1:5" ht="27" customHeight="1">
      <c r="A7" s="98" t="s">
        <v>338</v>
      </c>
      <c r="B7" s="123">
        <v>10343964.92229</v>
      </c>
      <c r="C7" s="124">
        <v>10043073</v>
      </c>
      <c r="D7" s="132">
        <v>97.1</v>
      </c>
      <c r="E7" s="132">
        <v>100</v>
      </c>
    </row>
    <row r="8" spans="1:5" ht="15" customHeight="1">
      <c r="A8" s="85" t="s">
        <v>339</v>
      </c>
      <c r="B8" s="125">
        <v>236043.90514</v>
      </c>
      <c r="C8" s="126">
        <v>219141</v>
      </c>
      <c r="D8" s="133">
        <v>92.83908426698216</v>
      </c>
      <c r="E8" s="130">
        <v>2.182011422201153</v>
      </c>
    </row>
    <row r="9" spans="1:5" ht="15" customHeight="1">
      <c r="A9" s="85" t="s">
        <v>340</v>
      </c>
      <c r="B9" s="125">
        <v>127173.90964</v>
      </c>
      <c r="C9" s="126">
        <v>122300</v>
      </c>
      <c r="D9" s="133">
        <v>96.16752394119446</v>
      </c>
      <c r="E9" s="130">
        <v>1.2177547649011413</v>
      </c>
    </row>
    <row r="10" spans="1:5" ht="15" customHeight="1">
      <c r="A10" s="85" t="s">
        <v>341</v>
      </c>
      <c r="B10" s="125">
        <v>2579569.16238</v>
      </c>
      <c r="C10" s="126">
        <v>2617036</v>
      </c>
      <c r="D10" s="133">
        <v>101.45244555433558</v>
      </c>
      <c r="E10" s="130">
        <v>26.05811986032562</v>
      </c>
    </row>
    <row r="11" spans="1:5" ht="15" customHeight="1">
      <c r="A11" s="85" t="s">
        <v>342</v>
      </c>
      <c r="B11" s="125">
        <v>17863.5283</v>
      </c>
      <c r="C11" s="126">
        <v>16260</v>
      </c>
      <c r="D11" s="133">
        <v>91.02345139733677</v>
      </c>
      <c r="E11" s="130">
        <v>0.16190263677262925</v>
      </c>
    </row>
    <row r="12" spans="1:5" ht="15" customHeight="1">
      <c r="A12" s="85" t="s">
        <v>343</v>
      </c>
      <c r="B12" s="125">
        <v>97335.9395</v>
      </c>
      <c r="C12" s="126">
        <v>1521</v>
      </c>
      <c r="D12" s="133">
        <v>1.5626293924044368</v>
      </c>
      <c r="E12" s="130">
        <v>0.015144766945336353</v>
      </c>
    </row>
    <row r="13" spans="1:5" ht="27" customHeight="1">
      <c r="A13" s="86" t="s">
        <v>344</v>
      </c>
      <c r="B13" s="125">
        <v>50770.24445</v>
      </c>
      <c r="C13" s="126">
        <v>65803</v>
      </c>
      <c r="D13" s="133">
        <v>129.60938185910192</v>
      </c>
      <c r="E13" s="130">
        <v>0.6552078233425168</v>
      </c>
    </row>
    <row r="14" spans="1:5" ht="15" customHeight="1">
      <c r="A14" s="85" t="s">
        <v>345</v>
      </c>
      <c r="B14" s="125">
        <v>32091.77758</v>
      </c>
      <c r="C14" s="126">
        <v>35499</v>
      </c>
      <c r="D14" s="133">
        <v>110.61711963915462</v>
      </c>
      <c r="E14" s="130">
        <v>0.3534675093967753</v>
      </c>
    </row>
    <row r="15" spans="1:5" ht="27" customHeight="1">
      <c r="A15" s="86" t="s">
        <v>346</v>
      </c>
      <c r="B15" s="125">
        <v>852606.09085</v>
      </c>
      <c r="C15" s="126">
        <v>1061387</v>
      </c>
      <c r="D15" s="133">
        <v>124.48738185084477</v>
      </c>
      <c r="E15" s="130">
        <v>10.56834895056523</v>
      </c>
    </row>
    <row r="16" spans="1:5" ht="27" customHeight="1">
      <c r="A16" s="84" t="s">
        <v>347</v>
      </c>
      <c r="B16" s="125">
        <v>120755.90321</v>
      </c>
      <c r="C16" s="126">
        <v>118878</v>
      </c>
      <c r="D16" s="133">
        <v>98.44487668090707</v>
      </c>
      <c r="E16" s="130">
        <v>1.1836815285520677</v>
      </c>
    </row>
    <row r="17" spans="1:5" ht="27" customHeight="1">
      <c r="A17" s="86" t="s">
        <v>348</v>
      </c>
      <c r="B17" s="125">
        <v>1150742.20329</v>
      </c>
      <c r="C17" s="126">
        <v>573260</v>
      </c>
      <c r="D17" s="133">
        <v>49.816544345122274</v>
      </c>
      <c r="E17" s="130">
        <v>5.708013871849781</v>
      </c>
    </row>
    <row r="18" spans="1:5" ht="27" customHeight="1">
      <c r="A18" s="86" t="s">
        <v>349</v>
      </c>
      <c r="B18" s="125">
        <v>4045007.44414</v>
      </c>
      <c r="C18" s="126">
        <v>4073092</v>
      </c>
      <c r="D18" s="133">
        <v>100.69430171014113</v>
      </c>
      <c r="E18" s="130">
        <v>40.55623214129779</v>
      </c>
    </row>
    <row r="19" spans="1:5" ht="26.25" customHeight="1">
      <c r="A19" s="84" t="s">
        <v>350</v>
      </c>
      <c r="B19" s="125">
        <v>3929088.03478</v>
      </c>
      <c r="C19" s="126">
        <v>3910526</v>
      </c>
      <c r="D19" s="133">
        <v>99.52757396587478</v>
      </c>
      <c r="E19" s="130">
        <v>38.9375443153704</v>
      </c>
    </row>
    <row r="20" spans="1:5" ht="27" customHeight="1">
      <c r="A20" s="86" t="s">
        <v>351</v>
      </c>
      <c r="B20" s="125">
        <v>3777.44383</v>
      </c>
      <c r="C20" s="126">
        <v>9747</v>
      </c>
      <c r="D20" s="133">
        <v>258.0316329945269</v>
      </c>
      <c r="E20" s="130">
        <v>0.09705196805798384</v>
      </c>
    </row>
    <row r="21" spans="1:5" ht="39" customHeight="1">
      <c r="A21" s="86" t="s">
        <v>352</v>
      </c>
      <c r="B21" s="125">
        <v>8188.71054</v>
      </c>
      <c r="C21" s="126">
        <v>4774</v>
      </c>
      <c r="D21" s="133">
        <v>58.29977719544596</v>
      </c>
      <c r="E21" s="130">
        <v>0.047535251411594835</v>
      </c>
    </row>
    <row r="22" spans="1:5" ht="27" customHeight="1">
      <c r="A22" s="86" t="s">
        <v>353</v>
      </c>
      <c r="B22" s="125">
        <v>451608.5012</v>
      </c>
      <c r="C22" s="126">
        <v>462205</v>
      </c>
      <c r="D22" s="133">
        <v>102.34639046250089</v>
      </c>
      <c r="E22" s="130">
        <v>4.6022268283821095</v>
      </c>
    </row>
    <row r="23" spans="1:5" ht="27" customHeight="1">
      <c r="A23" s="84" t="s">
        <v>354</v>
      </c>
      <c r="B23" s="125">
        <v>22097.174</v>
      </c>
      <c r="C23" s="126">
        <v>21261</v>
      </c>
      <c r="D23" s="133">
        <v>96.21592335743928</v>
      </c>
      <c r="E23" s="130">
        <v>0.21169815254753202</v>
      </c>
    </row>
    <row r="24" spans="1:5" ht="15" customHeight="1">
      <c r="A24" s="101" t="s">
        <v>355</v>
      </c>
      <c r="B24" s="125">
        <v>32408.9424</v>
      </c>
      <c r="C24" s="126">
        <v>39413</v>
      </c>
      <c r="D24" s="133">
        <v>121.61149695523542</v>
      </c>
      <c r="E24" s="130">
        <v>0.39243964471830484</v>
      </c>
    </row>
    <row r="25" spans="1:5" ht="15" customHeight="1">
      <c r="A25" s="85" t="s">
        <v>356</v>
      </c>
      <c r="B25" s="125">
        <v>177946.543</v>
      </c>
      <c r="C25" s="126">
        <v>238003</v>
      </c>
      <c r="D25" s="133">
        <v>133.7497183072559</v>
      </c>
      <c r="E25" s="130">
        <v>2.369822463702096</v>
      </c>
    </row>
    <row r="26" spans="1:5" ht="15" customHeight="1">
      <c r="A26" s="85" t="s">
        <v>357</v>
      </c>
      <c r="B26" s="125">
        <v>226013.9764</v>
      </c>
      <c r="C26" s="126">
        <v>216310</v>
      </c>
      <c r="D26" s="133">
        <v>95.70647065523687</v>
      </c>
      <c r="E26" s="130">
        <v>2.153822838886066</v>
      </c>
    </row>
    <row r="27" spans="1:5" ht="15" customHeight="1">
      <c r="A27" s="85" t="s">
        <v>358</v>
      </c>
      <c r="B27" s="125">
        <v>107151.25725</v>
      </c>
      <c r="C27" s="126">
        <v>143273</v>
      </c>
      <c r="D27" s="133">
        <v>133.71098359184208</v>
      </c>
      <c r="E27" s="130">
        <v>1.4265852692696748</v>
      </c>
    </row>
    <row r="28" spans="1:5" ht="15" customHeight="1">
      <c r="A28" s="85" t="s">
        <v>359</v>
      </c>
      <c r="B28" s="125">
        <v>5306.15255</v>
      </c>
      <c r="C28" s="126">
        <v>6065</v>
      </c>
      <c r="D28" s="133">
        <v>114.30127465898055</v>
      </c>
      <c r="E28" s="130">
        <v>0.06038988265842536</v>
      </c>
    </row>
    <row r="29" spans="1:5" ht="15" customHeight="1">
      <c r="A29" s="85" t="s">
        <v>360</v>
      </c>
      <c r="B29" s="125">
        <v>174768.13225</v>
      </c>
      <c r="C29" s="126">
        <v>177396</v>
      </c>
      <c r="D29" s="133">
        <v>101.50363096301844</v>
      </c>
      <c r="E29" s="130">
        <v>1.7663517929223456</v>
      </c>
    </row>
    <row r="30" ht="12.75">
      <c r="B30" s="87"/>
    </row>
    <row r="31" ht="12.75">
      <c r="B31" s="87"/>
    </row>
  </sheetData>
  <sheetProtection/>
  <mergeCells count="5">
    <mergeCell ref="A5:A6"/>
    <mergeCell ref="B5:B6"/>
    <mergeCell ref="C5:C6"/>
    <mergeCell ref="D5:D6"/>
    <mergeCell ref="E5:E6"/>
  </mergeCells>
  <printOptions horizontalCentered="1"/>
  <pageMargins left="0.7874015748031497" right="0.7874015748031497" top="0.7874015748031497" bottom="0.7874015748031497" header="0.31496062992125984" footer="1.0236220472440944"/>
  <pageSetup fitToHeight="1" fitToWidth="1" horizontalDpi="600" verticalDpi="600" orientation="landscape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I32" sqref="I32"/>
    </sheetView>
  </sheetViews>
  <sheetFormatPr defaultColWidth="9.00390625" defaultRowHeight="12.75"/>
  <cols>
    <col min="1" max="1" width="69.25390625" style="68" customWidth="1"/>
    <col min="2" max="3" width="10.75390625" style="68" customWidth="1"/>
    <col min="4" max="9" width="10.125" style="68" customWidth="1"/>
    <col min="10" max="16384" width="9.125" style="68" customWidth="1"/>
  </cols>
  <sheetData>
    <row r="1" ht="15.75">
      <c r="A1" s="67" t="s">
        <v>399</v>
      </c>
    </row>
    <row r="2" ht="15.75">
      <c r="A2" s="69" t="s">
        <v>400</v>
      </c>
    </row>
    <row r="3" ht="15.75">
      <c r="A3" s="69" t="s">
        <v>401</v>
      </c>
    </row>
    <row r="5" spans="1:8" ht="13.5" customHeight="1">
      <c r="A5" s="172" t="s">
        <v>270</v>
      </c>
      <c r="B5" s="173" t="s">
        <v>271</v>
      </c>
      <c r="C5" s="174"/>
      <c r="D5" s="138"/>
      <c r="E5" s="138"/>
      <c r="F5" s="138"/>
      <c r="G5" s="138"/>
      <c r="H5" s="138"/>
    </row>
    <row r="6" spans="1:8" ht="13.5" customHeight="1">
      <c r="A6" s="172"/>
      <c r="B6" s="70" t="s">
        <v>457</v>
      </c>
      <c r="C6" s="71" t="s">
        <v>458</v>
      </c>
      <c r="D6" s="139"/>
      <c r="E6" s="139"/>
      <c r="F6" s="139"/>
      <c r="G6" s="139"/>
      <c r="H6" s="139"/>
    </row>
    <row r="7" spans="1:2" ht="15" customHeight="1">
      <c r="A7" s="106" t="s">
        <v>272</v>
      </c>
      <c r="B7" s="106"/>
    </row>
    <row r="8" spans="1:8" ht="15" customHeight="1">
      <c r="A8" s="72" t="s">
        <v>273</v>
      </c>
      <c r="B8" s="73">
        <v>382.99548680870623</v>
      </c>
      <c r="C8" s="74">
        <v>345.0040437341378</v>
      </c>
      <c r="D8" s="140"/>
      <c r="E8" s="140"/>
      <c r="F8" s="140"/>
      <c r="G8" s="140"/>
      <c r="H8" s="140"/>
    </row>
    <row r="9" spans="1:8" ht="15" customHeight="1">
      <c r="A9" s="75" t="s">
        <v>274</v>
      </c>
      <c r="B9" s="73">
        <v>112.5588731701802</v>
      </c>
      <c r="C9" s="74">
        <v>113.94718256558369</v>
      </c>
      <c r="D9" s="140"/>
      <c r="E9" s="140"/>
      <c r="F9" s="140"/>
      <c r="G9" s="140"/>
      <c r="H9" s="140"/>
    </row>
    <row r="10" spans="1:8" ht="27.75" customHeight="1">
      <c r="A10" s="111" t="s">
        <v>407</v>
      </c>
      <c r="B10" s="76"/>
      <c r="C10" s="76"/>
      <c r="D10" s="76"/>
      <c r="E10" s="76"/>
      <c r="F10" s="76"/>
      <c r="G10" s="76"/>
      <c r="H10" s="76"/>
    </row>
    <row r="11" spans="1:8" ht="15" customHeight="1">
      <c r="A11" s="72" t="s">
        <v>275</v>
      </c>
      <c r="B11" s="73">
        <v>67.60464231100973</v>
      </c>
      <c r="C11" s="74">
        <v>67.82010149202694</v>
      </c>
      <c r="D11" s="140"/>
      <c r="E11" s="140"/>
      <c r="F11" s="140"/>
      <c r="G11" s="140"/>
      <c r="H11" s="140"/>
    </row>
    <row r="12" spans="1:8" ht="15" customHeight="1">
      <c r="A12" s="72" t="s">
        <v>276</v>
      </c>
      <c r="B12" s="73">
        <v>170.12071302599844</v>
      </c>
      <c r="C12" s="74">
        <v>177.88206190517275</v>
      </c>
      <c r="D12" s="140"/>
      <c r="E12" s="140"/>
      <c r="F12" s="140"/>
      <c r="G12" s="140"/>
      <c r="H12" s="140"/>
    </row>
    <row r="13" spans="1:8" ht="27" customHeight="1">
      <c r="A13" s="77" t="s">
        <v>277</v>
      </c>
      <c r="B13" s="73">
        <v>147.7356012030063</v>
      </c>
      <c r="C13" s="74">
        <v>167.03075333855895</v>
      </c>
      <c r="D13" s="140"/>
      <c r="E13" s="140"/>
      <c r="F13" s="140"/>
      <c r="G13" s="140"/>
      <c r="H13" s="140"/>
    </row>
    <row r="14" spans="1:8" ht="15" customHeight="1">
      <c r="A14" s="77" t="s">
        <v>278</v>
      </c>
      <c r="B14" s="73">
        <v>0.8358541142894034</v>
      </c>
      <c r="C14" s="74">
        <v>-2.1054561486637047</v>
      </c>
      <c r="D14" s="140"/>
      <c r="E14" s="140"/>
      <c r="F14" s="140"/>
      <c r="G14" s="140"/>
      <c r="H14" s="140"/>
    </row>
    <row r="15" spans="1:8" ht="15" customHeight="1">
      <c r="A15" s="72" t="s">
        <v>279</v>
      </c>
      <c r="B15" s="73">
        <v>30.563520607820603</v>
      </c>
      <c r="C15" s="74">
        <v>28.328939095782708</v>
      </c>
      <c r="D15" s="140"/>
      <c r="E15" s="140"/>
      <c r="F15" s="140"/>
      <c r="G15" s="140"/>
      <c r="H15" s="140"/>
    </row>
    <row r="16" spans="1:8" ht="15" customHeight="1">
      <c r="A16" s="72" t="s">
        <v>280</v>
      </c>
      <c r="B16" s="73">
        <v>24.397247883876545</v>
      </c>
      <c r="C16" s="74">
        <v>40.90728690256767</v>
      </c>
      <c r="D16" s="140"/>
      <c r="E16" s="140"/>
      <c r="F16" s="140"/>
      <c r="G16" s="140"/>
      <c r="H16" s="140"/>
    </row>
    <row r="17" spans="1:8" ht="15" customHeight="1">
      <c r="A17" s="76" t="s">
        <v>281</v>
      </c>
      <c r="B17" s="76"/>
      <c r="C17" s="76"/>
      <c r="D17" s="76"/>
      <c r="E17" s="76"/>
      <c r="F17" s="76"/>
      <c r="G17" s="76"/>
      <c r="H17" s="76"/>
    </row>
    <row r="18" spans="1:8" ht="27" customHeight="1">
      <c r="A18" s="77" t="s">
        <v>282</v>
      </c>
      <c r="B18" s="73">
        <v>7.986540733744277</v>
      </c>
      <c r="C18" s="74">
        <v>9.545113013246699</v>
      </c>
      <c r="D18" s="140"/>
      <c r="E18" s="140"/>
      <c r="F18" s="140"/>
      <c r="G18" s="140"/>
      <c r="H18" s="140"/>
    </row>
    <row r="19" spans="1:8" ht="27" customHeight="1">
      <c r="A19" s="77" t="s">
        <v>283</v>
      </c>
      <c r="B19" s="73">
        <v>5.891617637275055</v>
      </c>
      <c r="C19" s="74">
        <v>5.531641184757628</v>
      </c>
      <c r="D19" s="140"/>
      <c r="E19" s="140"/>
      <c r="F19" s="140"/>
      <c r="G19" s="140"/>
      <c r="H19" s="140"/>
    </row>
    <row r="20" spans="1:8" ht="15" customHeight="1">
      <c r="A20" s="77" t="s">
        <v>284</v>
      </c>
      <c r="B20" s="73">
        <v>11.771504669129582</v>
      </c>
      <c r="C20" s="74">
        <v>18.83381168450995</v>
      </c>
      <c r="D20" s="140"/>
      <c r="E20" s="140"/>
      <c r="F20" s="140"/>
      <c r="G20" s="140"/>
      <c r="H20" s="140"/>
    </row>
    <row r="21" spans="1:8" ht="15" customHeight="1">
      <c r="A21" s="77" t="s">
        <v>285</v>
      </c>
      <c r="B21" s="73">
        <v>16.99931369999604</v>
      </c>
      <c r="C21" s="74">
        <v>23.807093886879223</v>
      </c>
      <c r="D21" s="140"/>
      <c r="E21" s="140"/>
      <c r="F21" s="140"/>
      <c r="G21" s="140"/>
      <c r="H21" s="140"/>
    </row>
    <row r="22" spans="1:8" ht="15" customHeight="1">
      <c r="A22" s="77" t="s">
        <v>286</v>
      </c>
      <c r="B22" s="73">
        <v>3.625964150225811</v>
      </c>
      <c r="C22" s="74">
        <v>4.944082242046017</v>
      </c>
      <c r="D22" s="140"/>
      <c r="E22" s="140"/>
      <c r="F22" s="140"/>
      <c r="G22" s="140"/>
      <c r="H22" s="140"/>
    </row>
    <row r="23" spans="1:8" ht="15" customHeight="1">
      <c r="A23" s="76" t="s">
        <v>287</v>
      </c>
      <c r="B23" s="78"/>
      <c r="C23" s="78"/>
      <c r="D23" s="78"/>
      <c r="E23" s="78"/>
      <c r="F23" s="78"/>
      <c r="G23" s="78"/>
      <c r="H23" s="78"/>
    </row>
    <row r="24" spans="1:8" ht="15" customHeight="1">
      <c r="A24" s="77" t="s">
        <v>288</v>
      </c>
      <c r="B24" s="73">
        <v>107.8413651873825</v>
      </c>
      <c r="C24" s="74">
        <v>92.27224236965274</v>
      </c>
      <c r="D24" s="140"/>
      <c r="E24" s="140"/>
      <c r="F24" s="140"/>
      <c r="G24" s="140"/>
      <c r="H24" s="140"/>
    </row>
    <row r="25" spans="1:8" ht="27" customHeight="1">
      <c r="A25" s="77" t="s">
        <v>289</v>
      </c>
      <c r="B25" s="73">
        <v>107.58619030959633</v>
      </c>
      <c r="C25" s="74">
        <v>91.91722082018656</v>
      </c>
      <c r="D25" s="140"/>
      <c r="E25" s="140"/>
      <c r="F25" s="140"/>
      <c r="G25" s="140"/>
      <c r="H25" s="140"/>
    </row>
    <row r="26" spans="1:8" ht="27" customHeight="1">
      <c r="A26" s="77" t="s">
        <v>290</v>
      </c>
      <c r="B26" s="73">
        <v>98.36840285094188</v>
      </c>
      <c r="C26" s="74">
        <v>96.08324694193381</v>
      </c>
      <c r="D26" s="140"/>
      <c r="E26" s="140"/>
      <c r="F26" s="140"/>
      <c r="G26" s="140"/>
      <c r="H26" s="140"/>
    </row>
    <row r="27" spans="1:8" ht="27" customHeight="1">
      <c r="A27" s="77" t="s">
        <v>291</v>
      </c>
      <c r="B27" s="73">
        <v>98.17221603765651</v>
      </c>
      <c r="C27" s="74">
        <v>94.67277688159686</v>
      </c>
      <c r="D27" s="140"/>
      <c r="E27" s="140"/>
      <c r="F27" s="140"/>
      <c r="G27" s="140"/>
      <c r="H27" s="140"/>
    </row>
    <row r="28" spans="1:8" ht="15" customHeight="1">
      <c r="A28" s="77" t="s">
        <v>292</v>
      </c>
      <c r="B28" s="73">
        <v>254.42148718721134</v>
      </c>
      <c r="C28" s="74">
        <v>293.76608012337107</v>
      </c>
      <c r="D28" s="140"/>
      <c r="E28" s="140"/>
      <c r="F28" s="140"/>
      <c r="G28" s="140"/>
      <c r="H28" s="140"/>
    </row>
    <row r="29" spans="1:8" ht="27" customHeight="1">
      <c r="A29" s="77" t="s">
        <v>293</v>
      </c>
      <c r="B29" s="73">
        <v>332.77523583011293</v>
      </c>
      <c r="C29" s="74">
        <v>374.62781486957107</v>
      </c>
      <c r="D29" s="140"/>
      <c r="E29" s="140"/>
      <c r="F29" s="140"/>
      <c r="G29" s="140"/>
      <c r="H29" s="140"/>
    </row>
    <row r="30" spans="1:8" ht="27" customHeight="1">
      <c r="A30" s="77" t="s">
        <v>294</v>
      </c>
      <c r="B30" s="73">
        <v>35.01929731282761</v>
      </c>
      <c r="C30" s="74">
        <v>40.3553134929017</v>
      </c>
      <c r="D30" s="140"/>
      <c r="E30" s="140"/>
      <c r="F30" s="140"/>
      <c r="G30" s="140"/>
      <c r="H30" s="140"/>
    </row>
    <row r="31" spans="1:8" ht="27" customHeight="1">
      <c r="A31" s="77" t="s">
        <v>295</v>
      </c>
      <c r="B31" s="73">
        <v>170.1032190892622</v>
      </c>
      <c r="C31" s="74">
        <v>194.0681936548694</v>
      </c>
      <c r="D31" s="140"/>
      <c r="E31" s="140"/>
      <c r="F31" s="140"/>
      <c r="G31" s="140"/>
      <c r="H31" s="140"/>
    </row>
    <row r="32" spans="1:8" ht="39" customHeight="1">
      <c r="A32" s="77" t="s">
        <v>296</v>
      </c>
      <c r="B32" s="73">
        <v>82.40698396609206</v>
      </c>
      <c r="C32" s="74">
        <v>93.56143913424702</v>
      </c>
      <c r="D32" s="140"/>
      <c r="E32" s="140"/>
      <c r="F32" s="140"/>
      <c r="G32" s="140"/>
      <c r="H32" s="140"/>
    </row>
    <row r="33" spans="1:8" ht="15" customHeight="1">
      <c r="A33" s="77" t="s">
        <v>297</v>
      </c>
      <c r="B33" s="73">
        <v>30.802894380484698</v>
      </c>
      <c r="C33" s="74">
        <v>26.251097360776544</v>
      </c>
      <c r="D33" s="140"/>
      <c r="E33" s="140"/>
      <c r="F33" s="140"/>
      <c r="G33" s="140"/>
      <c r="H33" s="140"/>
    </row>
    <row r="34" spans="1:8" ht="27" customHeight="1">
      <c r="A34" s="77" t="s">
        <v>298</v>
      </c>
      <c r="B34" s="73">
        <v>133.9702784713324</v>
      </c>
      <c r="C34" s="74">
        <v>116.81618580060184</v>
      </c>
      <c r="D34" s="140"/>
      <c r="E34" s="140"/>
      <c r="F34" s="140"/>
      <c r="G34" s="140"/>
      <c r="H34" s="140"/>
    </row>
    <row r="35" spans="1:8" ht="15" customHeight="1">
      <c r="A35" s="77" t="s">
        <v>299</v>
      </c>
      <c r="B35" s="73">
        <v>106.02634342636586</v>
      </c>
      <c r="C35" s="74">
        <v>106.48466765473697</v>
      </c>
      <c r="D35" s="140"/>
      <c r="E35" s="140"/>
      <c r="F35" s="140"/>
      <c r="G35" s="140"/>
      <c r="H35" s="140"/>
    </row>
    <row r="36" spans="1:8" ht="27" customHeight="1">
      <c r="A36" s="77" t="s">
        <v>300</v>
      </c>
      <c r="B36" s="73">
        <v>321.6109205371754</v>
      </c>
      <c r="C36" s="74">
        <v>372.58123866179824</v>
      </c>
      <c r="D36" s="140"/>
      <c r="E36" s="140"/>
      <c r="F36" s="140"/>
      <c r="G36" s="140"/>
      <c r="H36" s="140"/>
    </row>
    <row r="37" spans="1:8" ht="15" customHeight="1">
      <c r="A37" s="77" t="s">
        <v>301</v>
      </c>
      <c r="B37" s="73">
        <v>96.64508830860325</v>
      </c>
      <c r="C37" s="74">
        <v>99.45370414941416</v>
      </c>
      <c r="D37" s="140"/>
      <c r="E37" s="140"/>
      <c r="F37" s="140"/>
      <c r="G37" s="140"/>
      <c r="H37" s="140"/>
    </row>
    <row r="38" spans="1:8" ht="15" customHeight="1">
      <c r="A38" s="77" t="s">
        <v>302</v>
      </c>
      <c r="B38" s="73">
        <v>68.04042961035273</v>
      </c>
      <c r="C38" s="74">
        <v>69.44979594127675</v>
      </c>
      <c r="D38" s="140"/>
      <c r="E38" s="140"/>
      <c r="F38" s="140"/>
      <c r="G38" s="140"/>
      <c r="H38" s="140"/>
    </row>
    <row r="39" spans="1:8" ht="15" customHeight="1">
      <c r="A39" s="77" t="s">
        <v>303</v>
      </c>
      <c r="B39" s="73">
        <v>67.47535889413243</v>
      </c>
      <c r="C39" s="74">
        <v>69.81853060303533</v>
      </c>
      <c r="D39" s="140"/>
      <c r="E39" s="140"/>
      <c r="F39" s="140"/>
      <c r="G39" s="140"/>
      <c r="H39" s="140"/>
    </row>
    <row r="40" spans="1:8" ht="15" customHeight="1">
      <c r="A40" s="77" t="s">
        <v>304</v>
      </c>
      <c r="B40" s="73">
        <v>16.39187112215688</v>
      </c>
      <c r="C40" s="74">
        <v>17.670318596631517</v>
      </c>
      <c r="D40" s="140"/>
      <c r="E40" s="140"/>
      <c r="F40" s="140"/>
      <c r="G40" s="140"/>
      <c r="H40" s="140"/>
    </row>
    <row r="41" spans="1:8" ht="15" customHeight="1">
      <c r="A41" s="77" t="s">
        <v>305</v>
      </c>
      <c r="B41" s="73">
        <v>5.701382069553899</v>
      </c>
      <c r="C41" s="74">
        <v>5.635839206527725</v>
      </c>
      <c r="D41" s="140"/>
      <c r="E41" s="140"/>
      <c r="F41" s="140"/>
      <c r="G41" s="140"/>
      <c r="H41" s="140"/>
    </row>
    <row r="42" spans="1:8" ht="15" customHeight="1">
      <c r="A42" s="77" t="s">
        <v>306</v>
      </c>
      <c r="B42" s="73">
        <v>20.82951384699924</v>
      </c>
      <c r="C42" s="74">
        <v>21.50606387180415</v>
      </c>
      <c r="D42" s="140"/>
      <c r="E42" s="140"/>
      <c r="F42" s="140"/>
      <c r="G42" s="140"/>
      <c r="H42" s="140"/>
    </row>
    <row r="43" spans="1:8" ht="27" customHeight="1">
      <c r="A43" s="77" t="s">
        <v>307</v>
      </c>
      <c r="B43" s="73">
        <v>24.35673074948685</v>
      </c>
      <c r="C43" s="74">
        <v>25.126461103626102</v>
      </c>
      <c r="D43" s="140"/>
      <c r="E43" s="140"/>
      <c r="F43" s="140"/>
      <c r="G43" s="140"/>
      <c r="H43" s="140"/>
    </row>
    <row r="44" spans="1:8" ht="15" customHeight="1">
      <c r="A44" s="76" t="s">
        <v>308</v>
      </c>
      <c r="B44" s="76"/>
      <c r="C44" s="76"/>
      <c r="D44" s="76"/>
      <c r="E44" s="76"/>
      <c r="F44" s="76"/>
      <c r="G44" s="76"/>
      <c r="H44" s="76"/>
    </row>
    <row r="45" spans="1:8" ht="15" customHeight="1">
      <c r="A45" s="77" t="s">
        <v>309</v>
      </c>
      <c r="B45" s="73">
        <v>74.33788226890758</v>
      </c>
      <c r="C45" s="74">
        <v>76.92455494455999</v>
      </c>
      <c r="D45" s="140"/>
      <c r="E45" s="140"/>
      <c r="F45" s="140"/>
      <c r="G45" s="140"/>
      <c r="H45" s="140"/>
    </row>
    <row r="46" spans="1:8" ht="27" customHeight="1">
      <c r="A46" s="77" t="s">
        <v>310</v>
      </c>
      <c r="B46" s="73">
        <v>30.79682832969468</v>
      </c>
      <c r="C46" s="74">
        <v>27.525892271919545</v>
      </c>
      <c r="D46" s="140"/>
      <c r="E46" s="140"/>
      <c r="F46" s="140"/>
      <c r="G46" s="140"/>
      <c r="H46" s="140"/>
    </row>
    <row r="47" spans="1:8" ht="15" customHeight="1">
      <c r="A47" s="77" t="s">
        <v>311</v>
      </c>
      <c r="B47" s="73">
        <v>92.77031922472533</v>
      </c>
      <c r="C47" s="74">
        <v>92.43667617859525</v>
      </c>
      <c r="D47" s="140"/>
      <c r="E47" s="140"/>
      <c r="F47" s="140"/>
      <c r="G47" s="140"/>
      <c r="H47" s="140"/>
    </row>
    <row r="48" spans="1:8" ht="15" customHeight="1">
      <c r="A48" s="77" t="s">
        <v>312</v>
      </c>
      <c r="B48" s="73">
        <v>93.3810521586635</v>
      </c>
      <c r="C48" s="74">
        <v>92.02872316420381</v>
      </c>
      <c r="D48" s="140"/>
      <c r="E48" s="140"/>
      <c r="F48" s="140"/>
      <c r="G48" s="140"/>
      <c r="H48" s="140"/>
    </row>
    <row r="49" spans="1:8" ht="27" customHeight="1">
      <c r="A49" s="77" t="s">
        <v>313</v>
      </c>
      <c r="B49" s="73">
        <v>94.08476080218855</v>
      </c>
      <c r="C49" s="74">
        <v>94.54387040468734</v>
      </c>
      <c r="D49" s="140"/>
      <c r="E49" s="140"/>
      <c r="F49" s="140"/>
      <c r="G49" s="140"/>
      <c r="H49" s="140"/>
    </row>
  </sheetData>
  <sheetProtection/>
  <mergeCells count="2">
    <mergeCell ref="A5:A6"/>
    <mergeCell ref="B5:C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I32" sqref="I32"/>
    </sheetView>
  </sheetViews>
  <sheetFormatPr defaultColWidth="9.00390625" defaultRowHeight="12.75"/>
  <cols>
    <col min="1" max="1" width="69.25390625" style="68" customWidth="1"/>
    <col min="2" max="3" width="10.75390625" style="68" customWidth="1"/>
    <col min="4" max="9" width="10.125" style="68" customWidth="1"/>
    <col min="10" max="16384" width="9.125" style="68" customWidth="1"/>
  </cols>
  <sheetData>
    <row r="1" ht="15.75">
      <c r="A1" s="67" t="s">
        <v>402</v>
      </c>
    </row>
    <row r="2" ht="15.75">
      <c r="A2" s="69" t="s">
        <v>403</v>
      </c>
    </row>
    <row r="3" ht="15.75">
      <c r="A3" s="69" t="s">
        <v>404</v>
      </c>
    </row>
    <row r="5" spans="1:8" ht="13.5" customHeight="1">
      <c r="A5" s="172" t="s">
        <v>270</v>
      </c>
      <c r="B5" s="173" t="s">
        <v>314</v>
      </c>
      <c r="C5" s="174"/>
      <c r="D5" s="138"/>
      <c r="E5" s="138"/>
      <c r="F5" s="138"/>
      <c r="G5" s="138"/>
      <c r="H5" s="138"/>
    </row>
    <row r="6" spans="1:8" ht="13.5" customHeight="1">
      <c r="A6" s="172"/>
      <c r="B6" s="70" t="s">
        <v>457</v>
      </c>
      <c r="C6" s="71" t="s">
        <v>458</v>
      </c>
      <c r="D6" s="139"/>
      <c r="E6" s="139"/>
      <c r="F6" s="139"/>
      <c r="G6" s="139"/>
      <c r="H6" s="139"/>
    </row>
    <row r="7" spans="1:2" ht="15" customHeight="1">
      <c r="A7" s="107" t="s">
        <v>315</v>
      </c>
      <c r="B7" s="107"/>
    </row>
    <row r="8" spans="1:8" ht="15" customHeight="1">
      <c r="A8" s="72" t="s">
        <v>273</v>
      </c>
      <c r="B8" s="73">
        <v>336.4641303382202</v>
      </c>
      <c r="C8" s="74">
        <v>283.19452130308645</v>
      </c>
      <c r="D8" s="140"/>
      <c r="E8" s="140"/>
      <c r="F8" s="140"/>
      <c r="G8" s="140"/>
      <c r="H8" s="140"/>
    </row>
    <row r="9" spans="1:8" ht="15" customHeight="1">
      <c r="A9" s="75" t="s">
        <v>274</v>
      </c>
      <c r="B9" s="73">
        <v>109.1048684046616</v>
      </c>
      <c r="C9" s="74">
        <v>110.33938773881428</v>
      </c>
      <c r="D9" s="140"/>
      <c r="E9" s="140"/>
      <c r="F9" s="140"/>
      <c r="G9" s="140"/>
      <c r="H9" s="140"/>
    </row>
    <row r="10" spans="1:8" ht="27.75" customHeight="1">
      <c r="A10" s="112" t="s">
        <v>408</v>
      </c>
      <c r="B10" s="76"/>
      <c r="C10" s="76"/>
      <c r="D10" s="76"/>
      <c r="E10" s="76"/>
      <c r="F10" s="76"/>
      <c r="G10" s="76"/>
      <c r="H10" s="76"/>
    </row>
    <row r="11" spans="1:8" ht="15" customHeight="1">
      <c r="A11" s="72" t="s">
        <v>275</v>
      </c>
      <c r="B11" s="73">
        <v>49.021742799179826</v>
      </c>
      <c r="C11" s="74">
        <v>48.73973254234743</v>
      </c>
      <c r="D11" s="140"/>
      <c r="E11" s="140"/>
      <c r="F11" s="140"/>
      <c r="G11" s="140"/>
      <c r="H11" s="140"/>
    </row>
    <row r="12" spans="1:8" ht="15" customHeight="1">
      <c r="A12" s="72" t="s">
        <v>276</v>
      </c>
      <c r="B12" s="73">
        <v>161.52769124381595</v>
      </c>
      <c r="C12" s="74">
        <v>179.3744771384924</v>
      </c>
      <c r="D12" s="140"/>
      <c r="E12" s="140"/>
      <c r="F12" s="140"/>
      <c r="G12" s="140"/>
      <c r="H12" s="140"/>
    </row>
    <row r="13" spans="1:8" ht="27" customHeight="1">
      <c r="A13" s="80" t="s">
        <v>316</v>
      </c>
      <c r="B13" s="73">
        <v>181.10173893193334</v>
      </c>
      <c r="C13" s="74">
        <v>206.81202999162792</v>
      </c>
      <c r="D13" s="140"/>
      <c r="E13" s="140"/>
      <c r="F13" s="140"/>
      <c r="G13" s="140"/>
      <c r="H13" s="140"/>
    </row>
    <row r="14" spans="1:8" ht="15" customHeight="1">
      <c r="A14" s="77" t="s">
        <v>278</v>
      </c>
      <c r="B14" s="73">
        <v>1.2144446531754856</v>
      </c>
      <c r="C14" s="74">
        <v>-1.8430043813843584</v>
      </c>
      <c r="D14" s="140"/>
      <c r="E14" s="140"/>
      <c r="F14" s="140"/>
      <c r="G14" s="140"/>
      <c r="H14" s="140"/>
    </row>
    <row r="15" spans="1:8" ht="15" customHeight="1">
      <c r="A15" s="72" t="s">
        <v>279</v>
      </c>
      <c r="B15" s="73">
        <v>10.357046009697726</v>
      </c>
      <c r="C15" s="74">
        <v>11.446487152646926</v>
      </c>
      <c r="D15" s="140"/>
      <c r="E15" s="140"/>
      <c r="F15" s="140"/>
      <c r="G15" s="140"/>
      <c r="H15" s="140"/>
    </row>
    <row r="16" spans="1:8" ht="15" customHeight="1">
      <c r="A16" s="81" t="s">
        <v>280</v>
      </c>
      <c r="B16" s="73">
        <v>18.062439571191277</v>
      </c>
      <c r="C16" s="74">
        <v>46.31104661720527</v>
      </c>
      <c r="D16" s="140"/>
      <c r="E16" s="140"/>
      <c r="F16" s="140"/>
      <c r="G16" s="140"/>
      <c r="H16" s="140"/>
    </row>
    <row r="17" spans="1:8" ht="15" customHeight="1">
      <c r="A17" s="79" t="s">
        <v>317</v>
      </c>
      <c r="B17" s="76"/>
      <c r="C17" s="76"/>
      <c r="D17" s="76"/>
      <c r="E17" s="76"/>
      <c r="F17" s="76"/>
      <c r="G17" s="76"/>
      <c r="H17" s="76"/>
    </row>
    <row r="18" spans="1:8" ht="27" customHeight="1">
      <c r="A18" s="80" t="s">
        <v>318</v>
      </c>
      <c r="B18" s="73">
        <v>10.279053181071877</v>
      </c>
      <c r="C18" s="74">
        <v>10.328171987788494</v>
      </c>
      <c r="D18" s="140"/>
      <c r="E18" s="140"/>
      <c r="F18" s="140"/>
      <c r="G18" s="140"/>
      <c r="H18" s="140"/>
    </row>
    <row r="19" spans="1:8" ht="27" customHeight="1">
      <c r="A19" s="80" t="s">
        <v>319</v>
      </c>
      <c r="B19" s="73">
        <v>5.682230968245991</v>
      </c>
      <c r="C19" s="74">
        <v>3.1360653032056436</v>
      </c>
      <c r="D19" s="140"/>
      <c r="E19" s="140"/>
      <c r="F19" s="140"/>
      <c r="G19" s="140"/>
      <c r="H19" s="140"/>
    </row>
    <row r="20" spans="1:8" ht="15" customHeight="1">
      <c r="A20" s="77" t="s">
        <v>284</v>
      </c>
      <c r="B20" s="73">
        <v>9.579895186151607</v>
      </c>
      <c r="C20" s="74">
        <v>10.010225389923756</v>
      </c>
      <c r="D20" s="140"/>
      <c r="E20" s="140"/>
      <c r="F20" s="140"/>
      <c r="G20" s="140"/>
      <c r="H20" s="140"/>
    </row>
    <row r="21" spans="1:8" ht="15" customHeight="1">
      <c r="A21" s="77" t="s">
        <v>285</v>
      </c>
      <c r="B21" s="73">
        <v>19.46742048436677</v>
      </c>
      <c r="C21" s="74">
        <v>17.232293551768706</v>
      </c>
      <c r="D21" s="140"/>
      <c r="E21" s="140"/>
      <c r="F21" s="140"/>
      <c r="G21" s="140"/>
      <c r="H21" s="140"/>
    </row>
    <row r="22" spans="1:8" ht="15" customHeight="1">
      <c r="A22" s="77" t="s">
        <v>286</v>
      </c>
      <c r="B22" s="73">
        <v>2.7902937280606688</v>
      </c>
      <c r="C22" s="74">
        <v>2.3092761614235355</v>
      </c>
      <c r="D22" s="140"/>
      <c r="E22" s="140"/>
      <c r="F22" s="140"/>
      <c r="G22" s="140"/>
      <c r="H22" s="140"/>
    </row>
    <row r="23" spans="1:8" ht="15" customHeight="1">
      <c r="A23" s="79" t="s">
        <v>287</v>
      </c>
      <c r="B23" s="78"/>
      <c r="C23" s="78"/>
      <c r="D23" s="78"/>
      <c r="E23" s="78"/>
      <c r="F23" s="78"/>
      <c r="G23" s="78"/>
      <c r="H23" s="78"/>
    </row>
    <row r="24" spans="1:8" ht="15" customHeight="1">
      <c r="A24" s="77" t="s">
        <v>288</v>
      </c>
      <c r="B24" s="73">
        <v>110.62379970689142</v>
      </c>
      <c r="C24" s="74">
        <v>85.45895270059314</v>
      </c>
      <c r="D24" s="140"/>
      <c r="E24" s="140"/>
      <c r="F24" s="140"/>
      <c r="G24" s="140"/>
      <c r="H24" s="140"/>
    </row>
    <row r="25" spans="1:8" ht="27" customHeight="1">
      <c r="A25" s="80" t="s">
        <v>320</v>
      </c>
      <c r="B25" s="73">
        <v>109.84190439408137</v>
      </c>
      <c r="C25" s="74">
        <v>85.76101788255873</v>
      </c>
      <c r="D25" s="140"/>
      <c r="E25" s="140"/>
      <c r="F25" s="140"/>
      <c r="G25" s="140"/>
      <c r="H25" s="140"/>
    </row>
    <row r="26" spans="1:8" ht="27" customHeight="1">
      <c r="A26" s="80" t="s">
        <v>321</v>
      </c>
      <c r="B26" s="73">
        <v>96.36210410761589</v>
      </c>
      <c r="C26" s="74">
        <v>95.42097048603702</v>
      </c>
      <c r="D26" s="140"/>
      <c r="E26" s="140"/>
      <c r="F26" s="140"/>
      <c r="G26" s="140"/>
      <c r="H26" s="140"/>
    </row>
    <row r="27" spans="1:8" ht="27" customHeight="1">
      <c r="A27" s="77" t="s">
        <v>291</v>
      </c>
      <c r="B27" s="73">
        <v>97.64250252785295</v>
      </c>
      <c r="C27" s="74">
        <v>94.25773092298624</v>
      </c>
      <c r="D27" s="140"/>
      <c r="E27" s="140"/>
      <c r="F27" s="140"/>
      <c r="G27" s="140"/>
      <c r="H27" s="140"/>
    </row>
    <row r="28" spans="1:8" ht="15" customHeight="1">
      <c r="A28" s="77" t="s">
        <v>292</v>
      </c>
      <c r="B28" s="73">
        <v>291.18956955782306</v>
      </c>
      <c r="C28" s="74">
        <v>356.5855393450022</v>
      </c>
      <c r="D28" s="140"/>
      <c r="E28" s="140"/>
      <c r="F28" s="140"/>
      <c r="G28" s="140"/>
      <c r="H28" s="140"/>
    </row>
    <row r="29" spans="1:8" ht="27" customHeight="1">
      <c r="A29" s="80" t="s">
        <v>322</v>
      </c>
      <c r="B29" s="73">
        <v>343.99317146165043</v>
      </c>
      <c r="C29" s="74">
        <v>410.3588842423787</v>
      </c>
      <c r="D29" s="140"/>
      <c r="E29" s="140"/>
      <c r="F29" s="140"/>
      <c r="G29" s="140"/>
      <c r="H29" s="140"/>
    </row>
    <row r="30" spans="1:8" ht="27" customHeight="1">
      <c r="A30" s="77" t="s">
        <v>294</v>
      </c>
      <c r="B30" s="73">
        <v>3.857160916361558</v>
      </c>
      <c r="C30" s="74">
        <v>5.742668745509834</v>
      </c>
      <c r="D30" s="140"/>
      <c r="E30" s="140"/>
      <c r="F30" s="140"/>
      <c r="G30" s="140"/>
      <c r="H30" s="140"/>
    </row>
    <row r="31" spans="1:8" ht="27" customHeight="1">
      <c r="A31" s="77" t="s">
        <v>295</v>
      </c>
      <c r="B31" s="73">
        <v>279.49043586851076</v>
      </c>
      <c r="C31" s="74">
        <v>341.7556788583788</v>
      </c>
      <c r="D31" s="140"/>
      <c r="E31" s="140"/>
      <c r="F31" s="140"/>
      <c r="G31" s="140"/>
      <c r="H31" s="140"/>
    </row>
    <row r="32" spans="1:8" ht="39" customHeight="1">
      <c r="A32" s="77" t="s">
        <v>296</v>
      </c>
      <c r="B32" s="73">
        <v>7.73513734762537</v>
      </c>
      <c r="C32" s="74">
        <v>7.984810148369265</v>
      </c>
      <c r="D32" s="140"/>
      <c r="E32" s="140"/>
      <c r="F32" s="140"/>
      <c r="G32" s="140"/>
      <c r="H32" s="140"/>
    </row>
    <row r="33" spans="1:8" ht="15" customHeight="1">
      <c r="A33" s="77" t="s">
        <v>297</v>
      </c>
      <c r="B33" s="73">
        <v>29.12655800341353</v>
      </c>
      <c r="C33" s="74">
        <v>23.06917248584673</v>
      </c>
      <c r="D33" s="140"/>
      <c r="E33" s="140"/>
      <c r="F33" s="140"/>
      <c r="G33" s="140"/>
      <c r="H33" s="140"/>
    </row>
    <row r="34" spans="1:8" ht="27" customHeight="1">
      <c r="A34" s="80" t="s">
        <v>323</v>
      </c>
      <c r="B34" s="73">
        <v>198.12176028638575</v>
      </c>
      <c r="C34" s="74">
        <v>168.42870704003207</v>
      </c>
      <c r="D34" s="140"/>
      <c r="E34" s="140"/>
      <c r="F34" s="140"/>
      <c r="G34" s="140"/>
      <c r="H34" s="140"/>
    </row>
    <row r="35" spans="1:8" ht="15" customHeight="1">
      <c r="A35" s="77" t="s">
        <v>299</v>
      </c>
      <c r="B35" s="73">
        <v>105.8468276615943</v>
      </c>
      <c r="C35" s="74">
        <v>105.0498708689382</v>
      </c>
      <c r="D35" s="140"/>
      <c r="E35" s="140"/>
      <c r="F35" s="140"/>
      <c r="G35" s="140"/>
      <c r="H35" s="140"/>
    </row>
    <row r="36" spans="1:8" ht="27" customHeight="1">
      <c r="A36" s="77" t="s">
        <v>300</v>
      </c>
      <c r="B36" s="73">
        <v>343.3415524479988</v>
      </c>
      <c r="C36" s="74">
        <v>420.56387201460933</v>
      </c>
      <c r="D36" s="140"/>
      <c r="E36" s="140"/>
      <c r="F36" s="140"/>
      <c r="G36" s="140"/>
      <c r="H36" s="140"/>
    </row>
    <row r="37" spans="1:8" ht="15" customHeight="1">
      <c r="A37" s="77" t="s">
        <v>301</v>
      </c>
      <c r="B37" s="73">
        <v>99.81057210790469</v>
      </c>
      <c r="C37" s="74">
        <v>102.48684460458837</v>
      </c>
      <c r="D37" s="140"/>
      <c r="E37" s="140"/>
      <c r="F37" s="140"/>
      <c r="G37" s="140"/>
      <c r="H37" s="140"/>
    </row>
    <row r="38" spans="1:8" ht="15" customHeight="1">
      <c r="A38" s="77" t="s">
        <v>302</v>
      </c>
      <c r="B38" s="73">
        <v>68.89704084903877</v>
      </c>
      <c r="C38" s="74">
        <v>77.36330805373117</v>
      </c>
      <c r="D38" s="140"/>
      <c r="E38" s="140"/>
      <c r="F38" s="140"/>
      <c r="G38" s="140"/>
      <c r="H38" s="140"/>
    </row>
    <row r="39" spans="1:8" s="82" customFormat="1" ht="15" customHeight="1">
      <c r="A39" s="77" t="s">
        <v>303</v>
      </c>
      <c r="B39" s="73">
        <v>69.80940703235834</v>
      </c>
      <c r="C39" s="74">
        <v>77.14917889180644</v>
      </c>
      <c r="D39" s="140"/>
      <c r="E39" s="140"/>
      <c r="F39" s="140"/>
      <c r="G39" s="140"/>
      <c r="H39" s="140"/>
    </row>
    <row r="40" spans="1:8" ht="15" customHeight="1">
      <c r="A40" s="77" t="s">
        <v>304</v>
      </c>
      <c r="B40" s="73">
        <v>12.7362042937348</v>
      </c>
      <c r="C40" s="74">
        <v>14.082096813944261</v>
      </c>
      <c r="D40" s="140"/>
      <c r="E40" s="140"/>
      <c r="F40" s="140"/>
      <c r="G40" s="140"/>
      <c r="H40" s="140"/>
    </row>
    <row r="41" spans="1:8" ht="15" customHeight="1">
      <c r="A41" s="77" t="s">
        <v>305</v>
      </c>
      <c r="B41" s="73">
        <v>4.554772365489457</v>
      </c>
      <c r="C41" s="74">
        <v>5.055980825717673</v>
      </c>
      <c r="D41" s="140"/>
      <c r="E41" s="140"/>
      <c r="F41" s="140"/>
      <c r="G41" s="140"/>
      <c r="H41" s="140"/>
    </row>
    <row r="42" spans="1:8" ht="15" customHeight="1">
      <c r="A42" s="77" t="s">
        <v>306</v>
      </c>
      <c r="B42" s="73">
        <v>17.11689250349793</v>
      </c>
      <c r="C42" s="74">
        <v>18.387994834228667</v>
      </c>
      <c r="D42" s="140"/>
      <c r="E42" s="140"/>
      <c r="F42" s="140"/>
      <c r="G42" s="140"/>
      <c r="H42" s="140"/>
    </row>
    <row r="43" spans="1:8" ht="27" customHeight="1">
      <c r="A43" s="80" t="s">
        <v>324</v>
      </c>
      <c r="B43" s="73">
        <v>18.2790573497854</v>
      </c>
      <c r="C43" s="74">
        <v>19.368033357579172</v>
      </c>
      <c r="D43" s="140"/>
      <c r="E43" s="140"/>
      <c r="F43" s="140"/>
      <c r="G43" s="140"/>
      <c r="H43" s="140"/>
    </row>
    <row r="44" spans="1:8" ht="15" customHeight="1">
      <c r="A44" s="79" t="s">
        <v>308</v>
      </c>
      <c r="B44" s="76"/>
      <c r="C44" s="76"/>
      <c r="D44" s="76"/>
      <c r="E44" s="76"/>
      <c r="F44" s="76"/>
      <c r="G44" s="76"/>
      <c r="H44" s="76"/>
    </row>
    <row r="45" spans="1:8" ht="15" customHeight="1">
      <c r="A45" s="77" t="s">
        <v>309</v>
      </c>
      <c r="B45" s="73">
        <v>82.15106240906347</v>
      </c>
      <c r="C45" s="74">
        <v>84.92995139237543</v>
      </c>
      <c r="D45" s="140"/>
      <c r="E45" s="140"/>
      <c r="F45" s="140"/>
      <c r="G45" s="140"/>
      <c r="H45" s="140"/>
    </row>
    <row r="46" spans="1:8" ht="27" customHeight="1">
      <c r="A46" s="80" t="s">
        <v>325</v>
      </c>
      <c r="B46" s="73">
        <v>18.133754579194118</v>
      </c>
      <c r="C46" s="74">
        <v>15.080068865425854</v>
      </c>
      <c r="D46" s="140"/>
      <c r="E46" s="140"/>
      <c r="F46" s="140"/>
      <c r="G46" s="140"/>
      <c r="H46" s="140"/>
    </row>
    <row r="47" spans="1:8" ht="15" customHeight="1">
      <c r="A47" s="77" t="s">
        <v>311</v>
      </c>
      <c r="B47" s="73">
        <v>97.4954899219236</v>
      </c>
      <c r="C47" s="74">
        <v>97.85004678042858</v>
      </c>
      <c r="D47" s="140"/>
      <c r="E47" s="140"/>
      <c r="F47" s="140"/>
      <c r="G47" s="140"/>
      <c r="H47" s="140"/>
    </row>
    <row r="48" spans="1:8" ht="15" customHeight="1">
      <c r="A48" s="77" t="s">
        <v>312</v>
      </c>
      <c r="B48" s="73">
        <v>98.82459084934968</v>
      </c>
      <c r="C48" s="74">
        <v>97.62547762606081</v>
      </c>
      <c r="D48" s="140"/>
      <c r="E48" s="140"/>
      <c r="F48" s="140"/>
      <c r="G48" s="140"/>
      <c r="H48" s="140"/>
    </row>
    <row r="49" spans="1:8" ht="27" customHeight="1">
      <c r="A49" s="80" t="s">
        <v>326</v>
      </c>
      <c r="B49" s="73">
        <v>98.19422294461745</v>
      </c>
      <c r="C49" s="74">
        <v>98.59225498075423</v>
      </c>
      <c r="D49" s="140"/>
      <c r="E49" s="140"/>
      <c r="F49" s="140"/>
      <c r="G49" s="140"/>
      <c r="H49" s="140"/>
    </row>
  </sheetData>
  <sheetProtection/>
  <mergeCells count="2">
    <mergeCell ref="A5:A6"/>
    <mergeCell ref="B5:C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I32" sqref="I32"/>
    </sheetView>
  </sheetViews>
  <sheetFormatPr defaultColWidth="9.00390625" defaultRowHeight="12.75"/>
  <cols>
    <col min="1" max="1" width="69.25390625" style="68" customWidth="1"/>
    <col min="2" max="3" width="10.75390625" style="68" customWidth="1"/>
    <col min="4" max="9" width="10.125" style="68" customWidth="1"/>
    <col min="10" max="16384" width="9.125" style="68" customWidth="1"/>
  </cols>
  <sheetData>
    <row r="1" ht="15.75">
      <c r="A1" s="67" t="s">
        <v>405</v>
      </c>
    </row>
    <row r="2" ht="15.75">
      <c r="A2" s="69" t="s">
        <v>406</v>
      </c>
    </row>
    <row r="3" ht="15.75">
      <c r="A3" s="69" t="s">
        <v>401</v>
      </c>
    </row>
    <row r="5" spans="1:8" ht="13.5" customHeight="1">
      <c r="A5" s="172" t="s">
        <v>270</v>
      </c>
      <c r="B5" s="173" t="s">
        <v>327</v>
      </c>
      <c r="C5" s="174"/>
      <c r="D5" s="138"/>
      <c r="E5" s="138"/>
      <c r="F5" s="138"/>
      <c r="G5" s="138"/>
      <c r="H5" s="138"/>
    </row>
    <row r="6" spans="1:8" ht="13.5" customHeight="1">
      <c r="A6" s="172"/>
      <c r="B6" s="70" t="s">
        <v>457</v>
      </c>
      <c r="C6" s="71" t="s">
        <v>458</v>
      </c>
      <c r="D6" s="139"/>
      <c r="E6" s="139"/>
      <c r="F6" s="139"/>
      <c r="G6" s="139"/>
      <c r="H6" s="139"/>
    </row>
    <row r="7" spans="1:2" ht="15" customHeight="1">
      <c r="A7" s="108" t="s">
        <v>328</v>
      </c>
      <c r="B7" s="108"/>
    </row>
    <row r="8" spans="1:8" ht="15" customHeight="1">
      <c r="A8" s="72" t="s">
        <v>273</v>
      </c>
      <c r="B8" s="73">
        <v>429.9676698707082</v>
      </c>
      <c r="C8" s="74">
        <v>406.1171915872923</v>
      </c>
      <c r="D8" s="140"/>
      <c r="E8" s="140"/>
      <c r="F8" s="140"/>
      <c r="G8" s="140"/>
      <c r="H8" s="140"/>
    </row>
    <row r="9" spans="1:8" ht="15" customHeight="1">
      <c r="A9" s="75" t="s">
        <v>274</v>
      </c>
      <c r="B9" s="73">
        <v>119.56120135371026</v>
      </c>
      <c r="C9" s="74">
        <v>121.05674882669757</v>
      </c>
      <c r="D9" s="140"/>
      <c r="E9" s="140"/>
      <c r="F9" s="140"/>
      <c r="G9" s="140"/>
      <c r="H9" s="140"/>
    </row>
    <row r="10" spans="1:8" ht="27.75" customHeight="1">
      <c r="A10" s="112" t="s">
        <v>408</v>
      </c>
      <c r="B10" s="76"/>
      <c r="C10" s="76"/>
      <c r="D10" s="76"/>
      <c r="E10" s="76"/>
      <c r="F10" s="76"/>
      <c r="G10" s="76"/>
      <c r="H10" s="76"/>
    </row>
    <row r="11" spans="1:8" ht="15" customHeight="1">
      <c r="A11" s="72" t="s">
        <v>275</v>
      </c>
      <c r="B11" s="73">
        <v>96.50208682094456</v>
      </c>
      <c r="C11" s="74">
        <v>92.89258973454979</v>
      </c>
      <c r="D11" s="140"/>
      <c r="E11" s="140"/>
      <c r="F11" s="140"/>
      <c r="G11" s="140"/>
      <c r="H11" s="140"/>
    </row>
    <row r="12" spans="1:8" ht="15" customHeight="1">
      <c r="A12" s="72" t="s">
        <v>276</v>
      </c>
      <c r="B12" s="73">
        <v>181.94458866690988</v>
      </c>
      <c r="C12" s="74">
        <v>176.15556571755278</v>
      </c>
      <c r="D12" s="140"/>
      <c r="E12" s="140"/>
      <c r="F12" s="140"/>
      <c r="G12" s="140"/>
      <c r="H12" s="140"/>
    </row>
    <row r="13" spans="1:8" ht="27" customHeight="1">
      <c r="A13" s="80" t="s">
        <v>316</v>
      </c>
      <c r="B13" s="73">
        <v>106.97620696323531</v>
      </c>
      <c r="C13" s="74">
        <v>120.16895558434608</v>
      </c>
      <c r="D13" s="140"/>
      <c r="E13" s="140"/>
      <c r="F13" s="140"/>
      <c r="G13" s="140"/>
      <c r="H13" s="140"/>
    </row>
    <row r="14" spans="1:8" ht="15" customHeight="1">
      <c r="A14" s="77" t="s">
        <v>278</v>
      </c>
      <c r="B14" s="73">
        <v>0.05291684879775453</v>
      </c>
      <c r="C14" s="74">
        <v>-2.6375316237424657</v>
      </c>
      <c r="D14" s="140"/>
      <c r="E14" s="140"/>
      <c r="F14" s="140"/>
      <c r="G14" s="140"/>
      <c r="H14" s="140"/>
    </row>
    <row r="15" spans="1:8" ht="15" customHeight="1">
      <c r="A15" s="72" t="s">
        <v>279</v>
      </c>
      <c r="B15" s="73">
        <v>46.52556636369613</v>
      </c>
      <c r="C15" s="74">
        <v>39.968812616041134</v>
      </c>
      <c r="D15" s="140"/>
      <c r="E15" s="140"/>
      <c r="F15" s="140"/>
      <c r="G15" s="140"/>
      <c r="H15" s="140"/>
    </row>
    <row r="16" spans="1:8" ht="15" customHeight="1">
      <c r="A16" s="81" t="s">
        <v>280</v>
      </c>
      <c r="B16" s="73">
        <v>29.40141125986575</v>
      </c>
      <c r="C16" s="74">
        <v>37.18157929658077</v>
      </c>
      <c r="D16" s="140"/>
      <c r="E16" s="140"/>
      <c r="F16" s="140"/>
      <c r="G16" s="140"/>
      <c r="H16" s="140"/>
    </row>
    <row r="17" spans="1:8" ht="15" customHeight="1">
      <c r="A17" s="79" t="s">
        <v>317</v>
      </c>
      <c r="B17" s="76"/>
      <c r="C17" s="76"/>
      <c r="D17" s="76"/>
      <c r="E17" s="76"/>
      <c r="F17" s="76"/>
      <c r="G17" s="76"/>
      <c r="H17" s="76"/>
    </row>
    <row r="18" spans="1:8" ht="27" customHeight="1">
      <c r="A18" s="80" t="s">
        <v>318</v>
      </c>
      <c r="B18" s="73">
        <v>4.340950382224991</v>
      </c>
      <c r="C18" s="74">
        <v>8.482352850839117</v>
      </c>
      <c r="D18" s="140"/>
      <c r="E18" s="140"/>
      <c r="F18" s="140"/>
      <c r="G18" s="140"/>
      <c r="H18" s="140"/>
    </row>
    <row r="19" spans="1:8" ht="27" customHeight="1">
      <c r="A19" s="80" t="s">
        <v>319</v>
      </c>
      <c r="B19" s="73">
        <v>6.281005366111995</v>
      </c>
      <c r="C19" s="74">
        <v>9.853582654810127</v>
      </c>
      <c r="D19" s="140"/>
      <c r="E19" s="140"/>
      <c r="F19" s="140"/>
      <c r="G19" s="140"/>
      <c r="H19" s="140"/>
    </row>
    <row r="20" spans="1:8" ht="15" customHeight="1">
      <c r="A20" s="77" t="s">
        <v>284</v>
      </c>
      <c r="B20" s="73">
        <v>14.787128117670726</v>
      </c>
      <c r="C20" s="74">
        <v>29.041351622877865</v>
      </c>
      <c r="D20" s="140"/>
      <c r="E20" s="140"/>
      <c r="F20" s="140"/>
      <c r="G20" s="140"/>
      <c r="H20" s="140"/>
    </row>
    <row r="21" spans="1:8" ht="15" customHeight="1">
      <c r="A21" s="77" t="s">
        <v>285</v>
      </c>
      <c r="B21" s="73">
        <v>15.273174867167294</v>
      </c>
      <c r="C21" s="74">
        <v>28.079027882486052</v>
      </c>
      <c r="D21" s="140"/>
      <c r="E21" s="140"/>
      <c r="F21" s="140"/>
      <c r="G21" s="140"/>
      <c r="H21" s="140"/>
    </row>
    <row r="22" spans="1:8" ht="15" customHeight="1">
      <c r="A22" s="77" t="s">
        <v>286</v>
      </c>
      <c r="B22" s="73">
        <v>4.946598677848914</v>
      </c>
      <c r="C22" s="74">
        <v>9.071089244611338</v>
      </c>
      <c r="D22" s="140"/>
      <c r="E22" s="140"/>
      <c r="F22" s="140"/>
      <c r="G22" s="140"/>
      <c r="H22" s="140"/>
    </row>
    <row r="23" spans="1:8" ht="15" customHeight="1">
      <c r="A23" s="79" t="s">
        <v>287</v>
      </c>
      <c r="B23" s="78"/>
      <c r="C23" s="78"/>
      <c r="D23" s="78"/>
      <c r="E23" s="78"/>
      <c r="F23" s="78"/>
      <c r="G23" s="78"/>
      <c r="H23" s="78"/>
    </row>
    <row r="24" spans="1:8" ht="15" customHeight="1">
      <c r="A24" s="77" t="s">
        <v>288</v>
      </c>
      <c r="B24" s="73">
        <v>104.23392279676895</v>
      </c>
      <c r="C24" s="74">
        <v>101.64723195940424</v>
      </c>
      <c r="D24" s="140"/>
      <c r="E24" s="140"/>
      <c r="F24" s="140"/>
      <c r="G24" s="140"/>
      <c r="H24" s="140"/>
    </row>
    <row r="25" spans="1:8" ht="27" customHeight="1">
      <c r="A25" s="80" t="s">
        <v>320</v>
      </c>
      <c r="B25" s="73">
        <v>104.25678783868759</v>
      </c>
      <c r="C25" s="74">
        <v>101.4904595211088</v>
      </c>
      <c r="D25" s="140"/>
      <c r="E25" s="140"/>
      <c r="F25" s="140"/>
      <c r="G25" s="140"/>
      <c r="H25" s="140"/>
    </row>
    <row r="26" spans="1:8" ht="27" customHeight="1">
      <c r="A26" s="80" t="s">
        <v>321</v>
      </c>
      <c r="B26" s="73">
        <v>102.13952215662331</v>
      </c>
      <c r="C26" s="74">
        <v>97.25767505814824</v>
      </c>
      <c r="D26" s="140"/>
      <c r="E26" s="140"/>
      <c r="F26" s="140"/>
      <c r="G26" s="140"/>
      <c r="H26" s="140"/>
    </row>
    <row r="27" spans="1:8" ht="27" customHeight="1">
      <c r="A27" s="77" t="s">
        <v>291</v>
      </c>
      <c r="B27" s="73">
        <v>99.29975666618907</v>
      </c>
      <c r="C27" s="74">
        <v>95.54149335517947</v>
      </c>
      <c r="D27" s="140"/>
      <c r="E27" s="140"/>
      <c r="F27" s="140"/>
      <c r="G27" s="140"/>
      <c r="H27" s="140"/>
    </row>
    <row r="28" spans="1:8" ht="15" customHeight="1">
      <c r="A28" s="77" t="s">
        <v>292</v>
      </c>
      <c r="B28" s="73">
        <v>197.24506973066377</v>
      </c>
      <c r="C28" s="74">
        <v>211.21840209419736</v>
      </c>
      <c r="D28" s="140"/>
      <c r="E28" s="140"/>
      <c r="F28" s="140"/>
      <c r="G28" s="140"/>
      <c r="H28" s="140"/>
    </row>
    <row r="29" spans="1:8" ht="27" customHeight="1">
      <c r="A29" s="80" t="s">
        <v>322</v>
      </c>
      <c r="B29" s="73">
        <v>315.3307206605613</v>
      </c>
      <c r="C29" s="74">
        <v>327.6755353248123</v>
      </c>
      <c r="D29" s="140"/>
      <c r="E29" s="140"/>
      <c r="F29" s="140"/>
      <c r="G29" s="140"/>
      <c r="H29" s="140"/>
    </row>
    <row r="30" spans="1:8" ht="27" customHeight="1">
      <c r="A30" s="77" t="s">
        <v>294</v>
      </c>
      <c r="B30" s="73">
        <v>77.89795336615337</v>
      </c>
      <c r="C30" s="74">
        <v>80.39685010124427</v>
      </c>
      <c r="D30" s="140"/>
      <c r="E30" s="140"/>
      <c r="F30" s="140"/>
      <c r="G30" s="140"/>
      <c r="H30" s="140"/>
    </row>
    <row r="31" spans="1:8" ht="27" customHeight="1">
      <c r="A31" s="77" t="s">
        <v>295</v>
      </c>
      <c r="B31" s="73">
        <v>0</v>
      </c>
      <c r="C31" s="74">
        <v>0</v>
      </c>
      <c r="D31" s="140"/>
      <c r="E31" s="140"/>
      <c r="F31" s="140"/>
      <c r="G31" s="140"/>
      <c r="H31" s="140"/>
    </row>
    <row r="32" spans="1:8" ht="39" customHeight="1">
      <c r="A32" s="77" t="s">
        <v>296</v>
      </c>
      <c r="B32" s="73">
        <v>214.82406655683292</v>
      </c>
      <c r="C32" s="74">
        <v>242.45031275476597</v>
      </c>
      <c r="D32" s="140"/>
      <c r="E32" s="140"/>
      <c r="F32" s="140"/>
      <c r="G32" s="140"/>
      <c r="H32" s="140"/>
    </row>
    <row r="33" spans="1:8" ht="15" customHeight="1">
      <c r="A33" s="77" t="s">
        <v>297</v>
      </c>
      <c r="B33" s="73">
        <v>33.452058022934786</v>
      </c>
      <c r="C33" s="74">
        <v>31.23507942194198</v>
      </c>
      <c r="D33" s="140"/>
      <c r="E33" s="140"/>
      <c r="F33" s="140"/>
      <c r="G33" s="140"/>
      <c r="H33" s="140"/>
    </row>
    <row r="34" spans="1:8" ht="27" customHeight="1">
      <c r="A34" s="80" t="s">
        <v>323</v>
      </c>
      <c r="B34" s="73">
        <v>89.10416301567346</v>
      </c>
      <c r="C34" s="74">
        <v>83.28128392620228</v>
      </c>
      <c r="D34" s="140"/>
      <c r="E34" s="140"/>
      <c r="F34" s="140"/>
      <c r="G34" s="140"/>
      <c r="H34" s="140"/>
    </row>
    <row r="35" spans="1:8" ht="15" customHeight="1">
      <c r="A35" s="77" t="s">
        <v>299</v>
      </c>
      <c r="B35" s="73">
        <v>106.36097008926075</v>
      </c>
      <c r="C35" s="74">
        <v>109.14627447321938</v>
      </c>
      <c r="D35" s="140"/>
      <c r="E35" s="140"/>
      <c r="F35" s="140"/>
      <c r="G35" s="140"/>
      <c r="H35" s="140"/>
    </row>
    <row r="36" spans="1:8" ht="27" customHeight="1">
      <c r="A36" s="77" t="s">
        <v>300</v>
      </c>
      <c r="B36" s="73">
        <v>287.81857669927876</v>
      </c>
      <c r="C36" s="74">
        <v>309.52983678605796</v>
      </c>
      <c r="D36" s="140"/>
      <c r="E36" s="140"/>
      <c r="F36" s="140"/>
      <c r="G36" s="140"/>
      <c r="H36" s="140"/>
    </row>
    <row r="37" spans="1:8" ht="15" customHeight="1">
      <c r="A37" s="77" t="s">
        <v>301</v>
      </c>
      <c r="B37" s="73">
        <v>91.27514632775087</v>
      </c>
      <c r="C37" s="74">
        <v>94.46229682030815</v>
      </c>
      <c r="D37" s="140"/>
      <c r="E37" s="140"/>
      <c r="F37" s="140"/>
      <c r="G37" s="140"/>
      <c r="H37" s="140"/>
    </row>
    <row r="38" spans="1:8" ht="15" customHeight="1">
      <c r="A38" s="77" t="s">
        <v>302</v>
      </c>
      <c r="B38" s="73">
        <v>66.83889561000262</v>
      </c>
      <c r="C38" s="74">
        <v>60.034328425033664</v>
      </c>
      <c r="D38" s="140"/>
      <c r="E38" s="140"/>
      <c r="F38" s="140"/>
      <c r="G38" s="140"/>
      <c r="H38" s="140"/>
    </row>
    <row r="39" spans="1:8" ht="15" customHeight="1">
      <c r="A39" s="77" t="s">
        <v>303</v>
      </c>
      <c r="B39" s="73">
        <v>63.763717815534726</v>
      </c>
      <c r="C39" s="74">
        <v>59.86944474971754</v>
      </c>
      <c r="D39" s="140"/>
      <c r="E39" s="140"/>
      <c r="F39" s="140"/>
      <c r="G39" s="140"/>
      <c r="H39" s="140"/>
    </row>
    <row r="40" spans="1:8" ht="15" customHeight="1">
      <c r="A40" s="77" t="s">
        <v>304</v>
      </c>
      <c r="B40" s="73">
        <v>21.42201663551903</v>
      </c>
      <c r="C40" s="74">
        <v>21.821342446987554</v>
      </c>
      <c r="D40" s="140"/>
      <c r="E40" s="140"/>
      <c r="F40" s="140"/>
      <c r="G40" s="140"/>
      <c r="H40" s="140"/>
    </row>
    <row r="41" spans="1:8" ht="15" customHeight="1">
      <c r="A41" s="77" t="s">
        <v>305</v>
      </c>
      <c r="B41" s="73">
        <v>7.279100699062259</v>
      </c>
      <c r="C41" s="74">
        <v>6.306646674501101</v>
      </c>
      <c r="D41" s="140"/>
      <c r="E41" s="140"/>
      <c r="F41" s="140"/>
      <c r="G41" s="140"/>
      <c r="H41" s="140"/>
    </row>
    <row r="42" spans="1:8" ht="15" customHeight="1">
      <c r="A42" s="77" t="s">
        <v>306</v>
      </c>
      <c r="B42" s="73">
        <v>25.938027962298555</v>
      </c>
      <c r="C42" s="74">
        <v>25.113192897240026</v>
      </c>
      <c r="D42" s="140"/>
      <c r="E42" s="140"/>
      <c r="F42" s="140"/>
      <c r="G42" s="140"/>
      <c r="H42" s="140"/>
    </row>
    <row r="43" spans="1:8" ht="27" customHeight="1">
      <c r="A43" s="80" t="s">
        <v>324</v>
      </c>
      <c r="B43" s="73">
        <v>33.80785164187363</v>
      </c>
      <c r="C43" s="74">
        <v>32.693301783643655</v>
      </c>
      <c r="D43" s="140"/>
      <c r="E43" s="140"/>
      <c r="F43" s="140"/>
      <c r="G43" s="140"/>
      <c r="H43" s="140"/>
    </row>
    <row r="44" spans="1:8" ht="15" customHeight="1">
      <c r="A44" s="79" t="s">
        <v>308</v>
      </c>
      <c r="B44" s="76"/>
      <c r="C44" s="76"/>
      <c r="D44" s="76"/>
      <c r="E44" s="76"/>
      <c r="F44" s="76"/>
      <c r="G44" s="76"/>
      <c r="H44" s="76"/>
    </row>
    <row r="45" spans="1:8" ht="15" customHeight="1">
      <c r="A45" s="77" t="s">
        <v>309</v>
      </c>
      <c r="B45" s="73">
        <v>62.11982668167014</v>
      </c>
      <c r="C45" s="74">
        <v>64.58314213537375</v>
      </c>
      <c r="D45" s="140"/>
      <c r="E45" s="140"/>
      <c r="F45" s="140"/>
      <c r="G45" s="140"/>
      <c r="H45" s="140"/>
    </row>
    <row r="46" spans="1:8" ht="27" customHeight="1">
      <c r="A46" s="80" t="s">
        <v>325</v>
      </c>
      <c r="B46" s="73">
        <v>59.86747911678725</v>
      </c>
      <c r="C46" s="74">
        <v>55.13588403091811</v>
      </c>
      <c r="D46" s="140"/>
      <c r="E46" s="140"/>
      <c r="F46" s="140"/>
      <c r="G46" s="140"/>
      <c r="H46" s="140"/>
    </row>
    <row r="47" spans="1:8" ht="15" customHeight="1">
      <c r="A47" s="77" t="s">
        <v>311</v>
      </c>
      <c r="B47" s="73">
        <v>86.2685516135228</v>
      </c>
      <c r="C47" s="74">
        <v>86.13549417458741</v>
      </c>
      <c r="D47" s="140"/>
      <c r="E47" s="140"/>
      <c r="F47" s="140"/>
      <c r="G47" s="140"/>
      <c r="H47" s="140"/>
    </row>
    <row r="48" spans="1:8" ht="15" customHeight="1">
      <c r="A48" s="77" t="s">
        <v>312</v>
      </c>
      <c r="B48" s="73">
        <v>83.72791586924659</v>
      </c>
      <c r="C48" s="74">
        <v>82.25047662579117</v>
      </c>
      <c r="D48" s="140"/>
      <c r="E48" s="140"/>
      <c r="F48" s="140"/>
      <c r="G48" s="140"/>
      <c r="H48" s="140"/>
    </row>
    <row r="49" spans="1:8" ht="27" customHeight="1">
      <c r="A49" s="80" t="s">
        <v>326</v>
      </c>
      <c r="B49" s="73">
        <v>85.83781191860585</v>
      </c>
      <c r="C49" s="74">
        <v>86.65066333868167</v>
      </c>
      <c r="D49" s="140"/>
      <c r="E49" s="140"/>
      <c r="F49" s="140"/>
      <c r="G49" s="140"/>
      <c r="H49" s="140"/>
    </row>
  </sheetData>
  <sheetProtection/>
  <mergeCells count="2">
    <mergeCell ref="A5:A6"/>
    <mergeCell ref="B5:C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80.75390625" style="1" customWidth="1"/>
    <col min="2" max="3" width="10.75390625" style="1" customWidth="1"/>
    <col min="4" max="5" width="12.75390625" style="1" customWidth="1"/>
    <col min="6" max="16384" width="9.125" style="1" customWidth="1"/>
  </cols>
  <sheetData>
    <row r="1" ht="15.75">
      <c r="A1" s="21" t="s">
        <v>364</v>
      </c>
    </row>
    <row r="2" ht="15.75">
      <c r="A2" s="26" t="s">
        <v>365</v>
      </c>
    </row>
    <row r="3" ht="15.75">
      <c r="A3" s="26" t="s">
        <v>366</v>
      </c>
    </row>
    <row r="5" spans="1:5" ht="12.75" customHeight="1">
      <c r="A5" s="153" t="s">
        <v>54</v>
      </c>
      <c r="B5" s="154" t="s">
        <v>457</v>
      </c>
      <c r="C5" s="154" t="s">
        <v>458</v>
      </c>
      <c r="D5" s="158" t="s">
        <v>459</v>
      </c>
      <c r="E5" s="156" t="s">
        <v>456</v>
      </c>
    </row>
    <row r="6" spans="1:5" ht="12.75" customHeight="1">
      <c r="A6" s="153"/>
      <c r="B6" s="155"/>
      <c r="C6" s="155"/>
      <c r="D6" s="159"/>
      <c r="E6" s="157"/>
    </row>
    <row r="7" spans="1:5" ht="15" customHeight="1">
      <c r="A7" s="3" t="s">
        <v>0</v>
      </c>
      <c r="B7" s="4">
        <v>615275</v>
      </c>
      <c r="C7" s="22">
        <v>773058</v>
      </c>
      <c r="D7" s="127">
        <v>125.64430539189793</v>
      </c>
      <c r="E7" s="128">
        <v>0.46204022467838374</v>
      </c>
    </row>
    <row r="8" spans="1:5" ht="15" customHeight="1">
      <c r="A8" s="5" t="s">
        <v>1</v>
      </c>
      <c r="B8" s="6">
        <v>127559</v>
      </c>
      <c r="C8" s="117">
        <v>115523</v>
      </c>
      <c r="D8" s="129">
        <v>90.56436629324469</v>
      </c>
      <c r="E8" s="130">
        <v>0.06904562513488112</v>
      </c>
    </row>
    <row r="9" spans="1:5" ht="27" customHeight="1">
      <c r="A9" s="5" t="s">
        <v>2</v>
      </c>
      <c r="B9" s="6">
        <v>487716</v>
      </c>
      <c r="C9" s="117">
        <v>657535</v>
      </c>
      <c r="D9" s="129">
        <v>134.81923906535772</v>
      </c>
      <c r="E9" s="130">
        <v>0.39299459954350263</v>
      </c>
    </row>
    <row r="10" spans="1:5" ht="15" customHeight="1">
      <c r="A10" s="7" t="s">
        <v>3</v>
      </c>
      <c r="B10" s="8">
        <v>97613284</v>
      </c>
      <c r="C10" s="118">
        <v>101022509</v>
      </c>
      <c r="D10" s="131">
        <v>103.49258303818566</v>
      </c>
      <c r="E10" s="132">
        <v>60.37899194618521</v>
      </c>
    </row>
    <row r="11" spans="1:5" ht="15" customHeight="1">
      <c r="A11" s="9" t="s">
        <v>4</v>
      </c>
      <c r="B11" s="10">
        <v>1285138</v>
      </c>
      <c r="C11" s="117">
        <v>1247225</v>
      </c>
      <c r="D11" s="133">
        <v>97.04988880571581</v>
      </c>
      <c r="E11" s="130">
        <v>0.7454396943366438</v>
      </c>
    </row>
    <row r="12" spans="1:5" ht="27" customHeight="1">
      <c r="A12" s="5" t="s">
        <v>5</v>
      </c>
      <c r="B12" s="6">
        <v>212085</v>
      </c>
      <c r="C12" s="117">
        <v>201441</v>
      </c>
      <c r="D12" s="133">
        <v>94.98125751467572</v>
      </c>
      <c r="E12" s="130">
        <v>0.12039697525856831</v>
      </c>
    </row>
    <row r="13" spans="1:5" ht="27" customHeight="1">
      <c r="A13" s="5" t="s">
        <v>6</v>
      </c>
      <c r="B13" s="6">
        <v>1060849</v>
      </c>
      <c r="C13" s="117">
        <v>1032597</v>
      </c>
      <c r="D13" s="133">
        <v>97.3368500135269</v>
      </c>
      <c r="E13" s="130">
        <v>0.6171611313539541</v>
      </c>
    </row>
    <row r="14" spans="1:5" ht="27" customHeight="1">
      <c r="A14" s="5" t="s">
        <v>7</v>
      </c>
      <c r="B14" s="6">
        <v>12203</v>
      </c>
      <c r="C14" s="117">
        <v>13188</v>
      </c>
      <c r="D14" s="133">
        <v>108.0717856264853</v>
      </c>
      <c r="E14" s="130">
        <v>0.007882185402723372</v>
      </c>
    </row>
    <row r="15" spans="1:5" ht="15" customHeight="1">
      <c r="A15" s="11" t="s">
        <v>8</v>
      </c>
      <c r="B15" s="10">
        <v>10664312</v>
      </c>
      <c r="C15" s="117">
        <v>8627777</v>
      </c>
      <c r="D15" s="133">
        <v>80.90326877158132</v>
      </c>
      <c r="E15" s="130">
        <v>5.156637695431638</v>
      </c>
    </row>
    <row r="16" spans="1:5" ht="27" customHeight="1">
      <c r="A16" s="5" t="s">
        <v>9</v>
      </c>
      <c r="B16" s="6">
        <v>10491240</v>
      </c>
      <c r="C16" s="117">
        <v>8433987</v>
      </c>
      <c r="D16" s="133">
        <v>80.3907545723861</v>
      </c>
      <c r="E16" s="130">
        <v>5.04081355915671</v>
      </c>
    </row>
    <row r="17" spans="1:5" ht="27" customHeight="1">
      <c r="A17" s="5" t="s">
        <v>10</v>
      </c>
      <c r="B17" s="6">
        <v>173071</v>
      </c>
      <c r="C17" s="117">
        <v>192791</v>
      </c>
      <c r="D17" s="133">
        <v>111.39416771151724</v>
      </c>
      <c r="E17" s="130">
        <v>0.11522705535156519</v>
      </c>
    </row>
    <row r="18" spans="1:5" ht="15" customHeight="1">
      <c r="A18" s="5" t="s">
        <v>11</v>
      </c>
      <c r="B18" s="12" t="s">
        <v>464</v>
      </c>
      <c r="C18" s="147">
        <v>1000</v>
      </c>
      <c r="D18" s="148" t="s">
        <v>465</v>
      </c>
      <c r="E18" s="149">
        <v>0.0005976786019656788</v>
      </c>
    </row>
    <row r="19" spans="1:5" ht="15" customHeight="1">
      <c r="A19" s="9" t="s">
        <v>12</v>
      </c>
      <c r="B19" s="10">
        <v>85653365</v>
      </c>
      <c r="C19" s="117">
        <v>91140252</v>
      </c>
      <c r="D19" s="133">
        <v>106.40592112172125</v>
      </c>
      <c r="E19" s="130">
        <v>54.47257839815967</v>
      </c>
    </row>
    <row r="20" spans="1:5" ht="39" customHeight="1">
      <c r="A20" s="5" t="s">
        <v>13</v>
      </c>
      <c r="B20" s="6">
        <v>9888087</v>
      </c>
      <c r="C20" s="117">
        <v>21650826</v>
      </c>
      <c r="D20" s="133">
        <v>218.95869241441747</v>
      </c>
      <c r="E20" s="130">
        <v>12.94023541508217</v>
      </c>
    </row>
    <row r="21" spans="1:5" ht="27" customHeight="1">
      <c r="A21" s="5" t="s">
        <v>14</v>
      </c>
      <c r="B21" s="6">
        <v>60194194</v>
      </c>
      <c r="C21" s="117">
        <v>57365310</v>
      </c>
      <c r="D21" s="133">
        <v>95.30040388945153</v>
      </c>
      <c r="E21" s="130">
        <v>34.28601828212778</v>
      </c>
    </row>
    <row r="22" spans="1:5" ht="15" customHeight="1">
      <c r="A22" s="5" t="s">
        <v>15</v>
      </c>
      <c r="B22" s="12" t="s">
        <v>464</v>
      </c>
      <c r="C22" s="12" t="s">
        <v>464</v>
      </c>
      <c r="D22" s="148" t="s">
        <v>465</v>
      </c>
      <c r="E22" s="149" t="s">
        <v>465</v>
      </c>
    </row>
    <row r="23" spans="1:5" ht="15" customHeight="1">
      <c r="A23" s="5" t="s">
        <v>16</v>
      </c>
      <c r="B23" s="6">
        <v>51050</v>
      </c>
      <c r="C23" s="117">
        <v>89383</v>
      </c>
      <c r="D23" s="133">
        <v>175.08912830558276</v>
      </c>
      <c r="E23" s="130">
        <v>0.05342230647949827</v>
      </c>
    </row>
    <row r="24" spans="1:5" ht="15" customHeight="1">
      <c r="A24" s="5" t="s">
        <v>17</v>
      </c>
      <c r="B24" s="6">
        <v>2056956</v>
      </c>
      <c r="C24" s="117">
        <v>3089216</v>
      </c>
      <c r="D24" s="133">
        <v>150.18386392319525</v>
      </c>
      <c r="E24" s="130">
        <v>1.8463583000500066</v>
      </c>
    </row>
    <row r="25" spans="1:5" ht="15" customHeight="1">
      <c r="A25" s="5" t="s">
        <v>18</v>
      </c>
      <c r="B25" s="6">
        <v>13348912</v>
      </c>
      <c r="C25" s="117">
        <v>8623161</v>
      </c>
      <c r="D25" s="133">
        <v>64.59823092698491</v>
      </c>
      <c r="E25" s="130">
        <v>5.153878811004965</v>
      </c>
    </row>
    <row r="26" spans="1:5" ht="15" customHeight="1">
      <c r="A26" s="5" t="s">
        <v>19</v>
      </c>
      <c r="B26" s="6">
        <v>114167</v>
      </c>
      <c r="C26" s="117">
        <v>322356</v>
      </c>
      <c r="D26" s="133">
        <v>282.3547960443911</v>
      </c>
      <c r="E26" s="130">
        <v>0.19266528341524838</v>
      </c>
    </row>
    <row r="27" spans="1:5" ht="15" customHeight="1">
      <c r="A27" s="11" t="s">
        <v>20</v>
      </c>
      <c r="B27" s="10">
        <v>10468</v>
      </c>
      <c r="C27" s="117">
        <v>7255</v>
      </c>
      <c r="D27" s="133">
        <v>69.30645777607948</v>
      </c>
      <c r="E27" s="130">
        <v>0.004336158257261</v>
      </c>
    </row>
    <row r="28" spans="1:5" ht="27" customHeight="1">
      <c r="A28" s="25" t="s">
        <v>53</v>
      </c>
      <c r="B28" s="8">
        <v>42454241</v>
      </c>
      <c r="C28" s="118">
        <v>48127929</v>
      </c>
      <c r="D28" s="131">
        <v>113.36424316242045</v>
      </c>
      <c r="E28" s="132">
        <v>28.765033320223452</v>
      </c>
    </row>
    <row r="29" spans="1:5" ht="15" customHeight="1">
      <c r="A29" s="7" t="s">
        <v>21</v>
      </c>
      <c r="B29" s="8">
        <v>8998841</v>
      </c>
      <c r="C29" s="118">
        <v>7691168</v>
      </c>
      <c r="D29" s="131">
        <v>85.46842865653477</v>
      </c>
      <c r="E29" s="132">
        <v>4.596846537723167</v>
      </c>
    </row>
    <row r="30" spans="1:5" ht="15" customHeight="1">
      <c r="A30" s="11" t="s">
        <v>22</v>
      </c>
      <c r="B30" s="10">
        <v>5389094</v>
      </c>
      <c r="C30" s="117">
        <v>5580079</v>
      </c>
      <c r="D30" s="133">
        <v>103.5439166583474</v>
      </c>
      <c r="E30" s="130">
        <v>3.3350938155780434</v>
      </c>
    </row>
    <row r="31" spans="1:5" ht="15" customHeight="1">
      <c r="A31" s="5" t="s">
        <v>23</v>
      </c>
      <c r="B31" s="6">
        <v>4741844</v>
      </c>
      <c r="C31" s="117">
        <v>5014246</v>
      </c>
      <c r="D31" s="133">
        <v>105.74464280140806</v>
      </c>
      <c r="E31" s="130">
        <v>2.9969075391919975</v>
      </c>
    </row>
    <row r="32" spans="1:5" ht="15" customHeight="1">
      <c r="A32" s="14" t="s">
        <v>24</v>
      </c>
      <c r="B32" s="6">
        <v>1205</v>
      </c>
      <c r="C32" s="117">
        <v>1081</v>
      </c>
      <c r="D32" s="133">
        <v>89.70954356846472</v>
      </c>
      <c r="E32" s="130">
        <v>0.0006460905687248989</v>
      </c>
    </row>
    <row r="33" spans="1:5" ht="15" customHeight="1">
      <c r="A33" s="14" t="s">
        <v>25</v>
      </c>
      <c r="B33" s="6">
        <v>4740638</v>
      </c>
      <c r="C33" s="117">
        <v>5013166</v>
      </c>
      <c r="D33" s="133">
        <v>105.74876208645334</v>
      </c>
      <c r="E33" s="130">
        <v>2.9962620463018745</v>
      </c>
    </row>
    <row r="34" spans="1:5" ht="15" customHeight="1">
      <c r="A34" s="5" t="s">
        <v>26</v>
      </c>
      <c r="B34" s="6">
        <v>562287</v>
      </c>
      <c r="C34" s="117">
        <v>494258</v>
      </c>
      <c r="D34" s="133">
        <v>87.90137420925613</v>
      </c>
      <c r="E34" s="130">
        <v>0.2954074304503525</v>
      </c>
    </row>
    <row r="35" spans="1:5" ht="15" customHeight="1">
      <c r="A35" s="14" t="s">
        <v>27</v>
      </c>
      <c r="B35" s="6">
        <v>29</v>
      </c>
      <c r="C35" s="117">
        <v>29</v>
      </c>
      <c r="D35" s="133">
        <v>100</v>
      </c>
      <c r="E35" s="130">
        <v>1.7332679457004687E-05</v>
      </c>
    </row>
    <row r="36" spans="1:5" ht="15" customHeight="1">
      <c r="A36" s="14" t="s">
        <v>28</v>
      </c>
      <c r="B36" s="6">
        <v>562258</v>
      </c>
      <c r="C36" s="117">
        <v>494229</v>
      </c>
      <c r="D36" s="133">
        <v>87.90075018941482</v>
      </c>
      <c r="E36" s="130">
        <v>0.2953900977708955</v>
      </c>
    </row>
    <row r="37" spans="1:5" ht="15" customHeight="1">
      <c r="A37" s="5" t="s">
        <v>29</v>
      </c>
      <c r="B37" s="6">
        <v>84963</v>
      </c>
      <c r="C37" s="117">
        <v>71574</v>
      </c>
      <c r="D37" s="133">
        <v>84.24137565763921</v>
      </c>
      <c r="E37" s="130">
        <v>0.0427782482570915</v>
      </c>
    </row>
    <row r="38" spans="1:5" ht="15" customHeight="1">
      <c r="A38" s="14" t="s">
        <v>30</v>
      </c>
      <c r="B38" s="12" t="s">
        <v>464</v>
      </c>
      <c r="C38" s="147">
        <v>38</v>
      </c>
      <c r="D38" s="148" t="s">
        <v>465</v>
      </c>
      <c r="E38" s="149">
        <v>2.2711786874695796E-05</v>
      </c>
    </row>
    <row r="39" spans="1:5" ht="15" customHeight="1">
      <c r="A39" s="14" t="s">
        <v>31</v>
      </c>
      <c r="B39" s="6">
        <v>84963</v>
      </c>
      <c r="C39" s="117">
        <v>71537</v>
      </c>
      <c r="D39" s="133">
        <v>84.19782728952603</v>
      </c>
      <c r="E39" s="130">
        <v>0.04275613414881877</v>
      </c>
    </row>
    <row r="40" spans="1:5" ht="15" customHeight="1">
      <c r="A40" s="11" t="s">
        <v>32</v>
      </c>
      <c r="B40" s="10">
        <v>813935</v>
      </c>
      <c r="C40" s="117">
        <v>1151340</v>
      </c>
      <c r="D40" s="133">
        <v>141.45355587362627</v>
      </c>
      <c r="E40" s="130">
        <v>0.6881312815871647</v>
      </c>
    </row>
    <row r="41" spans="1:5" ht="15" customHeight="1">
      <c r="A41" s="14" t="s">
        <v>33</v>
      </c>
      <c r="B41" s="6">
        <v>419</v>
      </c>
      <c r="C41" s="117">
        <v>3206</v>
      </c>
      <c r="D41" s="133">
        <v>765.1551312649165</v>
      </c>
      <c r="E41" s="130">
        <v>0.0019161575979019664</v>
      </c>
    </row>
    <row r="42" spans="1:5" ht="15" customHeight="1">
      <c r="A42" s="14" t="s">
        <v>34</v>
      </c>
      <c r="B42" s="6">
        <v>813516</v>
      </c>
      <c r="C42" s="117">
        <v>1148134</v>
      </c>
      <c r="D42" s="133">
        <v>141.13231946267805</v>
      </c>
      <c r="E42" s="130">
        <v>0.6862151239892628</v>
      </c>
    </row>
    <row r="43" spans="1:5" ht="15" customHeight="1">
      <c r="A43" s="9" t="s">
        <v>35</v>
      </c>
      <c r="B43" s="10">
        <v>2795811</v>
      </c>
      <c r="C43" s="117">
        <v>959750</v>
      </c>
      <c r="D43" s="133">
        <v>34.32814306832615</v>
      </c>
      <c r="E43" s="130">
        <v>0.5736220382365603</v>
      </c>
    </row>
    <row r="44" spans="1:5" ht="15" customHeight="1">
      <c r="A44" s="5" t="s">
        <v>36</v>
      </c>
      <c r="B44" s="6">
        <v>32655</v>
      </c>
      <c r="C44" s="117">
        <v>56913</v>
      </c>
      <c r="D44" s="133">
        <v>174.28571428571428</v>
      </c>
      <c r="E44" s="130">
        <v>0.03401568227367268</v>
      </c>
    </row>
    <row r="45" spans="1:5" ht="15" customHeight="1">
      <c r="A45" s="5" t="s">
        <v>37</v>
      </c>
      <c r="B45" s="6">
        <v>2763156</v>
      </c>
      <c r="C45" s="117">
        <v>902837</v>
      </c>
      <c r="D45" s="133">
        <v>32.67412335749411</v>
      </c>
      <c r="E45" s="130">
        <v>0.5396063559628876</v>
      </c>
    </row>
    <row r="46" spans="1:5" ht="15" customHeight="1">
      <c r="A46" s="14" t="s">
        <v>27</v>
      </c>
      <c r="B46" s="6">
        <v>138079</v>
      </c>
      <c r="C46" s="117">
        <v>81456</v>
      </c>
      <c r="D46" s="133">
        <v>58.99231599301849</v>
      </c>
      <c r="E46" s="130">
        <v>0.04868450820171634</v>
      </c>
    </row>
    <row r="47" spans="1:5" ht="15" customHeight="1">
      <c r="A47" s="14" t="s">
        <v>28</v>
      </c>
      <c r="B47" s="6">
        <v>2625078</v>
      </c>
      <c r="C47" s="117">
        <v>821381</v>
      </c>
      <c r="D47" s="133">
        <v>31.289775008590222</v>
      </c>
      <c r="E47" s="130">
        <v>0.49092184776117126</v>
      </c>
    </row>
    <row r="48" spans="1:5" ht="15" customHeight="1">
      <c r="A48" s="7" t="s">
        <v>38</v>
      </c>
      <c r="B48" s="8">
        <v>1210806</v>
      </c>
      <c r="C48" s="118">
        <v>1251553</v>
      </c>
      <c r="D48" s="131">
        <v>103.36527899597458</v>
      </c>
      <c r="E48" s="132">
        <v>0.7480264473259512</v>
      </c>
    </row>
    <row r="49" spans="1:5" ht="15" customHeight="1">
      <c r="A49" s="15" t="s">
        <v>39</v>
      </c>
      <c r="B49" s="10">
        <v>353712</v>
      </c>
      <c r="C49" s="117">
        <v>374924</v>
      </c>
      <c r="D49" s="133">
        <v>105.9969692857466</v>
      </c>
      <c r="E49" s="130">
        <v>0.22408405216338018</v>
      </c>
    </row>
    <row r="50" spans="1:5" ht="15" customHeight="1">
      <c r="A50" s="15" t="s">
        <v>40</v>
      </c>
      <c r="B50" s="10">
        <v>846653</v>
      </c>
      <c r="C50" s="117">
        <v>867001</v>
      </c>
      <c r="D50" s="133">
        <v>102.40334588077997</v>
      </c>
      <c r="E50" s="130">
        <v>0.5181879455828455</v>
      </c>
    </row>
    <row r="51" spans="1:5" ht="15" customHeight="1">
      <c r="A51" s="15" t="s">
        <v>41</v>
      </c>
      <c r="B51" s="10">
        <v>10441</v>
      </c>
      <c r="C51" s="117">
        <v>9629</v>
      </c>
      <c r="D51" s="133">
        <v>92.22296714874054</v>
      </c>
      <c r="E51" s="130">
        <v>0.005755047258327522</v>
      </c>
    </row>
    <row r="52" spans="1:5" ht="15" customHeight="1">
      <c r="A52" s="7" t="s">
        <v>42</v>
      </c>
      <c r="B52" s="8">
        <v>7826873</v>
      </c>
      <c r="C52" s="118">
        <v>8447786</v>
      </c>
      <c r="D52" s="131">
        <v>107.93309154243336</v>
      </c>
      <c r="E52" s="132">
        <v>5.049060926185234</v>
      </c>
    </row>
    <row r="53" spans="1:5" ht="15" customHeight="1">
      <c r="A53" s="15" t="s">
        <v>43</v>
      </c>
      <c r="B53" s="10">
        <v>668997</v>
      </c>
      <c r="C53" s="117">
        <v>717209</v>
      </c>
      <c r="D53" s="133">
        <v>107.20660929720164</v>
      </c>
      <c r="E53" s="130">
        <v>0.42866047243720257</v>
      </c>
    </row>
    <row r="54" spans="1:5" ht="15" customHeight="1">
      <c r="A54" s="15" t="s">
        <v>44</v>
      </c>
      <c r="B54" s="10">
        <v>6852157</v>
      </c>
      <c r="C54" s="117">
        <v>7347605</v>
      </c>
      <c r="D54" s="133">
        <v>107.230540689596</v>
      </c>
      <c r="E54" s="130">
        <v>4.391506284196032</v>
      </c>
    </row>
    <row r="55" spans="1:5" ht="15" customHeight="1">
      <c r="A55" s="15" t="s">
        <v>45</v>
      </c>
      <c r="B55" s="10">
        <v>27721</v>
      </c>
      <c r="C55" s="117">
        <v>12496</v>
      </c>
      <c r="D55" s="133">
        <v>45.07773889830814</v>
      </c>
      <c r="E55" s="130">
        <v>0.007468591810163123</v>
      </c>
    </row>
    <row r="56" spans="1:5" ht="15" customHeight="1">
      <c r="A56" s="15" t="s">
        <v>46</v>
      </c>
      <c r="B56" s="10">
        <v>277997</v>
      </c>
      <c r="C56" s="117">
        <v>370477</v>
      </c>
      <c r="D56" s="133">
        <v>133.26654604186376</v>
      </c>
      <c r="E56" s="130">
        <v>0.2214261754204388</v>
      </c>
    </row>
    <row r="57" spans="1:5" ht="15" customHeight="1">
      <c r="A57" s="7" t="s">
        <v>47</v>
      </c>
      <c r="B57" s="8">
        <v>158719318</v>
      </c>
      <c r="C57" s="118">
        <v>167314004</v>
      </c>
      <c r="D57" s="131">
        <v>105.41502200759204</v>
      </c>
      <c r="E57" s="132">
        <v>100</v>
      </c>
    </row>
  </sheetData>
  <sheetProtection/>
  <mergeCells count="5">
    <mergeCell ref="A5:A6"/>
    <mergeCell ref="B5:B6"/>
    <mergeCell ref="E5:E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10">
      <selection activeCell="I32" sqref="I32"/>
    </sheetView>
  </sheetViews>
  <sheetFormatPr defaultColWidth="9.00390625" defaultRowHeight="12.75"/>
  <cols>
    <col min="1" max="1" width="80.75390625" style="1" customWidth="1"/>
    <col min="2" max="3" width="10.75390625" style="1" customWidth="1"/>
    <col min="4" max="5" width="12.75390625" style="1" customWidth="1"/>
    <col min="6" max="16384" width="9.125" style="1" customWidth="1"/>
  </cols>
  <sheetData>
    <row r="1" spans="1:4" ht="15.75">
      <c r="A1" s="27" t="s">
        <v>367</v>
      </c>
      <c r="B1" s="28"/>
      <c r="C1" s="28"/>
      <c r="D1" s="28"/>
    </row>
    <row r="2" spans="1:4" ht="15.75">
      <c r="A2" s="29" t="s">
        <v>368</v>
      </c>
      <c r="B2" s="30"/>
      <c r="C2" s="30"/>
      <c r="D2" s="30"/>
    </row>
    <row r="3" ht="15.75">
      <c r="A3" s="26" t="s">
        <v>366</v>
      </c>
    </row>
    <row r="5" spans="1:5" ht="13.5" customHeight="1">
      <c r="A5" s="153" t="s">
        <v>54</v>
      </c>
      <c r="B5" s="154" t="s">
        <v>457</v>
      </c>
      <c r="C5" s="154" t="s">
        <v>458</v>
      </c>
      <c r="D5" s="158" t="s">
        <v>459</v>
      </c>
      <c r="E5" s="156" t="s">
        <v>456</v>
      </c>
    </row>
    <row r="6" spans="1:5" ht="13.5" customHeight="1">
      <c r="A6" s="153"/>
      <c r="B6" s="155"/>
      <c r="C6" s="155"/>
      <c r="D6" s="159"/>
      <c r="E6" s="157"/>
    </row>
    <row r="7" spans="1:5" ht="15" customHeight="1">
      <c r="A7" s="3" t="s">
        <v>0</v>
      </c>
      <c r="B7" s="4">
        <v>179063</v>
      </c>
      <c r="C7" s="22">
        <v>204385</v>
      </c>
      <c r="D7" s="127">
        <v>114.1413915772661</v>
      </c>
      <c r="E7" s="128">
        <v>0.20139475710674884</v>
      </c>
    </row>
    <row r="8" spans="1:5" ht="15" customHeight="1">
      <c r="A8" s="5" t="s">
        <v>1</v>
      </c>
      <c r="B8" s="6">
        <v>28292</v>
      </c>
      <c r="C8" s="117">
        <v>24943</v>
      </c>
      <c r="D8" s="133">
        <v>88.16273151420896</v>
      </c>
      <c r="E8" s="130">
        <v>0.0245780728845739</v>
      </c>
    </row>
    <row r="9" spans="1:5" ht="27" customHeight="1">
      <c r="A9" s="5" t="s">
        <v>2</v>
      </c>
      <c r="B9" s="6">
        <v>150772</v>
      </c>
      <c r="C9" s="117">
        <v>179441</v>
      </c>
      <c r="D9" s="133">
        <v>119.01480380972595</v>
      </c>
      <c r="E9" s="130">
        <v>0.17681569885261697</v>
      </c>
    </row>
    <row r="10" spans="1:5" ht="15" customHeight="1">
      <c r="A10" s="7" t="s">
        <v>3</v>
      </c>
      <c r="B10" s="8">
        <v>48553559</v>
      </c>
      <c r="C10" s="118">
        <v>47475647</v>
      </c>
      <c r="D10" s="131">
        <v>97.77995264981502</v>
      </c>
      <c r="E10" s="132">
        <v>46.78105729897375</v>
      </c>
    </row>
    <row r="11" spans="1:5" ht="15" customHeight="1">
      <c r="A11" s="9" t="s">
        <v>4</v>
      </c>
      <c r="B11" s="10">
        <v>361599</v>
      </c>
      <c r="C11" s="117">
        <v>345220</v>
      </c>
      <c r="D11" s="133">
        <v>95.47039676547779</v>
      </c>
      <c r="E11" s="130">
        <v>0.3401692788041776</v>
      </c>
    </row>
    <row r="12" spans="1:5" ht="27" customHeight="1">
      <c r="A12" s="5" t="s">
        <v>5</v>
      </c>
      <c r="B12" s="6">
        <v>104585</v>
      </c>
      <c r="C12" s="117">
        <v>103887</v>
      </c>
      <c r="D12" s="133">
        <v>99.33260027728642</v>
      </c>
      <c r="E12" s="130">
        <v>0.10236708726936329</v>
      </c>
    </row>
    <row r="13" spans="1:5" ht="27" customHeight="1">
      <c r="A13" s="5" t="s">
        <v>6</v>
      </c>
      <c r="B13" s="6">
        <v>249515</v>
      </c>
      <c r="C13" s="117">
        <v>233200</v>
      </c>
      <c r="D13" s="133">
        <v>93.46131495100495</v>
      </c>
      <c r="E13" s="130">
        <v>0.22978818091980246</v>
      </c>
    </row>
    <row r="14" spans="1:5" ht="27" customHeight="1">
      <c r="A14" s="5" t="s">
        <v>7</v>
      </c>
      <c r="B14" s="6">
        <v>7499</v>
      </c>
      <c r="C14" s="117">
        <v>8133</v>
      </c>
      <c r="D14" s="133">
        <v>108.45446059474597</v>
      </c>
      <c r="E14" s="130">
        <v>0.008014010615011807</v>
      </c>
    </row>
    <row r="15" spans="1:5" ht="15" customHeight="1">
      <c r="A15" s="11" t="s">
        <v>8</v>
      </c>
      <c r="B15" s="10">
        <v>1690034</v>
      </c>
      <c r="C15" s="117">
        <v>1700957</v>
      </c>
      <c r="D15" s="133">
        <v>100.6463183580922</v>
      </c>
      <c r="E15" s="130">
        <v>1.676071247224719</v>
      </c>
    </row>
    <row r="16" spans="1:5" ht="27" customHeight="1">
      <c r="A16" s="5" t="s">
        <v>9</v>
      </c>
      <c r="B16" s="6">
        <v>1650375</v>
      </c>
      <c r="C16" s="117">
        <v>1658613</v>
      </c>
      <c r="D16" s="133">
        <v>100.49915928198136</v>
      </c>
      <c r="E16" s="130">
        <v>1.6343467586618197</v>
      </c>
    </row>
    <row r="17" spans="1:5" ht="27" customHeight="1">
      <c r="A17" s="5" t="s">
        <v>10</v>
      </c>
      <c r="B17" s="6">
        <v>39659</v>
      </c>
      <c r="C17" s="117">
        <v>42344</v>
      </c>
      <c r="D17" s="133">
        <v>106.77021609218589</v>
      </c>
      <c r="E17" s="130">
        <v>0.041724488562899294</v>
      </c>
    </row>
    <row r="18" spans="1:5" ht="15" customHeight="1">
      <c r="A18" s="5" t="s">
        <v>11</v>
      </c>
      <c r="B18" s="12" t="s">
        <v>464</v>
      </c>
      <c r="C18" s="12" t="s">
        <v>464</v>
      </c>
      <c r="D18" s="148" t="s">
        <v>465</v>
      </c>
      <c r="E18" s="149" t="s">
        <v>465</v>
      </c>
    </row>
    <row r="19" spans="1:5" ht="15" customHeight="1">
      <c r="A19" s="9" t="s">
        <v>12</v>
      </c>
      <c r="B19" s="10">
        <v>46501926</v>
      </c>
      <c r="C19" s="117">
        <v>45429470</v>
      </c>
      <c r="D19" s="133">
        <v>97.69373853461467</v>
      </c>
      <c r="E19" s="130">
        <v>44.76481677294485</v>
      </c>
    </row>
    <row r="20" spans="1:5" ht="39" customHeight="1">
      <c r="A20" s="5" t="s">
        <v>13</v>
      </c>
      <c r="B20" s="6">
        <v>5934021</v>
      </c>
      <c r="C20" s="117">
        <v>6490769</v>
      </c>
      <c r="D20" s="133">
        <v>109.38230585971974</v>
      </c>
      <c r="E20" s="130">
        <v>6.395806180448736</v>
      </c>
    </row>
    <row r="21" spans="1:5" ht="27" customHeight="1">
      <c r="A21" s="5" t="s">
        <v>14</v>
      </c>
      <c r="B21" s="6">
        <v>30073646</v>
      </c>
      <c r="C21" s="117">
        <v>31342691</v>
      </c>
      <c r="D21" s="133">
        <v>104.21979097579323</v>
      </c>
      <c r="E21" s="130">
        <v>30.884133576421377</v>
      </c>
    </row>
    <row r="22" spans="1:5" ht="15" customHeight="1">
      <c r="A22" s="5" t="s">
        <v>15</v>
      </c>
      <c r="B22" s="12" t="s">
        <v>464</v>
      </c>
      <c r="C22" s="12" t="s">
        <v>464</v>
      </c>
      <c r="D22" s="148" t="s">
        <v>465</v>
      </c>
      <c r="E22" s="149" t="s">
        <v>465</v>
      </c>
    </row>
    <row r="23" spans="1:5" ht="15" customHeight="1">
      <c r="A23" s="5" t="s">
        <v>16</v>
      </c>
      <c r="B23" s="6">
        <v>1233</v>
      </c>
      <c r="C23" s="117">
        <v>1017</v>
      </c>
      <c r="D23" s="133">
        <v>82.48175182481752</v>
      </c>
      <c r="E23" s="130">
        <v>0.0010021208404607167</v>
      </c>
    </row>
    <row r="24" spans="1:5" ht="15" customHeight="1">
      <c r="A24" s="5" t="s">
        <v>17</v>
      </c>
      <c r="B24" s="6">
        <v>811493</v>
      </c>
      <c r="C24" s="117">
        <v>1076319</v>
      </c>
      <c r="D24" s="133">
        <v>132.63441582367315</v>
      </c>
      <c r="E24" s="130">
        <v>1.060571977270244</v>
      </c>
    </row>
    <row r="25" spans="1:5" ht="15" customHeight="1">
      <c r="A25" s="5" t="s">
        <v>18</v>
      </c>
      <c r="B25" s="6">
        <v>9627411</v>
      </c>
      <c r="C25" s="117">
        <v>6345991</v>
      </c>
      <c r="D25" s="133">
        <v>65.91586253043523</v>
      </c>
      <c r="E25" s="130">
        <v>6.253146346584212</v>
      </c>
    </row>
    <row r="26" spans="1:5" ht="15" customHeight="1">
      <c r="A26" s="5" t="s">
        <v>19</v>
      </c>
      <c r="B26" s="6">
        <v>54121</v>
      </c>
      <c r="C26" s="117">
        <v>172683</v>
      </c>
      <c r="D26" s="133">
        <v>319.06838380665545</v>
      </c>
      <c r="E26" s="130">
        <v>0.170156571379821</v>
      </c>
    </row>
    <row r="27" spans="1:5" ht="15" customHeight="1">
      <c r="A27" s="11" t="s">
        <v>20</v>
      </c>
      <c r="B27" s="12" t="s">
        <v>464</v>
      </c>
      <c r="C27" s="12" t="s">
        <v>464</v>
      </c>
      <c r="D27" s="148" t="s">
        <v>465</v>
      </c>
      <c r="E27" s="149" t="s">
        <v>465</v>
      </c>
    </row>
    <row r="28" spans="1:5" ht="27" customHeight="1">
      <c r="A28" s="25" t="s">
        <v>52</v>
      </c>
      <c r="B28" s="8">
        <v>42454241</v>
      </c>
      <c r="C28" s="118">
        <v>48127929</v>
      </c>
      <c r="D28" s="131">
        <v>113.36424316242045</v>
      </c>
      <c r="E28" s="132">
        <v>47.42379612498889</v>
      </c>
    </row>
    <row r="29" spans="1:5" ht="15" customHeight="1">
      <c r="A29" s="7" t="s">
        <v>21</v>
      </c>
      <c r="B29" s="8">
        <v>1345789</v>
      </c>
      <c r="C29" s="118">
        <v>1268229</v>
      </c>
      <c r="D29" s="131">
        <v>94.23683801844123</v>
      </c>
      <c r="E29" s="132">
        <v>1.249674249141253</v>
      </c>
    </row>
    <row r="30" spans="1:5" ht="15" customHeight="1">
      <c r="A30" s="11" t="s">
        <v>22</v>
      </c>
      <c r="B30" s="10">
        <v>665691</v>
      </c>
      <c r="C30" s="117">
        <v>669279</v>
      </c>
      <c r="D30" s="133">
        <v>100.53898881012361</v>
      </c>
      <c r="E30" s="130">
        <v>0.6594871523920433</v>
      </c>
    </row>
    <row r="31" spans="1:5" ht="15" customHeight="1">
      <c r="A31" s="5" t="s">
        <v>23</v>
      </c>
      <c r="B31" s="6">
        <v>486088</v>
      </c>
      <c r="C31" s="117">
        <v>559482</v>
      </c>
      <c r="D31" s="133">
        <v>115.09891213113674</v>
      </c>
      <c r="E31" s="130">
        <v>0.5512965310350468</v>
      </c>
    </row>
    <row r="32" spans="1:5" ht="15" customHeight="1">
      <c r="A32" s="14" t="s">
        <v>24</v>
      </c>
      <c r="B32" s="6">
        <v>696</v>
      </c>
      <c r="C32" s="117">
        <v>703</v>
      </c>
      <c r="D32" s="133">
        <v>101.00574712643679</v>
      </c>
      <c r="E32" s="130">
        <v>0.0006927147992565229</v>
      </c>
    </row>
    <row r="33" spans="1:5" ht="15" customHeight="1">
      <c r="A33" s="14" t="s">
        <v>25</v>
      </c>
      <c r="B33" s="6">
        <v>485392</v>
      </c>
      <c r="C33" s="117">
        <v>558779</v>
      </c>
      <c r="D33" s="133">
        <v>115.1191202162376</v>
      </c>
      <c r="E33" s="130">
        <v>0.5506038162357904</v>
      </c>
    </row>
    <row r="34" spans="1:5" ht="15" customHeight="1">
      <c r="A34" s="5" t="s">
        <v>26</v>
      </c>
      <c r="B34" s="6">
        <v>171652</v>
      </c>
      <c r="C34" s="117">
        <v>102215</v>
      </c>
      <c r="D34" s="133">
        <v>59.54780602614592</v>
      </c>
      <c r="E34" s="130">
        <v>0.10071954936842886</v>
      </c>
    </row>
    <row r="35" spans="1:5" ht="15" customHeight="1">
      <c r="A35" s="14" t="s">
        <v>27</v>
      </c>
      <c r="B35" s="16">
        <v>29</v>
      </c>
      <c r="C35" s="117">
        <v>29</v>
      </c>
      <c r="D35" s="133">
        <v>100</v>
      </c>
      <c r="E35" s="130">
        <v>2.8575717181279038E-05</v>
      </c>
    </row>
    <row r="36" spans="1:5" ht="15" customHeight="1">
      <c r="A36" s="14" t="s">
        <v>28</v>
      </c>
      <c r="B36" s="6">
        <v>171623</v>
      </c>
      <c r="C36" s="117">
        <v>102186</v>
      </c>
      <c r="D36" s="133">
        <v>59.54097061582655</v>
      </c>
      <c r="E36" s="130">
        <v>0.10069097365124759</v>
      </c>
    </row>
    <row r="37" spans="1:5" ht="15" customHeight="1">
      <c r="A37" s="5" t="s">
        <v>29</v>
      </c>
      <c r="B37" s="6">
        <v>7952</v>
      </c>
      <c r="C37" s="117">
        <v>7582</v>
      </c>
      <c r="D37" s="133">
        <v>95.34708249496983</v>
      </c>
      <c r="E37" s="130">
        <v>0.007471071988567506</v>
      </c>
    </row>
    <row r="38" spans="1:5" ht="15" customHeight="1">
      <c r="A38" s="14" t="s">
        <v>30</v>
      </c>
      <c r="B38" s="12" t="s">
        <v>464</v>
      </c>
      <c r="C38" s="147">
        <v>38</v>
      </c>
      <c r="D38" s="148" t="s">
        <v>465</v>
      </c>
      <c r="E38" s="149">
        <v>2.2711786874695796E-05</v>
      </c>
    </row>
    <row r="39" spans="1:5" ht="15" customHeight="1">
      <c r="A39" s="14" t="s">
        <v>31</v>
      </c>
      <c r="B39" s="6">
        <v>7952</v>
      </c>
      <c r="C39" s="117">
        <v>7544</v>
      </c>
      <c r="D39" s="133">
        <v>94.8692152917505</v>
      </c>
      <c r="E39" s="130">
        <v>0.007433627945364451</v>
      </c>
    </row>
    <row r="40" spans="1:5" ht="15" customHeight="1">
      <c r="A40" s="11" t="s">
        <v>32</v>
      </c>
      <c r="B40" s="10">
        <v>86742</v>
      </c>
      <c r="C40" s="117">
        <v>144925</v>
      </c>
      <c r="D40" s="133">
        <v>167.07592631020728</v>
      </c>
      <c r="E40" s="130">
        <v>0.14280468318954706</v>
      </c>
    </row>
    <row r="41" spans="1:5" ht="15" customHeight="1">
      <c r="A41" s="14" t="s">
        <v>33</v>
      </c>
      <c r="B41" s="6">
        <v>287</v>
      </c>
      <c r="C41" s="117">
        <v>152</v>
      </c>
      <c r="D41" s="133">
        <v>52.961672473867594</v>
      </c>
      <c r="E41" s="130">
        <v>0.00014977617281222117</v>
      </c>
    </row>
    <row r="42" spans="1:5" ht="15" customHeight="1">
      <c r="A42" s="14" t="s">
        <v>34</v>
      </c>
      <c r="B42" s="6">
        <v>86455</v>
      </c>
      <c r="C42" s="117">
        <v>144774</v>
      </c>
      <c r="D42" s="133">
        <v>167.45590191429068</v>
      </c>
      <c r="E42" s="130">
        <v>0.1426558923862928</v>
      </c>
    </row>
    <row r="43" spans="1:5" ht="15" customHeight="1">
      <c r="A43" s="9" t="s">
        <v>35</v>
      </c>
      <c r="B43" s="10">
        <v>593356</v>
      </c>
      <c r="C43" s="117">
        <v>454024</v>
      </c>
      <c r="D43" s="133">
        <v>76.51797571778157</v>
      </c>
      <c r="E43" s="130">
        <v>0.4473814281901046</v>
      </c>
    </row>
    <row r="44" spans="1:5" ht="15" customHeight="1">
      <c r="A44" s="5" t="s">
        <v>36</v>
      </c>
      <c r="B44" s="6">
        <v>24589</v>
      </c>
      <c r="C44" s="117">
        <v>36560</v>
      </c>
      <c r="D44" s="133">
        <v>148.68437106023018</v>
      </c>
      <c r="E44" s="130">
        <v>0.036025111039571095</v>
      </c>
    </row>
    <row r="45" spans="1:5" ht="15" customHeight="1">
      <c r="A45" s="5" t="s">
        <v>37</v>
      </c>
      <c r="B45" s="6">
        <v>568767</v>
      </c>
      <c r="C45" s="117">
        <v>417464</v>
      </c>
      <c r="D45" s="133">
        <v>73.3980698598899</v>
      </c>
      <c r="E45" s="130">
        <v>0.41135631715053356</v>
      </c>
    </row>
    <row r="46" spans="1:5" ht="15" customHeight="1">
      <c r="A46" s="14" t="s">
        <v>27</v>
      </c>
      <c r="B46" s="6">
        <v>50773</v>
      </c>
      <c r="C46" s="117">
        <v>1694</v>
      </c>
      <c r="D46" s="133">
        <v>3.3364189628345775</v>
      </c>
      <c r="E46" s="130">
        <v>0.0016692160312098859</v>
      </c>
    </row>
    <row r="47" spans="1:5" ht="15" customHeight="1">
      <c r="A47" s="14" t="s">
        <v>28</v>
      </c>
      <c r="B47" s="6">
        <v>517994</v>
      </c>
      <c r="C47" s="117">
        <v>415770</v>
      </c>
      <c r="D47" s="133">
        <v>80.2654084796349</v>
      </c>
      <c r="E47" s="130">
        <v>0.40968710111932366</v>
      </c>
    </row>
    <row r="48" spans="1:5" ht="15" customHeight="1">
      <c r="A48" s="7" t="s">
        <v>38</v>
      </c>
      <c r="B48" s="8">
        <v>577379</v>
      </c>
      <c r="C48" s="118">
        <v>515963</v>
      </c>
      <c r="D48" s="131">
        <v>89.36296609332865</v>
      </c>
      <c r="E48" s="132">
        <v>0.5084142332415268</v>
      </c>
    </row>
    <row r="49" spans="1:5" ht="15" customHeight="1">
      <c r="A49" s="15" t="s">
        <v>39</v>
      </c>
      <c r="B49" s="10">
        <v>89600</v>
      </c>
      <c r="C49" s="117">
        <v>92291</v>
      </c>
      <c r="D49" s="133">
        <v>103.00334821428571</v>
      </c>
      <c r="E49" s="130">
        <v>0.09094074187508358</v>
      </c>
    </row>
    <row r="50" spans="1:5" ht="15" customHeight="1">
      <c r="A50" s="15" t="s">
        <v>40</v>
      </c>
      <c r="B50" s="10">
        <v>483773</v>
      </c>
      <c r="C50" s="117">
        <v>421192</v>
      </c>
      <c r="D50" s="133">
        <v>87.06397421931361</v>
      </c>
      <c r="E50" s="130">
        <v>0.41502977486266485</v>
      </c>
    </row>
    <row r="51" spans="1:5" ht="15" customHeight="1">
      <c r="A51" s="15" t="s">
        <v>41</v>
      </c>
      <c r="B51" s="10">
        <v>4006</v>
      </c>
      <c r="C51" s="117">
        <v>2480</v>
      </c>
      <c r="D51" s="133">
        <v>61.9071392910634</v>
      </c>
      <c r="E51" s="130">
        <v>0.0024437165037783453</v>
      </c>
    </row>
    <row r="52" spans="1:5" ht="15" customHeight="1">
      <c r="A52" s="7" t="s">
        <v>42</v>
      </c>
      <c r="B52" s="8">
        <v>3700843</v>
      </c>
      <c r="C52" s="118">
        <v>3892615</v>
      </c>
      <c r="D52" s="131">
        <v>105.1818464063458</v>
      </c>
      <c r="E52" s="132">
        <v>3.8356643219173967</v>
      </c>
    </row>
    <row r="53" spans="1:5" ht="15" customHeight="1">
      <c r="A53" s="15" t="s">
        <v>43</v>
      </c>
      <c r="B53" s="10">
        <v>407081</v>
      </c>
      <c r="C53" s="117">
        <v>478081</v>
      </c>
      <c r="D53" s="133">
        <v>117.44124633672413</v>
      </c>
      <c r="E53" s="130">
        <v>0.47108646364631257</v>
      </c>
    </row>
    <row r="54" spans="1:5" ht="15" customHeight="1">
      <c r="A54" s="15" t="s">
        <v>44</v>
      </c>
      <c r="B54" s="10">
        <v>3207791</v>
      </c>
      <c r="C54" s="117">
        <v>3279776</v>
      </c>
      <c r="D54" s="133">
        <v>102.24406764655178</v>
      </c>
      <c r="E54" s="130">
        <v>3.23179142737747</v>
      </c>
    </row>
    <row r="55" spans="1:5" ht="15" customHeight="1">
      <c r="A55" s="15" t="s">
        <v>45</v>
      </c>
      <c r="B55" s="10">
        <v>9367</v>
      </c>
      <c r="C55" s="117">
        <v>6173</v>
      </c>
      <c r="D55" s="133">
        <v>65.90156933916943</v>
      </c>
      <c r="E55" s="130">
        <v>0.006082686281380535</v>
      </c>
    </row>
    <row r="56" spans="1:5" ht="15" customHeight="1">
      <c r="A56" s="15" t="s">
        <v>46</v>
      </c>
      <c r="B56" s="10">
        <v>76605</v>
      </c>
      <c r="C56" s="117">
        <v>128584</v>
      </c>
      <c r="D56" s="133">
        <v>167.85327328503362</v>
      </c>
      <c r="E56" s="130">
        <v>0.1267027592426753</v>
      </c>
    </row>
    <row r="57" spans="1:5" ht="15" customHeight="1">
      <c r="A57" s="7" t="s">
        <v>47</v>
      </c>
      <c r="B57" s="8">
        <v>96810875</v>
      </c>
      <c r="C57" s="118">
        <v>101484767</v>
      </c>
      <c r="D57" s="131">
        <v>104.82785844049029</v>
      </c>
      <c r="E57" s="132">
        <v>100</v>
      </c>
    </row>
  </sheetData>
  <sheetProtection/>
  <mergeCells count="5">
    <mergeCell ref="A5:A6"/>
    <mergeCell ref="B5:B6"/>
    <mergeCell ref="E5:E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10">
      <selection activeCell="I32" sqref="I32"/>
    </sheetView>
  </sheetViews>
  <sheetFormatPr defaultColWidth="9.00390625" defaultRowHeight="12.75"/>
  <cols>
    <col min="1" max="1" width="80.75390625" style="1" customWidth="1"/>
    <col min="2" max="3" width="10.75390625" style="1" customWidth="1"/>
    <col min="4" max="5" width="12.75390625" style="1" customWidth="1"/>
    <col min="6" max="16384" width="9.125" style="1" customWidth="1"/>
  </cols>
  <sheetData>
    <row r="1" spans="1:4" ht="15.75">
      <c r="A1" s="17" t="s">
        <v>369</v>
      </c>
      <c r="B1" s="31"/>
      <c r="C1" s="31"/>
      <c r="D1" s="31"/>
    </row>
    <row r="2" spans="1:4" s="2" customFormat="1" ht="15.75">
      <c r="A2" s="18" t="s">
        <v>370</v>
      </c>
      <c r="B2" s="32"/>
      <c r="C2" s="32"/>
      <c r="D2" s="32"/>
    </row>
    <row r="3" ht="15.75">
      <c r="A3" s="18" t="s">
        <v>366</v>
      </c>
    </row>
    <row r="5" spans="1:5" ht="13.5" customHeight="1">
      <c r="A5" s="153" t="s">
        <v>54</v>
      </c>
      <c r="B5" s="154" t="s">
        <v>457</v>
      </c>
      <c r="C5" s="154" t="s">
        <v>458</v>
      </c>
      <c r="D5" s="158" t="s">
        <v>459</v>
      </c>
      <c r="E5" s="156" t="s">
        <v>456</v>
      </c>
    </row>
    <row r="6" spans="1:5" ht="13.5" customHeight="1">
      <c r="A6" s="153"/>
      <c r="B6" s="155"/>
      <c r="C6" s="155"/>
      <c r="D6" s="159"/>
      <c r="E6" s="157"/>
    </row>
    <row r="7" spans="1:5" ht="15" customHeight="1">
      <c r="A7" s="3" t="s">
        <v>0</v>
      </c>
      <c r="B7" s="4">
        <v>436211</v>
      </c>
      <c r="C7" s="22">
        <v>568674</v>
      </c>
      <c r="D7" s="127">
        <v>130.36672619443343</v>
      </c>
      <c r="E7" s="128">
        <v>0.8638623595166385</v>
      </c>
    </row>
    <row r="8" spans="1:5" ht="15" customHeight="1">
      <c r="A8" s="5" t="s">
        <v>1</v>
      </c>
      <c r="B8" s="6">
        <v>99267</v>
      </c>
      <c r="C8" s="117">
        <v>90580</v>
      </c>
      <c r="D8" s="133">
        <v>91.24885410055708</v>
      </c>
      <c r="E8" s="130">
        <v>0.13759843517554365</v>
      </c>
    </row>
    <row r="9" spans="1:5" ht="27" customHeight="1">
      <c r="A9" s="5" t="s">
        <v>2</v>
      </c>
      <c r="B9" s="6">
        <v>336944</v>
      </c>
      <c r="C9" s="117">
        <v>478094</v>
      </c>
      <c r="D9" s="133">
        <v>141.89123415166912</v>
      </c>
      <c r="E9" s="130">
        <v>0.7262639243410948</v>
      </c>
    </row>
    <row r="10" spans="1:5" ht="15" customHeight="1">
      <c r="A10" s="7" t="s">
        <v>3</v>
      </c>
      <c r="B10" s="8">
        <v>49059725</v>
      </c>
      <c r="C10" s="118">
        <v>53546862</v>
      </c>
      <c r="D10" s="131">
        <v>109.14627426060787</v>
      </c>
      <c r="E10" s="132">
        <v>81.34206689954496</v>
      </c>
    </row>
    <row r="11" spans="1:5" ht="15" customHeight="1">
      <c r="A11" s="9" t="s">
        <v>4</v>
      </c>
      <c r="B11" s="10">
        <v>923539</v>
      </c>
      <c r="C11" s="117">
        <v>902006</v>
      </c>
      <c r="D11" s="133">
        <v>97.66842548067812</v>
      </c>
      <c r="E11" s="130">
        <v>1.3702209551661673</v>
      </c>
    </row>
    <row r="12" spans="1:5" ht="27" customHeight="1">
      <c r="A12" s="5" t="s">
        <v>5</v>
      </c>
      <c r="B12" s="6">
        <v>107500</v>
      </c>
      <c r="C12" s="117">
        <v>97553</v>
      </c>
      <c r="D12" s="133">
        <v>90.74697674418604</v>
      </c>
      <c r="E12" s="130">
        <v>0.1481909930081675</v>
      </c>
    </row>
    <row r="13" spans="1:5" ht="27" customHeight="1">
      <c r="A13" s="5" t="s">
        <v>6</v>
      </c>
      <c r="B13" s="6">
        <v>811334</v>
      </c>
      <c r="C13" s="117">
        <v>799397</v>
      </c>
      <c r="D13" s="133">
        <v>98.52871936834892</v>
      </c>
      <c r="E13" s="130">
        <v>1.2143494842572762</v>
      </c>
    </row>
    <row r="14" spans="1:5" ht="27" customHeight="1">
      <c r="A14" s="5" t="s">
        <v>7</v>
      </c>
      <c r="B14" s="6">
        <v>4704</v>
      </c>
      <c r="C14" s="117">
        <v>5055</v>
      </c>
      <c r="D14" s="133">
        <v>107.46173469387755</v>
      </c>
      <c r="E14" s="130">
        <v>0.007678958818860379</v>
      </c>
    </row>
    <row r="15" spans="1:5" ht="15" customHeight="1">
      <c r="A15" s="11" t="s">
        <v>8</v>
      </c>
      <c r="B15" s="10">
        <v>8974278</v>
      </c>
      <c r="C15" s="117">
        <v>6926820</v>
      </c>
      <c r="D15" s="133">
        <v>77.18526214587959</v>
      </c>
      <c r="E15" s="130">
        <v>10.522406632177736</v>
      </c>
    </row>
    <row r="16" spans="1:5" ht="27" customHeight="1">
      <c r="A16" s="5" t="s">
        <v>9</v>
      </c>
      <c r="B16" s="6">
        <v>8840865</v>
      </c>
      <c r="C16" s="117">
        <v>6775373</v>
      </c>
      <c r="D16" s="133">
        <v>76.63699196854607</v>
      </c>
      <c r="E16" s="130">
        <v>10.29234624123017</v>
      </c>
    </row>
    <row r="17" spans="1:5" ht="27" customHeight="1">
      <c r="A17" s="5" t="s">
        <v>10</v>
      </c>
      <c r="B17" s="6">
        <v>133413</v>
      </c>
      <c r="C17" s="117">
        <v>150447</v>
      </c>
      <c r="D17" s="133">
        <v>112.76787119695982</v>
      </c>
      <c r="E17" s="130">
        <v>0.22854130908429032</v>
      </c>
    </row>
    <row r="18" spans="1:5" ht="15" customHeight="1">
      <c r="A18" s="5" t="s">
        <v>11</v>
      </c>
      <c r="B18" s="12" t="s">
        <v>464</v>
      </c>
      <c r="C18" s="147">
        <v>1000</v>
      </c>
      <c r="D18" s="148" t="s">
        <v>465</v>
      </c>
      <c r="E18" s="149">
        <v>0.0005976786019656788</v>
      </c>
    </row>
    <row r="19" spans="1:5" ht="15" customHeight="1">
      <c r="A19" s="9" t="s">
        <v>12</v>
      </c>
      <c r="B19" s="10">
        <v>39151439</v>
      </c>
      <c r="C19" s="117">
        <v>45710782</v>
      </c>
      <c r="D19" s="133">
        <v>116.75377244754657</v>
      </c>
      <c r="E19" s="130">
        <v>69.43841989236485</v>
      </c>
    </row>
    <row r="20" spans="1:5" ht="39" customHeight="1">
      <c r="A20" s="5" t="s">
        <v>13</v>
      </c>
      <c r="B20" s="6">
        <v>3954066</v>
      </c>
      <c r="C20" s="117">
        <v>15160057</v>
      </c>
      <c r="D20" s="133">
        <v>383.40424767821276</v>
      </c>
      <c r="E20" s="130">
        <v>23.029367634930967</v>
      </c>
    </row>
    <row r="21" spans="1:5" ht="27" customHeight="1">
      <c r="A21" s="5" t="s">
        <v>14</v>
      </c>
      <c r="B21" s="6">
        <v>30120547</v>
      </c>
      <c r="C21" s="117">
        <v>26022619</v>
      </c>
      <c r="D21" s="133">
        <v>86.39490843243982</v>
      </c>
      <c r="E21" s="130">
        <v>39.53048855784247</v>
      </c>
    </row>
    <row r="22" spans="1:5" ht="15" customHeight="1">
      <c r="A22" s="5" t="s">
        <v>15</v>
      </c>
      <c r="B22" s="12" t="s">
        <v>464</v>
      </c>
      <c r="C22" s="12" t="s">
        <v>464</v>
      </c>
      <c r="D22" s="148" t="s">
        <v>465</v>
      </c>
      <c r="E22" s="149" t="s">
        <v>465</v>
      </c>
    </row>
    <row r="23" spans="1:5" ht="15" customHeight="1">
      <c r="A23" s="5" t="s">
        <v>16</v>
      </c>
      <c r="B23" s="6">
        <v>49817</v>
      </c>
      <c r="C23" s="117">
        <v>88366</v>
      </c>
      <c r="D23" s="133">
        <v>177.38121524780698</v>
      </c>
      <c r="E23" s="130">
        <v>0.1342351879302505</v>
      </c>
    </row>
    <row r="24" spans="1:5" ht="15" customHeight="1">
      <c r="A24" s="5" t="s">
        <v>17</v>
      </c>
      <c r="B24" s="6">
        <v>1245463</v>
      </c>
      <c r="C24" s="117">
        <v>2012896</v>
      </c>
      <c r="D24" s="133">
        <v>161.6182897444565</v>
      </c>
      <c r="E24" s="130">
        <v>3.057753806260887</v>
      </c>
    </row>
    <row r="25" spans="1:5" ht="15" customHeight="1">
      <c r="A25" s="5" t="s">
        <v>18</v>
      </c>
      <c r="B25" s="6">
        <v>3721500</v>
      </c>
      <c r="C25" s="117">
        <v>2277170</v>
      </c>
      <c r="D25" s="133">
        <v>61.18957409646648</v>
      </c>
      <c r="E25" s="130">
        <v>3.459207646596299</v>
      </c>
    </row>
    <row r="26" spans="1:5" ht="15" customHeight="1">
      <c r="A26" s="5" t="s">
        <v>19</v>
      </c>
      <c r="B26" s="6">
        <v>60046</v>
      </c>
      <c r="C26" s="117">
        <v>149673</v>
      </c>
      <c r="D26" s="133">
        <v>249.2638976784465</v>
      </c>
      <c r="E26" s="130">
        <v>0.22736553972211465</v>
      </c>
    </row>
    <row r="27" spans="1:5" ht="15" customHeight="1">
      <c r="A27" s="11" t="s">
        <v>20</v>
      </c>
      <c r="B27" s="10">
        <v>10468</v>
      </c>
      <c r="C27" s="117">
        <v>7255</v>
      </c>
      <c r="D27" s="133">
        <v>69.30645777607948</v>
      </c>
      <c r="E27" s="130">
        <v>0.011020938918067666</v>
      </c>
    </row>
    <row r="28" spans="1:5" ht="27" customHeight="1">
      <c r="A28" s="25" t="s">
        <v>52</v>
      </c>
      <c r="B28" s="12" t="s">
        <v>465</v>
      </c>
      <c r="C28" s="12" t="s">
        <v>465</v>
      </c>
      <c r="D28" s="148" t="s">
        <v>465</v>
      </c>
      <c r="E28" s="149" t="s">
        <v>465</v>
      </c>
    </row>
    <row r="29" spans="1:5" ht="15" customHeight="1">
      <c r="A29" s="7" t="s">
        <v>21</v>
      </c>
      <c r="B29" s="8">
        <v>7653052</v>
      </c>
      <c r="C29" s="118">
        <v>6422939</v>
      </c>
      <c r="D29" s="131">
        <v>83.92650409274627</v>
      </c>
      <c r="E29" s="132">
        <v>9.756970143828342</v>
      </c>
    </row>
    <row r="30" spans="1:5" ht="15" customHeight="1">
      <c r="A30" s="11" t="s">
        <v>22</v>
      </c>
      <c r="B30" s="10">
        <v>4723402</v>
      </c>
      <c r="C30" s="117">
        <v>4910799</v>
      </c>
      <c r="D30" s="133">
        <v>103.96741585831568</v>
      </c>
      <c r="E30" s="130">
        <v>7.459905695094111</v>
      </c>
    </row>
    <row r="31" spans="1:5" ht="15" customHeight="1">
      <c r="A31" s="5" t="s">
        <v>23</v>
      </c>
      <c r="B31" s="6">
        <v>4255756</v>
      </c>
      <c r="C31" s="117">
        <v>4454764</v>
      </c>
      <c r="D31" s="133">
        <v>104.67620794049283</v>
      </c>
      <c r="E31" s="130">
        <v>6.767151197575023</v>
      </c>
    </row>
    <row r="32" spans="1:5" ht="15" customHeight="1">
      <c r="A32" s="14" t="s">
        <v>24</v>
      </c>
      <c r="B32" s="6">
        <v>509</v>
      </c>
      <c r="C32" s="117">
        <v>378</v>
      </c>
      <c r="D32" s="133">
        <v>74.26326129666012</v>
      </c>
      <c r="E32" s="130">
        <v>0.000574212944318343</v>
      </c>
    </row>
    <row r="33" spans="1:5" ht="15" customHeight="1">
      <c r="A33" s="14" t="s">
        <v>25</v>
      </c>
      <c r="B33" s="6">
        <v>4255246</v>
      </c>
      <c r="C33" s="117">
        <v>4454386</v>
      </c>
      <c r="D33" s="133">
        <v>104.67987044697298</v>
      </c>
      <c r="E33" s="130">
        <v>6.766576984630705</v>
      </c>
    </row>
    <row r="34" spans="1:5" ht="15" customHeight="1">
      <c r="A34" s="5" t="s">
        <v>26</v>
      </c>
      <c r="B34" s="6">
        <v>390636</v>
      </c>
      <c r="C34" s="117">
        <v>392042</v>
      </c>
      <c r="D34" s="133">
        <v>100.35992586448765</v>
      </c>
      <c r="E34" s="130">
        <v>0.595543891842465</v>
      </c>
    </row>
    <row r="35" spans="1:5" ht="15" customHeight="1">
      <c r="A35" s="14" t="s">
        <v>27</v>
      </c>
      <c r="B35" s="12" t="s">
        <v>464</v>
      </c>
      <c r="C35" s="12" t="s">
        <v>464</v>
      </c>
      <c r="D35" s="148" t="s">
        <v>465</v>
      </c>
      <c r="E35" s="149" t="s">
        <v>465</v>
      </c>
    </row>
    <row r="36" spans="1:5" ht="15" customHeight="1">
      <c r="A36" s="14" t="s">
        <v>28</v>
      </c>
      <c r="B36" s="6">
        <v>390636</v>
      </c>
      <c r="C36" s="117">
        <v>392042</v>
      </c>
      <c r="D36" s="133">
        <v>100.35992586448765</v>
      </c>
      <c r="E36" s="130">
        <v>0.595543891842465</v>
      </c>
    </row>
    <row r="37" spans="1:5" ht="15" customHeight="1">
      <c r="A37" s="5" t="s">
        <v>29</v>
      </c>
      <c r="B37" s="6">
        <v>77011</v>
      </c>
      <c r="C37" s="117">
        <v>63992</v>
      </c>
      <c r="D37" s="133">
        <v>83.09462284608692</v>
      </c>
      <c r="E37" s="130">
        <v>0.09720908659476032</v>
      </c>
    </row>
    <row r="38" spans="1:5" ht="15" customHeight="1">
      <c r="A38" s="14" t="s">
        <v>30</v>
      </c>
      <c r="B38" s="12" t="s">
        <v>464</v>
      </c>
      <c r="C38" s="12" t="s">
        <v>464</v>
      </c>
      <c r="D38" s="148" t="s">
        <v>465</v>
      </c>
      <c r="E38" s="149" t="s">
        <v>465</v>
      </c>
    </row>
    <row r="39" spans="1:5" ht="15" customHeight="1">
      <c r="A39" s="14" t="s">
        <v>31</v>
      </c>
      <c r="B39" s="6">
        <v>77011</v>
      </c>
      <c r="C39" s="117">
        <v>63992</v>
      </c>
      <c r="D39" s="133">
        <v>83.09462284608692</v>
      </c>
      <c r="E39" s="130">
        <v>0.09720908659476032</v>
      </c>
    </row>
    <row r="40" spans="1:5" ht="15" customHeight="1">
      <c r="A40" s="11" t="s">
        <v>32</v>
      </c>
      <c r="B40" s="10">
        <v>727193</v>
      </c>
      <c r="C40" s="117">
        <v>1006415</v>
      </c>
      <c r="D40" s="133">
        <v>138.39723429680978</v>
      </c>
      <c r="E40" s="130">
        <v>1.5288267734289553</v>
      </c>
    </row>
    <row r="41" spans="1:5" ht="15" customHeight="1">
      <c r="A41" s="14" t="s">
        <v>33</v>
      </c>
      <c r="B41" s="6">
        <v>132</v>
      </c>
      <c r="C41" s="117">
        <v>3054</v>
      </c>
      <c r="D41" s="133">
        <v>2313.6363636363635</v>
      </c>
      <c r="E41" s="130">
        <v>0.0046392760104450245</v>
      </c>
    </row>
    <row r="42" spans="1:5" ht="15" customHeight="1">
      <c r="A42" s="14" t="s">
        <v>34</v>
      </c>
      <c r="B42" s="6">
        <v>727061</v>
      </c>
      <c r="C42" s="117">
        <v>1003361</v>
      </c>
      <c r="D42" s="133">
        <v>138.00231342349542</v>
      </c>
      <c r="E42" s="130">
        <v>1.5241874974185103</v>
      </c>
    </row>
    <row r="43" spans="1:5" ht="15" customHeight="1">
      <c r="A43" s="9" t="s">
        <v>35</v>
      </c>
      <c r="B43" s="10">
        <v>2202455</v>
      </c>
      <c r="C43" s="117">
        <v>505726</v>
      </c>
      <c r="D43" s="133">
        <v>22.96192203699962</v>
      </c>
      <c r="E43" s="130">
        <v>0.7682391943871384</v>
      </c>
    </row>
    <row r="44" spans="1:5" ht="15" customHeight="1">
      <c r="A44" s="5" t="s">
        <v>36</v>
      </c>
      <c r="B44" s="6">
        <v>8066</v>
      </c>
      <c r="C44" s="117">
        <v>20353</v>
      </c>
      <c r="D44" s="133">
        <v>252.33077113811058</v>
      </c>
      <c r="E44" s="130">
        <v>0.030917873163257233</v>
      </c>
    </row>
    <row r="45" spans="1:5" ht="15" customHeight="1">
      <c r="A45" s="5" t="s">
        <v>37</v>
      </c>
      <c r="B45" s="6">
        <v>2194389</v>
      </c>
      <c r="C45" s="117">
        <v>485373</v>
      </c>
      <c r="D45" s="133">
        <v>22.118822141379674</v>
      </c>
      <c r="E45" s="130">
        <v>0.7373213212238812</v>
      </c>
    </row>
    <row r="46" spans="1:5" ht="15" customHeight="1">
      <c r="A46" s="14" t="s">
        <v>27</v>
      </c>
      <c r="B46" s="6">
        <v>87305</v>
      </c>
      <c r="C46" s="117">
        <v>79761</v>
      </c>
      <c r="D46" s="133">
        <v>91.35902869251474</v>
      </c>
      <c r="E46" s="130">
        <v>0.12116348849676019</v>
      </c>
    </row>
    <row r="47" spans="1:5" ht="15" customHeight="1">
      <c r="A47" s="14" t="s">
        <v>28</v>
      </c>
      <c r="B47" s="6">
        <v>2107084</v>
      </c>
      <c r="C47" s="117">
        <v>405611</v>
      </c>
      <c r="D47" s="133">
        <v>19.249873284596152</v>
      </c>
      <c r="E47" s="130">
        <v>0.6161563136452577</v>
      </c>
    </row>
    <row r="48" spans="1:5" ht="15" customHeight="1">
      <c r="A48" s="7" t="s">
        <v>38</v>
      </c>
      <c r="B48" s="8">
        <v>633427</v>
      </c>
      <c r="C48" s="118">
        <v>735591</v>
      </c>
      <c r="D48" s="131">
        <v>116.12877253416731</v>
      </c>
      <c r="E48" s="132">
        <v>1.117422946889085</v>
      </c>
    </row>
    <row r="49" spans="1:5" ht="15" customHeight="1">
      <c r="A49" s="15" t="s">
        <v>39</v>
      </c>
      <c r="B49" s="10">
        <v>264112</v>
      </c>
      <c r="C49" s="117">
        <v>282632</v>
      </c>
      <c r="D49" s="133">
        <v>107.01217665232932</v>
      </c>
      <c r="E49" s="130">
        <v>0.42934114518143357</v>
      </c>
    </row>
    <row r="50" spans="1:5" ht="15" customHeight="1">
      <c r="A50" s="15" t="s">
        <v>40</v>
      </c>
      <c r="B50" s="10">
        <v>362880</v>
      </c>
      <c r="C50" s="117">
        <v>445809</v>
      </c>
      <c r="D50" s="133">
        <v>122.85300925925925</v>
      </c>
      <c r="E50" s="130">
        <v>0.6772203663852279</v>
      </c>
    </row>
    <row r="51" spans="1:5" ht="15" customHeight="1">
      <c r="A51" s="15" t="s">
        <v>41</v>
      </c>
      <c r="B51" s="10">
        <v>6435</v>
      </c>
      <c r="C51" s="117">
        <v>7149</v>
      </c>
      <c r="D51" s="133">
        <v>111.0955710955711</v>
      </c>
      <c r="E51" s="130">
        <v>0.010859916240560406</v>
      </c>
    </row>
    <row r="52" spans="1:5" ht="15" customHeight="1">
      <c r="A52" s="7" t="s">
        <v>42</v>
      </c>
      <c r="B52" s="8">
        <v>4126030</v>
      </c>
      <c r="C52" s="118">
        <v>4555172</v>
      </c>
      <c r="D52" s="131">
        <v>110.40084536467258</v>
      </c>
      <c r="E52" s="132">
        <v>6.919679169302843</v>
      </c>
    </row>
    <row r="53" spans="1:5" ht="15" customHeight="1">
      <c r="A53" s="15" t="s">
        <v>43</v>
      </c>
      <c r="B53" s="10">
        <v>261916</v>
      </c>
      <c r="C53" s="117">
        <v>239128</v>
      </c>
      <c r="D53" s="133">
        <v>91.29950060324684</v>
      </c>
      <c r="E53" s="130">
        <v>0.3632550078014728</v>
      </c>
    </row>
    <row r="54" spans="1:5" ht="15" customHeight="1">
      <c r="A54" s="15" t="s">
        <v>44</v>
      </c>
      <c r="B54" s="10">
        <v>3644367</v>
      </c>
      <c r="C54" s="117">
        <v>4067829</v>
      </c>
      <c r="D54" s="133">
        <v>111.61963106350156</v>
      </c>
      <c r="E54" s="130">
        <v>6.179365256808309</v>
      </c>
    </row>
    <row r="55" spans="1:5" ht="15" customHeight="1">
      <c r="A55" s="15" t="s">
        <v>45</v>
      </c>
      <c r="B55" s="10">
        <v>18354</v>
      </c>
      <c r="C55" s="117">
        <v>6322</v>
      </c>
      <c r="D55" s="133">
        <v>34.444807671352294</v>
      </c>
      <c r="E55" s="130">
        <v>0.009603635539631122</v>
      </c>
    </row>
    <row r="56" spans="1:5" ht="15" customHeight="1">
      <c r="A56" s="15" t="s">
        <v>46</v>
      </c>
      <c r="B56" s="10">
        <v>201392</v>
      </c>
      <c r="C56" s="117">
        <v>241892</v>
      </c>
      <c r="D56" s="133">
        <v>120.11003416223087</v>
      </c>
      <c r="E56" s="130">
        <v>0.3674537500715677</v>
      </c>
    </row>
    <row r="57" spans="1:5" ht="15" customHeight="1">
      <c r="A57" s="7" t="s">
        <v>47</v>
      </c>
      <c r="B57" s="8">
        <v>61908443</v>
      </c>
      <c r="C57" s="118">
        <v>65829237</v>
      </c>
      <c r="D57" s="131">
        <v>106.33321371044657</v>
      </c>
      <c r="E57" s="132">
        <v>100</v>
      </c>
    </row>
  </sheetData>
  <sheetProtection/>
  <mergeCells count="5">
    <mergeCell ref="A5:A6"/>
    <mergeCell ref="B5:B6"/>
    <mergeCell ref="E5:E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PageLayoutView="0" workbookViewId="0" topLeftCell="A1">
      <selection activeCell="I32" sqref="I32"/>
    </sheetView>
  </sheetViews>
  <sheetFormatPr defaultColWidth="9.00390625" defaultRowHeight="12.75"/>
  <cols>
    <col min="1" max="1" width="80.75390625" style="1" customWidth="1"/>
    <col min="2" max="3" width="10.75390625" style="1" customWidth="1"/>
    <col min="4" max="5" width="12.75390625" style="1" customWidth="1"/>
    <col min="6" max="16384" width="9.125" style="1" customWidth="1"/>
  </cols>
  <sheetData>
    <row r="1" spans="1:4" ht="15.75">
      <c r="A1" s="35" t="s">
        <v>371</v>
      </c>
      <c r="B1" s="35"/>
      <c r="C1" s="35"/>
      <c r="D1" s="35"/>
    </row>
    <row r="2" spans="1:4" ht="15.75">
      <c r="A2" s="36" t="s">
        <v>372</v>
      </c>
      <c r="B2" s="36"/>
      <c r="C2" s="36"/>
      <c r="D2" s="36"/>
    </row>
    <row r="3" spans="1:4" s="2" customFormat="1" ht="15.75">
      <c r="A3" s="18" t="s">
        <v>373</v>
      </c>
      <c r="B3" s="18"/>
      <c r="C3" s="18"/>
      <c r="D3" s="18"/>
    </row>
    <row r="5" spans="1:5" ht="12.75" customHeight="1">
      <c r="A5" s="153" t="s">
        <v>54</v>
      </c>
      <c r="B5" s="154" t="s">
        <v>457</v>
      </c>
      <c r="C5" s="154" t="s">
        <v>458</v>
      </c>
      <c r="D5" s="158" t="s">
        <v>459</v>
      </c>
      <c r="E5" s="156" t="s">
        <v>456</v>
      </c>
    </row>
    <row r="6" spans="1:5" ht="21" customHeight="1">
      <c r="A6" s="153"/>
      <c r="B6" s="155"/>
      <c r="C6" s="155"/>
      <c r="D6" s="159"/>
      <c r="E6" s="157"/>
    </row>
    <row r="7" spans="1:5" ht="15" customHeight="1">
      <c r="A7" s="3" t="s">
        <v>56</v>
      </c>
      <c r="B7" s="4">
        <v>34124512</v>
      </c>
      <c r="C7" s="24">
        <v>32370291</v>
      </c>
      <c r="D7" s="127">
        <v>94.85935212787805</v>
      </c>
      <c r="E7" s="128">
        <v>19.347030270102195</v>
      </c>
    </row>
    <row r="8" spans="1:5" ht="15" customHeight="1">
      <c r="A8" s="9" t="s">
        <v>57</v>
      </c>
      <c r="B8" s="10">
        <v>5638038</v>
      </c>
      <c r="C8" s="23">
        <v>5594325</v>
      </c>
      <c r="D8" s="133">
        <v>99.22467709511713</v>
      </c>
      <c r="E8" s="130">
        <v>3.3436083449416465</v>
      </c>
    </row>
    <row r="9" spans="1:5" ht="27" customHeight="1">
      <c r="A9" s="11" t="s">
        <v>58</v>
      </c>
      <c r="B9" s="10">
        <v>8303</v>
      </c>
      <c r="C9" s="23">
        <v>9019</v>
      </c>
      <c r="D9" s="133">
        <v>108.62338913645671</v>
      </c>
      <c r="E9" s="130">
        <v>0.005390463311128458</v>
      </c>
    </row>
    <row r="10" spans="1:5" ht="15" customHeight="1">
      <c r="A10" s="9" t="s">
        <v>59</v>
      </c>
      <c r="B10" s="16">
        <v>2</v>
      </c>
      <c r="C10" s="23">
        <v>3</v>
      </c>
      <c r="D10" s="133">
        <v>150</v>
      </c>
      <c r="E10" s="130">
        <v>1.7930358058970365E-06</v>
      </c>
    </row>
    <row r="11" spans="1:5" ht="15" customHeight="1">
      <c r="A11" s="9" t="s">
        <v>60</v>
      </c>
      <c r="B11" s="10">
        <v>16348335</v>
      </c>
      <c r="C11" s="23">
        <v>14731875</v>
      </c>
      <c r="D11" s="133">
        <v>90.11238759176393</v>
      </c>
      <c r="E11" s="130">
        <v>8.804926454333135</v>
      </c>
    </row>
    <row r="12" spans="1:5" ht="15" customHeight="1">
      <c r="A12" s="9" t="s">
        <v>61</v>
      </c>
      <c r="B12" s="10">
        <v>8100863</v>
      </c>
      <c r="C12" s="23">
        <v>6305356</v>
      </c>
      <c r="D12" s="133">
        <v>77.8356083790085</v>
      </c>
      <c r="E12" s="130">
        <v>3.768576358975905</v>
      </c>
    </row>
    <row r="13" spans="1:5" ht="15" customHeight="1">
      <c r="A13" s="9" t="s">
        <v>62</v>
      </c>
      <c r="B13" s="10">
        <v>1045563</v>
      </c>
      <c r="C13" s="23">
        <v>1426956</v>
      </c>
      <c r="D13" s="133">
        <v>136.47728544334487</v>
      </c>
      <c r="E13" s="130">
        <v>0.8528610671465372</v>
      </c>
    </row>
    <row r="14" spans="1:5" ht="15" customHeight="1">
      <c r="A14" s="9" t="s">
        <v>63</v>
      </c>
      <c r="B14" s="10">
        <v>-2526222</v>
      </c>
      <c r="C14" s="23">
        <v>-2110590</v>
      </c>
      <c r="D14" s="133">
        <v>83.5472891931113</v>
      </c>
      <c r="E14" s="130">
        <v>-1.2614544805227421</v>
      </c>
    </row>
    <row r="15" spans="1:5" ht="15" customHeight="1">
      <c r="A15" s="9" t="s">
        <v>64</v>
      </c>
      <c r="B15" s="10">
        <v>5526239</v>
      </c>
      <c r="C15" s="23">
        <v>6431390</v>
      </c>
      <c r="D15" s="133">
        <v>116.37915044933816</v>
      </c>
      <c r="E15" s="130">
        <v>3.8439041838960475</v>
      </c>
    </row>
    <row r="16" spans="1:5" ht="15" customHeight="1">
      <c r="A16" s="7" t="s">
        <v>65</v>
      </c>
      <c r="B16" s="13">
        <v>150037</v>
      </c>
      <c r="C16" s="24">
        <v>148100</v>
      </c>
      <c r="D16" s="131">
        <v>98.70898511700447</v>
      </c>
      <c r="E16" s="132">
        <v>0.08851620095111704</v>
      </c>
    </row>
    <row r="17" spans="1:5" ht="15" customHeight="1">
      <c r="A17" s="7" t="s">
        <v>66</v>
      </c>
      <c r="B17" s="8">
        <v>117771761</v>
      </c>
      <c r="C17" s="24">
        <v>124386092</v>
      </c>
      <c r="D17" s="131">
        <v>105.61622832488682</v>
      </c>
      <c r="E17" s="132">
        <v>74.34290557053431</v>
      </c>
    </row>
    <row r="18" spans="1:5" ht="27" customHeight="1">
      <c r="A18" s="11" t="s">
        <v>67</v>
      </c>
      <c r="B18" s="10">
        <v>16473666</v>
      </c>
      <c r="C18" s="23">
        <v>17520002</v>
      </c>
      <c r="D18" s="133">
        <v>106.35156740460806</v>
      </c>
      <c r="E18" s="130">
        <v>10.471330301795897</v>
      </c>
    </row>
    <row r="19" spans="1:5" ht="15" customHeight="1">
      <c r="A19" s="9" t="s">
        <v>68</v>
      </c>
      <c r="B19" s="10">
        <v>33008039</v>
      </c>
      <c r="C19" s="23">
        <v>30663094</v>
      </c>
      <c r="D19" s="133">
        <v>92.89583667784687</v>
      </c>
      <c r="E19" s="130">
        <v>18.326675153862194</v>
      </c>
    </row>
    <row r="20" spans="1:5" ht="15" customHeight="1">
      <c r="A20" s="11" t="s">
        <v>69</v>
      </c>
      <c r="B20" s="10">
        <v>24103897</v>
      </c>
      <c r="C20" s="23">
        <v>26294677</v>
      </c>
      <c r="D20" s="133">
        <v>109.08890375693191</v>
      </c>
      <c r="E20" s="130">
        <v>15.715765788499091</v>
      </c>
    </row>
    <row r="21" spans="1:5" ht="15" customHeight="1">
      <c r="A21" s="11" t="s">
        <v>70</v>
      </c>
      <c r="B21" s="10">
        <v>180216</v>
      </c>
      <c r="C21" s="23">
        <v>236843</v>
      </c>
      <c r="D21" s="133">
        <v>131.42173835841436</v>
      </c>
      <c r="E21" s="130">
        <v>0.14155599312535727</v>
      </c>
    </row>
    <row r="22" spans="1:5" ht="15" customHeight="1">
      <c r="A22" s="9" t="s">
        <v>71</v>
      </c>
      <c r="B22" s="10">
        <v>1000838</v>
      </c>
      <c r="C22" s="23">
        <v>1016052</v>
      </c>
      <c r="D22" s="133">
        <v>101.52012613429946</v>
      </c>
      <c r="E22" s="130">
        <v>0.6072725388844319</v>
      </c>
    </row>
    <row r="23" spans="1:5" ht="15" customHeight="1">
      <c r="A23" s="9" t="s">
        <v>72</v>
      </c>
      <c r="B23" s="10">
        <v>19727</v>
      </c>
      <c r="C23" s="23">
        <v>27476</v>
      </c>
      <c r="D23" s="133">
        <v>139.28118821919196</v>
      </c>
      <c r="E23" s="130">
        <v>0.016421817267608992</v>
      </c>
    </row>
    <row r="24" spans="1:5" ht="25.5">
      <c r="A24" s="11" t="s">
        <v>73</v>
      </c>
      <c r="B24" s="10">
        <v>546938</v>
      </c>
      <c r="C24" s="23">
        <v>520953</v>
      </c>
      <c r="D24" s="133">
        <v>95.24900445754363</v>
      </c>
      <c r="E24" s="130">
        <v>0.3113624607298263</v>
      </c>
    </row>
    <row r="25" spans="1:5" ht="27" customHeight="1">
      <c r="A25" s="37" t="s">
        <v>74</v>
      </c>
      <c r="B25" s="10">
        <v>42438439</v>
      </c>
      <c r="C25" s="23">
        <v>48106994</v>
      </c>
      <c r="D25" s="133">
        <v>113.35712418640092</v>
      </c>
      <c r="E25" s="130">
        <v>28.7525209186913</v>
      </c>
    </row>
    <row r="26" spans="1:5" ht="27" customHeight="1">
      <c r="A26" s="25" t="s">
        <v>75</v>
      </c>
      <c r="B26" s="8">
        <v>6966481</v>
      </c>
      <c r="C26" s="24">
        <v>6786666</v>
      </c>
      <c r="D26" s="131">
        <v>97.41885465560016</v>
      </c>
      <c r="E26" s="132">
        <v>4.056245046888006</v>
      </c>
    </row>
    <row r="27" spans="1:5" ht="27" customHeight="1">
      <c r="A27" s="11" t="s">
        <v>76</v>
      </c>
      <c r="B27" s="10">
        <v>1807319</v>
      </c>
      <c r="C27" s="23">
        <v>2016663</v>
      </c>
      <c r="D27" s="133">
        <v>111.58312395321468</v>
      </c>
      <c r="E27" s="130">
        <v>1.2053163224759118</v>
      </c>
    </row>
    <row r="28" spans="1:5" ht="15" customHeight="1">
      <c r="A28" s="11" t="s">
        <v>77</v>
      </c>
      <c r="B28" s="10">
        <v>827023</v>
      </c>
      <c r="C28" s="23">
        <v>593766</v>
      </c>
      <c r="D28" s="133">
        <v>71.79558488699831</v>
      </c>
      <c r="E28" s="130">
        <v>0.35488123277475325</v>
      </c>
    </row>
    <row r="29" spans="1:5" ht="27" customHeight="1">
      <c r="A29" s="11" t="s">
        <v>78</v>
      </c>
      <c r="B29" s="10">
        <v>3779748</v>
      </c>
      <c r="C29" s="23">
        <v>3670088</v>
      </c>
      <c r="D29" s="133">
        <v>97.09874838216727</v>
      </c>
      <c r="E29" s="130">
        <v>2.1935330649310143</v>
      </c>
    </row>
    <row r="30" spans="1:5" ht="27" customHeight="1">
      <c r="A30" s="11" t="s">
        <v>79</v>
      </c>
      <c r="B30" s="10">
        <v>16045</v>
      </c>
      <c r="C30" s="23">
        <v>18538</v>
      </c>
      <c r="D30" s="133">
        <v>115.5375506388283</v>
      </c>
      <c r="E30" s="130">
        <v>0.011079765923239754</v>
      </c>
    </row>
    <row r="31" spans="1:5" ht="27" customHeight="1">
      <c r="A31" s="11" t="s">
        <v>80</v>
      </c>
      <c r="B31" s="12" t="s">
        <v>464</v>
      </c>
      <c r="C31" s="12" t="s">
        <v>464</v>
      </c>
      <c r="D31" s="148" t="s">
        <v>465</v>
      </c>
      <c r="E31" s="149" t="s">
        <v>465</v>
      </c>
    </row>
    <row r="32" spans="1:5" ht="38.25">
      <c r="A32" s="37" t="s">
        <v>81</v>
      </c>
      <c r="B32" s="10">
        <v>536346</v>
      </c>
      <c r="C32" s="23">
        <v>487611</v>
      </c>
      <c r="D32" s="133">
        <v>90.91351478336745</v>
      </c>
      <c r="E32" s="130">
        <v>0.2914346607830866</v>
      </c>
    </row>
    <row r="33" spans="1:5" ht="27" customHeight="1">
      <c r="A33" s="7" t="s">
        <v>82</v>
      </c>
      <c r="B33" s="8">
        <v>269450</v>
      </c>
      <c r="C33" s="24">
        <v>341470</v>
      </c>
      <c r="D33" s="131">
        <v>126.72852106142142</v>
      </c>
      <c r="E33" s="132">
        <v>0.20408931221322035</v>
      </c>
    </row>
    <row r="34" spans="1:5" ht="15" customHeight="1">
      <c r="A34" s="11" t="s">
        <v>83</v>
      </c>
      <c r="B34" s="10">
        <v>395827</v>
      </c>
      <c r="C34" s="23">
        <v>447128</v>
      </c>
      <c r="D34" s="133">
        <v>112.96045999893893</v>
      </c>
      <c r="E34" s="130">
        <v>0.26723883793971004</v>
      </c>
    </row>
    <row r="35" spans="1:5" ht="27" customHeight="1">
      <c r="A35" s="11" t="s">
        <v>84</v>
      </c>
      <c r="B35" s="10">
        <v>126377</v>
      </c>
      <c r="C35" s="23">
        <v>105658</v>
      </c>
      <c r="D35" s="133">
        <v>83.60540288185351</v>
      </c>
      <c r="E35" s="130">
        <v>0.0631495257264897</v>
      </c>
    </row>
    <row r="36" spans="1:5" ht="15" customHeight="1">
      <c r="A36" s="25" t="s">
        <v>85</v>
      </c>
      <c r="B36" s="8">
        <v>2202292</v>
      </c>
      <c r="C36" s="24">
        <v>2366447</v>
      </c>
      <c r="D36" s="131">
        <v>107.45382537828772</v>
      </c>
      <c r="E36" s="132">
        <v>1.4143747345858748</v>
      </c>
    </row>
    <row r="37" spans="1:5" ht="27" customHeight="1">
      <c r="A37" s="11" t="s">
        <v>86</v>
      </c>
      <c r="B37" s="10">
        <v>402176</v>
      </c>
      <c r="C37" s="23">
        <v>212489</v>
      </c>
      <c r="D37" s="133">
        <v>52.83482853278167</v>
      </c>
      <c r="E37" s="130">
        <v>0.12700012845308514</v>
      </c>
    </row>
    <row r="38" spans="1:5" ht="15" customHeight="1">
      <c r="A38" s="11" t="s">
        <v>87</v>
      </c>
      <c r="B38" s="10">
        <v>1403892</v>
      </c>
      <c r="C38" s="23">
        <v>1766871</v>
      </c>
      <c r="D38" s="133">
        <v>125.85519398928123</v>
      </c>
      <c r="E38" s="130">
        <v>1.056020989133701</v>
      </c>
    </row>
    <row r="39" spans="1:5" ht="15" customHeight="1">
      <c r="A39" s="11" t="s">
        <v>88</v>
      </c>
      <c r="B39" s="10">
        <v>396225</v>
      </c>
      <c r="C39" s="23">
        <v>387087</v>
      </c>
      <c r="D39" s="133">
        <v>97.69373462048078</v>
      </c>
      <c r="E39" s="130">
        <v>0.23135361699908874</v>
      </c>
    </row>
    <row r="40" spans="1:5" ht="15" customHeight="1">
      <c r="A40" s="25" t="s">
        <v>89</v>
      </c>
      <c r="B40" s="8">
        <v>2779694</v>
      </c>
      <c r="C40" s="24">
        <v>2470163</v>
      </c>
      <c r="D40" s="131">
        <v>88.86456566801958</v>
      </c>
      <c r="E40" s="132">
        <v>1.4763635684673473</v>
      </c>
    </row>
    <row r="41" spans="1:5" ht="15" customHeight="1">
      <c r="A41" s="25" t="s">
        <v>90</v>
      </c>
      <c r="B41" s="8">
        <v>7183300</v>
      </c>
      <c r="C41" s="24">
        <v>11106128</v>
      </c>
      <c r="D41" s="131">
        <v>154.6103879832389</v>
      </c>
      <c r="E41" s="132">
        <v>6.637895056291881</v>
      </c>
    </row>
    <row r="42" spans="1:5" ht="15" customHeight="1">
      <c r="A42" s="11" t="s">
        <v>91</v>
      </c>
      <c r="B42" s="10">
        <v>2386240</v>
      </c>
      <c r="C42" s="23">
        <v>2646422</v>
      </c>
      <c r="D42" s="133">
        <v>110.90342966340351</v>
      </c>
      <c r="E42" s="130">
        <v>1.5817098011712158</v>
      </c>
    </row>
    <row r="43" spans="1:5" ht="15" customHeight="1">
      <c r="A43" s="5" t="s">
        <v>92</v>
      </c>
      <c r="B43" s="6">
        <v>804095</v>
      </c>
      <c r="C43" s="23">
        <v>900470</v>
      </c>
      <c r="D43" s="133">
        <v>111.9855240985207</v>
      </c>
      <c r="E43" s="130">
        <v>0.5381916507120348</v>
      </c>
    </row>
    <row r="44" spans="1:5" ht="15" customHeight="1">
      <c r="A44" s="14" t="s">
        <v>93</v>
      </c>
      <c r="B44" s="6">
        <v>20</v>
      </c>
      <c r="C44" s="23">
        <v>7</v>
      </c>
      <c r="D44" s="133">
        <v>35</v>
      </c>
      <c r="E44" s="130">
        <v>4.183750213759752E-06</v>
      </c>
    </row>
    <row r="45" spans="1:5" ht="15" customHeight="1">
      <c r="A45" s="14" t="s">
        <v>94</v>
      </c>
      <c r="B45" s="6">
        <v>804076</v>
      </c>
      <c r="C45" s="23">
        <v>900462</v>
      </c>
      <c r="D45" s="133">
        <v>111.98717534163437</v>
      </c>
      <c r="E45" s="130">
        <v>0.5381868692832191</v>
      </c>
    </row>
    <row r="46" spans="1:5" ht="15" customHeight="1">
      <c r="A46" s="5" t="s">
        <v>95</v>
      </c>
      <c r="B46" s="6">
        <v>1242609</v>
      </c>
      <c r="C46" s="23">
        <v>1370846</v>
      </c>
      <c r="D46" s="133">
        <v>110.31997997761162</v>
      </c>
      <c r="E46" s="130">
        <v>0.819325320790243</v>
      </c>
    </row>
    <row r="47" spans="1:5" ht="15" customHeight="1">
      <c r="A47" s="14" t="s">
        <v>96</v>
      </c>
      <c r="B47" s="6">
        <v>21325</v>
      </c>
      <c r="C47" s="23">
        <v>71937</v>
      </c>
      <c r="D47" s="133">
        <v>337.33645955451345</v>
      </c>
      <c r="E47" s="130">
        <v>0.04299520558960504</v>
      </c>
    </row>
    <row r="48" spans="1:5" ht="15" customHeight="1">
      <c r="A48" s="14" t="s">
        <v>97</v>
      </c>
      <c r="B48" s="6">
        <v>1221284</v>
      </c>
      <c r="C48" s="23">
        <v>1298909</v>
      </c>
      <c r="D48" s="133">
        <v>106.35601547224068</v>
      </c>
      <c r="E48" s="130">
        <v>0.776330115200638</v>
      </c>
    </row>
    <row r="49" spans="1:5" ht="15" customHeight="1">
      <c r="A49" s="5" t="s">
        <v>98</v>
      </c>
      <c r="B49" s="6">
        <v>339536</v>
      </c>
      <c r="C49" s="23">
        <v>375106</v>
      </c>
      <c r="D49" s="133">
        <v>110.4760614485651</v>
      </c>
      <c r="E49" s="130">
        <v>0.22419282966893794</v>
      </c>
    </row>
    <row r="50" spans="1:5" ht="15" customHeight="1">
      <c r="A50" s="14" t="s">
        <v>99</v>
      </c>
      <c r="B50" s="6">
        <v>1339</v>
      </c>
      <c r="C50" s="23">
        <v>1225</v>
      </c>
      <c r="D50" s="133">
        <v>91.48618371919343</v>
      </c>
      <c r="E50" s="130">
        <v>0.0007321562874079566</v>
      </c>
    </row>
    <row r="51" spans="1:5" ht="15" customHeight="1">
      <c r="A51" s="14" t="s">
        <v>100</v>
      </c>
      <c r="B51" s="6">
        <v>338197</v>
      </c>
      <c r="C51" s="23">
        <v>373881</v>
      </c>
      <c r="D51" s="133">
        <v>110.55124675854606</v>
      </c>
      <c r="E51" s="130">
        <v>0.22346067338152997</v>
      </c>
    </row>
    <row r="52" spans="1:5" ht="15" customHeight="1">
      <c r="A52" s="11" t="s">
        <v>101</v>
      </c>
      <c r="B52" s="10">
        <v>1273230</v>
      </c>
      <c r="C52" s="23">
        <v>1539166</v>
      </c>
      <c r="D52" s="133">
        <v>120.88672117370781</v>
      </c>
      <c r="E52" s="130">
        <v>0.919926583073106</v>
      </c>
    </row>
    <row r="53" spans="1:5" ht="15" customHeight="1">
      <c r="A53" s="5" t="s">
        <v>102</v>
      </c>
      <c r="B53" s="6">
        <v>599</v>
      </c>
      <c r="C53" s="23">
        <v>5528</v>
      </c>
      <c r="D53" s="133">
        <v>922.8714524207012</v>
      </c>
      <c r="E53" s="130">
        <v>0.0033039673116662728</v>
      </c>
    </row>
    <row r="54" spans="1:5" ht="15" customHeight="1">
      <c r="A54" s="5" t="s">
        <v>103</v>
      </c>
      <c r="B54" s="6">
        <v>1272631</v>
      </c>
      <c r="C54" s="23">
        <v>1533638</v>
      </c>
      <c r="D54" s="133">
        <v>120.50924423497463</v>
      </c>
      <c r="E54" s="130">
        <v>0.9166226157614398</v>
      </c>
    </row>
    <row r="55" spans="1:5" ht="27" customHeight="1">
      <c r="A55" s="11" t="s">
        <v>104</v>
      </c>
      <c r="B55" s="16">
        <v>15000</v>
      </c>
      <c r="C55" s="12" t="s">
        <v>464</v>
      </c>
      <c r="D55" s="148" t="s">
        <v>465</v>
      </c>
      <c r="E55" s="149" t="s">
        <v>465</v>
      </c>
    </row>
    <row r="56" spans="1:5" ht="27" customHeight="1">
      <c r="A56" s="5" t="s">
        <v>105</v>
      </c>
      <c r="B56" s="12" t="s">
        <v>464</v>
      </c>
      <c r="C56" s="12" t="s">
        <v>464</v>
      </c>
      <c r="D56" s="148" t="s">
        <v>465</v>
      </c>
      <c r="E56" s="149" t="s">
        <v>465</v>
      </c>
    </row>
    <row r="57" spans="1:5" ht="15" customHeight="1">
      <c r="A57" s="5" t="s">
        <v>106</v>
      </c>
      <c r="B57" s="16">
        <v>15000</v>
      </c>
      <c r="C57" s="12" t="s">
        <v>464</v>
      </c>
      <c r="D57" s="148" t="s">
        <v>465</v>
      </c>
      <c r="E57" s="149" t="s">
        <v>465</v>
      </c>
    </row>
    <row r="58" spans="1:5" ht="15" customHeight="1">
      <c r="A58" s="11" t="s">
        <v>107</v>
      </c>
      <c r="B58" s="10">
        <v>1292522</v>
      </c>
      <c r="C58" s="23">
        <v>2874568</v>
      </c>
      <c r="D58" s="133">
        <v>222.39992820238263</v>
      </c>
      <c r="E58" s="130">
        <v>1.7180677834952776</v>
      </c>
    </row>
    <row r="59" spans="1:5" ht="15" customHeight="1">
      <c r="A59" s="9" t="s">
        <v>108</v>
      </c>
      <c r="B59" s="10">
        <v>1749110</v>
      </c>
      <c r="C59" s="23">
        <v>3515042</v>
      </c>
      <c r="D59" s="133">
        <v>200.96174625952628</v>
      </c>
      <c r="E59" s="130">
        <v>2.100865388410644</v>
      </c>
    </row>
    <row r="60" spans="1:5" ht="15" customHeight="1">
      <c r="A60" s="5" t="s">
        <v>109</v>
      </c>
      <c r="B60" s="6">
        <v>200804</v>
      </c>
      <c r="C60" s="23">
        <v>309872</v>
      </c>
      <c r="D60" s="133">
        <v>154.31565108264775</v>
      </c>
      <c r="E60" s="130">
        <v>0.18520386374830883</v>
      </c>
    </row>
    <row r="61" spans="1:5" ht="15" customHeight="1">
      <c r="A61" s="5" t="s">
        <v>110</v>
      </c>
      <c r="B61" s="38">
        <v>1548306</v>
      </c>
      <c r="C61" s="23">
        <v>3205170</v>
      </c>
      <c r="D61" s="133">
        <v>207.01140472232234</v>
      </c>
      <c r="E61" s="130">
        <v>1.915661524662335</v>
      </c>
    </row>
    <row r="62" spans="1:5" ht="15" customHeight="1">
      <c r="A62" s="14" t="s">
        <v>96</v>
      </c>
      <c r="B62" s="6">
        <v>73327</v>
      </c>
      <c r="C62" s="23">
        <v>15098</v>
      </c>
      <c r="D62" s="133">
        <v>20.58996004200363</v>
      </c>
      <c r="E62" s="130">
        <v>0.009023751532477819</v>
      </c>
    </row>
    <row r="63" spans="1:5" ht="15" customHeight="1">
      <c r="A63" s="14" t="s">
        <v>97</v>
      </c>
      <c r="B63" s="6">
        <v>1474979</v>
      </c>
      <c r="C63" s="23">
        <v>3190071</v>
      </c>
      <c r="D63" s="133">
        <v>216.27907922756867</v>
      </c>
      <c r="E63" s="130">
        <v>1.9066371754512552</v>
      </c>
    </row>
    <row r="64" spans="1:5" ht="15" customHeight="1">
      <c r="A64" s="9" t="s">
        <v>111</v>
      </c>
      <c r="B64" s="10">
        <v>467198</v>
      </c>
      <c r="C64" s="23">
        <v>530930</v>
      </c>
      <c r="D64" s="133">
        <v>113.64132551937294</v>
      </c>
      <c r="E64" s="130">
        <v>0.31732550014163785</v>
      </c>
    </row>
    <row r="65" spans="1:5" ht="15" customHeight="1">
      <c r="A65" s="7" t="s">
        <v>112</v>
      </c>
      <c r="B65" s="8">
        <v>1743653</v>
      </c>
      <c r="C65" s="24">
        <v>1594921</v>
      </c>
      <c r="D65" s="131">
        <v>91.4700918129926</v>
      </c>
      <c r="E65" s="132">
        <v>0.9532501535257025</v>
      </c>
    </row>
    <row r="66" spans="1:5" ht="15" customHeight="1">
      <c r="A66" s="5" t="s">
        <v>113</v>
      </c>
      <c r="B66" s="6">
        <v>1144069</v>
      </c>
      <c r="C66" s="23">
        <v>1035184</v>
      </c>
      <c r="D66" s="133">
        <v>90.48265445528197</v>
      </c>
      <c r="E66" s="130">
        <v>0.6187073258972393</v>
      </c>
    </row>
    <row r="67" spans="1:5" ht="15" customHeight="1">
      <c r="A67" s="5" t="s">
        <v>114</v>
      </c>
      <c r="B67" s="12" t="s">
        <v>464</v>
      </c>
      <c r="C67" s="12" t="s">
        <v>464</v>
      </c>
      <c r="D67" s="148" t="s">
        <v>465</v>
      </c>
      <c r="E67" s="149" t="s">
        <v>465</v>
      </c>
    </row>
    <row r="68" spans="1:5" ht="15" customHeight="1">
      <c r="A68" s="5" t="s">
        <v>115</v>
      </c>
      <c r="B68" s="6">
        <v>599584</v>
      </c>
      <c r="C68" s="23">
        <v>559737</v>
      </c>
      <c r="D68" s="133">
        <v>93.35422559641351</v>
      </c>
      <c r="E68" s="130">
        <v>0.3345428276284632</v>
      </c>
    </row>
    <row r="69" spans="1:5" ht="15" customHeight="1">
      <c r="A69" s="7" t="s">
        <v>116</v>
      </c>
      <c r="B69" s="8">
        <v>158719317</v>
      </c>
      <c r="C69" s="24">
        <v>167314004</v>
      </c>
      <c r="D69" s="131">
        <v>105.41502267175204</v>
      </c>
      <c r="E69" s="132">
        <v>100</v>
      </c>
    </row>
  </sheetData>
  <sheetProtection/>
  <mergeCells count="5">
    <mergeCell ref="E5:E6"/>
    <mergeCell ref="C5:C6"/>
    <mergeCell ref="D5:D6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PageLayoutView="0" workbookViewId="0" topLeftCell="A4">
      <selection activeCell="I32" sqref="I32"/>
    </sheetView>
  </sheetViews>
  <sheetFormatPr defaultColWidth="9.00390625" defaultRowHeight="12.75"/>
  <cols>
    <col min="1" max="1" width="80.75390625" style="1" customWidth="1"/>
    <col min="2" max="3" width="10.75390625" style="1" customWidth="1"/>
    <col min="4" max="5" width="12.75390625" style="1" customWidth="1"/>
    <col min="6" max="16384" width="9.125" style="1" customWidth="1"/>
  </cols>
  <sheetData>
    <row r="1" spans="1:4" ht="15.75">
      <c r="A1" s="35" t="s">
        <v>374</v>
      </c>
      <c r="B1" s="35"/>
      <c r="C1" s="19"/>
      <c r="D1" s="19"/>
    </row>
    <row r="2" spans="1:4" ht="15.75">
      <c r="A2" s="36" t="s">
        <v>375</v>
      </c>
      <c r="B2" s="36"/>
      <c r="C2" s="19"/>
      <c r="D2" s="19"/>
    </row>
    <row r="3" spans="1:4" ht="15.75">
      <c r="A3" s="18" t="s">
        <v>376</v>
      </c>
      <c r="B3" s="19"/>
      <c r="C3" s="19"/>
      <c r="D3" s="19"/>
    </row>
    <row r="5" spans="1:5" ht="13.5" customHeight="1">
      <c r="A5" s="153" t="s">
        <v>54</v>
      </c>
      <c r="B5" s="154" t="s">
        <v>457</v>
      </c>
      <c r="C5" s="154" t="s">
        <v>458</v>
      </c>
      <c r="D5" s="158" t="s">
        <v>459</v>
      </c>
      <c r="E5" s="156" t="s">
        <v>456</v>
      </c>
    </row>
    <row r="6" spans="1:5" ht="13.5" customHeight="1">
      <c r="A6" s="153"/>
      <c r="B6" s="155"/>
      <c r="C6" s="155"/>
      <c r="D6" s="159"/>
      <c r="E6" s="157"/>
    </row>
    <row r="7" spans="1:5" ht="15" customHeight="1">
      <c r="A7" s="3" t="s">
        <v>56</v>
      </c>
      <c r="B7" s="4">
        <v>13996382</v>
      </c>
      <c r="C7" s="24">
        <v>12223884</v>
      </c>
      <c r="D7" s="127">
        <v>87.33602726761816</v>
      </c>
      <c r="E7" s="128">
        <v>12.045043292507566</v>
      </c>
    </row>
    <row r="8" spans="1:5" ht="15" customHeight="1">
      <c r="A8" s="9" t="s">
        <v>57</v>
      </c>
      <c r="B8" s="10">
        <v>2911557</v>
      </c>
      <c r="C8" s="23">
        <v>2988625</v>
      </c>
      <c r="D8" s="133">
        <v>102.64696861507434</v>
      </c>
      <c r="E8" s="130">
        <v>2.9449001242215997</v>
      </c>
    </row>
    <row r="9" spans="1:5" ht="27" customHeight="1">
      <c r="A9" s="11" t="s">
        <v>58</v>
      </c>
      <c r="B9" s="10">
        <v>8212</v>
      </c>
      <c r="C9" s="23">
        <v>8213</v>
      </c>
      <c r="D9" s="133">
        <v>100.01217730150998</v>
      </c>
      <c r="E9" s="130">
        <v>0.008092840259394203</v>
      </c>
    </row>
    <row r="10" spans="1:5" ht="15" customHeight="1">
      <c r="A10" s="9" t="s">
        <v>59</v>
      </c>
      <c r="B10" s="16">
        <v>2</v>
      </c>
      <c r="C10" s="23">
        <v>3</v>
      </c>
      <c r="D10" s="133">
        <v>150</v>
      </c>
      <c r="E10" s="130">
        <v>2.956108703054013E-06</v>
      </c>
    </row>
    <row r="11" spans="1:5" ht="15" customHeight="1">
      <c r="A11" s="9" t="s">
        <v>60</v>
      </c>
      <c r="B11" s="10">
        <v>7942210</v>
      </c>
      <c r="C11" s="23">
        <v>6085606</v>
      </c>
      <c r="D11" s="133">
        <v>76.62358461939435</v>
      </c>
      <c r="E11" s="130">
        <v>5.99657095331924</v>
      </c>
    </row>
    <row r="12" spans="1:5" ht="15" customHeight="1">
      <c r="A12" s="9" t="s">
        <v>61</v>
      </c>
      <c r="B12" s="10">
        <v>615924</v>
      </c>
      <c r="C12" s="23">
        <v>630931</v>
      </c>
      <c r="D12" s="133">
        <v>102.43650190607931</v>
      </c>
      <c r="E12" s="130">
        <v>0.6217002067088572</v>
      </c>
    </row>
    <row r="13" spans="1:5" ht="15" customHeight="1">
      <c r="A13" s="9" t="s">
        <v>62</v>
      </c>
      <c r="B13" s="10">
        <v>886129</v>
      </c>
      <c r="C13" s="23">
        <v>1230019</v>
      </c>
      <c r="D13" s="133">
        <v>138.80811935959662</v>
      </c>
      <c r="E13" s="130">
        <v>1.2120232902739314</v>
      </c>
    </row>
    <row r="14" spans="1:5" ht="15" customHeight="1">
      <c r="A14" s="9" t="s">
        <v>63</v>
      </c>
      <c r="B14" s="10">
        <v>-955749</v>
      </c>
      <c r="C14" s="23">
        <v>-1028862</v>
      </c>
      <c r="D14" s="133">
        <v>107.64981182297863</v>
      </c>
      <c r="E14" s="130">
        <v>-1.013809304147186</v>
      </c>
    </row>
    <row r="15" spans="1:5" ht="15" customHeight="1">
      <c r="A15" s="9" t="s">
        <v>64</v>
      </c>
      <c r="B15" s="10">
        <v>2604525</v>
      </c>
      <c r="C15" s="23">
        <v>2325782</v>
      </c>
      <c r="D15" s="133">
        <v>89.29774143077913</v>
      </c>
      <c r="E15" s="130">
        <v>2.2917548038687894</v>
      </c>
    </row>
    <row r="16" spans="1:5" ht="15" customHeight="1">
      <c r="A16" s="7" t="s">
        <v>65</v>
      </c>
      <c r="B16" s="13">
        <v>56672</v>
      </c>
      <c r="C16" s="24">
        <v>51077</v>
      </c>
      <c r="D16" s="131">
        <v>90.12739977413891</v>
      </c>
      <c r="E16" s="132">
        <v>0.05032972140862994</v>
      </c>
    </row>
    <row r="17" spans="1:5" ht="15" customHeight="1">
      <c r="A17" s="7" t="s">
        <v>66</v>
      </c>
      <c r="B17" s="8">
        <v>78603543</v>
      </c>
      <c r="C17" s="24">
        <v>82217279</v>
      </c>
      <c r="D17" s="131">
        <v>104.59742126382268</v>
      </c>
      <c r="E17" s="132">
        <v>81.01440466443998</v>
      </c>
    </row>
    <row r="18" spans="1:5" ht="27" customHeight="1">
      <c r="A18" s="11" t="s">
        <v>67</v>
      </c>
      <c r="B18" s="10">
        <v>1060652</v>
      </c>
      <c r="C18" s="23">
        <v>1346394</v>
      </c>
      <c r="D18" s="133">
        <v>126.94022167496973</v>
      </c>
      <c r="E18" s="130">
        <v>1.326695673713235</v>
      </c>
    </row>
    <row r="19" spans="1:5" ht="15" customHeight="1">
      <c r="A19" s="9" t="s">
        <v>68</v>
      </c>
      <c r="B19" s="10">
        <v>33008039</v>
      </c>
      <c r="C19" s="23">
        <v>30663094</v>
      </c>
      <c r="D19" s="133">
        <v>92.89583667784687</v>
      </c>
      <c r="E19" s="130">
        <v>30.21447967865443</v>
      </c>
    </row>
    <row r="20" spans="1:5" ht="15" customHeight="1">
      <c r="A20" s="11" t="s">
        <v>69</v>
      </c>
      <c r="B20" s="10">
        <v>1446698</v>
      </c>
      <c r="C20" s="23">
        <v>1425013</v>
      </c>
      <c r="D20" s="133">
        <v>98.50106933167807</v>
      </c>
      <c r="E20" s="130">
        <v>1.404164443755036</v>
      </c>
    </row>
    <row r="21" spans="1:5" ht="15" customHeight="1">
      <c r="A21" s="11" t="s">
        <v>70</v>
      </c>
      <c r="B21" s="10">
        <v>102777</v>
      </c>
      <c r="C21" s="23">
        <v>154832</v>
      </c>
      <c r="D21" s="133">
        <v>150.64849139398893</v>
      </c>
      <c r="E21" s="130">
        <v>0.152566740903753</v>
      </c>
    </row>
    <row r="22" spans="1:5" ht="15" customHeight="1">
      <c r="A22" s="9" t="s">
        <v>71</v>
      </c>
      <c r="B22" s="12" t="s">
        <v>464</v>
      </c>
      <c r="C22" s="12" t="s">
        <v>464</v>
      </c>
      <c r="D22" s="148" t="s">
        <v>465</v>
      </c>
      <c r="E22" s="149" t="s">
        <v>465</v>
      </c>
    </row>
    <row r="23" spans="1:5" ht="15" customHeight="1">
      <c r="A23" s="9" t="s">
        <v>72</v>
      </c>
      <c r="B23" s="12" t="s">
        <v>464</v>
      </c>
      <c r="C23" s="12" t="s">
        <v>464</v>
      </c>
      <c r="D23" s="148" t="s">
        <v>465</v>
      </c>
      <c r="E23" s="149" t="s">
        <v>465</v>
      </c>
    </row>
    <row r="24" spans="1:5" ht="24.75" customHeight="1">
      <c r="A24" s="11" t="s">
        <v>73</v>
      </c>
      <c r="B24" s="10">
        <v>546938</v>
      </c>
      <c r="C24" s="23">
        <v>520953</v>
      </c>
      <c r="D24" s="133">
        <v>95.24900445754363</v>
      </c>
      <c r="E24" s="130">
        <v>0.5133312323940324</v>
      </c>
    </row>
    <row r="25" spans="1:5" ht="27" customHeight="1">
      <c r="A25" s="37" t="s">
        <v>74</v>
      </c>
      <c r="B25" s="10">
        <v>42438439</v>
      </c>
      <c r="C25" s="23">
        <v>48106994</v>
      </c>
      <c r="D25" s="133">
        <v>113.35712418640092</v>
      </c>
      <c r="E25" s="130">
        <v>47.40316788038906</v>
      </c>
    </row>
    <row r="26" spans="1:5" ht="27" customHeight="1">
      <c r="A26" s="25" t="s">
        <v>75</v>
      </c>
      <c r="B26" s="8">
        <v>1419405</v>
      </c>
      <c r="C26" s="24">
        <v>1157410</v>
      </c>
      <c r="D26" s="131">
        <v>81.54191368918667</v>
      </c>
      <c r="E26" s="132">
        <v>1.140476591333915</v>
      </c>
    </row>
    <row r="27" spans="1:5" ht="27" customHeight="1">
      <c r="A27" s="11" t="s">
        <v>76</v>
      </c>
      <c r="B27" s="10">
        <v>9419</v>
      </c>
      <c r="C27" s="23">
        <v>29630</v>
      </c>
      <c r="D27" s="133">
        <v>314.57691899352375</v>
      </c>
      <c r="E27" s="130">
        <v>0.029196500290496804</v>
      </c>
    </row>
    <row r="28" spans="1:5" ht="15" customHeight="1">
      <c r="A28" s="11" t="s">
        <v>77</v>
      </c>
      <c r="B28" s="10">
        <v>827023</v>
      </c>
      <c r="C28" s="23">
        <v>593766</v>
      </c>
      <c r="D28" s="133">
        <v>71.79558488699831</v>
      </c>
      <c r="E28" s="130">
        <v>0.5850789467258564</v>
      </c>
    </row>
    <row r="29" spans="1:5" ht="27" customHeight="1">
      <c r="A29" s="11" t="s">
        <v>78</v>
      </c>
      <c r="B29" s="10">
        <v>45304</v>
      </c>
      <c r="C29" s="23">
        <v>44341</v>
      </c>
      <c r="D29" s="133">
        <v>97.87435987992231</v>
      </c>
      <c r="E29" s="130">
        <v>0.043692272000705995</v>
      </c>
    </row>
    <row r="30" spans="1:5" ht="27" customHeight="1">
      <c r="A30" s="11" t="s">
        <v>79</v>
      </c>
      <c r="B30" s="10">
        <v>1312</v>
      </c>
      <c r="C30" s="23">
        <v>2061</v>
      </c>
      <c r="D30" s="133">
        <v>157.08841463414635</v>
      </c>
      <c r="E30" s="130">
        <v>0.002030846678998107</v>
      </c>
    </row>
    <row r="31" spans="1:5" ht="27" customHeight="1">
      <c r="A31" s="11" t="s">
        <v>80</v>
      </c>
      <c r="B31" s="12" t="s">
        <v>464</v>
      </c>
      <c r="C31" s="12" t="s">
        <v>464</v>
      </c>
      <c r="D31" s="148" t="s">
        <v>465</v>
      </c>
      <c r="E31" s="149" t="s">
        <v>465</v>
      </c>
    </row>
    <row r="32" spans="1:5" ht="24.75" customHeight="1">
      <c r="A32" s="37" t="s">
        <v>81</v>
      </c>
      <c r="B32" s="10">
        <v>536346</v>
      </c>
      <c r="C32" s="23">
        <v>487611</v>
      </c>
      <c r="D32" s="133">
        <v>90.91351478336745</v>
      </c>
      <c r="E32" s="130">
        <v>0.48047704026829013</v>
      </c>
    </row>
    <row r="33" spans="1:5" ht="27" customHeight="1">
      <c r="A33" s="7" t="s">
        <v>82</v>
      </c>
      <c r="B33" s="13" t="s">
        <v>464</v>
      </c>
      <c r="C33" s="13" t="s">
        <v>464</v>
      </c>
      <c r="D33" s="150" t="s">
        <v>465</v>
      </c>
      <c r="E33" s="151" t="s">
        <v>465</v>
      </c>
    </row>
    <row r="34" spans="1:5" ht="15" customHeight="1">
      <c r="A34" s="11" t="s">
        <v>83</v>
      </c>
      <c r="B34" s="12" t="s">
        <v>464</v>
      </c>
      <c r="C34" s="12" t="s">
        <v>464</v>
      </c>
      <c r="D34" s="148" t="s">
        <v>465</v>
      </c>
      <c r="E34" s="149" t="s">
        <v>465</v>
      </c>
    </row>
    <row r="35" spans="1:5" ht="27" customHeight="1">
      <c r="A35" s="11" t="s">
        <v>84</v>
      </c>
      <c r="B35" s="12" t="s">
        <v>464</v>
      </c>
      <c r="C35" s="12" t="s">
        <v>464</v>
      </c>
      <c r="D35" s="148" t="s">
        <v>465</v>
      </c>
      <c r="E35" s="149" t="s">
        <v>465</v>
      </c>
    </row>
    <row r="36" spans="1:5" ht="15" customHeight="1">
      <c r="A36" s="25" t="s">
        <v>85</v>
      </c>
      <c r="B36" s="8">
        <v>1273583</v>
      </c>
      <c r="C36" s="24">
        <v>1377815</v>
      </c>
      <c r="D36" s="131">
        <v>108.18415446814224</v>
      </c>
      <c r="E36" s="132">
        <v>1.357656970899455</v>
      </c>
    </row>
    <row r="37" spans="1:5" ht="27" customHeight="1">
      <c r="A37" s="11" t="s">
        <v>86</v>
      </c>
      <c r="B37" s="10">
        <v>107227</v>
      </c>
      <c r="C37" s="23">
        <v>48369</v>
      </c>
      <c r="D37" s="133">
        <v>45.10897441875647</v>
      </c>
      <c r="E37" s="130">
        <v>0.047661340619339854</v>
      </c>
    </row>
    <row r="38" spans="1:5" ht="15" customHeight="1">
      <c r="A38" s="11" t="s">
        <v>87</v>
      </c>
      <c r="B38" s="10">
        <v>964633</v>
      </c>
      <c r="C38" s="23">
        <v>1120185</v>
      </c>
      <c r="D38" s="133">
        <v>116.12551094561351</v>
      </c>
      <c r="E38" s="130">
        <v>1.1037962091768532</v>
      </c>
    </row>
    <row r="39" spans="1:5" ht="15" customHeight="1">
      <c r="A39" s="11" t="s">
        <v>88</v>
      </c>
      <c r="B39" s="10">
        <v>201723</v>
      </c>
      <c r="C39" s="23">
        <v>209260</v>
      </c>
      <c r="D39" s="133">
        <v>103.73631167492056</v>
      </c>
      <c r="E39" s="130">
        <v>0.20619843573369426</v>
      </c>
    </row>
    <row r="40" spans="1:5" ht="15" customHeight="1">
      <c r="A40" s="25" t="s">
        <v>89</v>
      </c>
      <c r="B40" s="8">
        <v>1325353</v>
      </c>
      <c r="C40" s="24">
        <v>1057332</v>
      </c>
      <c r="D40" s="131">
        <v>79.7773876091879</v>
      </c>
      <c r="E40" s="132">
        <v>1.0418627757391685</v>
      </c>
    </row>
    <row r="41" spans="1:5" ht="15" customHeight="1">
      <c r="A41" s="25" t="s">
        <v>90</v>
      </c>
      <c r="B41" s="8">
        <v>2347023</v>
      </c>
      <c r="C41" s="24">
        <v>5131093</v>
      </c>
      <c r="D41" s="131">
        <v>218.6213343456796</v>
      </c>
      <c r="E41" s="132">
        <v>5.0560228911598415</v>
      </c>
    </row>
    <row r="42" spans="1:5" ht="15" customHeight="1">
      <c r="A42" s="11" t="s">
        <v>91</v>
      </c>
      <c r="B42" s="10">
        <v>1198514</v>
      </c>
      <c r="C42" s="23">
        <v>1262652</v>
      </c>
      <c r="D42" s="133">
        <v>105.35146022491185</v>
      </c>
      <c r="E42" s="130">
        <v>1.2441788553761852</v>
      </c>
    </row>
    <row r="43" spans="1:5" ht="15" customHeight="1">
      <c r="A43" s="5" t="s">
        <v>92</v>
      </c>
      <c r="B43" s="6">
        <v>561789</v>
      </c>
      <c r="C43" s="23">
        <v>633534</v>
      </c>
      <c r="D43" s="133">
        <v>112.77080896920374</v>
      </c>
      <c r="E43" s="130">
        <v>0.6242651236935404</v>
      </c>
    </row>
    <row r="44" spans="1:5" ht="15" customHeight="1">
      <c r="A44" s="14" t="s">
        <v>93</v>
      </c>
      <c r="B44" s="12" t="s">
        <v>464</v>
      </c>
      <c r="C44" s="12" t="s">
        <v>464</v>
      </c>
      <c r="D44" s="148" t="s">
        <v>465</v>
      </c>
      <c r="E44" s="149" t="s">
        <v>465</v>
      </c>
    </row>
    <row r="45" spans="1:5" ht="15" customHeight="1">
      <c r="A45" s="14" t="s">
        <v>94</v>
      </c>
      <c r="B45" s="6">
        <v>561789</v>
      </c>
      <c r="C45" s="23">
        <v>633534</v>
      </c>
      <c r="D45" s="133">
        <v>112.77080896920374</v>
      </c>
      <c r="E45" s="130">
        <v>0.6242651236935404</v>
      </c>
    </row>
    <row r="46" spans="1:5" ht="15" customHeight="1">
      <c r="A46" s="5" t="s">
        <v>95</v>
      </c>
      <c r="B46" s="6">
        <v>548742</v>
      </c>
      <c r="C46" s="23">
        <v>575274</v>
      </c>
      <c r="D46" s="133">
        <v>104.83505909881147</v>
      </c>
      <c r="E46" s="130">
        <v>0.5668574926802314</v>
      </c>
    </row>
    <row r="47" spans="1:5" ht="15" customHeight="1">
      <c r="A47" s="14" t="s">
        <v>96</v>
      </c>
      <c r="B47" s="6">
        <v>19846</v>
      </c>
      <c r="C47" s="23">
        <v>57583</v>
      </c>
      <c r="D47" s="133">
        <v>290.1491484430112</v>
      </c>
      <c r="E47" s="130">
        <v>0.05674053581598641</v>
      </c>
    </row>
    <row r="48" spans="1:5" ht="15" customHeight="1">
      <c r="A48" s="14" t="s">
        <v>97</v>
      </c>
      <c r="B48" s="6">
        <v>528896</v>
      </c>
      <c r="C48" s="23">
        <v>517691</v>
      </c>
      <c r="D48" s="133">
        <v>97.88143604791868</v>
      </c>
      <c r="E48" s="130">
        <v>0.5101169568642451</v>
      </c>
    </row>
    <row r="49" spans="1:5" ht="15" customHeight="1">
      <c r="A49" s="5" t="s">
        <v>98</v>
      </c>
      <c r="B49" s="6">
        <v>87983</v>
      </c>
      <c r="C49" s="23">
        <v>53845</v>
      </c>
      <c r="D49" s="133">
        <v>61.19932259641067</v>
      </c>
      <c r="E49" s="130">
        <v>0.05305722437198111</v>
      </c>
    </row>
    <row r="50" spans="1:5" ht="15" customHeight="1">
      <c r="A50" s="14" t="s">
        <v>99</v>
      </c>
      <c r="B50" s="16">
        <v>19</v>
      </c>
      <c r="C50" s="23">
        <v>114</v>
      </c>
      <c r="D50" s="133">
        <v>600</v>
      </c>
      <c r="E50" s="130">
        <v>0.00011233213071605249</v>
      </c>
    </row>
    <row r="51" spans="1:5" ht="15" customHeight="1">
      <c r="A51" s="14" t="s">
        <v>100</v>
      </c>
      <c r="B51" s="6">
        <v>87964</v>
      </c>
      <c r="C51" s="23">
        <v>53731</v>
      </c>
      <c r="D51" s="133">
        <v>61.08294302214542</v>
      </c>
      <c r="E51" s="130">
        <v>0.05294489224126506</v>
      </c>
    </row>
    <row r="52" spans="1:5" ht="15" customHeight="1">
      <c r="A52" s="11" t="s">
        <v>101</v>
      </c>
      <c r="B52" s="10">
        <v>141963</v>
      </c>
      <c r="C52" s="23">
        <v>188499</v>
      </c>
      <c r="D52" s="133">
        <v>132.78037235054205</v>
      </c>
      <c r="E52" s="130">
        <v>0.1857411781389928</v>
      </c>
    </row>
    <row r="53" spans="1:5" ht="15" customHeight="1">
      <c r="A53" s="5" t="s">
        <v>102</v>
      </c>
      <c r="B53" s="6">
        <v>327</v>
      </c>
      <c r="C53" s="23">
        <v>10</v>
      </c>
      <c r="D53" s="133">
        <v>3.058103975535168</v>
      </c>
      <c r="E53" s="130">
        <v>9.85369567684671E-06</v>
      </c>
    </row>
    <row r="54" spans="1:5" ht="15" customHeight="1">
      <c r="A54" s="5" t="s">
        <v>103</v>
      </c>
      <c r="B54" s="6">
        <v>141635</v>
      </c>
      <c r="C54" s="23">
        <v>188489</v>
      </c>
      <c r="D54" s="133">
        <v>133.08080629787835</v>
      </c>
      <c r="E54" s="130">
        <v>0.18573132444331594</v>
      </c>
    </row>
    <row r="55" spans="1:5" ht="27" customHeight="1">
      <c r="A55" s="11" t="s">
        <v>104</v>
      </c>
      <c r="B55" s="12" t="s">
        <v>464</v>
      </c>
      <c r="C55" s="12" t="s">
        <v>464</v>
      </c>
      <c r="D55" s="148" t="s">
        <v>465</v>
      </c>
      <c r="E55" s="149" t="s">
        <v>465</v>
      </c>
    </row>
    <row r="56" spans="1:5" ht="27" customHeight="1">
      <c r="A56" s="5" t="s">
        <v>105</v>
      </c>
      <c r="B56" s="12" t="s">
        <v>464</v>
      </c>
      <c r="C56" s="12" t="s">
        <v>464</v>
      </c>
      <c r="D56" s="148" t="s">
        <v>465</v>
      </c>
      <c r="E56" s="149" t="s">
        <v>465</v>
      </c>
    </row>
    <row r="57" spans="1:5" ht="15" customHeight="1">
      <c r="A57" s="5" t="s">
        <v>106</v>
      </c>
      <c r="B57" s="12" t="s">
        <v>464</v>
      </c>
      <c r="C57" s="12" t="s">
        <v>464</v>
      </c>
      <c r="D57" s="148" t="s">
        <v>465</v>
      </c>
      <c r="E57" s="149" t="s">
        <v>465</v>
      </c>
    </row>
    <row r="58" spans="1:5" ht="15" customHeight="1">
      <c r="A58" s="11" t="s">
        <v>107</v>
      </c>
      <c r="B58" s="10">
        <v>278578</v>
      </c>
      <c r="C58" s="23">
        <v>2649073</v>
      </c>
      <c r="D58" s="133">
        <v>950.9268499307195</v>
      </c>
      <c r="E58" s="130">
        <v>2.6103159167751344</v>
      </c>
    </row>
    <row r="59" spans="1:5" ht="15" customHeight="1">
      <c r="A59" s="9" t="s">
        <v>108</v>
      </c>
      <c r="B59" s="10">
        <v>617009</v>
      </c>
      <c r="C59" s="23">
        <v>916962</v>
      </c>
      <c r="D59" s="133">
        <v>148.61403966554784</v>
      </c>
      <c r="E59" s="130">
        <v>0.9035464495232713</v>
      </c>
    </row>
    <row r="60" spans="1:5" ht="15" customHeight="1">
      <c r="A60" s="5" t="s">
        <v>109</v>
      </c>
      <c r="B60" s="6">
        <v>44053</v>
      </c>
      <c r="C60" s="23">
        <v>67996</v>
      </c>
      <c r="D60" s="133">
        <v>154.3504415136313</v>
      </c>
      <c r="E60" s="130">
        <v>0.06700118912428689</v>
      </c>
    </row>
    <row r="61" spans="1:5" ht="15" customHeight="1">
      <c r="A61" s="5" t="s">
        <v>110</v>
      </c>
      <c r="B61" s="38">
        <v>572956</v>
      </c>
      <c r="C61" s="23">
        <v>848967</v>
      </c>
      <c r="D61" s="133">
        <v>148.17315814826966</v>
      </c>
      <c r="E61" s="130">
        <v>0.8365462457685521</v>
      </c>
    </row>
    <row r="62" spans="1:5" ht="15" customHeight="1">
      <c r="A62" s="14" t="s">
        <v>96</v>
      </c>
      <c r="B62" s="6">
        <v>9763</v>
      </c>
      <c r="C62" s="23">
        <v>4347</v>
      </c>
      <c r="D62" s="133">
        <v>44.525248386766364</v>
      </c>
      <c r="E62" s="130">
        <v>0.004283401510725265</v>
      </c>
    </row>
    <row r="63" spans="1:5" ht="15" customHeight="1">
      <c r="A63" s="14" t="s">
        <v>97</v>
      </c>
      <c r="B63" s="6">
        <v>563193</v>
      </c>
      <c r="C63" s="23">
        <v>844619</v>
      </c>
      <c r="D63" s="133">
        <v>149.96972618622746</v>
      </c>
      <c r="E63" s="130">
        <v>0.8322618588882591</v>
      </c>
    </row>
    <row r="64" spans="1:5" ht="15" customHeight="1">
      <c r="A64" s="9" t="s">
        <v>111</v>
      </c>
      <c r="B64" s="10">
        <v>110959</v>
      </c>
      <c r="C64" s="23">
        <v>113907</v>
      </c>
      <c r="D64" s="133">
        <v>102.65683721014068</v>
      </c>
      <c r="E64" s="130">
        <v>0.11224049134625783</v>
      </c>
    </row>
    <row r="65" spans="1:5" ht="15" customHeight="1">
      <c r="A65" s="7" t="s">
        <v>112</v>
      </c>
      <c r="B65" s="8">
        <v>627721</v>
      </c>
      <c r="C65" s="24">
        <v>583695</v>
      </c>
      <c r="D65" s="131">
        <v>92.9863745198902</v>
      </c>
      <c r="E65" s="132">
        <v>0.5751552898097041</v>
      </c>
    </row>
    <row r="66" spans="1:5" ht="15" customHeight="1">
      <c r="A66" s="5" t="s">
        <v>113</v>
      </c>
      <c r="B66" s="6">
        <v>396261</v>
      </c>
      <c r="C66" s="23">
        <v>398498</v>
      </c>
      <c r="D66" s="133">
        <v>100.56452691534115</v>
      </c>
      <c r="E66" s="130">
        <v>0.39266780198320606</v>
      </c>
    </row>
    <row r="67" spans="1:5" ht="15" customHeight="1">
      <c r="A67" s="5" t="s">
        <v>114</v>
      </c>
      <c r="B67" s="12" t="s">
        <v>464</v>
      </c>
      <c r="C67" s="12" t="s">
        <v>464</v>
      </c>
      <c r="D67" s="148" t="s">
        <v>465</v>
      </c>
      <c r="E67" s="149" t="s">
        <v>465</v>
      </c>
    </row>
    <row r="68" spans="1:5" ht="15" customHeight="1">
      <c r="A68" s="5" t="s">
        <v>115</v>
      </c>
      <c r="B68" s="6">
        <v>231460</v>
      </c>
      <c r="C68" s="23">
        <v>185197</v>
      </c>
      <c r="D68" s="133">
        <v>80.0125291627063</v>
      </c>
      <c r="E68" s="130">
        <v>0.182487487826498</v>
      </c>
    </row>
    <row r="69" spans="1:5" ht="15" customHeight="1">
      <c r="A69" s="7" t="s">
        <v>116</v>
      </c>
      <c r="B69" s="8">
        <v>96810874</v>
      </c>
      <c r="C69" s="24">
        <v>101484766</v>
      </c>
      <c r="D69" s="131">
        <v>104.82785849035925</v>
      </c>
      <c r="E69" s="132">
        <v>100</v>
      </c>
    </row>
  </sheetData>
  <sheetProtection/>
  <mergeCells count="5">
    <mergeCell ref="E5:E6"/>
    <mergeCell ref="C5:C6"/>
    <mergeCell ref="D5:D6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PageLayoutView="0" workbookViewId="0" topLeftCell="A46">
      <selection activeCell="I32" sqref="I32"/>
    </sheetView>
  </sheetViews>
  <sheetFormatPr defaultColWidth="9.00390625" defaultRowHeight="12.75"/>
  <cols>
    <col min="1" max="1" width="80.75390625" style="1" customWidth="1"/>
    <col min="2" max="3" width="10.75390625" style="1" customWidth="1"/>
    <col min="4" max="5" width="12.75390625" style="1" customWidth="1"/>
    <col min="6" max="16384" width="9.125" style="1" customWidth="1"/>
  </cols>
  <sheetData>
    <row r="1" spans="1:4" ht="15.75">
      <c r="A1" s="35" t="s">
        <v>377</v>
      </c>
      <c r="B1" s="35"/>
      <c r="C1" s="19"/>
      <c r="D1" s="19"/>
    </row>
    <row r="2" spans="1:4" ht="15.75">
      <c r="A2" s="36" t="s">
        <v>378</v>
      </c>
      <c r="B2" s="36"/>
      <c r="C2" s="19"/>
      <c r="D2" s="19"/>
    </row>
    <row r="3" spans="1:4" ht="15.75">
      <c r="A3" s="18" t="s">
        <v>376</v>
      </c>
      <c r="B3" s="19"/>
      <c r="C3" s="19"/>
      <c r="D3" s="19"/>
    </row>
    <row r="5" spans="1:5" ht="13.5" customHeight="1">
      <c r="A5" s="153" t="s">
        <v>54</v>
      </c>
      <c r="B5" s="154" t="s">
        <v>457</v>
      </c>
      <c r="C5" s="154" t="s">
        <v>458</v>
      </c>
      <c r="D5" s="158" t="s">
        <v>459</v>
      </c>
      <c r="E5" s="156" t="s">
        <v>456</v>
      </c>
    </row>
    <row r="6" spans="1:5" ht="13.5" customHeight="1">
      <c r="A6" s="153"/>
      <c r="B6" s="155"/>
      <c r="C6" s="155"/>
      <c r="D6" s="159"/>
      <c r="E6" s="157"/>
    </row>
    <row r="7" spans="1:5" ht="15" customHeight="1">
      <c r="A7" s="3" t="s">
        <v>56</v>
      </c>
      <c r="B7" s="4">
        <v>20128129</v>
      </c>
      <c r="C7" s="24">
        <v>20146407</v>
      </c>
      <c r="D7" s="127">
        <v>100.09080824154098</v>
      </c>
      <c r="E7" s="128">
        <v>30.604041018977007</v>
      </c>
    </row>
    <row r="8" spans="1:5" ht="15" customHeight="1">
      <c r="A8" s="9" t="s">
        <v>57</v>
      </c>
      <c r="B8" s="10">
        <v>2726481</v>
      </c>
      <c r="C8" s="23">
        <v>2605701</v>
      </c>
      <c r="D8" s="133">
        <v>95.57011400409539</v>
      </c>
      <c r="E8" s="130">
        <v>3.958273070090831</v>
      </c>
    </row>
    <row r="9" spans="1:5" ht="27" customHeight="1">
      <c r="A9" s="11" t="s">
        <v>58</v>
      </c>
      <c r="B9" s="10">
        <v>91</v>
      </c>
      <c r="C9" s="23">
        <v>807</v>
      </c>
      <c r="D9" s="133">
        <v>886.8131868131868</v>
      </c>
      <c r="E9" s="130">
        <v>0.0012258990450413538</v>
      </c>
    </row>
    <row r="10" spans="1:5" ht="15" customHeight="1">
      <c r="A10" s="9" t="s">
        <v>59</v>
      </c>
      <c r="B10" s="12" t="s">
        <v>464</v>
      </c>
      <c r="C10" s="12" t="s">
        <v>464</v>
      </c>
      <c r="D10" s="148" t="s">
        <v>465</v>
      </c>
      <c r="E10" s="149" t="s">
        <v>465</v>
      </c>
    </row>
    <row r="11" spans="1:5" ht="15" customHeight="1">
      <c r="A11" s="9" t="s">
        <v>60</v>
      </c>
      <c r="B11" s="10">
        <v>8406125</v>
      </c>
      <c r="C11" s="23">
        <v>8646269</v>
      </c>
      <c r="D11" s="133">
        <v>102.85677407842496</v>
      </c>
      <c r="E11" s="130">
        <v>13.134390223383718</v>
      </c>
    </row>
    <row r="12" spans="1:5" ht="15" customHeight="1">
      <c r="A12" s="9" t="s">
        <v>61</v>
      </c>
      <c r="B12" s="10">
        <v>7484939</v>
      </c>
      <c r="C12" s="23">
        <v>5674425</v>
      </c>
      <c r="D12" s="133">
        <v>75.81123907623028</v>
      </c>
      <c r="E12" s="130">
        <v>8.61991597107656</v>
      </c>
    </row>
    <row r="13" spans="1:5" ht="15" customHeight="1">
      <c r="A13" s="9" t="s">
        <v>62</v>
      </c>
      <c r="B13" s="10">
        <v>159433</v>
      </c>
      <c r="C13" s="23">
        <v>196937</v>
      </c>
      <c r="D13" s="133">
        <v>123.5233609102256</v>
      </c>
      <c r="E13" s="130">
        <v>0.2991634203634561</v>
      </c>
    </row>
    <row r="14" spans="1:5" ht="15" customHeight="1">
      <c r="A14" s="9" t="s">
        <v>63</v>
      </c>
      <c r="B14" s="10">
        <v>-1570473</v>
      </c>
      <c r="C14" s="23">
        <v>-1081727</v>
      </c>
      <c r="D14" s="133">
        <v>68.87905745593844</v>
      </c>
      <c r="E14" s="130">
        <v>-1.6432318417539635</v>
      </c>
    </row>
    <row r="15" spans="1:5" ht="15" customHeight="1">
      <c r="A15" s="9" t="s">
        <v>64</v>
      </c>
      <c r="B15" s="10">
        <v>2921714</v>
      </c>
      <c r="C15" s="23">
        <v>4105608</v>
      </c>
      <c r="D15" s="133">
        <v>140.5205300724164</v>
      </c>
      <c r="E15" s="130">
        <v>6.236754555779607</v>
      </c>
    </row>
    <row r="16" spans="1:5" ht="15" customHeight="1">
      <c r="A16" s="7" t="s">
        <v>65</v>
      </c>
      <c r="B16" s="33">
        <v>93365</v>
      </c>
      <c r="C16" s="24">
        <v>97022</v>
      </c>
      <c r="D16" s="131">
        <v>103.9168853424731</v>
      </c>
      <c r="E16" s="132">
        <v>0.14738435829987884</v>
      </c>
    </row>
    <row r="17" spans="1:5" ht="15" customHeight="1">
      <c r="A17" s="7" t="s">
        <v>66</v>
      </c>
      <c r="B17" s="8">
        <v>39168217</v>
      </c>
      <c r="C17" s="24">
        <v>42168812</v>
      </c>
      <c r="D17" s="131">
        <v>107.66079038011866</v>
      </c>
      <c r="E17" s="132">
        <v>64.05787653200542</v>
      </c>
    </row>
    <row r="18" spans="1:5" ht="27" customHeight="1">
      <c r="A18" s="11" t="s">
        <v>67</v>
      </c>
      <c r="B18" s="10">
        <v>15413014</v>
      </c>
      <c r="C18" s="23">
        <v>16173608</v>
      </c>
      <c r="D18" s="133">
        <v>104.93475189213478</v>
      </c>
      <c r="E18" s="130">
        <v>24.569034203312516</v>
      </c>
    </row>
    <row r="19" spans="1:5" ht="15" customHeight="1">
      <c r="A19" s="9" t="s">
        <v>68</v>
      </c>
      <c r="B19" s="12" t="s">
        <v>464</v>
      </c>
      <c r="C19" s="12" t="s">
        <v>464</v>
      </c>
      <c r="D19" s="148" t="s">
        <v>465</v>
      </c>
      <c r="E19" s="149" t="s">
        <v>465</v>
      </c>
    </row>
    <row r="20" spans="1:5" ht="15" customHeight="1">
      <c r="A20" s="11" t="s">
        <v>69</v>
      </c>
      <c r="B20" s="10">
        <v>22657199</v>
      </c>
      <c r="C20" s="23">
        <v>24869664</v>
      </c>
      <c r="D20" s="133">
        <v>109.76495373501376</v>
      </c>
      <c r="E20" s="130">
        <v>37.77905495427427</v>
      </c>
    </row>
    <row r="21" spans="1:5" ht="15" customHeight="1">
      <c r="A21" s="11" t="s">
        <v>70</v>
      </c>
      <c r="B21" s="10">
        <v>77439</v>
      </c>
      <c r="C21" s="23">
        <v>82012</v>
      </c>
      <c r="D21" s="133">
        <v>105.90529319851754</v>
      </c>
      <c r="E21" s="130">
        <v>0.12458293987847771</v>
      </c>
    </row>
    <row r="22" spans="1:5" ht="15" customHeight="1">
      <c r="A22" s="9" t="s">
        <v>71</v>
      </c>
      <c r="B22" s="10">
        <v>1000838</v>
      </c>
      <c r="C22" s="23">
        <v>1016052</v>
      </c>
      <c r="D22" s="133">
        <v>101.52012613429946</v>
      </c>
      <c r="E22" s="130">
        <v>1.5434661418988322</v>
      </c>
    </row>
    <row r="23" spans="1:5" ht="15" customHeight="1">
      <c r="A23" s="9" t="s">
        <v>72</v>
      </c>
      <c r="B23" s="10">
        <v>19727</v>
      </c>
      <c r="C23" s="23">
        <v>27476</v>
      </c>
      <c r="D23" s="133">
        <v>139.28118821919196</v>
      </c>
      <c r="E23" s="130">
        <v>0.04173829264133363</v>
      </c>
    </row>
    <row r="24" spans="1:5" ht="24.75" customHeight="1">
      <c r="A24" s="11" t="s">
        <v>73</v>
      </c>
      <c r="B24" s="12" t="s">
        <v>464</v>
      </c>
      <c r="C24" s="12" t="s">
        <v>464</v>
      </c>
      <c r="D24" s="148" t="s">
        <v>465</v>
      </c>
      <c r="E24" s="149" t="s">
        <v>465</v>
      </c>
    </row>
    <row r="25" spans="1:5" ht="27" customHeight="1">
      <c r="A25" s="37" t="s">
        <v>74</v>
      </c>
      <c r="B25" s="12" t="s">
        <v>464</v>
      </c>
      <c r="C25" s="12" t="s">
        <v>464</v>
      </c>
      <c r="D25" s="148" t="s">
        <v>465</v>
      </c>
      <c r="E25" s="149" t="s">
        <v>465</v>
      </c>
    </row>
    <row r="26" spans="1:5" ht="27" customHeight="1">
      <c r="A26" s="25" t="s">
        <v>75</v>
      </c>
      <c r="B26" s="8">
        <v>5547077</v>
      </c>
      <c r="C26" s="24">
        <v>5629257</v>
      </c>
      <c r="D26" s="131">
        <v>101.48150097790241</v>
      </c>
      <c r="E26" s="132">
        <v>8.55130208251841</v>
      </c>
    </row>
    <row r="27" spans="1:5" ht="27" customHeight="1">
      <c r="A27" s="11" t="s">
        <v>76</v>
      </c>
      <c r="B27" s="10">
        <v>1797900</v>
      </c>
      <c r="C27" s="23">
        <v>1987033</v>
      </c>
      <c r="D27" s="133">
        <v>110.51966182768786</v>
      </c>
      <c r="E27" s="130">
        <v>3.0184657461780127</v>
      </c>
    </row>
    <row r="28" spans="1:5" ht="15" customHeight="1">
      <c r="A28" s="11" t="s">
        <v>77</v>
      </c>
      <c r="B28" s="12" t="s">
        <v>464</v>
      </c>
      <c r="C28" s="12" t="s">
        <v>464</v>
      </c>
      <c r="D28" s="148" t="s">
        <v>465</v>
      </c>
      <c r="E28" s="149" t="s">
        <v>465</v>
      </c>
    </row>
    <row r="29" spans="1:5" ht="27" customHeight="1">
      <c r="A29" s="11" t="s">
        <v>78</v>
      </c>
      <c r="B29" s="10">
        <v>3734444</v>
      </c>
      <c r="C29" s="23">
        <v>3625747</v>
      </c>
      <c r="D29" s="133">
        <v>97.08933913589279</v>
      </c>
      <c r="E29" s="130">
        <v>5.507806424859422</v>
      </c>
    </row>
    <row r="30" spans="1:5" ht="27" customHeight="1">
      <c r="A30" s="11" t="s">
        <v>79</v>
      </c>
      <c r="B30" s="10">
        <v>14733</v>
      </c>
      <c r="C30" s="23">
        <v>16477</v>
      </c>
      <c r="D30" s="133">
        <v>111.83737188624177</v>
      </c>
      <c r="E30" s="130">
        <v>0.025029911480974457</v>
      </c>
    </row>
    <row r="31" spans="1:5" ht="27" customHeight="1">
      <c r="A31" s="11" t="s">
        <v>80</v>
      </c>
      <c r="B31" s="12" t="s">
        <v>464</v>
      </c>
      <c r="C31" s="12" t="s">
        <v>464</v>
      </c>
      <c r="D31" s="148" t="s">
        <v>465</v>
      </c>
      <c r="E31" s="149" t="s">
        <v>465</v>
      </c>
    </row>
    <row r="32" spans="1:5" ht="41.25" customHeight="1">
      <c r="A32" s="37" t="s">
        <v>81</v>
      </c>
      <c r="B32" s="12" t="s">
        <v>464</v>
      </c>
      <c r="C32" s="12" t="s">
        <v>464</v>
      </c>
      <c r="D32" s="148" t="s">
        <v>465</v>
      </c>
      <c r="E32" s="149" t="s">
        <v>465</v>
      </c>
    </row>
    <row r="33" spans="1:5" ht="27" customHeight="1">
      <c r="A33" s="7" t="s">
        <v>82</v>
      </c>
      <c r="B33" s="8">
        <v>269450</v>
      </c>
      <c r="C33" s="24">
        <v>341470</v>
      </c>
      <c r="D33" s="131">
        <v>126.72852106142142</v>
      </c>
      <c r="E33" s="132">
        <v>0.5187208759730745</v>
      </c>
    </row>
    <row r="34" spans="1:5" ht="15" customHeight="1">
      <c r="A34" s="11" t="s">
        <v>83</v>
      </c>
      <c r="B34" s="10">
        <v>395827</v>
      </c>
      <c r="C34" s="23">
        <v>447128</v>
      </c>
      <c r="D34" s="133">
        <v>112.96045999893893</v>
      </c>
      <c r="E34" s="130">
        <v>0.67922402504492</v>
      </c>
    </row>
    <row r="35" spans="1:5" ht="27" customHeight="1">
      <c r="A35" s="11" t="s">
        <v>84</v>
      </c>
      <c r="B35" s="10">
        <v>126377</v>
      </c>
      <c r="C35" s="23">
        <v>105658</v>
      </c>
      <c r="D35" s="133">
        <v>83.60540288185351</v>
      </c>
      <c r="E35" s="130">
        <v>0.16050314907184554</v>
      </c>
    </row>
    <row r="36" spans="1:5" ht="15" customHeight="1">
      <c r="A36" s="25" t="s">
        <v>85</v>
      </c>
      <c r="B36" s="8">
        <v>928708</v>
      </c>
      <c r="C36" s="24">
        <v>988631</v>
      </c>
      <c r="D36" s="131">
        <v>106.45229716983164</v>
      </c>
      <c r="E36" s="132">
        <v>1.5018113987587096</v>
      </c>
    </row>
    <row r="37" spans="1:5" ht="27" customHeight="1">
      <c r="A37" s="11" t="s">
        <v>86</v>
      </c>
      <c r="B37" s="10">
        <v>294949</v>
      </c>
      <c r="C37" s="23">
        <v>164119</v>
      </c>
      <c r="D37" s="133">
        <v>55.643178990266115</v>
      </c>
      <c r="E37" s="130">
        <v>0.24931019253177442</v>
      </c>
    </row>
    <row r="38" spans="1:5" ht="15" customHeight="1">
      <c r="A38" s="11" t="s">
        <v>87</v>
      </c>
      <c r="B38" s="10">
        <v>439258</v>
      </c>
      <c r="C38" s="23">
        <v>646686</v>
      </c>
      <c r="D38" s="133">
        <v>147.22236134572393</v>
      </c>
      <c r="E38" s="130">
        <v>0.9823689589115402</v>
      </c>
    </row>
    <row r="39" spans="1:5" ht="15" customHeight="1">
      <c r="A39" s="11" t="s">
        <v>88</v>
      </c>
      <c r="B39" s="10">
        <v>194502</v>
      </c>
      <c r="C39" s="23">
        <v>177826</v>
      </c>
      <c r="D39" s="133">
        <v>91.42630924103608</v>
      </c>
      <c r="E39" s="130">
        <v>0.27013224731539504</v>
      </c>
    </row>
    <row r="40" spans="1:5" ht="15" customHeight="1">
      <c r="A40" s="25" t="s">
        <v>89</v>
      </c>
      <c r="B40" s="8">
        <v>1454341</v>
      </c>
      <c r="C40" s="24">
        <v>1412831</v>
      </c>
      <c r="D40" s="131">
        <v>97.14578630458743</v>
      </c>
      <c r="E40" s="132">
        <v>2.1462059153715254</v>
      </c>
    </row>
    <row r="41" spans="1:5" ht="15" customHeight="1">
      <c r="A41" s="25" t="s">
        <v>90</v>
      </c>
      <c r="B41" s="8">
        <v>4836277</v>
      </c>
      <c r="C41" s="24">
        <v>5975034</v>
      </c>
      <c r="D41" s="131">
        <v>123.54614923835008</v>
      </c>
      <c r="E41" s="132">
        <v>9.076565643977224</v>
      </c>
    </row>
    <row r="42" spans="1:5" ht="15" customHeight="1">
      <c r="A42" s="11" t="s">
        <v>91</v>
      </c>
      <c r="B42" s="10">
        <v>1187726</v>
      </c>
      <c r="C42" s="23">
        <v>1383770</v>
      </c>
      <c r="D42" s="133">
        <v>116.50582710153688</v>
      </c>
      <c r="E42" s="130">
        <v>2.102059878013475</v>
      </c>
    </row>
    <row r="43" spans="1:5" ht="15" customHeight="1">
      <c r="A43" s="5" t="s">
        <v>92</v>
      </c>
      <c r="B43" s="6">
        <v>242307</v>
      </c>
      <c r="C43" s="23">
        <v>266936</v>
      </c>
      <c r="D43" s="133">
        <v>110.16437824742991</v>
      </c>
      <c r="E43" s="130">
        <v>0.4054976300956119</v>
      </c>
    </row>
    <row r="44" spans="1:5" ht="15" customHeight="1">
      <c r="A44" s="14" t="s">
        <v>93</v>
      </c>
      <c r="B44" s="6">
        <v>20</v>
      </c>
      <c r="C44" s="23">
        <v>7</v>
      </c>
      <c r="D44" s="133">
        <v>35</v>
      </c>
      <c r="E44" s="130">
        <v>1.0633572881399599E-05</v>
      </c>
    </row>
    <row r="45" spans="1:5" ht="15" customHeight="1">
      <c r="A45" s="14" t="s">
        <v>94</v>
      </c>
      <c r="B45" s="6">
        <v>242287</v>
      </c>
      <c r="C45" s="23">
        <v>266929</v>
      </c>
      <c r="D45" s="133">
        <v>110.17058282119964</v>
      </c>
      <c r="E45" s="130">
        <v>0.4054869965227305</v>
      </c>
    </row>
    <row r="46" spans="1:5" ht="15" customHeight="1">
      <c r="A46" s="5" t="s">
        <v>95</v>
      </c>
      <c r="B46" s="6">
        <v>693867</v>
      </c>
      <c r="C46" s="23">
        <v>795573</v>
      </c>
      <c r="D46" s="133">
        <v>114.65785229734229</v>
      </c>
      <c r="E46" s="130">
        <v>1.208540496853389</v>
      </c>
    </row>
    <row r="47" spans="1:5" ht="15" customHeight="1">
      <c r="A47" s="14" t="s">
        <v>96</v>
      </c>
      <c r="B47" s="6">
        <v>1479</v>
      </c>
      <c r="C47" s="23">
        <v>14354</v>
      </c>
      <c r="D47" s="133">
        <v>970.5206220419202</v>
      </c>
      <c r="E47" s="130">
        <v>0.021804900734229977</v>
      </c>
    </row>
    <row r="48" spans="1:5" ht="15" customHeight="1">
      <c r="A48" s="14" t="s">
        <v>97</v>
      </c>
      <c r="B48" s="6">
        <v>692388</v>
      </c>
      <c r="C48" s="23">
        <v>781219</v>
      </c>
      <c r="D48" s="133">
        <v>112.82965620432475</v>
      </c>
      <c r="E48" s="130">
        <v>1.186735596119159</v>
      </c>
    </row>
    <row r="49" spans="1:5" ht="15" customHeight="1">
      <c r="A49" s="5" t="s">
        <v>98</v>
      </c>
      <c r="B49" s="6">
        <v>251552</v>
      </c>
      <c r="C49" s="23">
        <v>321261</v>
      </c>
      <c r="D49" s="133">
        <v>127.71156659458084</v>
      </c>
      <c r="E49" s="130">
        <v>0.4880217510644738</v>
      </c>
    </row>
    <row r="50" spans="1:5" ht="15" customHeight="1">
      <c r="A50" s="14" t="s">
        <v>99</v>
      </c>
      <c r="B50" s="6">
        <v>1320</v>
      </c>
      <c r="C50" s="23">
        <v>1111</v>
      </c>
      <c r="D50" s="133">
        <v>84.16666666666667</v>
      </c>
      <c r="E50" s="130">
        <v>0.0016876999244621364</v>
      </c>
    </row>
    <row r="51" spans="1:5" ht="15" customHeight="1">
      <c r="A51" s="14" t="s">
        <v>100</v>
      </c>
      <c r="B51" s="6">
        <v>250232</v>
      </c>
      <c r="C51" s="23">
        <v>320150</v>
      </c>
      <c r="D51" s="133">
        <v>127.9412705009751</v>
      </c>
      <c r="E51" s="130">
        <v>0.48633405114001166</v>
      </c>
    </row>
    <row r="52" spans="1:5" ht="15" customHeight="1">
      <c r="A52" s="11" t="s">
        <v>101</v>
      </c>
      <c r="B52" s="10">
        <v>1131267</v>
      </c>
      <c r="C52" s="23">
        <v>1350668</v>
      </c>
      <c r="D52" s="133">
        <v>119.39427208607694</v>
      </c>
      <c r="E52" s="130">
        <v>2.0517752309391764</v>
      </c>
    </row>
    <row r="53" spans="1:5" ht="15" customHeight="1">
      <c r="A53" s="5" t="s">
        <v>102</v>
      </c>
      <c r="B53" s="6">
        <v>271</v>
      </c>
      <c r="C53" s="23">
        <v>5518</v>
      </c>
      <c r="D53" s="133">
        <v>2036.1623616236163</v>
      </c>
      <c r="E53" s="130">
        <v>0.008382293594223284</v>
      </c>
    </row>
    <row r="54" spans="1:5" ht="15" customHeight="1">
      <c r="A54" s="5" t="s">
        <v>103</v>
      </c>
      <c r="B54" s="6">
        <v>1130996</v>
      </c>
      <c r="C54" s="23">
        <v>1345149</v>
      </c>
      <c r="D54" s="133">
        <v>118.9349033948838</v>
      </c>
      <c r="E54" s="130">
        <v>2.0433914182631128</v>
      </c>
    </row>
    <row r="55" spans="1:5" ht="27" customHeight="1">
      <c r="A55" s="11" t="s">
        <v>104</v>
      </c>
      <c r="B55" s="34">
        <v>15000</v>
      </c>
      <c r="C55" s="12" t="s">
        <v>464</v>
      </c>
      <c r="D55" s="148" t="s">
        <v>465</v>
      </c>
      <c r="E55" s="149" t="s">
        <v>465</v>
      </c>
    </row>
    <row r="56" spans="1:5" ht="27" customHeight="1">
      <c r="A56" s="5" t="s">
        <v>105</v>
      </c>
      <c r="B56" s="12" t="s">
        <v>464</v>
      </c>
      <c r="C56" s="12" t="s">
        <v>464</v>
      </c>
      <c r="D56" s="148" t="s">
        <v>465</v>
      </c>
      <c r="E56" s="149" t="s">
        <v>465</v>
      </c>
    </row>
    <row r="57" spans="1:5" ht="15" customHeight="1">
      <c r="A57" s="5" t="s">
        <v>106</v>
      </c>
      <c r="B57" s="34">
        <v>15000</v>
      </c>
      <c r="C57" s="12" t="s">
        <v>464</v>
      </c>
      <c r="D57" s="148" t="s">
        <v>465</v>
      </c>
      <c r="E57" s="149" t="s">
        <v>465</v>
      </c>
    </row>
    <row r="58" spans="1:5" ht="15" customHeight="1">
      <c r="A58" s="11" t="s">
        <v>107</v>
      </c>
      <c r="B58" s="10">
        <v>1013944</v>
      </c>
      <c r="C58" s="23">
        <v>225495</v>
      </c>
      <c r="D58" s="133">
        <v>22.239393891575865</v>
      </c>
      <c r="E58" s="130">
        <v>0.3425453595558861</v>
      </c>
    </row>
    <row r="59" spans="1:5" ht="15" customHeight="1">
      <c r="A59" s="9" t="s">
        <v>108</v>
      </c>
      <c r="B59" s="10">
        <v>1132101</v>
      </c>
      <c r="C59" s="23">
        <v>2598080</v>
      </c>
      <c r="D59" s="133">
        <v>229.49189162451054</v>
      </c>
      <c r="E59" s="130">
        <v>3.9466961473866675</v>
      </c>
    </row>
    <row r="60" spans="1:5" ht="15" customHeight="1">
      <c r="A60" s="5" t="s">
        <v>109</v>
      </c>
      <c r="B60" s="6">
        <v>156750</v>
      </c>
      <c r="C60" s="23">
        <v>241877</v>
      </c>
      <c r="D60" s="133">
        <v>154.30749601275917</v>
      </c>
      <c r="E60" s="130">
        <v>0.36743095826204153</v>
      </c>
    </row>
    <row r="61" spans="1:5" ht="15" customHeight="1">
      <c r="A61" s="5" t="s">
        <v>110</v>
      </c>
      <c r="B61" s="38">
        <v>975351</v>
      </c>
      <c r="C61" s="23">
        <v>2356203</v>
      </c>
      <c r="D61" s="133">
        <v>241.57487919733512</v>
      </c>
      <c r="E61" s="130">
        <v>3.5792651891246257</v>
      </c>
    </row>
    <row r="62" spans="1:5" ht="15" customHeight="1">
      <c r="A62" s="14" t="s">
        <v>96</v>
      </c>
      <c r="B62" s="6">
        <v>63564</v>
      </c>
      <c r="C62" s="23">
        <v>10751</v>
      </c>
      <c r="D62" s="133">
        <v>16.91366182115663</v>
      </c>
      <c r="E62" s="130">
        <v>0.016331648863989585</v>
      </c>
    </row>
    <row r="63" spans="1:5" ht="15" customHeight="1">
      <c r="A63" s="14" t="s">
        <v>97</v>
      </c>
      <c r="B63" s="6">
        <v>911786</v>
      </c>
      <c r="C63" s="23">
        <v>2345452</v>
      </c>
      <c r="D63" s="133">
        <v>257.2371148493177</v>
      </c>
      <c r="E63" s="130">
        <v>3.5629335402606364</v>
      </c>
    </row>
    <row r="64" spans="1:5" ht="15" customHeight="1">
      <c r="A64" s="9" t="s">
        <v>111</v>
      </c>
      <c r="B64" s="10">
        <v>356239</v>
      </c>
      <c r="C64" s="23">
        <v>417023</v>
      </c>
      <c r="D64" s="133">
        <v>117.06270228694781</v>
      </c>
      <c r="E64" s="130">
        <v>0.6334920662457008</v>
      </c>
    </row>
    <row r="65" spans="1:5" ht="15" customHeight="1">
      <c r="A65" s="7" t="s">
        <v>112</v>
      </c>
      <c r="B65" s="8">
        <v>1115932</v>
      </c>
      <c r="C65" s="24">
        <v>1011226</v>
      </c>
      <c r="D65" s="131">
        <v>90.61717022184148</v>
      </c>
      <c r="E65" s="132">
        <v>1.5361350529380273</v>
      </c>
    </row>
    <row r="66" spans="1:5" ht="15" customHeight="1">
      <c r="A66" s="5" t="s">
        <v>113</v>
      </c>
      <c r="B66" s="6">
        <v>747808</v>
      </c>
      <c r="C66" s="23">
        <v>636686</v>
      </c>
      <c r="D66" s="133">
        <v>85.1403033933844</v>
      </c>
      <c r="E66" s="130">
        <v>0.9671781405095408</v>
      </c>
    </row>
    <row r="67" spans="1:5" ht="15" customHeight="1">
      <c r="A67" s="5" t="s">
        <v>114</v>
      </c>
      <c r="B67" s="12" t="s">
        <v>464</v>
      </c>
      <c r="C67" s="12" t="s">
        <v>464</v>
      </c>
      <c r="D67" s="148" t="s">
        <v>465</v>
      </c>
      <c r="E67" s="149" t="s">
        <v>465</v>
      </c>
    </row>
    <row r="68" spans="1:5" ht="15" customHeight="1">
      <c r="A68" s="5" t="s">
        <v>115</v>
      </c>
      <c r="B68" s="6">
        <v>368125</v>
      </c>
      <c r="C68" s="23">
        <v>374540</v>
      </c>
      <c r="D68" s="133">
        <v>101.74261460101867</v>
      </c>
      <c r="E68" s="130">
        <v>0.5689569124284866</v>
      </c>
    </row>
    <row r="69" spans="1:5" ht="15" customHeight="1">
      <c r="A69" s="7" t="s">
        <v>116</v>
      </c>
      <c r="B69" s="8">
        <v>61908443</v>
      </c>
      <c r="C69" s="24">
        <v>65829238</v>
      </c>
      <c r="D69" s="131">
        <v>106.33321532573514</v>
      </c>
      <c r="E69" s="132">
        <v>100</v>
      </c>
    </row>
  </sheetData>
  <sheetProtection/>
  <mergeCells count="5">
    <mergeCell ref="E5:E6"/>
    <mergeCell ref="C5:C6"/>
    <mergeCell ref="D5:D6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A1" sqref="A1:D26"/>
    </sheetView>
  </sheetViews>
  <sheetFormatPr defaultColWidth="9.00390625" defaultRowHeight="12.75"/>
  <cols>
    <col min="1" max="1" width="71.75390625" style="1" customWidth="1"/>
    <col min="2" max="3" width="10.75390625" style="1" customWidth="1"/>
    <col min="4" max="4" width="12.75390625" style="1" customWidth="1"/>
    <col min="5" max="16384" width="9.125" style="1" customWidth="1"/>
  </cols>
  <sheetData>
    <row r="1" spans="1:2" ht="15.75">
      <c r="A1" s="39" t="s">
        <v>379</v>
      </c>
      <c r="B1" s="39"/>
    </row>
    <row r="2" spans="1:2" ht="15.75">
      <c r="A2" s="40" t="s">
        <v>380</v>
      </c>
      <c r="B2" s="40"/>
    </row>
    <row r="3" spans="1:2" s="2" customFormat="1" ht="15.75">
      <c r="A3" s="18" t="s">
        <v>381</v>
      </c>
      <c r="B3" s="18"/>
    </row>
    <row r="5" spans="1:4" ht="13.5" customHeight="1">
      <c r="A5" s="153" t="s">
        <v>117</v>
      </c>
      <c r="B5" s="154" t="s">
        <v>462</v>
      </c>
      <c r="C5" s="160" t="s">
        <v>461</v>
      </c>
      <c r="D5" s="162" t="s">
        <v>460</v>
      </c>
    </row>
    <row r="6" spans="1:4" ht="24.75" customHeight="1">
      <c r="A6" s="153"/>
      <c r="B6" s="155"/>
      <c r="C6" s="161"/>
      <c r="D6" s="163"/>
    </row>
    <row r="7" spans="1:4" ht="15" customHeight="1">
      <c r="A7" s="41" t="s">
        <v>118</v>
      </c>
      <c r="B7" s="42">
        <v>43047880</v>
      </c>
      <c r="C7" s="42">
        <v>39133352</v>
      </c>
      <c r="D7" s="128">
        <v>90.90657193803737</v>
      </c>
    </row>
    <row r="8" spans="1:4" ht="15" customHeight="1">
      <c r="A8" s="5" t="s">
        <v>119</v>
      </c>
      <c r="B8" s="6">
        <v>46945894</v>
      </c>
      <c r="C8" s="6">
        <v>43318029</v>
      </c>
      <c r="D8" s="130">
        <v>92.27224216882524</v>
      </c>
    </row>
    <row r="9" spans="1:4" ht="15" customHeight="1">
      <c r="A9" s="5" t="s">
        <v>120</v>
      </c>
      <c r="B9" s="6">
        <v>3394038</v>
      </c>
      <c r="C9" s="6">
        <v>3286374</v>
      </c>
      <c r="D9" s="130">
        <v>96.82784930516394</v>
      </c>
    </row>
    <row r="10" spans="1:4" ht="27" customHeight="1">
      <c r="A10" s="5" t="s">
        <v>121</v>
      </c>
      <c r="B10" s="6">
        <v>510475</v>
      </c>
      <c r="C10" s="6">
        <v>967330</v>
      </c>
      <c r="D10" s="130">
        <v>189.4960575934179</v>
      </c>
    </row>
    <row r="11" spans="1:4" ht="27" customHeight="1">
      <c r="A11" s="5" t="s">
        <v>122</v>
      </c>
      <c r="B11" s="6">
        <v>6499</v>
      </c>
      <c r="C11" s="6">
        <v>69026</v>
      </c>
      <c r="D11" s="130">
        <v>1062.101861824896</v>
      </c>
    </row>
    <row r="12" spans="1:4" ht="27" customHeight="1">
      <c r="A12" s="43" t="s">
        <v>123</v>
      </c>
      <c r="B12" s="8">
        <v>402287</v>
      </c>
      <c r="C12" s="8">
        <v>366963</v>
      </c>
      <c r="D12" s="132">
        <v>91.21920419998658</v>
      </c>
    </row>
    <row r="13" spans="1:4" ht="15" customHeight="1">
      <c r="A13" s="43" t="s">
        <v>124</v>
      </c>
      <c r="B13" s="8">
        <v>29056547</v>
      </c>
      <c r="C13" s="8">
        <v>27322331</v>
      </c>
      <c r="D13" s="132">
        <v>94.03158262404683</v>
      </c>
    </row>
    <row r="14" spans="1:4" ht="27" customHeight="1">
      <c r="A14" s="5" t="s">
        <v>125</v>
      </c>
      <c r="B14" s="6">
        <v>27313793</v>
      </c>
      <c r="C14" s="6">
        <v>25858729</v>
      </c>
      <c r="D14" s="130">
        <v>94.67278674917101</v>
      </c>
    </row>
    <row r="15" spans="1:4" ht="15" customHeight="1">
      <c r="A15" s="14" t="s">
        <v>126</v>
      </c>
      <c r="B15" s="6">
        <v>29249825</v>
      </c>
      <c r="C15" s="6">
        <v>28104183</v>
      </c>
      <c r="D15" s="130">
        <v>96.08325178013885</v>
      </c>
    </row>
    <row r="16" spans="1:4" ht="27" customHeight="1">
      <c r="A16" s="14" t="s">
        <v>127</v>
      </c>
      <c r="B16" s="6">
        <v>1936032</v>
      </c>
      <c r="C16" s="6">
        <v>2245454</v>
      </c>
      <c r="D16" s="130">
        <v>115.98227715244376</v>
      </c>
    </row>
    <row r="17" spans="1:4" ht="27" customHeight="1">
      <c r="A17" s="5" t="s">
        <v>128</v>
      </c>
      <c r="B17" s="6">
        <v>1742754</v>
      </c>
      <c r="C17" s="6">
        <v>1463603</v>
      </c>
      <c r="D17" s="130">
        <v>83.98219140509791</v>
      </c>
    </row>
    <row r="18" spans="1:4" ht="15" customHeight="1">
      <c r="A18" s="14" t="s">
        <v>129</v>
      </c>
      <c r="B18" s="6">
        <v>2354860</v>
      </c>
      <c r="C18" s="6">
        <v>1308292</v>
      </c>
      <c r="D18" s="130">
        <v>55.55710318235479</v>
      </c>
    </row>
    <row r="19" spans="1:4" ht="15" customHeight="1">
      <c r="A19" s="14" t="s">
        <v>130</v>
      </c>
      <c r="B19" s="6">
        <v>612107</v>
      </c>
      <c r="C19" s="6">
        <v>-155311</v>
      </c>
      <c r="D19" s="149" t="s">
        <v>465</v>
      </c>
    </row>
    <row r="20" spans="1:4" ht="27" customHeight="1">
      <c r="A20" s="25" t="s">
        <v>131</v>
      </c>
      <c r="B20" s="8">
        <v>5127735</v>
      </c>
      <c r="C20" s="8">
        <v>1064816</v>
      </c>
      <c r="D20" s="132">
        <v>20.76581570615486</v>
      </c>
    </row>
    <row r="21" spans="1:4" ht="15" customHeight="1">
      <c r="A21" s="25" t="s">
        <v>132</v>
      </c>
      <c r="B21" s="8">
        <v>9778603</v>
      </c>
      <c r="C21" s="8">
        <v>9316003</v>
      </c>
      <c r="D21" s="132">
        <v>95.26926289982322</v>
      </c>
    </row>
    <row r="22" spans="1:4" ht="15" customHeight="1">
      <c r="A22" s="5" t="s">
        <v>133</v>
      </c>
      <c r="B22" s="6">
        <v>7695310</v>
      </c>
      <c r="C22" s="6">
        <v>7654434</v>
      </c>
      <c r="D22" s="130">
        <v>99.46881931981947</v>
      </c>
    </row>
    <row r="23" spans="1:4" ht="15" customHeight="1">
      <c r="A23" s="5" t="s">
        <v>134</v>
      </c>
      <c r="B23" s="6">
        <v>2676565</v>
      </c>
      <c r="C23" s="6">
        <v>2441334</v>
      </c>
      <c r="D23" s="130">
        <v>91.21145946390243</v>
      </c>
    </row>
    <row r="24" spans="1:4" ht="27" customHeight="1">
      <c r="A24" s="5" t="s">
        <v>135</v>
      </c>
      <c r="B24" s="6">
        <v>593272</v>
      </c>
      <c r="C24" s="6">
        <v>779765</v>
      </c>
      <c r="D24" s="130">
        <v>131.43465391928154</v>
      </c>
    </row>
    <row r="25" spans="1:4" ht="27" customHeight="1">
      <c r="A25" s="25" t="s">
        <v>136</v>
      </c>
      <c r="B25" s="8">
        <v>828984</v>
      </c>
      <c r="C25" s="8">
        <v>742535</v>
      </c>
      <c r="D25" s="132">
        <v>89.5716925779026</v>
      </c>
    </row>
    <row r="26" spans="1:4" ht="15" customHeight="1">
      <c r="A26" s="25" t="s">
        <v>137</v>
      </c>
      <c r="B26" s="8">
        <v>3428282</v>
      </c>
      <c r="C26" s="8">
        <v>3735323</v>
      </c>
      <c r="D26" s="132">
        <v>108.9561185456739</v>
      </c>
    </row>
  </sheetData>
  <sheetProtection/>
  <mergeCells count="4"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Mrowiec-Nalepa Halina</dc:creator>
  <cp:keywords/>
  <dc:description/>
  <cp:lastModifiedBy>Kucharska Beata</cp:lastModifiedBy>
  <cp:lastPrinted>2013-12-12T10:40:40Z</cp:lastPrinted>
  <dcterms:created xsi:type="dcterms:W3CDTF">2009-05-13T10:30:34Z</dcterms:created>
  <dcterms:modified xsi:type="dcterms:W3CDTF">2013-12-20T08:22:10Z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