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06" yWindow="2325" windowWidth="15195" windowHeight="7845" activeTab="0"/>
  </bookViews>
  <sheets>
    <sheet name="Spis tablic" sheetId="1" r:id="rId1"/>
    <sheet name="Tabl. 1." sheetId="2" r:id="rId2"/>
    <sheet name="Tabl. 2." sheetId="3" r:id="rId3"/>
    <sheet name="Tabl. 3." sheetId="4" r:id="rId4"/>
    <sheet name="Tabl. 4." sheetId="5" r:id="rId5"/>
    <sheet name="Tabl. 5." sheetId="6" r:id="rId6"/>
  </sheets>
  <definedNames/>
  <calcPr fullCalcOnLoad="1"/>
</workbook>
</file>

<file path=xl/sharedStrings.xml><?xml version="1.0" encoding="utf-8"?>
<sst xmlns="http://schemas.openxmlformats.org/spreadsheetml/2006/main" count="143" uniqueCount="109">
  <si>
    <t>Wyszczególnienie</t>
  </si>
  <si>
    <t>Ogółem</t>
  </si>
  <si>
    <t>Komercyjne</t>
  </si>
  <si>
    <t>z przeważającym udziałem kapitału polskiego</t>
  </si>
  <si>
    <t>z przeważającym udziałem kapitału zagranicznego, w tym:</t>
  </si>
  <si>
    <t xml:space="preserve">ze 100% udziałem kapitału zagranicznego, w tym: </t>
  </si>
  <si>
    <t>oddziały instytucji kredytowych</t>
  </si>
  <si>
    <t>Spółdzielcze</t>
  </si>
  <si>
    <t>w mln zł</t>
  </si>
  <si>
    <t>Przychody z tytułu odsetek</t>
  </si>
  <si>
    <t>Koszty odsetek</t>
  </si>
  <si>
    <t>Wynik z tytułu odsetek</t>
  </si>
  <si>
    <t>Przychody z tytułu opłat i prowizji</t>
  </si>
  <si>
    <t>Koszty z tytułu opłat i prowizji</t>
  </si>
  <si>
    <t>Wynik z tytułu opłat i prowizji</t>
  </si>
  <si>
    <t>Wynik z tytułu aktywów i zobowiązań finansowych przeznaczonych do obrotu oraz wynik z tytułu różnic kursowych netto (rewaluacja)</t>
  </si>
  <si>
    <t>Wynik działalności bankowej</t>
  </si>
  <si>
    <t>Wynik z tytułu pozostałych przychodów i kosztów operacyjnych</t>
  </si>
  <si>
    <t>Koszty działania banków, z tego:</t>
  </si>
  <si>
    <t>koszty pracownicze</t>
  </si>
  <si>
    <t>koszty ogólnego zarządu</t>
  </si>
  <si>
    <t>Rezerwy</t>
  </si>
  <si>
    <t>kredytów i pożyczek wycenianych według zamortyzowanego kosztu (łącznie z leasingiem finansowym)</t>
  </si>
  <si>
    <t>Odpisy aktualizujące z tytułu utraty wartości aktywów niefinansowych</t>
  </si>
  <si>
    <t>Wynik z tytułu poniesionych, ale niewykazywanych strat IBNR/ wynik z tytułu rezerwy na ryzyko ogólne (PSR)</t>
  </si>
  <si>
    <t>Wynik z działalności operacyjnej</t>
  </si>
  <si>
    <t>Podatek dochodowy dotyczący działalności kontynuowanej</t>
  </si>
  <si>
    <t>w mln zł</t>
  </si>
  <si>
    <t>Struktura</t>
  </si>
  <si>
    <t>w %</t>
  </si>
  <si>
    <t>Sektor niefinansowy</t>
  </si>
  <si>
    <r>
      <t xml:space="preserve">Przedsiębiorstwa, </t>
    </r>
    <r>
      <rPr>
        <sz val="12"/>
        <rFont val="Times New Roman"/>
        <family val="1"/>
      </rPr>
      <t>z tego:</t>
    </r>
  </si>
  <si>
    <r>
      <t>Duże przedsiębiorstwa</t>
    </r>
    <r>
      <rPr>
        <b/>
        <vertAlign val="superscript"/>
        <sz val="12"/>
        <rFont val="Times New Roman"/>
        <family val="1"/>
      </rPr>
      <t>b</t>
    </r>
  </si>
  <si>
    <t>Kredyty operacyjne</t>
  </si>
  <si>
    <t>Kredyty inwestycyjne</t>
  </si>
  <si>
    <t>Kredyty na nieruchomości</t>
  </si>
  <si>
    <r>
      <t>Inne należności</t>
    </r>
    <r>
      <rPr>
        <vertAlign val="superscript"/>
        <sz val="12"/>
        <rFont val="Times New Roman"/>
        <family val="1"/>
      </rPr>
      <t>c</t>
    </r>
  </si>
  <si>
    <r>
      <t>MSP</t>
    </r>
    <r>
      <rPr>
        <b/>
        <vertAlign val="superscript"/>
        <sz val="12"/>
        <rFont val="Times New Roman"/>
        <family val="1"/>
      </rPr>
      <t>d</t>
    </r>
  </si>
  <si>
    <t>Gospodarstwa domowe</t>
  </si>
  <si>
    <t>Kredyty w rachunku karty kredytowej</t>
  </si>
  <si>
    <t>Kredyty na zakup papierów wartościowych</t>
  </si>
  <si>
    <t>Kredyty konsumpcyjne, w tym</t>
  </si>
  <si>
    <t>dla osób prywatnych</t>
  </si>
  <si>
    <t>Kredyty na nieruchomości, w tym</t>
  </si>
  <si>
    <r>
      <t>Inne należności</t>
    </r>
    <r>
      <rPr>
        <vertAlign val="superscript"/>
        <sz val="12"/>
        <rFont val="Times New Roman"/>
        <family val="1"/>
      </rPr>
      <t>e</t>
    </r>
  </si>
  <si>
    <t>Sektor instytucji rządowych i samorządowych</t>
  </si>
  <si>
    <r>
      <t xml:space="preserve">a </t>
    </r>
    <r>
      <rPr>
        <sz val="10"/>
        <rFont val="Times New Roman"/>
        <family val="1"/>
      </rPr>
      <t>Portfel B (wartość bilansowa brutto).</t>
    </r>
  </si>
  <si>
    <t>bieżące</t>
  </si>
  <si>
    <t>terminowe</t>
  </si>
  <si>
    <t>=100</t>
  </si>
  <si>
    <t>Aktywa finansowe przeznaczone do obrotu</t>
  </si>
  <si>
    <t>Aktywa finansowe wyceniane według wartości godziwe (ze skutkiem wyceny odnoszonym do rachunku zysków i strat)</t>
  </si>
  <si>
    <t>Aktywa finansowe dostępne do sprzedaży</t>
  </si>
  <si>
    <t>Kredyty i inne należności (włączając leasing finansowy)</t>
  </si>
  <si>
    <t>Inwestycje utrzymywane do terminu wymagalności</t>
  </si>
  <si>
    <t>Aktywa finansowe zabezpieczające</t>
  </si>
  <si>
    <t>zobowiązania finansowe przeznaczone do obrotu</t>
  </si>
  <si>
    <t>zobowiązania finansowe wyceniane według zamortyzowanego kosztu</t>
  </si>
  <si>
    <t>zobowiązania finansowe zabezpieczające</t>
  </si>
  <si>
    <t>kapitał podstawowy</t>
  </si>
  <si>
    <t>kapitał zapasowy</t>
  </si>
  <si>
    <t>kapitały rezerwowe</t>
  </si>
  <si>
    <t>fundusz ogólnego ryzyka</t>
  </si>
  <si>
    <t>zysk/strata z lat ubiegłych oraz w trakcie zatwierdzania</t>
  </si>
  <si>
    <t>zakończonego roku obrotowego wynosiła co najmniej 250 osób.</t>
  </si>
  <si>
    <r>
      <t xml:space="preserve">c </t>
    </r>
    <r>
      <rPr>
        <sz val="10"/>
        <rFont val="Times New Roman"/>
        <family val="1"/>
      </rPr>
      <t xml:space="preserve">Kredyty w rachunku karty kredytowej, kredyty na zakup papierów wartościowych, kredyty samochodowe, instrumenty dłużne, zrealizowane gwarancje i poręczenia, </t>
    </r>
  </si>
  <si>
    <t>należności z tytułu akredytywy oraz należności z tytułu przekroczenia salda zdefiniowanego w umowie kredytowej na rachunku bieżącym i rachunku karty kredytowej.</t>
  </si>
  <si>
    <r>
      <t xml:space="preserve">d </t>
    </r>
    <r>
      <rPr>
        <sz val="10"/>
        <rFont val="Times New Roman"/>
        <family val="1"/>
      </rPr>
      <t xml:space="preserve">Małe i średnie przedsiębiorstwa, w których liczba pracujących na koniec ostatniego zakończonego roku obrotowego wynosiła mniej niż 250 osób oraz osoby fizyczne </t>
    </r>
  </si>
  <si>
    <t>prowadzące działalność gospodarczą na własny rachunek, o ile liczba pracujących w ramach prowadzonej działalności gospodarczej wynosiła więcej niż 9, lecz mniej niż 250 osób.</t>
  </si>
  <si>
    <r>
      <t>e</t>
    </r>
    <r>
      <rPr>
        <sz val="10"/>
        <rFont val="Times New Roman"/>
        <family val="1"/>
      </rPr>
      <t xml:space="preserve"> Instrumenty dłużne, zrealizowane gwarancje i poręczenia, należności z tytułu akredytywy oraz należności z tytułu przekroczenia salda zdefiniowanego w umowie kredytowej </t>
    </r>
  </si>
  <si>
    <t>na rachunku bieżącym i rachunku karty kredytowej.</t>
  </si>
  <si>
    <r>
      <t xml:space="preserve">b </t>
    </r>
    <r>
      <rPr>
        <sz val="10"/>
        <rFont val="Times New Roman"/>
        <family val="1"/>
      </rPr>
      <t xml:space="preserve">Przedsiębiorstwa oraz osoby fizyczne prowadzące działalność gospodarczą na własny rachunek, u których liczba pracujących na koniec ostatniego </t>
    </r>
  </si>
  <si>
    <t>ANEKS STATYSTYCZNY</t>
  </si>
  <si>
    <r>
      <t>Suma bilansowa</t>
    </r>
    <r>
      <rPr>
        <b/>
        <sz val="12"/>
        <color indexed="8"/>
        <rFont val="Times New Roman"/>
        <family val="1"/>
      </rPr>
      <t>,</t>
    </r>
    <r>
      <rPr>
        <sz val="12"/>
        <rFont val="Times New Roman"/>
        <family val="1"/>
      </rPr>
      <t xml:space="preserve"> w tym:</t>
    </r>
  </si>
  <si>
    <r>
      <t>Zobowiązania finansowe i pozostałe pasywa,</t>
    </r>
    <r>
      <rPr>
        <sz val="12"/>
        <rFont val="Times New Roman"/>
        <family val="1"/>
      </rPr>
      <t xml:space="preserve"> w tym:</t>
    </r>
  </si>
  <si>
    <r>
      <t>Zobowiązania finansowe (łącznie z bankami centralnymi)</t>
    </r>
    <r>
      <rPr>
        <b/>
        <sz val="12"/>
        <color indexed="8"/>
        <rFont val="Times New Roman"/>
        <family val="1"/>
      </rPr>
      <t>,</t>
    </r>
    <r>
      <rPr>
        <sz val="12"/>
        <rFont val="Times New Roman"/>
        <family val="1"/>
      </rPr>
      <t xml:space="preserve"> w tym:</t>
    </r>
  </si>
  <si>
    <r>
      <t>Kapitały,</t>
    </r>
    <r>
      <rPr>
        <sz val="12"/>
        <rFont val="Times New Roman"/>
        <family val="1"/>
      </rPr>
      <t xml:space="preserve"> w tym:</t>
    </r>
  </si>
  <si>
    <r>
      <t>kapitał</t>
    </r>
    <r>
      <rPr>
        <sz val="12"/>
        <rFont val="Times New Roman"/>
        <family val="1"/>
      </rPr>
      <t xml:space="preserve"> z aktualizacji wyceny</t>
    </r>
  </si>
  <si>
    <t>Zmiana liczby banków</t>
  </si>
  <si>
    <t>Przychody z tytułu dywidend</t>
  </si>
  <si>
    <t>Odpisy aktualizujące z tytułu utraty wartości aktywów finansowych niewycenianych według wartości godziwej poprzez rachunek zysków i strat/wynik z tytułu rezerw celowych, w tym</t>
  </si>
  <si>
    <t>Wynik netto roku bieżącego</t>
  </si>
  <si>
    <r>
      <t>Tabl. 4. D</t>
    </r>
    <r>
      <rPr>
        <b/>
        <sz val="12"/>
        <color indexed="8"/>
        <rFont val="Times New Roman"/>
        <family val="1"/>
      </rPr>
      <t>epozyty sektora niefinansowego oraz instytucji rządowych i samorządowych w bankach ogółem.</t>
    </r>
  </si>
  <si>
    <r>
      <t xml:space="preserve">Tabl. 3. </t>
    </r>
    <r>
      <rPr>
        <b/>
        <sz val="12"/>
        <color indexed="8"/>
        <rFont val="Times New Roman"/>
        <family val="1"/>
      </rPr>
      <t>Kredyty</t>
    </r>
    <r>
      <rPr>
        <b/>
        <vertAlign val="superscript"/>
        <sz val="12"/>
        <color indexed="8"/>
        <rFont val="Times New Roman"/>
        <family val="1"/>
      </rPr>
      <t>a</t>
    </r>
    <r>
      <rPr>
        <b/>
        <sz val="12"/>
        <color indexed="8"/>
        <rFont val="Times New Roman"/>
        <family val="1"/>
      </rPr>
      <t xml:space="preserve"> dla sektora niefinansowego oraz instytucji rządowych i samorządowych w bankach ogółem.</t>
    </r>
  </si>
  <si>
    <t>Tabl. 1.</t>
  </si>
  <si>
    <t>Liczba banków według formy organizacyjnej i struktury własności</t>
  </si>
  <si>
    <t>Tabl. 2.</t>
  </si>
  <si>
    <t>Tabl. 3.</t>
  </si>
  <si>
    <t>Tabl. 4.</t>
  </si>
  <si>
    <t>Tabl. 5.</t>
  </si>
  <si>
    <t>Tabl. 5. Liczba banków według formy organizacyjnej i struktury własności.</t>
  </si>
  <si>
    <r>
      <t>Tabl. 2. Wybrane pozycje bilansu banków ogółem</t>
    </r>
    <r>
      <rPr>
        <b/>
        <sz val="11"/>
        <color indexed="8"/>
        <rFont val="Times New Roman"/>
        <family val="1"/>
      </rPr>
      <t>.</t>
    </r>
  </si>
  <si>
    <t>Tabl. 1. Wybrane przychody, koszty i wynik finansowy banków ogółem.</t>
  </si>
  <si>
    <t>Amortyzacja środków trwałych oraz wartości niematerialnych
i prawnych</t>
  </si>
  <si>
    <t>Razem</t>
  </si>
  <si>
    <t>mieszkaniowe, w tym</t>
  </si>
  <si>
    <t>w CHF</t>
  </si>
  <si>
    <t>I-VI 2014</t>
  </si>
  <si>
    <t>I-VI 2015</t>
  </si>
  <si>
    <t>I-VI 2014=100</t>
  </si>
  <si>
    <t>30 VI 2014</t>
  </si>
  <si>
    <t>30 VI 2015</t>
  </si>
  <si>
    <t>stan na 30 czerwca</t>
  </si>
  <si>
    <t>w tym osoby prywatne</t>
  </si>
  <si>
    <t>Wybrane przychody, koszty i wynik finansowy banków ogółem w I półroczu 2015 r.</t>
  </si>
  <si>
    <t>Wybrane pozycje bilansu banków ogółem – stan na 30 VI 2015 r.</t>
  </si>
  <si>
    <t>Kredyty dla sektora niefinansowego oraz instytucji rządowych i samorządowych w bankach ogółem – stan na 30 VI 2015 r.</t>
  </si>
  <si>
    <t>Depozyty sektora niefinansowego oraz instytucji rządowych i samorządowych w bankach ogółem – stan na 30 VI 2015 r.</t>
  </si>
  <si>
    <t>-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</si>
</sst>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00"/>
    <numFmt numFmtId="172" formatCode="0.0000"/>
    <numFmt numFmtId="173" formatCode="0.000"/>
  </numFmts>
  <fonts count="5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justify" wrapText="1"/>
    </xf>
    <xf numFmtId="0" fontId="2" fillId="33" borderId="11" xfId="0" applyFont="1" applyFill="1" applyBorder="1" applyAlignment="1">
      <alignment horizontal="left" wrapText="1" indent="1"/>
    </xf>
    <xf numFmtId="0" fontId="2" fillId="33" borderId="11" xfId="0" applyFont="1" applyFill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 indent="3"/>
    </xf>
    <xf numFmtId="0" fontId="4" fillId="33" borderId="11" xfId="0" applyFont="1" applyFill="1" applyBorder="1" applyAlignment="1">
      <alignment horizontal="left" wrapText="1" indent="4"/>
    </xf>
    <xf numFmtId="0" fontId="2" fillId="33" borderId="12" xfId="0" applyFont="1" applyFill="1" applyBorder="1" applyAlignment="1">
      <alignment horizontal="left" wrapText="1" indent="1"/>
    </xf>
    <xf numFmtId="0" fontId="3" fillId="33" borderId="0" xfId="0" applyFont="1" applyFill="1" applyAlignment="1">
      <alignment horizontal="left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 wrapText="1" indent="1"/>
    </xf>
    <xf numFmtId="0" fontId="12" fillId="33" borderId="0" xfId="0" applyFont="1" applyFill="1" applyAlignment="1">
      <alignment/>
    </xf>
    <xf numFmtId="0" fontId="6" fillId="33" borderId="16" xfId="0" applyFont="1" applyFill="1" applyBorder="1" applyAlignment="1">
      <alignment horizontal="center" wrapText="1"/>
    </xf>
    <xf numFmtId="0" fontId="6" fillId="33" borderId="17" xfId="0" applyFont="1" applyFill="1" applyBorder="1" applyAlignment="1" quotePrefix="1">
      <alignment horizont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 indent="1"/>
    </xf>
    <xf numFmtId="0" fontId="3" fillId="33" borderId="11" xfId="0" applyFont="1" applyFill="1" applyBorder="1" applyAlignment="1">
      <alignment horizontal="left" vertical="top" wrapText="1" indent="1"/>
    </xf>
    <xf numFmtId="0" fontId="2" fillId="33" borderId="11" xfId="0" applyFont="1" applyFill="1" applyBorder="1" applyAlignment="1">
      <alignment horizontal="left" vertical="top" wrapText="1" indent="2"/>
    </xf>
    <xf numFmtId="0" fontId="2" fillId="33" borderId="11" xfId="0" applyFont="1" applyFill="1" applyBorder="1" applyAlignment="1">
      <alignment horizontal="left" vertical="top" wrapText="1" indent="3"/>
    </xf>
    <xf numFmtId="0" fontId="3" fillId="33" borderId="12" xfId="0" applyFont="1" applyFill="1" applyBorder="1" applyAlignment="1">
      <alignment horizontal="left" wrapText="1"/>
    </xf>
    <xf numFmtId="0" fontId="11" fillId="33" borderId="0" xfId="0" applyFont="1" applyFill="1" applyAlignment="1">
      <alignment horizontal="justify"/>
    </xf>
    <xf numFmtId="0" fontId="13" fillId="33" borderId="0" xfId="0" applyFont="1" applyFill="1" applyAlignment="1">
      <alignment/>
    </xf>
    <xf numFmtId="0" fontId="1" fillId="33" borderId="0" xfId="0" applyFont="1" applyFill="1" applyAlignment="1">
      <alignment horizontal="left" indent="1"/>
    </xf>
    <xf numFmtId="0" fontId="2" fillId="33" borderId="0" xfId="0" applyFont="1" applyFill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wrapText="1" indent="5"/>
    </xf>
    <xf numFmtId="164" fontId="0" fillId="33" borderId="0" xfId="0" applyNumberFormat="1" applyFill="1" applyAlignment="1">
      <alignment/>
    </xf>
    <xf numFmtId="0" fontId="3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horizontal="left" wrapText="1" indent="1"/>
    </xf>
    <xf numFmtId="0" fontId="14" fillId="33" borderId="11" xfId="0" applyFont="1" applyFill="1" applyBorder="1" applyAlignment="1">
      <alignment horizontal="left" wrapText="1" indent="1"/>
    </xf>
    <xf numFmtId="0" fontId="10" fillId="33" borderId="11" xfId="0" applyFont="1" applyFill="1" applyBorder="1" applyAlignment="1">
      <alignment horizontal="left" wrapText="1" indent="2"/>
    </xf>
    <xf numFmtId="0" fontId="2" fillId="33" borderId="11" xfId="0" applyFont="1" applyFill="1" applyBorder="1" applyAlignment="1">
      <alignment horizontal="left" wrapText="1" indent="3"/>
    </xf>
    <xf numFmtId="0" fontId="10" fillId="33" borderId="12" xfId="0" applyFont="1" applyFill="1" applyBorder="1" applyAlignment="1">
      <alignment horizontal="left" wrapText="1" indent="2"/>
    </xf>
    <xf numFmtId="0" fontId="2" fillId="33" borderId="13" xfId="0" applyFont="1" applyFill="1" applyBorder="1" applyAlignment="1">
      <alignment horizontal="center" vertical="center" wrapText="1"/>
    </xf>
    <xf numFmtId="0" fontId="19" fillId="33" borderId="0" xfId="44" applyFont="1" applyFill="1" applyAlignment="1" applyProtection="1">
      <alignment/>
      <protection/>
    </xf>
    <xf numFmtId="0" fontId="7" fillId="33" borderId="11" xfId="0" applyFont="1" applyFill="1" applyBorder="1" applyAlignment="1">
      <alignment wrapText="1"/>
    </xf>
    <xf numFmtId="0" fontId="7" fillId="33" borderId="12" xfId="0" applyFont="1" applyFill="1" applyBorder="1" applyAlignment="1">
      <alignment wrapText="1"/>
    </xf>
    <xf numFmtId="3" fontId="5" fillId="33" borderId="19" xfId="0" applyNumberFormat="1" applyFont="1" applyFill="1" applyBorder="1" applyAlignment="1">
      <alignment horizontal="right"/>
    </xf>
    <xf numFmtId="3" fontId="7" fillId="33" borderId="19" xfId="0" applyNumberFormat="1" applyFont="1" applyFill="1" applyBorder="1" applyAlignment="1">
      <alignment horizontal="right"/>
    </xf>
    <xf numFmtId="3" fontId="7" fillId="33" borderId="17" xfId="0" applyNumberFormat="1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33" borderId="11" xfId="0" applyFont="1" applyFill="1" applyBorder="1" applyAlignment="1">
      <alignment horizontal="left" vertical="top" wrapText="1" indent="4"/>
    </xf>
    <xf numFmtId="3" fontId="5" fillId="33" borderId="20" xfId="0" applyNumberFormat="1" applyFont="1" applyFill="1" applyBorder="1" applyAlignment="1">
      <alignment horizontal="right"/>
    </xf>
    <xf numFmtId="3" fontId="5" fillId="34" borderId="19" xfId="0" applyNumberFormat="1" applyFont="1" applyFill="1" applyBorder="1" applyAlignment="1">
      <alignment horizontal="right"/>
    </xf>
    <xf numFmtId="3" fontId="7" fillId="33" borderId="20" xfId="0" applyNumberFormat="1" applyFont="1" applyFill="1" applyBorder="1" applyAlignment="1">
      <alignment horizontal="right"/>
    </xf>
    <xf numFmtId="3" fontId="5" fillId="33" borderId="21" xfId="0" applyNumberFormat="1" applyFont="1" applyFill="1" applyBorder="1" applyAlignment="1">
      <alignment horizontal="right"/>
    </xf>
    <xf numFmtId="3" fontId="7" fillId="34" borderId="19" xfId="0" applyNumberFormat="1" applyFont="1" applyFill="1" applyBorder="1" applyAlignment="1">
      <alignment horizontal="right"/>
    </xf>
    <xf numFmtId="3" fontId="7" fillId="34" borderId="20" xfId="0" applyNumberFormat="1" applyFont="1" applyFill="1" applyBorder="1" applyAlignment="1">
      <alignment horizontal="right"/>
    </xf>
    <xf numFmtId="0" fontId="20" fillId="33" borderId="0" xfId="0" applyFont="1" applyFill="1" applyAlignment="1">
      <alignment/>
    </xf>
    <xf numFmtId="0" fontId="6" fillId="33" borderId="16" xfId="0" applyFont="1" applyFill="1" applyBorder="1" applyAlignment="1" quotePrefix="1">
      <alignment horizontal="center" wrapText="1"/>
    </xf>
    <xf numFmtId="0" fontId="2" fillId="33" borderId="22" xfId="0" applyFont="1" applyFill="1" applyBorder="1" applyAlignment="1">
      <alignment horizontal="left" vertical="top" wrapText="1" indent="2"/>
    </xf>
    <xf numFmtId="3" fontId="5" fillId="34" borderId="23" xfId="0" applyNumberFormat="1" applyFont="1" applyFill="1" applyBorder="1" applyAlignment="1">
      <alignment horizontal="right"/>
    </xf>
    <xf numFmtId="3" fontId="5" fillId="34" borderId="24" xfId="0" applyNumberFormat="1" applyFont="1" applyFill="1" applyBorder="1" applyAlignment="1">
      <alignment horizontal="right"/>
    </xf>
    <xf numFmtId="3" fontId="7" fillId="34" borderId="17" xfId="0" applyNumberFormat="1" applyFont="1" applyFill="1" applyBorder="1" applyAlignment="1">
      <alignment horizontal="right"/>
    </xf>
    <xf numFmtId="164" fontId="5" fillId="34" borderId="19" xfId="0" applyNumberFormat="1" applyFont="1" applyFill="1" applyBorder="1" applyAlignment="1">
      <alignment horizontal="right"/>
    </xf>
    <xf numFmtId="164" fontId="7" fillId="33" borderId="19" xfId="0" applyNumberFormat="1" applyFont="1" applyFill="1" applyBorder="1" applyAlignment="1">
      <alignment horizontal="right"/>
    </xf>
    <xf numFmtId="164" fontId="7" fillId="33" borderId="17" xfId="0" applyNumberFormat="1" applyFont="1" applyFill="1" applyBorder="1" applyAlignment="1">
      <alignment horizontal="right"/>
    </xf>
    <xf numFmtId="164" fontId="5" fillId="33" borderId="23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165" fontId="7" fillId="33" borderId="25" xfId="0" applyNumberFormat="1" applyFont="1" applyFill="1" applyBorder="1" applyAlignment="1">
      <alignment horizontal="right"/>
    </xf>
    <xf numFmtId="165" fontId="7" fillId="33" borderId="26" xfId="0" applyNumberFormat="1" applyFont="1" applyFill="1" applyBorder="1" applyAlignment="1">
      <alignment/>
    </xf>
    <xf numFmtId="165" fontId="5" fillId="33" borderId="23" xfId="0" applyNumberFormat="1" applyFont="1" applyFill="1" applyBorder="1" applyAlignment="1">
      <alignment/>
    </xf>
    <xf numFmtId="165" fontId="5" fillId="33" borderId="27" xfId="0" applyNumberFormat="1" applyFont="1" applyFill="1" applyBorder="1" applyAlignment="1">
      <alignment/>
    </xf>
    <xf numFmtId="165" fontId="5" fillId="33" borderId="28" xfId="0" applyNumberFormat="1" applyFont="1" applyFill="1" applyBorder="1" applyAlignment="1">
      <alignment/>
    </xf>
    <xf numFmtId="165" fontId="5" fillId="33" borderId="29" xfId="0" applyNumberFormat="1" applyFont="1" applyFill="1" applyBorder="1" applyAlignment="1">
      <alignment/>
    </xf>
    <xf numFmtId="165" fontId="5" fillId="33" borderId="30" xfId="0" applyNumberFormat="1" applyFont="1" applyFill="1" applyBorder="1" applyAlignment="1">
      <alignment/>
    </xf>
    <xf numFmtId="165" fontId="5" fillId="33" borderId="31" xfId="0" applyNumberFormat="1" applyFont="1" applyFill="1" applyBorder="1" applyAlignment="1">
      <alignment/>
    </xf>
    <xf numFmtId="165" fontId="7" fillId="34" borderId="28" xfId="0" applyNumberFormat="1" applyFont="1" applyFill="1" applyBorder="1" applyAlignment="1">
      <alignment/>
    </xf>
    <xf numFmtId="165" fontId="7" fillId="34" borderId="29" xfId="0" applyNumberFormat="1" applyFont="1" applyFill="1" applyBorder="1" applyAlignment="1">
      <alignment/>
    </xf>
    <xf numFmtId="165" fontId="5" fillId="33" borderId="32" xfId="0" applyNumberFormat="1" applyFont="1" applyFill="1" applyBorder="1" applyAlignment="1">
      <alignment/>
    </xf>
    <xf numFmtId="165" fontId="5" fillId="33" borderId="33" xfId="0" applyNumberFormat="1" applyFont="1" applyFill="1" applyBorder="1" applyAlignment="1">
      <alignment/>
    </xf>
    <xf numFmtId="165" fontId="5" fillId="33" borderId="34" xfId="0" applyNumberFormat="1" applyFont="1" applyFill="1" applyBorder="1" applyAlignment="1">
      <alignment/>
    </xf>
    <xf numFmtId="165" fontId="5" fillId="33" borderId="35" xfId="0" applyNumberFormat="1" applyFont="1" applyFill="1" applyBorder="1" applyAlignment="1">
      <alignment/>
    </xf>
    <xf numFmtId="165" fontId="5" fillId="33" borderId="36" xfId="0" applyNumberFormat="1" applyFont="1" applyFill="1" applyBorder="1" applyAlignment="1">
      <alignment/>
    </xf>
    <xf numFmtId="165" fontId="5" fillId="33" borderId="37" xfId="0" applyNumberFormat="1" applyFont="1" applyFill="1" applyBorder="1" applyAlignment="1">
      <alignment/>
    </xf>
    <xf numFmtId="165" fontId="5" fillId="33" borderId="38" xfId="0" applyNumberFormat="1" applyFont="1" applyFill="1" applyBorder="1" applyAlignment="1">
      <alignment/>
    </xf>
    <xf numFmtId="165" fontId="5" fillId="33" borderId="39" xfId="0" applyNumberFormat="1" applyFont="1" applyFill="1" applyBorder="1" applyAlignment="1">
      <alignment/>
    </xf>
    <xf numFmtId="165" fontId="7" fillId="33" borderId="30" xfId="0" applyNumberFormat="1" applyFont="1" applyFill="1" applyBorder="1" applyAlignment="1">
      <alignment/>
    </xf>
    <xf numFmtId="165" fontId="7" fillId="33" borderId="31" xfId="0" applyNumberFormat="1" applyFont="1" applyFill="1" applyBorder="1" applyAlignment="1">
      <alignment/>
    </xf>
    <xf numFmtId="165" fontId="7" fillId="33" borderId="0" xfId="0" applyNumberFormat="1" applyFont="1" applyFill="1" applyAlignment="1">
      <alignment/>
    </xf>
    <xf numFmtId="0" fontId="3" fillId="0" borderId="40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165" fontId="7" fillId="33" borderId="40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164" fontId="7" fillId="34" borderId="28" xfId="0" applyNumberFormat="1" applyFont="1" applyFill="1" applyBorder="1" applyAlignment="1">
      <alignment/>
    </xf>
    <xf numFmtId="164" fontId="7" fillId="34" borderId="23" xfId="0" applyNumberFormat="1" applyFont="1" applyFill="1" applyBorder="1" applyAlignment="1">
      <alignment/>
    </xf>
    <xf numFmtId="164" fontId="5" fillId="34" borderId="30" xfId="0" applyNumberFormat="1" applyFont="1" applyFill="1" applyBorder="1" applyAlignment="1">
      <alignment/>
    </xf>
    <xf numFmtId="164" fontId="5" fillId="34" borderId="28" xfId="0" applyNumberFormat="1" applyFont="1" applyFill="1" applyBorder="1" applyAlignment="1">
      <alignment/>
    </xf>
    <xf numFmtId="164" fontId="5" fillId="34" borderId="23" xfId="0" applyNumberFormat="1" applyFont="1" applyFill="1" applyBorder="1" applyAlignment="1">
      <alignment/>
    </xf>
    <xf numFmtId="164" fontId="7" fillId="34" borderId="30" xfId="0" applyNumberFormat="1" applyFont="1" applyFill="1" applyBorder="1" applyAlignment="1">
      <alignment/>
    </xf>
    <xf numFmtId="164" fontId="7" fillId="34" borderId="32" xfId="0" applyNumberFormat="1" applyFont="1" applyFill="1" applyBorder="1" applyAlignment="1">
      <alignment/>
    </xf>
    <xf numFmtId="164" fontId="7" fillId="34" borderId="38" xfId="0" applyNumberFormat="1" applyFont="1" applyFill="1" applyBorder="1" applyAlignment="1">
      <alignment/>
    </xf>
    <xf numFmtId="164" fontId="7" fillId="34" borderId="26" xfId="0" applyNumberFormat="1" applyFont="1" applyFill="1" applyBorder="1" applyAlignment="1">
      <alignment/>
    </xf>
    <xf numFmtId="164" fontId="7" fillId="34" borderId="40" xfId="0" applyNumberFormat="1" applyFont="1" applyFill="1" applyBorder="1" applyAlignment="1">
      <alignment horizontal="right"/>
    </xf>
    <xf numFmtId="164" fontId="7" fillId="34" borderId="29" xfId="0" applyNumberFormat="1" applyFont="1" applyFill="1" applyBorder="1" applyAlignment="1">
      <alignment/>
    </xf>
    <xf numFmtId="164" fontId="7" fillId="34" borderId="27" xfId="0" applyNumberFormat="1" applyFont="1" applyFill="1" applyBorder="1" applyAlignment="1">
      <alignment/>
    </xf>
    <xf numFmtId="164" fontId="5" fillId="34" borderId="31" xfId="0" applyNumberFormat="1" applyFont="1" applyFill="1" applyBorder="1" applyAlignment="1">
      <alignment/>
    </xf>
    <xf numFmtId="164" fontId="5" fillId="34" borderId="33" xfId="0" applyNumberFormat="1" applyFont="1" applyFill="1" applyBorder="1" applyAlignment="1">
      <alignment/>
    </xf>
    <xf numFmtId="164" fontId="5" fillId="34" borderId="29" xfId="0" applyNumberFormat="1" applyFont="1" applyFill="1" applyBorder="1" applyAlignment="1">
      <alignment/>
    </xf>
    <xf numFmtId="164" fontId="5" fillId="34" borderId="27" xfId="0" applyNumberFormat="1" applyFont="1" applyFill="1" applyBorder="1" applyAlignment="1">
      <alignment/>
    </xf>
    <xf numFmtId="164" fontId="7" fillId="34" borderId="31" xfId="0" applyNumberFormat="1" applyFont="1" applyFill="1" applyBorder="1" applyAlignment="1">
      <alignment/>
    </xf>
    <xf numFmtId="164" fontId="7" fillId="34" borderId="33" xfId="0" applyNumberFormat="1" applyFont="1" applyFill="1" applyBorder="1" applyAlignment="1">
      <alignment/>
    </xf>
    <xf numFmtId="164" fontId="7" fillId="34" borderId="39" xfId="0" applyNumberFormat="1" applyFont="1" applyFill="1" applyBorder="1" applyAlignment="1">
      <alignment/>
    </xf>
    <xf numFmtId="164" fontId="5" fillId="33" borderId="26" xfId="0" applyNumberFormat="1" applyFont="1" applyFill="1" applyBorder="1" applyAlignment="1">
      <alignment horizontal="right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center" wrapText="1"/>
    </xf>
    <xf numFmtId="0" fontId="1" fillId="33" borderId="58" xfId="0" applyFont="1" applyFill="1" applyBorder="1" applyAlignment="1">
      <alignment horizontal="center" wrapText="1"/>
    </xf>
    <xf numFmtId="0" fontId="2" fillId="0" borderId="27" xfId="0" applyFont="1" applyFill="1" applyBorder="1" applyAlignment="1" quotePrefix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140625" style="2" bestFit="1" customWidth="1"/>
    <col min="2" max="2" width="105.140625" style="2" bestFit="1" customWidth="1"/>
    <col min="3" max="16384" width="9.140625" style="2" customWidth="1"/>
  </cols>
  <sheetData>
    <row r="1" spans="1:2" ht="14.25">
      <c r="A1" s="1"/>
      <c r="B1" s="1" t="s">
        <v>72</v>
      </c>
    </row>
    <row r="3" spans="1:2" ht="12.75">
      <c r="A3" s="48" t="s">
        <v>84</v>
      </c>
      <c r="B3" s="40" t="s">
        <v>104</v>
      </c>
    </row>
    <row r="4" spans="1:2" ht="12.75">
      <c r="A4" s="48" t="s">
        <v>86</v>
      </c>
      <c r="B4" s="40" t="s">
        <v>105</v>
      </c>
    </row>
    <row r="5" spans="1:2" ht="12.75">
      <c r="A5" s="48" t="s">
        <v>87</v>
      </c>
      <c r="B5" s="40" t="s">
        <v>106</v>
      </c>
    </row>
    <row r="6" spans="1:2" ht="12.75">
      <c r="A6" s="48" t="s">
        <v>88</v>
      </c>
      <c r="B6" s="40" t="s">
        <v>107</v>
      </c>
    </row>
    <row r="7" spans="1:2" ht="12.75">
      <c r="A7" s="48" t="s">
        <v>89</v>
      </c>
      <c r="B7" s="40" t="s">
        <v>85</v>
      </c>
    </row>
  </sheetData>
  <sheetProtection/>
  <hyperlinks>
    <hyperlink ref="B7" location="'Tabl. 5.'!A1" display="Liczba banków według formy organizacyjnej i struktury własności"/>
    <hyperlink ref="B3" location="'Tabl. 1.'!A1" display="Wybrane przychody, koszty i wynik finansowy banków ogółem w 2014 r."/>
    <hyperlink ref="B5" location="'Tabl. 3.'!A1" display="Kredyty dla sektora niefinansowego oraz instytucji rządowych i samorządowych w bankach ogółem – stan na 31 XII 2014 r."/>
    <hyperlink ref="B6" location="'Tabl. 4.'!A1" display="Depozyty sektora niefinansowego oraz instytucji rządowych i samorządowych w bankach ogółem – stan na 31 XII 2014 r."/>
    <hyperlink ref="B4" location="'Tabl. 2.'!A1" display="Wybrane pozycje bilansu banków ogółem – stan na 31 XII 2014 r.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28125" style="2" customWidth="1"/>
    <col min="2" max="2" width="10.57421875" style="2" customWidth="1"/>
    <col min="3" max="3" width="10.28125" style="2" customWidth="1"/>
    <col min="4" max="16384" width="9.140625" style="2" customWidth="1"/>
  </cols>
  <sheetData>
    <row r="1" ht="15.75">
      <c r="A1" s="11" t="s">
        <v>92</v>
      </c>
    </row>
    <row r="2" ht="13.5" thickBot="1"/>
    <row r="3" spans="1:4" ht="16.5" thickBot="1" thickTop="1">
      <c r="A3" s="117" t="s">
        <v>0</v>
      </c>
      <c r="B3" s="12" t="s">
        <v>97</v>
      </c>
      <c r="C3" s="120" t="s">
        <v>98</v>
      </c>
      <c r="D3" s="121"/>
    </row>
    <row r="4" spans="1:4" ht="12.75">
      <c r="A4" s="118"/>
      <c r="B4" s="122" t="s">
        <v>8</v>
      </c>
      <c r="C4" s="123"/>
      <c r="D4" s="126" t="s">
        <v>99</v>
      </c>
    </row>
    <row r="5" spans="1:4" ht="13.5" thickBot="1">
      <c r="A5" s="119"/>
      <c r="B5" s="124"/>
      <c r="C5" s="125"/>
      <c r="D5" s="127"/>
    </row>
    <row r="6" spans="1:5" ht="16.5" thickBot="1" thickTop="1">
      <c r="A6" s="15" t="s">
        <v>9</v>
      </c>
      <c r="B6" s="43">
        <v>29570</v>
      </c>
      <c r="C6" s="43">
        <v>25972</v>
      </c>
      <c r="D6" s="116">
        <v>87.83226242813663</v>
      </c>
      <c r="E6" s="32"/>
    </row>
    <row r="7" spans="1:5" ht="15.75" thickBot="1">
      <c r="A7" s="15" t="s">
        <v>10</v>
      </c>
      <c r="B7" s="43">
        <v>10896</v>
      </c>
      <c r="C7" s="50">
        <v>8944</v>
      </c>
      <c r="D7" s="65">
        <v>82.08516886930984</v>
      </c>
      <c r="E7" s="32"/>
    </row>
    <row r="8" spans="1:5" ht="15.75" thickBot="1">
      <c r="A8" s="15" t="s">
        <v>11</v>
      </c>
      <c r="B8" s="51">
        <v>18675</v>
      </c>
      <c r="C8" s="51">
        <v>17028</v>
      </c>
      <c r="D8" s="62">
        <v>91.18072289156626</v>
      </c>
      <c r="E8" s="32"/>
    </row>
    <row r="9" spans="1:5" ht="15.75" thickBot="1">
      <c r="A9" s="15" t="s">
        <v>79</v>
      </c>
      <c r="B9" s="43">
        <v>897</v>
      </c>
      <c r="C9" s="43">
        <v>889</v>
      </c>
      <c r="D9" s="62">
        <v>99.10813823857302</v>
      </c>
      <c r="E9" s="32"/>
    </row>
    <row r="10" spans="1:5" ht="15.75" thickBot="1">
      <c r="A10" s="15" t="s">
        <v>12</v>
      </c>
      <c r="B10" s="43">
        <v>9048</v>
      </c>
      <c r="C10" s="43">
        <v>8413</v>
      </c>
      <c r="D10" s="62">
        <v>92.98187444739169</v>
      </c>
      <c r="E10" s="32"/>
    </row>
    <row r="11" spans="1:5" ht="15.75" thickBot="1">
      <c r="A11" s="15" t="s">
        <v>13</v>
      </c>
      <c r="B11" s="43">
        <v>2107</v>
      </c>
      <c r="C11" s="43">
        <v>1748</v>
      </c>
      <c r="D11" s="62">
        <v>82.96155671570953</v>
      </c>
      <c r="E11" s="32"/>
    </row>
    <row r="12" spans="1:5" ht="15.75" thickBot="1">
      <c r="A12" s="15" t="s">
        <v>14</v>
      </c>
      <c r="B12" s="43">
        <v>6941</v>
      </c>
      <c r="C12" s="43">
        <v>6665</v>
      </c>
      <c r="D12" s="62">
        <v>96.0236277193488</v>
      </c>
      <c r="E12" s="32"/>
    </row>
    <row r="13" spans="1:5" ht="33" customHeight="1" thickBot="1">
      <c r="A13" s="15" t="s">
        <v>15</v>
      </c>
      <c r="B13" s="43">
        <v>2121</v>
      </c>
      <c r="C13" s="43">
        <v>1876</v>
      </c>
      <c r="D13" s="62">
        <v>88.44884488448845</v>
      </c>
      <c r="E13" s="32"/>
    </row>
    <row r="14" spans="1:6" ht="15" thickBot="1">
      <c r="A14" s="41" t="s">
        <v>16</v>
      </c>
      <c r="B14" s="44">
        <v>29330</v>
      </c>
      <c r="C14" s="44">
        <v>27864</v>
      </c>
      <c r="D14" s="63">
        <v>95.00170473917491</v>
      </c>
      <c r="E14" s="32"/>
      <c r="F14" s="32"/>
    </row>
    <row r="15" spans="1:5" ht="15.75" thickBot="1">
      <c r="A15" s="15" t="s">
        <v>17</v>
      </c>
      <c r="B15" s="43">
        <v>489</v>
      </c>
      <c r="C15" s="43">
        <v>668</v>
      </c>
      <c r="D15" s="62">
        <v>136.60531697341514</v>
      </c>
      <c r="E15" s="32"/>
    </row>
    <row r="16" spans="1:5" ht="15.75" thickBot="1">
      <c r="A16" s="15" t="s">
        <v>18</v>
      </c>
      <c r="B16" s="43">
        <v>13712</v>
      </c>
      <c r="C16" s="43">
        <v>13893</v>
      </c>
      <c r="D16" s="62">
        <v>101.32001166861143</v>
      </c>
      <c r="E16" s="32"/>
    </row>
    <row r="17" spans="1:5" ht="15.75" thickBot="1">
      <c r="A17" s="16" t="s">
        <v>19</v>
      </c>
      <c r="B17" s="43">
        <v>7547</v>
      </c>
      <c r="C17" s="43">
        <v>7476</v>
      </c>
      <c r="D17" s="62">
        <v>99.05922883264873</v>
      </c>
      <c r="E17" s="32"/>
    </row>
    <row r="18" spans="1:5" ht="15.75" thickBot="1">
      <c r="A18" s="16" t="s">
        <v>20</v>
      </c>
      <c r="B18" s="43">
        <v>6165</v>
      </c>
      <c r="C18" s="43">
        <v>6417</v>
      </c>
      <c r="D18" s="62">
        <v>104.08759124087591</v>
      </c>
      <c r="E18" s="32"/>
    </row>
    <row r="19" spans="1:5" ht="30.75" thickBot="1">
      <c r="A19" s="15" t="s">
        <v>93</v>
      </c>
      <c r="B19" s="43">
        <v>1343</v>
      </c>
      <c r="C19" s="43">
        <v>1380</v>
      </c>
      <c r="D19" s="62">
        <v>102.75502606105734</v>
      </c>
      <c r="E19" s="32"/>
    </row>
    <row r="20" spans="1:5" ht="15.75" thickBot="1">
      <c r="A20" s="15" t="s">
        <v>21</v>
      </c>
      <c r="B20" s="43">
        <v>315</v>
      </c>
      <c r="C20" s="43">
        <v>375</v>
      </c>
      <c r="D20" s="62">
        <v>119.04761904761905</v>
      </c>
      <c r="E20" s="32"/>
    </row>
    <row r="21" spans="1:5" ht="45.75" thickBot="1">
      <c r="A21" s="15" t="s">
        <v>80</v>
      </c>
      <c r="B21" s="43">
        <v>3898</v>
      </c>
      <c r="C21" s="43">
        <v>3227</v>
      </c>
      <c r="D21" s="62">
        <v>82.7860441251924</v>
      </c>
      <c r="E21" s="32"/>
    </row>
    <row r="22" spans="1:5" ht="30.75" thickBot="1">
      <c r="A22" s="16" t="s">
        <v>22</v>
      </c>
      <c r="B22" s="43">
        <v>3839</v>
      </c>
      <c r="C22" s="43">
        <v>3216</v>
      </c>
      <c r="D22" s="62">
        <v>83.77181557697317</v>
      </c>
      <c r="E22" s="32"/>
    </row>
    <row r="23" spans="1:5" ht="30.75" thickBot="1">
      <c r="A23" s="15" t="s">
        <v>23</v>
      </c>
      <c r="B23" s="43">
        <v>72</v>
      </c>
      <c r="C23" s="43">
        <v>18</v>
      </c>
      <c r="D23" s="62">
        <v>25</v>
      </c>
      <c r="E23" s="32"/>
    </row>
    <row r="24" spans="1:5" ht="30.75" thickBot="1">
      <c r="A24" s="15" t="s">
        <v>24</v>
      </c>
      <c r="B24" s="43">
        <v>258</v>
      </c>
      <c r="C24" s="43">
        <v>69</v>
      </c>
      <c r="D24" s="62">
        <v>26.74418604651163</v>
      </c>
      <c r="E24" s="32"/>
    </row>
    <row r="25" spans="1:5" ht="15" thickBot="1">
      <c r="A25" s="41" t="s">
        <v>25</v>
      </c>
      <c r="B25" s="44">
        <v>10754</v>
      </c>
      <c r="C25" s="44">
        <v>9753</v>
      </c>
      <c r="D25" s="63">
        <v>90.69183559605727</v>
      </c>
      <c r="E25" s="32"/>
    </row>
    <row r="26" spans="1:5" ht="15.75" thickBot="1">
      <c r="A26" s="15" t="s">
        <v>26</v>
      </c>
      <c r="B26" s="43">
        <v>2055</v>
      </c>
      <c r="C26" s="43">
        <v>1804</v>
      </c>
      <c r="D26" s="62">
        <v>87.78588807785889</v>
      </c>
      <c r="E26" s="32"/>
    </row>
    <row r="27" spans="1:5" ht="15" thickBot="1">
      <c r="A27" s="42" t="s">
        <v>81</v>
      </c>
      <c r="B27" s="45">
        <v>8662</v>
      </c>
      <c r="C27" s="45">
        <v>7956</v>
      </c>
      <c r="D27" s="64">
        <v>91.84945740013853</v>
      </c>
      <c r="E27" s="32"/>
    </row>
    <row r="28" ht="13.5" thickTop="1"/>
  </sheetData>
  <sheetProtection/>
  <mergeCells count="4">
    <mergeCell ref="A3:A5"/>
    <mergeCell ref="C3:D3"/>
    <mergeCell ref="B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5.57421875" style="2" customWidth="1"/>
    <col min="2" max="2" width="13.28125" style="2" customWidth="1"/>
    <col min="3" max="3" width="13.140625" style="2" customWidth="1"/>
    <col min="4" max="4" width="10.8515625" style="2" customWidth="1"/>
    <col min="5" max="16384" width="9.140625" style="2" customWidth="1"/>
  </cols>
  <sheetData>
    <row r="1" ht="15.75">
      <c r="A1" s="3" t="s">
        <v>91</v>
      </c>
    </row>
    <row r="2" ht="13.5" thickBot="1"/>
    <row r="3" spans="1:5" ht="17.25" customHeight="1" thickBot="1" thickTop="1">
      <c r="A3" s="128" t="s">
        <v>0</v>
      </c>
      <c r="B3" s="30" t="s">
        <v>100</v>
      </c>
      <c r="C3" s="131" t="s">
        <v>101</v>
      </c>
      <c r="D3" s="132"/>
      <c r="E3" s="133"/>
    </row>
    <row r="4" spans="1:5" ht="12.75" customHeight="1">
      <c r="A4" s="129"/>
      <c r="B4" s="122" t="s">
        <v>27</v>
      </c>
      <c r="C4" s="134"/>
      <c r="D4" s="18" t="s">
        <v>100</v>
      </c>
      <c r="E4" s="13" t="s">
        <v>28</v>
      </c>
    </row>
    <row r="5" spans="1:5" ht="15.75" customHeight="1" thickBot="1">
      <c r="A5" s="130"/>
      <c r="B5" s="124"/>
      <c r="C5" s="125"/>
      <c r="D5" s="19" t="s">
        <v>49</v>
      </c>
      <c r="E5" s="14" t="s">
        <v>29</v>
      </c>
    </row>
    <row r="6" spans="1:5" ht="18" customHeight="1" thickBot="1" thickTop="1">
      <c r="A6" s="33" t="s">
        <v>73</v>
      </c>
      <c r="B6" s="44">
        <v>1490644</v>
      </c>
      <c r="C6" s="44">
        <v>1573615</v>
      </c>
      <c r="D6" s="71">
        <v>105.56611773166497</v>
      </c>
      <c r="E6" s="70">
        <v>100</v>
      </c>
    </row>
    <row r="7" spans="1:5" ht="15" customHeight="1" thickBot="1">
      <c r="A7" s="34" t="s">
        <v>50</v>
      </c>
      <c r="B7" s="43">
        <v>48404</v>
      </c>
      <c r="C7" s="50">
        <v>56590</v>
      </c>
      <c r="D7" s="72">
        <v>116.91182546896951</v>
      </c>
      <c r="E7" s="73">
        <v>3.5961782265674893</v>
      </c>
    </row>
    <row r="8" spans="1:5" ht="32.25" thickBot="1">
      <c r="A8" s="34" t="s">
        <v>51</v>
      </c>
      <c r="B8" s="43">
        <v>19521</v>
      </c>
      <c r="C8" s="50">
        <v>16616</v>
      </c>
      <c r="D8" s="74">
        <v>85.11859023615594</v>
      </c>
      <c r="E8" s="75">
        <v>1.0559126597039301</v>
      </c>
    </row>
    <row r="9" spans="1:5" ht="15" customHeight="1" thickBot="1">
      <c r="A9" s="34" t="s">
        <v>52</v>
      </c>
      <c r="B9" s="43">
        <v>221674</v>
      </c>
      <c r="C9" s="50">
        <v>236320</v>
      </c>
      <c r="D9" s="72">
        <v>106.60699946768678</v>
      </c>
      <c r="E9" s="73">
        <v>15.01765044181709</v>
      </c>
    </row>
    <row r="10" spans="1:5" ht="15" customHeight="1" thickBot="1">
      <c r="A10" s="34" t="s">
        <v>53</v>
      </c>
      <c r="B10" s="43">
        <v>1066896</v>
      </c>
      <c r="C10" s="50">
        <v>1116761</v>
      </c>
      <c r="D10" s="76">
        <v>104.67383887464196</v>
      </c>
      <c r="E10" s="77">
        <v>70.96786698144082</v>
      </c>
    </row>
    <row r="11" spans="1:5" ht="15" customHeight="1" thickBot="1">
      <c r="A11" s="34" t="s">
        <v>54</v>
      </c>
      <c r="B11" s="43">
        <v>29118</v>
      </c>
      <c r="C11" s="50">
        <v>30188</v>
      </c>
      <c r="D11" s="74">
        <v>103.67470293289374</v>
      </c>
      <c r="E11" s="75">
        <v>1.9183853738049015</v>
      </c>
    </row>
    <row r="12" spans="1:5" ht="15" customHeight="1" thickBot="1">
      <c r="A12" s="34" t="s">
        <v>55</v>
      </c>
      <c r="B12" s="43">
        <v>2792</v>
      </c>
      <c r="C12" s="50">
        <v>3183</v>
      </c>
      <c r="D12" s="74">
        <v>114.00429799426934</v>
      </c>
      <c r="E12" s="75">
        <v>0.20227311000467077</v>
      </c>
    </row>
    <row r="13" spans="1:5" ht="15" customHeight="1" thickBot="1">
      <c r="A13" s="35" t="s">
        <v>74</v>
      </c>
      <c r="B13" s="54">
        <v>1333923</v>
      </c>
      <c r="C13" s="55">
        <v>1407338</v>
      </c>
      <c r="D13" s="78">
        <v>105.50369099265849</v>
      </c>
      <c r="E13" s="79">
        <v>89.43343829335637</v>
      </c>
    </row>
    <row r="14" spans="1:5" ht="15" customHeight="1" thickBot="1">
      <c r="A14" s="36" t="s">
        <v>75</v>
      </c>
      <c r="B14" s="43">
        <v>1296072</v>
      </c>
      <c r="C14" s="50">
        <v>1370791</v>
      </c>
      <c r="D14" s="72">
        <v>105.76503465856835</v>
      </c>
      <c r="E14" s="73">
        <v>87.11095153515949</v>
      </c>
    </row>
    <row r="15" spans="1:5" ht="15" customHeight="1" thickBot="1">
      <c r="A15" s="37" t="s">
        <v>56</v>
      </c>
      <c r="B15" s="43">
        <v>25995</v>
      </c>
      <c r="C15" s="50">
        <v>30982</v>
      </c>
      <c r="D15" s="76">
        <v>119.1844585497211</v>
      </c>
      <c r="E15" s="77">
        <v>1.968842442401731</v>
      </c>
    </row>
    <row r="16" spans="1:5" ht="15" customHeight="1" thickBot="1">
      <c r="A16" s="37" t="s">
        <v>57</v>
      </c>
      <c r="B16" s="43">
        <v>1255336</v>
      </c>
      <c r="C16" s="50">
        <v>1323253</v>
      </c>
      <c r="D16" s="80">
        <v>105.41026466220995</v>
      </c>
      <c r="E16" s="81">
        <v>84.09000930977399</v>
      </c>
    </row>
    <row r="17" spans="1:5" ht="15" customHeight="1" thickBot="1">
      <c r="A17" s="37" t="s">
        <v>58</v>
      </c>
      <c r="B17" s="43">
        <v>4932</v>
      </c>
      <c r="C17" s="50">
        <v>13821</v>
      </c>
      <c r="D17" s="72">
        <v>280.23114355231144</v>
      </c>
      <c r="E17" s="73">
        <v>0.8782961524896497</v>
      </c>
    </row>
    <row r="18" spans="1:5" ht="15" customHeight="1" thickBot="1">
      <c r="A18" s="21" t="s">
        <v>76</v>
      </c>
      <c r="B18" s="44">
        <v>156721</v>
      </c>
      <c r="C18" s="52">
        <v>166277</v>
      </c>
      <c r="D18" s="88">
        <v>106.09745981712724</v>
      </c>
      <c r="E18" s="89">
        <v>10.56656170664362</v>
      </c>
    </row>
    <row r="19" spans="1:5" ht="15" customHeight="1" thickBot="1">
      <c r="A19" s="36" t="s">
        <v>59</v>
      </c>
      <c r="B19" s="43">
        <v>28852</v>
      </c>
      <c r="C19" s="50">
        <v>28213</v>
      </c>
      <c r="D19" s="82">
        <v>97.7852488562318</v>
      </c>
      <c r="E19" s="83">
        <v>1.792878181766188</v>
      </c>
    </row>
    <row r="20" spans="1:5" ht="15" customHeight="1" thickBot="1">
      <c r="A20" s="36" t="s">
        <v>60</v>
      </c>
      <c r="B20" s="43">
        <v>74152</v>
      </c>
      <c r="C20" s="50">
        <v>82165</v>
      </c>
      <c r="D20" s="84">
        <v>110.80618189664473</v>
      </c>
      <c r="E20" s="85">
        <v>5.221416928537158</v>
      </c>
    </row>
    <row r="21" spans="1:5" ht="15" customHeight="1" thickBot="1">
      <c r="A21" s="36" t="s">
        <v>61</v>
      </c>
      <c r="B21" s="43">
        <v>30899</v>
      </c>
      <c r="C21" s="50">
        <v>32532</v>
      </c>
      <c r="D21" s="74">
        <v>105.2849606783391</v>
      </c>
      <c r="E21" s="75">
        <v>2.06734175767262</v>
      </c>
    </row>
    <row r="22" spans="1:5" ht="15" customHeight="1" thickBot="1">
      <c r="A22" s="7" t="s">
        <v>62</v>
      </c>
      <c r="B22" s="43">
        <v>9115</v>
      </c>
      <c r="C22" s="50">
        <v>9559</v>
      </c>
      <c r="D22" s="72">
        <v>104.87109160724081</v>
      </c>
      <c r="E22" s="73">
        <v>0.6074548094673728</v>
      </c>
    </row>
    <row r="23" spans="1:5" ht="15" customHeight="1" thickBot="1">
      <c r="A23" s="7" t="s">
        <v>63</v>
      </c>
      <c r="B23" s="43">
        <v>818</v>
      </c>
      <c r="C23" s="50">
        <v>3294</v>
      </c>
      <c r="D23" s="76">
        <v>402.68948655256725</v>
      </c>
      <c r="E23" s="77">
        <v>0.20932693193697316</v>
      </c>
    </row>
    <row r="24" spans="1:5" ht="15" customHeight="1" thickBot="1">
      <c r="A24" s="38" t="s">
        <v>77</v>
      </c>
      <c r="B24" s="46">
        <v>3131</v>
      </c>
      <c r="C24" s="53">
        <v>1290</v>
      </c>
      <c r="D24" s="86">
        <v>41.200894282976684</v>
      </c>
      <c r="E24" s="87">
        <v>0.08197684948351408</v>
      </c>
    </row>
    <row r="25" ht="13.5" thickTop="1"/>
  </sheetData>
  <sheetProtection/>
  <mergeCells count="3">
    <mergeCell ref="A3:A5"/>
    <mergeCell ref="C3:E3"/>
    <mergeCell ref="B4:C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00390625" style="2" customWidth="1"/>
    <col min="2" max="2" width="12.00390625" style="2" customWidth="1"/>
    <col min="3" max="3" width="11.8515625" style="2" customWidth="1"/>
    <col min="4" max="4" width="11.00390625" style="2" bestFit="1" customWidth="1"/>
    <col min="5" max="5" width="9.28125" style="2" bestFit="1" customWidth="1"/>
    <col min="6" max="16384" width="9.140625" style="2" customWidth="1"/>
  </cols>
  <sheetData>
    <row r="1" ht="18.75">
      <c r="A1" s="3" t="s">
        <v>83</v>
      </c>
    </row>
    <row r="2" ht="15" thickBot="1">
      <c r="A2" s="17"/>
    </row>
    <row r="3" spans="1:5" ht="13.5" thickTop="1">
      <c r="A3" s="117" t="s">
        <v>0</v>
      </c>
      <c r="B3" s="136" t="s">
        <v>100</v>
      </c>
      <c r="C3" s="138" t="s">
        <v>101</v>
      </c>
      <c r="D3" s="139"/>
      <c r="E3" s="140"/>
    </row>
    <row r="4" spans="1:5" ht="3.75" customHeight="1" thickBot="1">
      <c r="A4" s="118"/>
      <c r="B4" s="137"/>
      <c r="C4" s="141"/>
      <c r="D4" s="142"/>
      <c r="E4" s="143"/>
    </row>
    <row r="5" spans="1:5" ht="15" customHeight="1">
      <c r="A5" s="118"/>
      <c r="B5" s="122" t="s">
        <v>27</v>
      </c>
      <c r="C5" s="123"/>
      <c r="D5" s="18" t="s">
        <v>100</v>
      </c>
      <c r="E5" s="13" t="s">
        <v>28</v>
      </c>
    </row>
    <row r="6" spans="1:5" ht="16.5" customHeight="1" thickBot="1">
      <c r="A6" s="135"/>
      <c r="B6" s="124"/>
      <c r="C6" s="125"/>
      <c r="D6" s="57" t="s">
        <v>49</v>
      </c>
      <c r="E6" s="13" t="s">
        <v>29</v>
      </c>
    </row>
    <row r="7" spans="1:7" ht="17.25" thickBot="1" thickTop="1">
      <c r="A7" s="20" t="s">
        <v>94</v>
      </c>
      <c r="B7" s="54">
        <f>B8+B31</f>
        <v>962607</v>
      </c>
      <c r="C7" s="54">
        <f>C8+C31</f>
        <v>1031144</v>
      </c>
      <c r="D7" s="105">
        <v>107.1155266371331</v>
      </c>
      <c r="E7" s="106">
        <v>100</v>
      </c>
      <c r="F7" s="32"/>
      <c r="G7" s="32"/>
    </row>
    <row r="8" spans="1:7" ht="16.5" thickBot="1">
      <c r="A8" s="20" t="s">
        <v>30</v>
      </c>
      <c r="B8" s="96">
        <v>870430</v>
      </c>
      <c r="C8" s="96">
        <v>939002</v>
      </c>
      <c r="D8" s="97">
        <v>107.8776908566356</v>
      </c>
      <c r="E8" s="107">
        <v>91.06409967957919</v>
      </c>
      <c r="F8" s="32"/>
      <c r="G8" s="32"/>
    </row>
    <row r="9" spans="1:7" ht="16.5" thickBot="1">
      <c r="A9" s="21" t="s">
        <v>31</v>
      </c>
      <c r="B9" s="54">
        <v>296335</v>
      </c>
      <c r="C9" s="54">
        <v>316457</v>
      </c>
      <c r="D9" s="97">
        <v>106.79028801862756</v>
      </c>
      <c r="E9" s="107">
        <v>30.689893943038022</v>
      </c>
      <c r="F9" s="32"/>
      <c r="G9" s="32"/>
    </row>
    <row r="10" spans="1:7" ht="19.5" thickBot="1">
      <c r="A10" s="22" t="s">
        <v>32</v>
      </c>
      <c r="B10" s="54">
        <v>126565</v>
      </c>
      <c r="C10" s="54">
        <v>134247</v>
      </c>
      <c r="D10" s="98">
        <v>106.06960850156047</v>
      </c>
      <c r="E10" s="108">
        <v>13.019229128036432</v>
      </c>
      <c r="F10" s="32"/>
      <c r="G10" s="32"/>
    </row>
    <row r="11" spans="1:7" ht="16.5" thickBot="1">
      <c r="A11" s="23" t="s">
        <v>33</v>
      </c>
      <c r="B11" s="51">
        <v>54987</v>
      </c>
      <c r="C11" s="51">
        <v>55987</v>
      </c>
      <c r="D11" s="99">
        <v>101.81861167184971</v>
      </c>
      <c r="E11" s="109">
        <v>5.429600521362681</v>
      </c>
      <c r="F11" s="32"/>
      <c r="G11" s="32"/>
    </row>
    <row r="12" spans="1:7" ht="16.5" thickBot="1">
      <c r="A12" s="23" t="s">
        <v>34</v>
      </c>
      <c r="B12" s="51">
        <v>41147</v>
      </c>
      <c r="C12" s="51">
        <v>44288</v>
      </c>
      <c r="D12" s="100">
        <v>107.63360633825066</v>
      </c>
      <c r="E12" s="110">
        <v>4.295035416973769</v>
      </c>
      <c r="F12" s="32"/>
      <c r="G12" s="32"/>
    </row>
    <row r="13" spans="1:7" ht="16.5" thickBot="1">
      <c r="A13" s="23" t="s">
        <v>35</v>
      </c>
      <c r="B13" s="51">
        <v>8866</v>
      </c>
      <c r="C13" s="51">
        <v>9915</v>
      </c>
      <c r="D13" s="101">
        <v>111.83171667042635</v>
      </c>
      <c r="E13" s="111">
        <v>0.9615533814869698</v>
      </c>
      <c r="F13" s="32"/>
      <c r="G13" s="32"/>
    </row>
    <row r="14" spans="1:7" ht="19.5" thickBot="1">
      <c r="A14" s="58" t="s">
        <v>36</v>
      </c>
      <c r="B14" s="59">
        <v>21565</v>
      </c>
      <c r="C14" s="60">
        <v>24058</v>
      </c>
      <c r="D14" s="101">
        <v>111.56039879434269</v>
      </c>
      <c r="E14" s="112">
        <v>2.3331367878783174</v>
      </c>
      <c r="F14" s="32"/>
      <c r="G14" s="32"/>
    </row>
    <row r="15" spans="1:7" ht="19.5" thickBot="1">
      <c r="A15" s="22" t="s">
        <v>37</v>
      </c>
      <c r="B15" s="54">
        <v>169770</v>
      </c>
      <c r="C15" s="54">
        <v>182209</v>
      </c>
      <c r="D15" s="102">
        <v>107.32697178535666</v>
      </c>
      <c r="E15" s="113">
        <v>17.670567835336286</v>
      </c>
      <c r="F15" s="32"/>
      <c r="G15" s="32"/>
    </row>
    <row r="16" spans="1:7" ht="16.5" thickBot="1">
      <c r="A16" s="23" t="s">
        <v>33</v>
      </c>
      <c r="B16" s="51">
        <v>62296</v>
      </c>
      <c r="C16" s="51">
        <v>65668</v>
      </c>
      <c r="D16" s="100">
        <v>105.4128675998459</v>
      </c>
      <c r="E16" s="111">
        <v>6.368460661168566</v>
      </c>
      <c r="F16" s="32"/>
      <c r="G16" s="32"/>
    </row>
    <row r="17" spans="1:7" ht="16.5" thickBot="1">
      <c r="A17" s="23" t="s">
        <v>34</v>
      </c>
      <c r="B17" s="51">
        <v>51472</v>
      </c>
      <c r="C17" s="51">
        <v>56284</v>
      </c>
      <c r="D17" s="100">
        <v>109.34877214796394</v>
      </c>
      <c r="E17" s="111">
        <v>5.458403481957903</v>
      </c>
      <c r="F17" s="32"/>
      <c r="G17" s="32"/>
    </row>
    <row r="18" spans="1:7" ht="16.5" thickBot="1">
      <c r="A18" s="23" t="s">
        <v>35</v>
      </c>
      <c r="B18" s="51">
        <v>40929</v>
      </c>
      <c r="C18" s="51">
        <v>42490</v>
      </c>
      <c r="D18" s="101">
        <v>103.81392166923209</v>
      </c>
      <c r="E18" s="112">
        <v>4.120665978757574</v>
      </c>
      <c r="F18" s="32"/>
      <c r="G18" s="32"/>
    </row>
    <row r="19" spans="1:7" ht="19.5" thickBot="1">
      <c r="A19" s="23" t="s">
        <v>36</v>
      </c>
      <c r="B19" s="51">
        <v>15072</v>
      </c>
      <c r="C19" s="51">
        <v>17767</v>
      </c>
      <c r="D19" s="99">
        <v>117.88083864118896</v>
      </c>
      <c r="E19" s="109">
        <v>1.7230377134522432</v>
      </c>
      <c r="F19" s="32"/>
      <c r="G19" s="32"/>
    </row>
    <row r="20" spans="1:7" ht="16.5" thickBot="1">
      <c r="A20" s="21" t="s">
        <v>38</v>
      </c>
      <c r="B20" s="54">
        <v>568816</v>
      </c>
      <c r="C20" s="54">
        <v>616849</v>
      </c>
      <c r="D20" s="103">
        <v>108.44419206880245</v>
      </c>
      <c r="E20" s="114">
        <v>59.821809562970834</v>
      </c>
      <c r="F20" s="32"/>
      <c r="G20" s="32"/>
    </row>
    <row r="21" spans="1:7" ht="16.5" thickBot="1">
      <c r="A21" s="23" t="s">
        <v>33</v>
      </c>
      <c r="B21" s="51">
        <v>38450</v>
      </c>
      <c r="C21" s="51">
        <v>41832</v>
      </c>
      <c r="D21" s="101">
        <v>108.79583875162548</v>
      </c>
      <c r="E21" s="112">
        <v>4.056853358987687</v>
      </c>
      <c r="F21" s="32"/>
      <c r="G21" s="32"/>
    </row>
    <row r="22" spans="1:7" ht="16.5" thickBot="1">
      <c r="A22" s="23" t="s">
        <v>39</v>
      </c>
      <c r="B22" s="51">
        <v>12664</v>
      </c>
      <c r="C22" s="51">
        <v>13153</v>
      </c>
      <c r="D22" s="100">
        <v>103.86133922931144</v>
      </c>
      <c r="E22" s="111">
        <v>1.2755735377406066</v>
      </c>
      <c r="F22" s="32"/>
      <c r="G22" s="32"/>
    </row>
    <row r="23" spans="1:7" ht="16.5" thickBot="1">
      <c r="A23" s="23" t="s">
        <v>40</v>
      </c>
      <c r="B23" s="51">
        <v>821</v>
      </c>
      <c r="C23" s="51">
        <v>712</v>
      </c>
      <c r="D23" s="100">
        <v>86.72350791717417</v>
      </c>
      <c r="E23" s="111">
        <v>0.06904952169629072</v>
      </c>
      <c r="F23" s="32"/>
      <c r="G23" s="32"/>
    </row>
    <row r="24" spans="1:7" ht="16.5" thickBot="1">
      <c r="A24" s="23" t="s">
        <v>41</v>
      </c>
      <c r="B24" s="51">
        <v>121429</v>
      </c>
      <c r="C24" s="51">
        <v>125891</v>
      </c>
      <c r="D24" s="101">
        <v>103.67457526620494</v>
      </c>
      <c r="E24" s="112">
        <v>12.208867044758055</v>
      </c>
      <c r="F24" s="32"/>
      <c r="G24" s="32"/>
    </row>
    <row r="25" spans="1:7" ht="16.5" thickBot="1">
      <c r="A25" s="24" t="s">
        <v>42</v>
      </c>
      <c r="B25" s="51">
        <v>115798</v>
      </c>
      <c r="C25" s="51">
        <v>121332</v>
      </c>
      <c r="D25" s="99">
        <v>104.77901172731826</v>
      </c>
      <c r="E25" s="109">
        <v>11.766736750638126</v>
      </c>
      <c r="F25" s="32"/>
      <c r="G25" s="32"/>
    </row>
    <row r="26" spans="1:7" ht="16.5" thickBot="1">
      <c r="A26" s="23" t="s">
        <v>34</v>
      </c>
      <c r="B26" s="51">
        <v>31024</v>
      </c>
      <c r="C26" s="51">
        <v>32932</v>
      </c>
      <c r="D26" s="99">
        <v>106.15007735946364</v>
      </c>
      <c r="E26" s="109">
        <v>3.1937343377840532</v>
      </c>
      <c r="F26" s="32"/>
      <c r="G26" s="32"/>
    </row>
    <row r="27" spans="1:7" ht="16.5" thickBot="1">
      <c r="A27" s="23" t="s">
        <v>43</v>
      </c>
      <c r="B27" s="51">
        <v>352607</v>
      </c>
      <c r="C27" s="51">
        <v>387024</v>
      </c>
      <c r="D27" s="100">
        <v>109.76072511322805</v>
      </c>
      <c r="E27" s="111">
        <v>37.533457984529804</v>
      </c>
      <c r="F27" s="32"/>
      <c r="G27" s="32"/>
    </row>
    <row r="28" spans="1:7" ht="16.5" thickBot="1">
      <c r="A28" s="24" t="s">
        <v>95</v>
      </c>
      <c r="B28" s="51">
        <v>342176</v>
      </c>
      <c r="C28" s="51">
        <v>376155</v>
      </c>
      <c r="D28" s="100">
        <v>109.93026980267464</v>
      </c>
      <c r="E28" s="111">
        <v>36.47938600234303</v>
      </c>
      <c r="F28" s="32"/>
      <c r="G28" s="32"/>
    </row>
    <row r="29" spans="1:7" ht="16.5" thickBot="1">
      <c r="A29" s="49" t="s">
        <v>96</v>
      </c>
      <c r="B29" s="51">
        <v>134107</v>
      </c>
      <c r="C29" s="51">
        <v>147239</v>
      </c>
      <c r="D29" s="101">
        <v>109.79218087049892</v>
      </c>
      <c r="E29" s="112">
        <v>14.27918893966313</v>
      </c>
      <c r="F29" s="32"/>
      <c r="G29" s="32"/>
    </row>
    <row r="30" spans="1:7" ht="19.5" thickBot="1">
      <c r="A30" s="7" t="s">
        <v>44</v>
      </c>
      <c r="B30" s="51">
        <v>11820</v>
      </c>
      <c r="C30" s="51">
        <v>15306</v>
      </c>
      <c r="D30" s="99">
        <v>129.49238578680203</v>
      </c>
      <c r="E30" s="109">
        <v>1.484370757139643</v>
      </c>
      <c r="F30" s="32"/>
      <c r="G30" s="32"/>
    </row>
    <row r="31" spans="1:7" ht="18.75" customHeight="1" thickBot="1">
      <c r="A31" s="25" t="s">
        <v>45</v>
      </c>
      <c r="B31" s="61">
        <v>92177</v>
      </c>
      <c r="C31" s="61">
        <v>92142</v>
      </c>
      <c r="D31" s="104">
        <v>99.96202957353786</v>
      </c>
      <c r="E31" s="115">
        <v>8.935900320420814</v>
      </c>
      <c r="F31" s="32"/>
      <c r="G31" s="32"/>
    </row>
    <row r="32" spans="4:5" ht="13.5" thickTop="1">
      <c r="D32" s="56"/>
      <c r="E32" s="56"/>
    </row>
    <row r="33" ht="18.75">
      <c r="A33" s="26" t="s">
        <v>46</v>
      </c>
    </row>
    <row r="34" ht="15.75">
      <c r="A34" s="27" t="s">
        <v>71</v>
      </c>
    </row>
    <row r="35" ht="12.75">
      <c r="A35" s="28" t="s">
        <v>64</v>
      </c>
    </row>
    <row r="36" ht="15.75">
      <c r="A36" s="27" t="s">
        <v>65</v>
      </c>
    </row>
    <row r="37" ht="12.75">
      <c r="A37" s="28" t="s">
        <v>66</v>
      </c>
    </row>
    <row r="38" ht="15.75">
      <c r="A38" s="27" t="s">
        <v>67</v>
      </c>
    </row>
    <row r="39" ht="12.75">
      <c r="A39" s="28" t="s">
        <v>68</v>
      </c>
    </row>
    <row r="40" ht="15.75">
      <c r="A40" s="27" t="s">
        <v>69</v>
      </c>
    </row>
    <row r="41" ht="12.75">
      <c r="A41" s="28" t="s">
        <v>70</v>
      </c>
    </row>
  </sheetData>
  <sheetProtection/>
  <mergeCells count="4">
    <mergeCell ref="A3:A6"/>
    <mergeCell ref="B3:B4"/>
    <mergeCell ref="C3:E4"/>
    <mergeCell ref="B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28125" style="2" customWidth="1"/>
    <col min="2" max="2" width="12.00390625" style="2" customWidth="1"/>
    <col min="3" max="3" width="12.421875" style="2" customWidth="1"/>
    <col min="4" max="4" width="11.00390625" style="2" customWidth="1"/>
    <col min="5" max="16384" width="9.140625" style="2" customWidth="1"/>
  </cols>
  <sheetData>
    <row r="1" ht="15.75">
      <c r="A1" s="3" t="s">
        <v>82</v>
      </c>
    </row>
    <row r="2" ht="16.5" thickBot="1">
      <c r="A2" s="29"/>
    </row>
    <row r="3" spans="1:5" ht="16.5" thickBot="1" thickTop="1">
      <c r="A3" s="117" t="s">
        <v>0</v>
      </c>
      <c r="B3" s="30" t="s">
        <v>100</v>
      </c>
      <c r="C3" s="131" t="s">
        <v>101</v>
      </c>
      <c r="D3" s="132"/>
      <c r="E3" s="133"/>
    </row>
    <row r="4" spans="1:5" ht="15">
      <c r="A4" s="118"/>
      <c r="B4" s="122" t="s">
        <v>27</v>
      </c>
      <c r="C4" s="134"/>
      <c r="D4" s="18" t="s">
        <v>100</v>
      </c>
      <c r="E4" s="13" t="s">
        <v>28</v>
      </c>
    </row>
    <row r="5" spans="1:5" ht="15.75" thickBot="1">
      <c r="A5" s="135"/>
      <c r="B5" s="124"/>
      <c r="C5" s="125"/>
      <c r="D5" s="19" t="s">
        <v>49</v>
      </c>
      <c r="E5" s="13" t="s">
        <v>29</v>
      </c>
    </row>
    <row r="6" spans="1:7" ht="17.25" thickBot="1" thickTop="1">
      <c r="A6" s="20" t="s">
        <v>94</v>
      </c>
      <c r="B6" s="44">
        <v>877365</v>
      </c>
      <c r="C6" s="44">
        <v>934876</v>
      </c>
      <c r="D6" s="90">
        <v>106.55496857066329</v>
      </c>
      <c r="E6" s="95">
        <v>100</v>
      </c>
      <c r="F6" s="47"/>
      <c r="G6" s="47"/>
    </row>
    <row r="7" spans="1:7" ht="16.5" thickBot="1">
      <c r="A7" s="6" t="s">
        <v>47</v>
      </c>
      <c r="B7" s="43">
        <v>417257</v>
      </c>
      <c r="C7" s="43">
        <v>458354</v>
      </c>
      <c r="D7" s="74">
        <v>109.84932547566608</v>
      </c>
      <c r="E7" s="75">
        <v>49.02832033339181</v>
      </c>
      <c r="F7" s="47"/>
      <c r="G7" s="47"/>
    </row>
    <row r="8" spans="1:7" ht="16.5" thickBot="1">
      <c r="A8" s="6" t="s">
        <v>48</v>
      </c>
      <c r="B8" s="43">
        <v>460107</v>
      </c>
      <c r="C8" s="43">
        <v>476522</v>
      </c>
      <c r="D8" s="74">
        <v>103.5676483948299</v>
      </c>
      <c r="E8" s="75">
        <v>50.97167966660819</v>
      </c>
      <c r="F8" s="47"/>
      <c r="G8" s="47"/>
    </row>
    <row r="9" spans="1:8" ht="16.5" thickBot="1">
      <c r="A9" s="20" t="s">
        <v>30</v>
      </c>
      <c r="B9" s="44">
        <v>784194</v>
      </c>
      <c r="C9" s="44">
        <v>868074</v>
      </c>
      <c r="D9" s="78">
        <v>110.69633279520119</v>
      </c>
      <c r="E9" s="79">
        <v>92.85445342483924</v>
      </c>
      <c r="F9" s="47"/>
      <c r="G9" s="47"/>
      <c r="H9" s="47"/>
    </row>
    <row r="10" spans="1:5" ht="16.5" thickBot="1">
      <c r="A10" s="6" t="s">
        <v>47</v>
      </c>
      <c r="B10" s="43">
        <v>378214</v>
      </c>
      <c r="C10" s="43">
        <v>431048</v>
      </c>
      <c r="D10" s="74">
        <v>113.9693401090388</v>
      </c>
      <c r="E10" s="75">
        <v>46.10750516646058</v>
      </c>
    </row>
    <row r="11" spans="1:5" ht="16.5" thickBot="1">
      <c r="A11" s="6" t="s">
        <v>48</v>
      </c>
      <c r="B11" s="43">
        <v>405980</v>
      </c>
      <c r="C11" s="43">
        <v>437026</v>
      </c>
      <c r="D11" s="74">
        <v>107.6471747376718</v>
      </c>
      <c r="E11" s="75">
        <v>46.74694825837865</v>
      </c>
    </row>
    <row r="12" spans="1:5" ht="16.5" thickBot="1">
      <c r="A12" s="6" t="s">
        <v>103</v>
      </c>
      <c r="B12" s="43">
        <v>528066</v>
      </c>
      <c r="C12" s="43">
        <v>579498</v>
      </c>
      <c r="D12" s="72">
        <v>109.73969162945541</v>
      </c>
      <c r="E12" s="73">
        <v>61.986616406881765</v>
      </c>
    </row>
    <row r="13" spans="1:5" ht="16.5" thickBot="1">
      <c r="A13" s="31" t="s">
        <v>47</v>
      </c>
      <c r="B13" s="43">
        <v>253927</v>
      </c>
      <c r="C13" s="43">
        <v>285206</v>
      </c>
      <c r="D13" s="76">
        <v>112.31810717253384</v>
      </c>
      <c r="E13" s="77">
        <v>30.50736140407926</v>
      </c>
    </row>
    <row r="14" spans="1:5" ht="16.5" thickBot="1">
      <c r="A14" s="31" t="s">
        <v>48</v>
      </c>
      <c r="B14" s="43">
        <v>274139</v>
      </c>
      <c r="C14" s="43">
        <v>294292</v>
      </c>
      <c r="D14" s="76">
        <v>107.35138013927241</v>
      </c>
      <c r="E14" s="77">
        <v>31.47925500280251</v>
      </c>
    </row>
    <row r="15" spans="1:6" ht="16.5" thickBot="1">
      <c r="A15" s="20" t="s">
        <v>45</v>
      </c>
      <c r="B15" s="44">
        <v>93171</v>
      </c>
      <c r="C15" s="44">
        <v>66802</v>
      </c>
      <c r="D15" s="88">
        <v>71.69827521439075</v>
      </c>
      <c r="E15" s="89">
        <v>7.14554657516077</v>
      </c>
      <c r="F15" s="47"/>
    </row>
    <row r="16" spans="1:5" ht="16.5" thickBot="1">
      <c r="A16" s="6" t="s">
        <v>47</v>
      </c>
      <c r="B16" s="43">
        <v>39043</v>
      </c>
      <c r="C16" s="43">
        <v>27306</v>
      </c>
      <c r="D16" s="76">
        <v>69.93827318597444</v>
      </c>
      <c r="E16" s="77">
        <v>2.9208151669312294</v>
      </c>
    </row>
    <row r="17" spans="1:5" ht="16.5" thickBot="1">
      <c r="A17" s="10" t="s">
        <v>48</v>
      </c>
      <c r="B17" s="46">
        <v>54127</v>
      </c>
      <c r="C17" s="46">
        <v>39496</v>
      </c>
      <c r="D17" s="86">
        <v>72.969128161546</v>
      </c>
      <c r="E17" s="87">
        <v>4.22473140822954</v>
      </c>
    </row>
    <row r="18" ht="13.5" thickTop="1">
      <c r="H18" s="56"/>
    </row>
  </sheetData>
  <sheetProtection/>
  <mergeCells count="3">
    <mergeCell ref="A3:A5"/>
    <mergeCell ref="B4:C5"/>
    <mergeCell ref="C3:E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7109375" style="2" customWidth="1"/>
    <col min="2" max="16384" width="9.140625" style="2" customWidth="1"/>
  </cols>
  <sheetData>
    <row r="1" ht="15.75">
      <c r="A1" s="3" t="s">
        <v>90</v>
      </c>
    </row>
    <row r="2" ht="13.5" thickBot="1"/>
    <row r="3" spans="1:4" ht="39.75" thickBot="1" thickTop="1">
      <c r="A3" s="117" t="s">
        <v>0</v>
      </c>
      <c r="B3" s="39">
        <v>2014</v>
      </c>
      <c r="C3" s="39">
        <v>2015</v>
      </c>
      <c r="D3" s="4" t="s">
        <v>78</v>
      </c>
    </row>
    <row r="4" spans="1:4" ht="13.5" thickBot="1">
      <c r="A4" s="119"/>
      <c r="B4" s="144" t="s">
        <v>102</v>
      </c>
      <c r="C4" s="145"/>
      <c r="D4" s="146"/>
    </row>
    <row r="5" spans="1:4" ht="17.25" thickBot="1" thickTop="1">
      <c r="A5" s="5" t="s">
        <v>1</v>
      </c>
      <c r="B5" s="66">
        <v>634</v>
      </c>
      <c r="C5" s="66">
        <v>629</v>
      </c>
      <c r="D5" s="91">
        <v>-5</v>
      </c>
    </row>
    <row r="6" spans="1:4" ht="16.5" thickBot="1">
      <c r="A6" s="6" t="s">
        <v>2</v>
      </c>
      <c r="B6" s="67">
        <v>67</v>
      </c>
      <c r="C6" s="67">
        <v>66</v>
      </c>
      <c r="D6" s="92">
        <v>-1</v>
      </c>
    </row>
    <row r="7" spans="1:4" ht="16.5" thickBot="1">
      <c r="A7" s="7" t="s">
        <v>3</v>
      </c>
      <c r="B7" s="67">
        <v>11</v>
      </c>
      <c r="C7" s="67">
        <v>11</v>
      </c>
      <c r="D7" s="147" t="s">
        <v>108</v>
      </c>
    </row>
    <row r="8" spans="1:4" ht="17.25" customHeight="1" thickBot="1">
      <c r="A8" s="7" t="s">
        <v>4</v>
      </c>
      <c r="B8" s="67">
        <v>56</v>
      </c>
      <c r="C8" s="67">
        <v>55</v>
      </c>
      <c r="D8" s="93">
        <v>-1</v>
      </c>
    </row>
    <row r="9" spans="1:4" ht="16.5" thickBot="1">
      <c r="A9" s="8" t="s">
        <v>5</v>
      </c>
      <c r="B9" s="68">
        <v>41</v>
      </c>
      <c r="C9" s="68">
        <v>42</v>
      </c>
      <c r="D9" s="92">
        <v>1</v>
      </c>
    </row>
    <row r="10" spans="1:4" ht="16.5" thickBot="1">
      <c r="A10" s="9" t="s">
        <v>6</v>
      </c>
      <c r="B10" s="68">
        <v>28</v>
      </c>
      <c r="C10" s="68">
        <v>29</v>
      </c>
      <c r="D10" s="92">
        <v>1</v>
      </c>
    </row>
    <row r="11" spans="1:4" ht="16.5" thickBot="1">
      <c r="A11" s="10" t="s">
        <v>7</v>
      </c>
      <c r="B11" s="69">
        <v>567</v>
      </c>
      <c r="C11" s="69">
        <v>563</v>
      </c>
      <c r="D11" s="94">
        <v>-4</v>
      </c>
    </row>
    <row r="12" ht="13.5" thickTop="1"/>
  </sheetData>
  <sheetProtection/>
  <mergeCells count="2">
    <mergeCell ref="A3:A4"/>
    <mergeCell ref="B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finansowe banków 2015_1</dc:title>
  <dc:subject/>
  <dc:creator>Gruszka Aleksandra</dc:creator>
  <cp:keywords/>
  <dc:description/>
  <cp:lastModifiedBy>Bąbik Wojciech</cp:lastModifiedBy>
  <dcterms:created xsi:type="dcterms:W3CDTF">2013-06-14T12:03:53Z</dcterms:created>
  <dcterms:modified xsi:type="dcterms:W3CDTF">2015-09-17T06:57:04Z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