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2"/>
  <workbookPr defaultThemeVersion="124226"/>
  <bookViews>
    <workbookView xWindow="0" yWindow="0" windowWidth="23040" windowHeight="7905" activeTab="0"/>
  </bookViews>
  <sheets>
    <sheet name="Table 1" sheetId="1" r:id="rId1"/>
  </sheets>
  <definedNames/>
  <calcPr calcId="191029"/>
</workbook>
</file>

<file path=xl/sharedStrings.xml><?xml version="1.0" encoding="utf-8"?>
<sst xmlns="http://schemas.openxmlformats.org/spreadsheetml/2006/main" count="284" uniqueCount="109">
  <si>
    <t>mężczyźni</t>
  </si>
  <si>
    <t>imigracja</t>
  </si>
  <si>
    <t>emigracja</t>
  </si>
  <si>
    <t>saldo migracji</t>
  </si>
  <si>
    <t>Przeciętne trwanie życia</t>
  </si>
  <si>
    <t>kobiety</t>
  </si>
  <si>
    <t>policealnych</t>
  </si>
  <si>
    <t xml:space="preserve">gimnazjów (bez szkół dla dorosłych) </t>
  </si>
  <si>
    <t>podstawowych (bez szkół dla dorosłych)</t>
  </si>
  <si>
    <t>Bezrobotni zarejestrowani (stan w dniu 31 XII)</t>
  </si>
  <si>
    <t>z pozarolniczego systemu ubezpieczeń społecznych</t>
  </si>
  <si>
    <t>rolników indywidualnych</t>
  </si>
  <si>
    <t>100 dolarów amerykańskich</t>
  </si>
  <si>
    <t>100 franków szwajcarskich</t>
  </si>
  <si>
    <t>.</t>
  </si>
  <si>
    <t>import — cif (do 1991 r. — fob)</t>
  </si>
  <si>
    <t>eksport</t>
  </si>
  <si>
    <t>saldo</t>
  </si>
  <si>
    <t xml:space="preserve">import — cif </t>
  </si>
  <si>
    <t xml:space="preserve">dochody </t>
  </si>
  <si>
    <t>wydatki</t>
  </si>
  <si>
    <t>wynik</t>
  </si>
  <si>
    <t>Obszar tematyczny</t>
  </si>
  <si>
    <t>Zmienna</t>
  </si>
  <si>
    <t>Pozycja</t>
  </si>
  <si>
    <t>Jednostka prezentacji</t>
  </si>
  <si>
    <t>tys. osób</t>
  </si>
  <si>
    <t>Urodzenia żywe</t>
  </si>
  <si>
    <t>Zgony</t>
  </si>
  <si>
    <t>niemowląt</t>
  </si>
  <si>
    <t>Przyrost naturalny</t>
  </si>
  <si>
    <t>ogółem</t>
  </si>
  <si>
    <t>rok</t>
  </si>
  <si>
    <t>Migracje zagraniczne ludności na pobyt stały</t>
  </si>
  <si>
    <t>Absolwenci szkół</t>
  </si>
  <si>
    <t>%</t>
  </si>
  <si>
    <t>rok poprzedni=100</t>
  </si>
  <si>
    <t>Przeciętna liczba emerytów i rencistów pobierających emerytury i renty</t>
  </si>
  <si>
    <t>Wskaźnik przeciętnych miesięcznych emerytur i rent realnych brutto (do 1992 r. — netto)</t>
  </si>
  <si>
    <t>Stopa bezrobocia rejestrowanego (stan w dniu 31 XII)</t>
  </si>
  <si>
    <t>Wskaźniki cen towarów i usług konsumpcyjnych</t>
  </si>
  <si>
    <t>Wskaźnik relacji cen („nożyce cen”) produktów rolnych sprzedawanych do towarów i usług zakupywanych przez gospodarstwa indywidualne w rolnictwie</t>
  </si>
  <si>
    <t>zł</t>
  </si>
  <si>
    <t>Produkt krajowy brutto (ceny stałe)</t>
  </si>
  <si>
    <t>Popyt krajowy (ceny stałe)</t>
  </si>
  <si>
    <t>Wartość dodana brutto</t>
  </si>
  <si>
    <t>Spożycie</t>
  </si>
  <si>
    <t>Spożycie indywidualne w sektorze gospodarstw domowych (z dochodów osobistych)</t>
  </si>
  <si>
    <t>Akumulacja</t>
  </si>
  <si>
    <t>Nakłady brutto na środki trwałe</t>
  </si>
  <si>
    <t>Nakłady inwestycyjne (ceny stałe)</t>
  </si>
  <si>
    <t>Wartość brutto środków trwałych (stan w dniu 31 XII; ceny stałe)</t>
  </si>
  <si>
    <t>Towarowa produkcja rolnicza (ceny stałe)</t>
  </si>
  <si>
    <t>Sprzedaż detaliczna (ceny stałe)</t>
  </si>
  <si>
    <t>mld USD</t>
  </si>
  <si>
    <t>mld zł</t>
  </si>
  <si>
    <t>Obroty handlu zagranicznego: ceny bieżące</t>
  </si>
  <si>
    <t>Na podstawie bilansów, a w latach 1989—1999 — na podstawie szacunków.</t>
  </si>
  <si>
    <t>Ludność (stan w dniu 31 XII)</t>
  </si>
  <si>
    <t>Zwiększenie liczby absolwentów w latach 1999 i 2000 wynika z przejścia z 8- na 6-klasową szkołę podstawową.</t>
  </si>
  <si>
    <t>zasadniczych zawodowych (bez szkół dla dorosłych)</t>
  </si>
  <si>
    <t>liceów ogólnokształcących, techników oraz artystycznych ogólnokształcących dających uprawnienia zawodowe (bez szkół dla dorosłych)</t>
  </si>
  <si>
    <t>W latach 1989 i 1990 (mianownik) bez szkół resortu obrony narodowej i resortu spraw wewnętrznych; do 2000 r. absolwenci z roku kalendarzowego.</t>
  </si>
  <si>
    <t>Pracujący (stan w dniu 31 XII)</t>
  </si>
  <si>
    <t>wyższych</t>
  </si>
  <si>
    <t>dla dorosłych</t>
  </si>
  <si>
    <t>Dochody realne do dyspozycji brutto w sektorze gospodarstw domowych</t>
  </si>
  <si>
    <t>Wskaźniki cen produkcji budowlano-montażowej</t>
  </si>
  <si>
    <t>Wskaźniki cen produkcji sprzedanej przemysłu</t>
  </si>
  <si>
    <t>Kurs urzędowy w Narodowym Banku Polskim (stan w końcu roku)</t>
  </si>
  <si>
    <t>100 euro</t>
  </si>
  <si>
    <t>Rachunki narodowe</t>
  </si>
  <si>
    <t>Produkcja sprzedana przemysłu (ceny stałe)</t>
  </si>
  <si>
    <t>Produkcja budowlano-montażowa (ceny stałe)</t>
  </si>
  <si>
    <t>Wskaźniki dynamiki obliczono na podstawie danych wyrażonych w złotych.</t>
  </si>
  <si>
    <t>Uwagi</t>
  </si>
  <si>
    <t>W latach 1989—1994 z uwzględnieniem denominacji złotego (wprowadzona z dniem 1 I 1995 r.). W latach 1991—1998 tylko budżety gmin.</t>
  </si>
  <si>
    <t>W latach 1989 i 1990 według Klasyfikacji Gospodarki Narodowej, w latach 1991—2005 — Polskiej Klasyfikacji Działalności — PKD, w latach 2006—2013 — PKD 2007.</t>
  </si>
  <si>
    <t>W latach 1989—1994 z uwzględnieniem denominacji złotego (wprowadzona z dniem 1 I 1995 r.).</t>
  </si>
  <si>
    <t>W latach 1989—1994 z uwzględnieniem denominacji złotego (wprowadzona z dniem 1 I 1995 r.) W latach 1989—1998 ECU.</t>
  </si>
  <si>
    <t>To stosunek zmian cen towarów eksportowanych do zmian cen towarów importowanych.</t>
  </si>
  <si>
    <t>Dane dotyczą podmiotów gospodarczych, w których liczba pracujących przekracza 9 osób, a w latach 1989—1999 — 5 osób; w latach 1989 i 1990 według Klasyfikacji Gospodarki Narodowej, w latach 1991—2005 — Polskiej Klasyfikacji Działalności — PKD, w latach 2006—2013 — PKD 2007.</t>
  </si>
  <si>
    <t>W latach 1989 i 1990 według Klasyfikacji Gospodarki Narodowej, w latach 1991—2005 — Polskiej Klasyfikacji Działalności — PKD, w latach 2006—2013 — PKD 2007. Zrealizowana przez podmioty budowlane (system zleceniowy).</t>
  </si>
  <si>
    <t>Poza jednostkami budżetowymi prowadzącymi działalność w zakresie obrony narodowej i bezpieczeństwa publicznego.</t>
  </si>
  <si>
    <t>Wskaźnik przeciętnych miesięcznych wynagrodzeń realnych brutto (do 1992 r. — netto).</t>
  </si>
  <si>
    <t>Budżet państwa</t>
  </si>
  <si>
    <t>Obroty handlu zagranicznego: ceny stałe</t>
  </si>
  <si>
    <t>Budżety jednostek samorządu terytorialnego</t>
  </si>
  <si>
    <t>Budżet państwa i budżety jednostek samorządu terytorialnego</t>
  </si>
  <si>
    <t>Wskaźnik terms of trade</t>
  </si>
  <si>
    <t>Ludność</t>
  </si>
  <si>
    <t>Edukacja</t>
  </si>
  <si>
    <t>Od roku szkolnego 2004/05 łącznie ze szkołami specjalnymi przysposabiającymi do pracy.</t>
  </si>
  <si>
    <t>Od roku szkolnego 2004/05 łącznie z liceami profilowanymi, od roku szkolnego 2005/06 z uzupełniającymi liceami ogólnokształcącymi oraz od roku szkolnego 2006/07 z technikami uzupełniającymi.</t>
  </si>
  <si>
    <t>Obejmują szkoły: podstawowe, gimnazja, zasadnicze zawodowe, licea ogólnokształcące oraz technika, łącznie ze szkołami: od roku szkolnego 2004/05 łącznie z liceami profilowanymi, od roku szkolnego 2005/06 z uzupełniającymi liceami ogólnokształcącymi oraz od roku szkolnego 2006/07 z technikami uzupełniającymi.</t>
  </si>
  <si>
    <t>Rynek pracy</t>
  </si>
  <si>
    <t>Dla gospodarstw indywidualnych w rolnictwie dane szacunkowe na podstawie wyników spisów. W roku 2002 zmiana liczby pracujących wynika z przyjęcia pracujących w gospodarstwach indywidualnych w rolnictwie wyszacowanych na podstawie wyników spisów powszechnych z 2002 r. (licznik) w miejsce wyników Powszechnego Spisu Rolnego 1996 (mianownik).</t>
  </si>
  <si>
    <t>W roku 2002 zmiana liczby pracujących i stopy bezrobocia wynika z przyjęcia pracujących w gospodarstwach indywidualnych w rolnictwie wyszacowanych na podstawie wyników spisów powszechnych z 2002 r. (licznik) w miejsce wyników Powszechnego Spisu Rolnego 1996 (mianownik).</t>
  </si>
  <si>
    <t>Dochody</t>
  </si>
  <si>
    <t>Ceny. Kursy walut</t>
  </si>
  <si>
    <t>Dane dotyczą podmiotów gospodarczych, w których liczba pracujących przekracza 9 osób, a w latach 1989—1999 — 5 osób; w latach 1989 i 1990 według Klasyfikacji Gospodarki Narodowej, w latach 1991—2005 — Polskiej Klasyfikacji Działalności — PKD, w latach 2006—2013 — PKD 2008.</t>
  </si>
  <si>
    <t>Opracowane zgodnie z zaleceniami „Europejskiego Systemu Rachunków Narodowych i Regionalnych (ESA 1995)”.</t>
  </si>
  <si>
    <t>Inwestycje i środki trwałe</t>
  </si>
  <si>
    <t>Produkcja i handel</t>
  </si>
  <si>
    <t>W latach 1989—1994 z uwzględnieniem denominacji złotego (wprowadzona z dniem 1 I 1995 r.). W latach 1989 i 1990 budżet państwa obejmował szczebel centralny i terenowy.</t>
  </si>
  <si>
    <t xml:space="preserve"> Opracowane zgodnie z zaleceniami "Europejskiego Systemu Rachunków Narodowych i Regionalnych (ESA 1995)".</t>
  </si>
  <si>
    <r>
      <rPr>
        <u val="single"/>
        <sz val="10"/>
        <rFont val="Arial"/>
        <family val="2"/>
      </rPr>
      <t xml:space="preserve">56,1
</t>
    </r>
    <r>
      <rPr>
        <sz val="10"/>
        <rFont val="Arial"/>
        <family val="2"/>
      </rPr>
      <t>52,3</t>
    </r>
  </si>
  <si>
    <r>
      <rPr>
        <u val="single"/>
        <sz val="10"/>
        <rFont val="Arial"/>
        <family val="2"/>
      </rPr>
      <t>12803</t>
    </r>
    <r>
      <rPr>
        <i/>
        <vertAlign val="subscript"/>
        <sz val="10"/>
        <rFont val="Arial"/>
        <family val="2"/>
      </rPr>
      <t xml:space="preserve">
</t>
    </r>
    <r>
      <rPr>
        <sz val="10"/>
        <rFont val="Arial"/>
        <family val="2"/>
      </rPr>
      <t>14924</t>
    </r>
  </si>
  <si>
    <r>
      <rPr>
        <u val="single"/>
        <sz val="10"/>
        <rFont val="Arial"/>
        <family val="2"/>
      </rPr>
      <t>20,0</t>
    </r>
    <r>
      <rPr>
        <i/>
        <vertAlign val="subscript"/>
        <sz val="10"/>
        <rFont val="Arial"/>
        <family val="2"/>
      </rPr>
      <t xml:space="preserve">
</t>
    </r>
    <r>
      <rPr>
        <sz val="10"/>
        <rFont val="Arial"/>
        <family val="2"/>
      </rPr>
      <t>18,0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</si>
</sst>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0"/>
      <color rgb="FF000000"/>
      <name val="Times New Roman"/>
      <family val="2"/>
    </font>
    <font>
      <sz val="10"/>
      <name val="Arial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231F20"/>
      </bottom>
    </border>
    <border>
      <left/>
      <right style="medium">
        <color rgb="FF231F20"/>
      </right>
      <top/>
      <bottom/>
    </border>
    <border>
      <left style="thin">
        <color rgb="FF231F20"/>
      </left>
      <right/>
      <top style="thin">
        <color rgb="FF231F20"/>
      </top>
      <bottom style="medium">
        <color rgb="FF231F20"/>
      </bottom>
    </border>
    <border>
      <left style="thin">
        <color rgb="FF231F20"/>
      </left>
      <right style="medium">
        <color rgb="FF231F20"/>
      </right>
      <top style="thin">
        <color rgb="FF231F20"/>
      </top>
      <bottom style="medium">
        <color rgb="FF231F20"/>
      </bottom>
    </border>
    <border>
      <left/>
      <right/>
      <top style="thin">
        <color rgb="FF231F20"/>
      </top>
      <bottom style="medium">
        <color rgb="FF231F20"/>
      </bottom>
    </border>
    <border>
      <left style="thin">
        <color rgb="FF231F20"/>
      </left>
      <right style="thin">
        <color rgb="FF231F20"/>
      </right>
      <top style="thin">
        <color rgb="FF231F20"/>
      </top>
      <bottom style="medium">
        <color rgb="FF231F20"/>
      </bottom>
    </border>
    <border>
      <left/>
      <right style="thin">
        <color rgb="FF231F20"/>
      </right>
      <top/>
      <bottom/>
    </border>
    <border>
      <left style="thin">
        <color rgb="FF231F20"/>
      </left>
      <right style="thin">
        <color rgb="FF231F20"/>
      </right>
      <top/>
      <bottom/>
    </border>
    <border>
      <left style="thin">
        <color rgb="FF231F20"/>
      </left>
      <right style="medium">
        <color rgb="FF231F20"/>
      </right>
      <top/>
      <bottom/>
    </border>
    <border>
      <left style="thin">
        <color rgb="FF231F2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center" vertical="center" shrinkToFit="1"/>
    </xf>
    <xf numFmtId="1" fontId="4" fillId="2" borderId="5" xfId="0" applyNumberFormat="1" applyFont="1" applyFill="1" applyBorder="1" applyAlignment="1">
      <alignment horizontal="center" vertical="center" shrinkToFit="1"/>
    </xf>
    <xf numFmtId="1" fontId="4" fillId="2" borderId="6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right" shrinkToFit="1"/>
    </xf>
    <xf numFmtId="164" fontId="1" fillId="0" borderId="10" xfId="0" applyNumberFormat="1" applyFont="1" applyFill="1" applyBorder="1" applyAlignment="1">
      <alignment horizontal="right" shrinkToFit="1"/>
    </xf>
    <xf numFmtId="164" fontId="1" fillId="0" borderId="8" xfId="0" applyNumberFormat="1" applyFont="1" applyFill="1" applyBorder="1" applyAlignment="1">
      <alignment horizontal="right" shrinkToFit="1"/>
    </xf>
    <xf numFmtId="164" fontId="1" fillId="0" borderId="8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9"/>
  <sheetViews>
    <sheetView tabSelected="1" zoomScale="70" zoomScaleNormal="70" workbookViewId="0" topLeftCell="A1">
      <pane xSplit="5" ySplit="1" topLeftCell="F2" activePane="bottomRight" state="frozen"/>
      <selection pane="topRight" activeCell="F1" sqref="F1"/>
      <selection pane="bottomLeft" activeCell="A2" sqref="A2"/>
      <selection pane="bottomRight" activeCell="O8" sqref="O8"/>
    </sheetView>
  </sheetViews>
  <sheetFormatPr defaultColWidth="8.83203125" defaultRowHeight="12.75"/>
  <cols>
    <col min="1" max="1" width="26.66015625" style="2" customWidth="1"/>
    <col min="2" max="2" width="56.5" style="2" customWidth="1"/>
    <col min="3" max="3" width="41" style="3" customWidth="1"/>
    <col min="4" max="4" width="20.66015625" style="4" customWidth="1"/>
    <col min="5" max="5" width="40.66015625" style="5" customWidth="1"/>
    <col min="6" max="30" width="9.66015625" style="2" customWidth="1"/>
    <col min="31" max="16384" width="8.83203125" style="2" customWidth="1"/>
  </cols>
  <sheetData>
    <row r="1" spans="1:30" s="1" customFormat="1" ht="26.25" thickBot="1">
      <c r="A1" s="6" t="s">
        <v>22</v>
      </c>
      <c r="B1" s="6" t="s">
        <v>23</v>
      </c>
      <c r="C1" s="6" t="s">
        <v>24</v>
      </c>
      <c r="D1" s="7" t="s">
        <v>25</v>
      </c>
      <c r="E1" s="8" t="s">
        <v>75</v>
      </c>
      <c r="F1" s="9">
        <v>1989</v>
      </c>
      <c r="G1" s="6">
        <v>1990</v>
      </c>
      <c r="H1" s="6">
        <v>1991</v>
      </c>
      <c r="I1" s="6">
        <v>1992</v>
      </c>
      <c r="J1" s="6">
        <v>1993</v>
      </c>
      <c r="K1" s="6">
        <v>1994</v>
      </c>
      <c r="L1" s="6">
        <v>1995</v>
      </c>
      <c r="M1" s="6">
        <v>1996</v>
      </c>
      <c r="N1" s="6">
        <v>1997</v>
      </c>
      <c r="O1" s="6">
        <v>1998</v>
      </c>
      <c r="P1" s="6">
        <v>1999</v>
      </c>
      <c r="Q1" s="10">
        <v>2000</v>
      </c>
      <c r="R1" s="10">
        <v>2001</v>
      </c>
      <c r="S1" s="10">
        <v>2002</v>
      </c>
      <c r="T1" s="10">
        <v>2003</v>
      </c>
      <c r="U1" s="6">
        <v>2004</v>
      </c>
      <c r="V1" s="6">
        <v>2005</v>
      </c>
      <c r="W1" s="6">
        <v>2006</v>
      </c>
      <c r="X1" s="6">
        <v>2007</v>
      </c>
      <c r="Y1" s="6">
        <v>2008</v>
      </c>
      <c r="Z1" s="6">
        <v>2009</v>
      </c>
      <c r="AA1" s="6">
        <v>2010</v>
      </c>
      <c r="AB1" s="6">
        <v>2011</v>
      </c>
      <c r="AC1" s="6">
        <v>2012</v>
      </c>
      <c r="AD1" s="6">
        <v>2013</v>
      </c>
    </row>
    <row r="2" spans="1:30" ht="38.25">
      <c r="A2" s="11" t="s">
        <v>90</v>
      </c>
      <c r="B2" s="12" t="s">
        <v>58</v>
      </c>
      <c r="C2" s="12" t="s">
        <v>31</v>
      </c>
      <c r="D2" s="12" t="s">
        <v>26</v>
      </c>
      <c r="E2" s="13" t="s">
        <v>57</v>
      </c>
      <c r="F2" s="14">
        <v>37988</v>
      </c>
      <c r="G2" s="15">
        <v>38073</v>
      </c>
      <c r="H2" s="15">
        <v>38144</v>
      </c>
      <c r="I2" s="15">
        <v>38203</v>
      </c>
      <c r="J2" s="15">
        <v>38239</v>
      </c>
      <c r="K2" s="15">
        <v>38265</v>
      </c>
      <c r="L2" s="15">
        <v>38284</v>
      </c>
      <c r="M2" s="15">
        <v>38294</v>
      </c>
      <c r="N2" s="15">
        <v>38290</v>
      </c>
      <c r="O2" s="15">
        <v>38277</v>
      </c>
      <c r="P2" s="15">
        <v>38263</v>
      </c>
      <c r="Q2" s="16">
        <v>38254</v>
      </c>
      <c r="R2" s="16">
        <v>38242</v>
      </c>
      <c r="S2" s="16">
        <v>38219</v>
      </c>
      <c r="T2" s="16">
        <v>38191</v>
      </c>
      <c r="U2" s="15">
        <v>38174</v>
      </c>
      <c r="V2" s="15">
        <v>38157</v>
      </c>
      <c r="W2" s="15">
        <v>38125</v>
      </c>
      <c r="X2" s="15">
        <v>38116</v>
      </c>
      <c r="Y2" s="15">
        <v>38136</v>
      </c>
      <c r="Z2" s="15">
        <v>38167</v>
      </c>
      <c r="AA2" s="15">
        <v>38530</v>
      </c>
      <c r="AB2" s="15">
        <v>38538</v>
      </c>
      <c r="AC2" s="15">
        <v>38533</v>
      </c>
      <c r="AD2" s="15">
        <v>38496</v>
      </c>
    </row>
    <row r="3" spans="1:30" ht="12.75">
      <c r="A3" s="11" t="s">
        <v>90</v>
      </c>
      <c r="B3" s="12" t="s">
        <v>27</v>
      </c>
      <c r="C3" s="12" t="s">
        <v>31</v>
      </c>
      <c r="D3" s="12" t="s">
        <v>26</v>
      </c>
      <c r="E3" s="13"/>
      <c r="F3" s="14">
        <v>564</v>
      </c>
      <c r="G3" s="15">
        <v>548</v>
      </c>
      <c r="H3" s="15">
        <v>548</v>
      </c>
      <c r="I3" s="15">
        <v>515</v>
      </c>
      <c r="J3" s="15">
        <v>494</v>
      </c>
      <c r="K3" s="15">
        <v>481</v>
      </c>
      <c r="L3" s="15">
        <v>433</v>
      </c>
      <c r="M3" s="15">
        <v>428</v>
      </c>
      <c r="N3" s="15">
        <v>413</v>
      </c>
      <c r="O3" s="15">
        <v>396</v>
      </c>
      <c r="P3" s="15">
        <v>382</v>
      </c>
      <c r="Q3" s="16">
        <v>378</v>
      </c>
      <c r="R3" s="16">
        <v>368</v>
      </c>
      <c r="S3" s="16">
        <v>354</v>
      </c>
      <c r="T3" s="16">
        <v>351</v>
      </c>
      <c r="U3" s="15">
        <v>356</v>
      </c>
      <c r="V3" s="15">
        <v>364</v>
      </c>
      <c r="W3" s="15">
        <v>374</v>
      </c>
      <c r="X3" s="15">
        <v>388</v>
      </c>
      <c r="Y3" s="15">
        <v>414</v>
      </c>
      <c r="Z3" s="15">
        <v>418</v>
      </c>
      <c r="AA3" s="15">
        <v>413</v>
      </c>
      <c r="AB3" s="15">
        <v>388</v>
      </c>
      <c r="AC3" s="15">
        <v>386</v>
      </c>
      <c r="AD3" s="15">
        <v>370</v>
      </c>
    </row>
    <row r="4" spans="1:30" ht="12.75">
      <c r="A4" s="11" t="s">
        <v>90</v>
      </c>
      <c r="B4" s="12" t="s">
        <v>28</v>
      </c>
      <c r="C4" s="12" t="s">
        <v>31</v>
      </c>
      <c r="D4" s="12" t="s">
        <v>26</v>
      </c>
      <c r="E4" s="13"/>
      <c r="F4" s="14">
        <v>383</v>
      </c>
      <c r="G4" s="15">
        <v>390</v>
      </c>
      <c r="H4" s="15">
        <v>406</v>
      </c>
      <c r="I4" s="15">
        <v>395</v>
      </c>
      <c r="J4" s="15">
        <v>392</v>
      </c>
      <c r="K4" s="15">
        <v>386</v>
      </c>
      <c r="L4" s="15">
        <v>386</v>
      </c>
      <c r="M4" s="15">
        <v>385</v>
      </c>
      <c r="N4" s="15">
        <v>380</v>
      </c>
      <c r="O4" s="15">
        <v>375</v>
      </c>
      <c r="P4" s="15">
        <v>381</v>
      </c>
      <c r="Q4" s="16">
        <v>368</v>
      </c>
      <c r="R4" s="16">
        <v>363</v>
      </c>
      <c r="S4" s="16">
        <v>359</v>
      </c>
      <c r="T4" s="16">
        <v>365</v>
      </c>
      <c r="U4" s="15">
        <v>364</v>
      </c>
      <c r="V4" s="15">
        <v>368</v>
      </c>
      <c r="W4" s="15">
        <v>370</v>
      </c>
      <c r="X4" s="15">
        <v>377</v>
      </c>
      <c r="Y4" s="15">
        <v>379</v>
      </c>
      <c r="Z4" s="15">
        <v>385</v>
      </c>
      <c r="AA4" s="15">
        <v>378</v>
      </c>
      <c r="AB4" s="15">
        <v>376</v>
      </c>
      <c r="AC4" s="15">
        <v>385</v>
      </c>
      <c r="AD4" s="15">
        <v>387</v>
      </c>
    </row>
    <row r="5" spans="1:30" ht="12.75">
      <c r="A5" s="11" t="s">
        <v>90</v>
      </c>
      <c r="B5" s="12" t="s">
        <v>28</v>
      </c>
      <c r="C5" s="12" t="s">
        <v>29</v>
      </c>
      <c r="D5" s="12" t="s">
        <v>26</v>
      </c>
      <c r="E5" s="13"/>
      <c r="F5" s="14">
        <v>10.9</v>
      </c>
      <c r="G5" s="15">
        <v>10.6</v>
      </c>
      <c r="H5" s="15">
        <v>9.9</v>
      </c>
      <c r="I5" s="15">
        <v>9</v>
      </c>
      <c r="J5" s="15">
        <v>8</v>
      </c>
      <c r="K5" s="15">
        <v>7.3</v>
      </c>
      <c r="L5" s="15">
        <v>5.9</v>
      </c>
      <c r="M5" s="15">
        <v>5.2</v>
      </c>
      <c r="N5" s="15">
        <v>4.2</v>
      </c>
      <c r="O5" s="15">
        <v>3.8</v>
      </c>
      <c r="P5" s="15">
        <v>3.4</v>
      </c>
      <c r="Q5" s="16">
        <v>3.1</v>
      </c>
      <c r="R5" s="16">
        <v>2.8</v>
      </c>
      <c r="S5" s="16">
        <v>2.7</v>
      </c>
      <c r="T5" s="16">
        <v>2.5</v>
      </c>
      <c r="U5" s="15">
        <v>2.4</v>
      </c>
      <c r="V5" s="15">
        <v>2.3</v>
      </c>
      <c r="W5" s="15">
        <v>2.2</v>
      </c>
      <c r="X5" s="15">
        <v>2.3</v>
      </c>
      <c r="Y5" s="15">
        <v>2.3</v>
      </c>
      <c r="Z5" s="15">
        <v>2.3</v>
      </c>
      <c r="AA5" s="15">
        <v>2.1</v>
      </c>
      <c r="AB5" s="15">
        <v>1.8</v>
      </c>
      <c r="AC5" s="15">
        <v>1.8</v>
      </c>
      <c r="AD5" s="15">
        <v>1.7</v>
      </c>
    </row>
    <row r="6" spans="1:30" ht="12.75">
      <c r="A6" s="11" t="s">
        <v>90</v>
      </c>
      <c r="B6" s="12" t="s">
        <v>30</v>
      </c>
      <c r="C6" s="12" t="s">
        <v>31</v>
      </c>
      <c r="D6" s="12" t="s">
        <v>26</v>
      </c>
      <c r="E6" s="13"/>
      <c r="F6" s="14">
        <v>181</v>
      </c>
      <c r="G6" s="15">
        <v>157</v>
      </c>
      <c r="H6" s="15">
        <v>142</v>
      </c>
      <c r="I6" s="15">
        <v>120</v>
      </c>
      <c r="J6" s="15">
        <v>102</v>
      </c>
      <c r="K6" s="15">
        <v>94.9</v>
      </c>
      <c r="L6" s="15">
        <v>47</v>
      </c>
      <c r="M6" s="15">
        <v>42.7</v>
      </c>
      <c r="N6" s="15">
        <v>32.5</v>
      </c>
      <c r="O6" s="15">
        <v>20.3</v>
      </c>
      <c r="P6" s="15">
        <v>0.6</v>
      </c>
      <c r="Q6" s="16">
        <v>10.3</v>
      </c>
      <c r="R6" s="16">
        <v>5</v>
      </c>
      <c r="S6" s="17">
        <v>-5.7</v>
      </c>
      <c r="T6" s="17">
        <v>-14.1</v>
      </c>
      <c r="U6" s="18">
        <v>-7.4</v>
      </c>
      <c r="V6" s="18">
        <v>-3.9</v>
      </c>
      <c r="W6" s="15">
        <v>4.5</v>
      </c>
      <c r="X6" s="15">
        <v>10.7</v>
      </c>
      <c r="Y6" s="15">
        <v>35.1</v>
      </c>
      <c r="Z6" s="15">
        <v>32.7</v>
      </c>
      <c r="AA6" s="15">
        <v>34.8</v>
      </c>
      <c r="AB6" s="15">
        <v>12.9</v>
      </c>
      <c r="AC6" s="15">
        <v>1.5</v>
      </c>
      <c r="AD6" s="18">
        <v>-17.7</v>
      </c>
    </row>
    <row r="7" spans="1:30" ht="12.75">
      <c r="A7" s="11" t="s">
        <v>90</v>
      </c>
      <c r="B7" s="12" t="s">
        <v>4</v>
      </c>
      <c r="C7" s="12" t="s">
        <v>0</v>
      </c>
      <c r="D7" s="12" t="s">
        <v>32</v>
      </c>
      <c r="E7" s="13"/>
      <c r="F7" s="14">
        <v>66.8</v>
      </c>
      <c r="G7" s="15">
        <v>66.2</v>
      </c>
      <c r="H7" s="15">
        <v>65.9</v>
      </c>
      <c r="I7" s="15">
        <v>66.5</v>
      </c>
      <c r="J7" s="15">
        <v>67.2</v>
      </c>
      <c r="K7" s="15">
        <v>67.5</v>
      </c>
      <c r="L7" s="15">
        <v>67.6</v>
      </c>
      <c r="M7" s="15">
        <v>68.1</v>
      </c>
      <c r="N7" s="15">
        <v>68.5</v>
      </c>
      <c r="O7" s="15">
        <v>68.9</v>
      </c>
      <c r="P7" s="15">
        <v>68.8</v>
      </c>
      <c r="Q7" s="16">
        <v>69.7</v>
      </c>
      <c r="R7" s="16">
        <v>70.2</v>
      </c>
      <c r="S7" s="16">
        <v>70.4</v>
      </c>
      <c r="T7" s="16">
        <v>70.5</v>
      </c>
      <c r="U7" s="15">
        <v>70.7</v>
      </c>
      <c r="V7" s="15">
        <v>70.8</v>
      </c>
      <c r="W7" s="15">
        <v>70.9</v>
      </c>
      <c r="X7" s="15">
        <v>71</v>
      </c>
      <c r="Y7" s="15">
        <v>71.3</v>
      </c>
      <c r="Z7" s="15">
        <v>71.5</v>
      </c>
      <c r="AA7" s="15">
        <v>72.1</v>
      </c>
      <c r="AB7" s="15">
        <v>72.4</v>
      </c>
      <c r="AC7" s="15">
        <v>72.7</v>
      </c>
      <c r="AD7" s="15">
        <v>73.1</v>
      </c>
    </row>
    <row r="8" spans="1:30" ht="12.75">
      <c r="A8" s="11" t="s">
        <v>90</v>
      </c>
      <c r="B8" s="12" t="s">
        <v>4</v>
      </c>
      <c r="C8" s="12" t="s">
        <v>5</v>
      </c>
      <c r="D8" s="12" t="s">
        <v>32</v>
      </c>
      <c r="E8" s="13"/>
      <c r="F8" s="14">
        <v>75.5</v>
      </c>
      <c r="G8" s="15">
        <v>75.2</v>
      </c>
      <c r="H8" s="15">
        <v>75.1</v>
      </c>
      <c r="I8" s="15">
        <v>75.5</v>
      </c>
      <c r="J8" s="15">
        <v>75.8</v>
      </c>
      <c r="K8" s="15">
        <v>76.1</v>
      </c>
      <c r="L8" s="15">
        <v>76.4</v>
      </c>
      <c r="M8" s="15">
        <v>76.6</v>
      </c>
      <c r="N8" s="15">
        <v>77</v>
      </c>
      <c r="O8" s="15">
        <v>77.3</v>
      </c>
      <c r="P8" s="15">
        <v>77.5</v>
      </c>
      <c r="Q8" s="16">
        <v>78</v>
      </c>
      <c r="R8" s="16">
        <v>78.4</v>
      </c>
      <c r="S8" s="16">
        <v>78.8</v>
      </c>
      <c r="T8" s="16">
        <v>78.9</v>
      </c>
      <c r="U8" s="15">
        <v>79.2</v>
      </c>
      <c r="V8" s="15">
        <v>79.4</v>
      </c>
      <c r="W8" s="15">
        <v>79.6</v>
      </c>
      <c r="X8" s="15">
        <v>79.7</v>
      </c>
      <c r="Y8" s="15">
        <v>80</v>
      </c>
      <c r="Z8" s="15">
        <v>80.1</v>
      </c>
      <c r="AA8" s="15">
        <v>80.6</v>
      </c>
      <c r="AB8" s="15">
        <v>80.9</v>
      </c>
      <c r="AC8" s="15">
        <v>81</v>
      </c>
      <c r="AD8" s="15">
        <v>81.1</v>
      </c>
    </row>
    <row r="9" spans="1:30" ht="12.75">
      <c r="A9" s="11" t="s">
        <v>90</v>
      </c>
      <c r="B9" s="12" t="s">
        <v>33</v>
      </c>
      <c r="C9" s="12" t="s">
        <v>1</v>
      </c>
      <c r="D9" s="12" t="s">
        <v>26</v>
      </c>
      <c r="E9" s="13"/>
      <c r="F9" s="14">
        <v>2.2</v>
      </c>
      <c r="G9" s="15">
        <v>2.6</v>
      </c>
      <c r="H9" s="15">
        <v>5</v>
      </c>
      <c r="I9" s="15">
        <v>6.5</v>
      </c>
      <c r="J9" s="15">
        <v>5.9</v>
      </c>
      <c r="K9" s="15">
        <v>6.9</v>
      </c>
      <c r="L9" s="15">
        <v>8.1</v>
      </c>
      <c r="M9" s="15">
        <v>8.2</v>
      </c>
      <c r="N9" s="15">
        <v>8.4</v>
      </c>
      <c r="O9" s="15">
        <v>8.9</v>
      </c>
      <c r="P9" s="15">
        <v>7.5</v>
      </c>
      <c r="Q9" s="16">
        <v>7.3</v>
      </c>
      <c r="R9" s="16">
        <v>6.6</v>
      </c>
      <c r="S9" s="16">
        <v>6.6</v>
      </c>
      <c r="T9" s="16">
        <v>7</v>
      </c>
      <c r="U9" s="15">
        <v>9.5</v>
      </c>
      <c r="V9" s="15">
        <v>9.3</v>
      </c>
      <c r="W9" s="15">
        <v>10.8</v>
      </c>
      <c r="X9" s="15">
        <v>15</v>
      </c>
      <c r="Y9" s="15">
        <v>15.3</v>
      </c>
      <c r="Z9" s="15">
        <v>17.4</v>
      </c>
      <c r="AA9" s="15">
        <v>15.2</v>
      </c>
      <c r="AB9" s="15">
        <v>15.5</v>
      </c>
      <c r="AC9" s="15">
        <v>14.6</v>
      </c>
      <c r="AD9" s="15">
        <v>12.2</v>
      </c>
    </row>
    <row r="10" spans="1:30" ht="12.75">
      <c r="A10" s="11" t="s">
        <v>90</v>
      </c>
      <c r="B10" s="12" t="s">
        <v>33</v>
      </c>
      <c r="C10" s="12" t="s">
        <v>2</v>
      </c>
      <c r="D10" s="12" t="s">
        <v>26</v>
      </c>
      <c r="E10" s="13"/>
      <c r="F10" s="14">
        <v>26.6</v>
      </c>
      <c r="G10" s="15">
        <v>18.4</v>
      </c>
      <c r="H10" s="15">
        <v>21</v>
      </c>
      <c r="I10" s="15">
        <v>18.1</v>
      </c>
      <c r="J10" s="15">
        <v>21.3</v>
      </c>
      <c r="K10" s="15">
        <v>25.9</v>
      </c>
      <c r="L10" s="15">
        <v>26.3</v>
      </c>
      <c r="M10" s="15">
        <v>21.3</v>
      </c>
      <c r="N10" s="15">
        <v>20.2</v>
      </c>
      <c r="O10" s="15">
        <v>22.2</v>
      </c>
      <c r="P10" s="15">
        <v>21.5</v>
      </c>
      <c r="Q10" s="16">
        <v>27</v>
      </c>
      <c r="R10" s="16">
        <v>23.3</v>
      </c>
      <c r="S10" s="16">
        <v>24.5</v>
      </c>
      <c r="T10" s="16">
        <v>20.8</v>
      </c>
      <c r="U10" s="15">
        <v>18.9</v>
      </c>
      <c r="V10" s="15">
        <v>22.2</v>
      </c>
      <c r="W10" s="15">
        <v>46.9</v>
      </c>
      <c r="X10" s="15">
        <v>35.5</v>
      </c>
      <c r="Y10" s="15">
        <v>30.1</v>
      </c>
      <c r="Z10" s="15">
        <v>18.6</v>
      </c>
      <c r="AA10" s="15">
        <v>17.4</v>
      </c>
      <c r="AB10" s="15">
        <v>19.9</v>
      </c>
      <c r="AC10" s="15">
        <v>21.2</v>
      </c>
      <c r="AD10" s="15">
        <v>32.1</v>
      </c>
    </row>
    <row r="11" spans="1:30" ht="12.75">
      <c r="A11" s="11" t="s">
        <v>90</v>
      </c>
      <c r="B11" s="12" t="s">
        <v>33</v>
      </c>
      <c r="C11" s="12" t="s">
        <v>3</v>
      </c>
      <c r="D11" s="12" t="s">
        <v>26</v>
      </c>
      <c r="E11" s="13"/>
      <c r="F11" s="19">
        <v>-24.4</v>
      </c>
      <c r="G11" s="18">
        <v>-15.8</v>
      </c>
      <c r="H11" s="18">
        <v>-16</v>
      </c>
      <c r="I11" s="18">
        <v>-11.6</v>
      </c>
      <c r="J11" s="18">
        <v>-15.4</v>
      </c>
      <c r="K11" s="18">
        <v>-19</v>
      </c>
      <c r="L11" s="18">
        <v>-18.2</v>
      </c>
      <c r="M11" s="18">
        <v>-13.1</v>
      </c>
      <c r="N11" s="18">
        <v>-11.8</v>
      </c>
      <c r="O11" s="18">
        <v>-13.3</v>
      </c>
      <c r="P11" s="18">
        <v>-14</v>
      </c>
      <c r="Q11" s="17">
        <v>-19.7</v>
      </c>
      <c r="R11" s="17">
        <v>-16.7</v>
      </c>
      <c r="S11" s="17">
        <v>-17.9</v>
      </c>
      <c r="T11" s="17">
        <v>-13.8</v>
      </c>
      <c r="U11" s="18">
        <v>-9.4</v>
      </c>
      <c r="V11" s="18">
        <v>-12.9</v>
      </c>
      <c r="W11" s="18">
        <v>-36.1</v>
      </c>
      <c r="X11" s="18">
        <v>-20.5</v>
      </c>
      <c r="Y11" s="18">
        <v>-14.9</v>
      </c>
      <c r="Z11" s="18">
        <v>-1.2</v>
      </c>
      <c r="AA11" s="18">
        <v>-2.1</v>
      </c>
      <c r="AB11" s="18">
        <v>-4.3</v>
      </c>
      <c r="AC11" s="18">
        <v>-6.6</v>
      </c>
      <c r="AD11" s="18">
        <v>-19.9</v>
      </c>
    </row>
    <row r="12" spans="1:30" ht="38.25">
      <c r="A12" s="11" t="s">
        <v>91</v>
      </c>
      <c r="B12" s="12" t="s">
        <v>34</v>
      </c>
      <c r="C12" s="12" t="s">
        <v>8</v>
      </c>
      <c r="D12" s="12" t="s">
        <v>26</v>
      </c>
      <c r="E12" s="13" t="s">
        <v>59</v>
      </c>
      <c r="F12" s="14">
        <v>573</v>
      </c>
      <c r="G12" s="15">
        <v>592</v>
      </c>
      <c r="H12" s="15">
        <v>616</v>
      </c>
      <c r="I12" s="15">
        <v>621</v>
      </c>
      <c r="J12" s="15">
        <v>626</v>
      </c>
      <c r="K12" s="15">
        <v>639</v>
      </c>
      <c r="L12" s="15">
        <v>640</v>
      </c>
      <c r="M12" s="15">
        <v>628</v>
      </c>
      <c r="N12" s="15">
        <v>651</v>
      </c>
      <c r="O12" s="15">
        <v>674</v>
      </c>
      <c r="P12" s="18">
        <v>1251</v>
      </c>
      <c r="Q12" s="17">
        <v>1214</v>
      </c>
      <c r="R12" s="16">
        <v>562</v>
      </c>
      <c r="S12" s="16">
        <v>548</v>
      </c>
      <c r="T12" s="16">
        <v>542</v>
      </c>
      <c r="U12" s="15">
        <v>529</v>
      </c>
      <c r="V12" s="15">
        <v>499</v>
      </c>
      <c r="W12" s="15">
        <v>477</v>
      </c>
      <c r="X12" s="15">
        <v>467</v>
      </c>
      <c r="Y12" s="15">
        <v>428</v>
      </c>
      <c r="Z12" s="15">
        <v>412</v>
      </c>
      <c r="AA12" s="15">
        <v>395</v>
      </c>
      <c r="AB12" s="15">
        <v>378</v>
      </c>
      <c r="AC12" s="15">
        <v>363</v>
      </c>
      <c r="AD12" s="18" t="s">
        <v>14</v>
      </c>
    </row>
    <row r="13" spans="1:30" ht="12.75">
      <c r="A13" s="11" t="s">
        <v>91</v>
      </c>
      <c r="B13" s="12" t="s">
        <v>34</v>
      </c>
      <c r="C13" s="12" t="s">
        <v>7</v>
      </c>
      <c r="D13" s="12" t="s">
        <v>26</v>
      </c>
      <c r="E13" s="13"/>
      <c r="F13" s="19" t="s">
        <v>14</v>
      </c>
      <c r="G13" s="18" t="s">
        <v>14</v>
      </c>
      <c r="H13" s="18" t="s">
        <v>14</v>
      </c>
      <c r="I13" s="18" t="s">
        <v>14</v>
      </c>
      <c r="J13" s="18" t="s">
        <v>14</v>
      </c>
      <c r="K13" s="18" t="s">
        <v>14</v>
      </c>
      <c r="L13" s="18" t="s">
        <v>14</v>
      </c>
      <c r="M13" s="18" t="s">
        <v>14</v>
      </c>
      <c r="N13" s="18" t="s">
        <v>14</v>
      </c>
      <c r="O13" s="18" t="s">
        <v>14</v>
      </c>
      <c r="P13" s="18" t="s">
        <v>14</v>
      </c>
      <c r="Q13" s="17" t="s">
        <v>14</v>
      </c>
      <c r="R13" s="17" t="s">
        <v>14</v>
      </c>
      <c r="S13" s="16">
        <v>573</v>
      </c>
      <c r="T13" s="16">
        <v>559</v>
      </c>
      <c r="U13" s="15">
        <v>548</v>
      </c>
      <c r="V13" s="15">
        <v>534</v>
      </c>
      <c r="W13" s="15">
        <v>527</v>
      </c>
      <c r="X13" s="15">
        <v>512</v>
      </c>
      <c r="Y13" s="15">
        <v>478</v>
      </c>
      <c r="Z13" s="15">
        <v>457</v>
      </c>
      <c r="AA13" s="15">
        <v>438</v>
      </c>
      <c r="AB13" s="15">
        <v>412</v>
      </c>
      <c r="AC13" s="15">
        <v>397</v>
      </c>
      <c r="AD13" s="18" t="s">
        <v>14</v>
      </c>
    </row>
    <row r="14" spans="1:30" ht="38.25">
      <c r="A14" s="11" t="s">
        <v>91</v>
      </c>
      <c r="B14" s="12" t="s">
        <v>34</v>
      </c>
      <c r="C14" s="12" t="s">
        <v>60</v>
      </c>
      <c r="D14" s="12" t="s">
        <v>26</v>
      </c>
      <c r="E14" s="13" t="s">
        <v>92</v>
      </c>
      <c r="F14" s="14">
        <v>224</v>
      </c>
      <c r="G14" s="15">
        <v>231</v>
      </c>
      <c r="H14" s="15">
        <v>238</v>
      </c>
      <c r="I14" s="15">
        <v>248</v>
      </c>
      <c r="J14" s="15">
        <v>241</v>
      </c>
      <c r="K14" s="15">
        <v>235</v>
      </c>
      <c r="L14" s="15">
        <v>229</v>
      </c>
      <c r="M14" s="15">
        <v>216</v>
      </c>
      <c r="N14" s="15">
        <v>211</v>
      </c>
      <c r="O14" s="15">
        <v>202</v>
      </c>
      <c r="P14" s="15">
        <v>190</v>
      </c>
      <c r="Q14" s="16">
        <v>192</v>
      </c>
      <c r="R14" s="16">
        <v>177</v>
      </c>
      <c r="S14" s="16">
        <v>155</v>
      </c>
      <c r="T14" s="16">
        <v>143</v>
      </c>
      <c r="U14" s="15">
        <v>40.2</v>
      </c>
      <c r="V14" s="15">
        <v>75.7</v>
      </c>
      <c r="W14" s="15">
        <v>76.1</v>
      </c>
      <c r="X14" s="15">
        <v>71.2</v>
      </c>
      <c r="Y14" s="15">
        <v>68.9</v>
      </c>
      <c r="Z14" s="15">
        <v>74</v>
      </c>
      <c r="AA14" s="15">
        <v>78.8</v>
      </c>
      <c r="AB14" s="15">
        <v>76.8</v>
      </c>
      <c r="AC14" s="15">
        <v>72.9</v>
      </c>
      <c r="AD14" s="18" t="s">
        <v>14</v>
      </c>
    </row>
    <row r="15" spans="1:30" ht="76.5">
      <c r="A15" s="11" t="s">
        <v>91</v>
      </c>
      <c r="B15" s="12" t="s">
        <v>34</v>
      </c>
      <c r="C15" s="12" t="s">
        <v>61</v>
      </c>
      <c r="D15" s="12" t="s">
        <v>26</v>
      </c>
      <c r="E15" s="13" t="s">
        <v>93</v>
      </c>
      <c r="F15" s="14">
        <v>185</v>
      </c>
      <c r="G15" s="15">
        <v>193</v>
      </c>
      <c r="H15" s="15">
        <v>205</v>
      </c>
      <c r="I15" s="15">
        <v>220</v>
      </c>
      <c r="J15" s="15">
        <v>238</v>
      </c>
      <c r="K15" s="15">
        <v>261</v>
      </c>
      <c r="L15" s="15">
        <v>298</v>
      </c>
      <c r="M15" s="15">
        <v>312</v>
      </c>
      <c r="N15" s="15">
        <v>325</v>
      </c>
      <c r="O15" s="15">
        <v>345</v>
      </c>
      <c r="P15" s="15">
        <v>363</v>
      </c>
      <c r="Q15" s="16">
        <v>369</v>
      </c>
      <c r="R15" s="16">
        <v>389</v>
      </c>
      <c r="S15" s="16">
        <v>411</v>
      </c>
      <c r="T15" s="16">
        <v>400</v>
      </c>
      <c r="U15" s="15">
        <v>458</v>
      </c>
      <c r="V15" s="15">
        <v>402</v>
      </c>
      <c r="W15" s="15">
        <v>421</v>
      </c>
      <c r="X15" s="15">
        <v>401</v>
      </c>
      <c r="Y15" s="15">
        <v>387</v>
      </c>
      <c r="Z15" s="15">
        <v>379</v>
      </c>
      <c r="AA15" s="15">
        <v>358</v>
      </c>
      <c r="AB15" s="15">
        <v>349</v>
      </c>
      <c r="AC15" s="15">
        <v>328</v>
      </c>
      <c r="AD15" s="18" t="s">
        <v>14</v>
      </c>
    </row>
    <row r="16" spans="1:30" ht="12.75">
      <c r="A16" s="11" t="s">
        <v>91</v>
      </c>
      <c r="B16" s="12" t="s">
        <v>34</v>
      </c>
      <c r="C16" s="12" t="s">
        <v>6</v>
      </c>
      <c r="D16" s="12" t="s">
        <v>26</v>
      </c>
      <c r="E16" s="13"/>
      <c r="F16" s="14">
        <v>40</v>
      </c>
      <c r="G16" s="15">
        <v>39.5</v>
      </c>
      <c r="H16" s="15">
        <v>41.9</v>
      </c>
      <c r="I16" s="15">
        <v>46.5</v>
      </c>
      <c r="J16" s="15">
        <v>41.1</v>
      </c>
      <c r="K16" s="15">
        <v>40.1</v>
      </c>
      <c r="L16" s="15">
        <v>45.8</v>
      </c>
      <c r="M16" s="15">
        <v>59.2</v>
      </c>
      <c r="N16" s="15">
        <v>70.5</v>
      </c>
      <c r="O16" s="15">
        <v>77.4</v>
      </c>
      <c r="P16" s="15">
        <v>83.3</v>
      </c>
      <c r="Q16" s="16">
        <v>86.4</v>
      </c>
      <c r="R16" s="16">
        <v>78.4</v>
      </c>
      <c r="S16" s="16">
        <v>75.1</v>
      </c>
      <c r="T16" s="16">
        <v>85.7</v>
      </c>
      <c r="U16" s="15">
        <v>93.1</v>
      </c>
      <c r="V16" s="15">
        <v>98</v>
      </c>
      <c r="W16" s="15">
        <v>104</v>
      </c>
      <c r="X16" s="15">
        <v>88.8</v>
      </c>
      <c r="Y16" s="15">
        <v>84.7</v>
      </c>
      <c r="Z16" s="15">
        <v>80.6</v>
      </c>
      <c r="AA16" s="15">
        <v>81.5</v>
      </c>
      <c r="AB16" s="15">
        <v>82</v>
      </c>
      <c r="AC16" s="15">
        <v>87.1</v>
      </c>
      <c r="AD16" s="18" t="s">
        <v>14</v>
      </c>
    </row>
    <row r="17" spans="1:30" ht="51">
      <c r="A17" s="11" t="s">
        <v>91</v>
      </c>
      <c r="B17" s="12" t="s">
        <v>34</v>
      </c>
      <c r="C17" s="12" t="s">
        <v>64</v>
      </c>
      <c r="D17" s="12" t="s">
        <v>26</v>
      </c>
      <c r="E17" s="13" t="s">
        <v>62</v>
      </c>
      <c r="F17" s="14">
        <v>50</v>
      </c>
      <c r="G17" s="18" t="s">
        <v>106</v>
      </c>
      <c r="H17" s="15">
        <v>59</v>
      </c>
      <c r="I17" s="15">
        <v>61.4</v>
      </c>
      <c r="J17" s="15">
        <v>64.2</v>
      </c>
      <c r="K17" s="15">
        <v>70.3</v>
      </c>
      <c r="L17" s="15">
        <v>89</v>
      </c>
      <c r="M17" s="15">
        <v>116</v>
      </c>
      <c r="N17" s="15">
        <v>146</v>
      </c>
      <c r="O17" s="15">
        <v>175</v>
      </c>
      <c r="P17" s="15">
        <v>215</v>
      </c>
      <c r="Q17" s="16">
        <v>261</v>
      </c>
      <c r="R17" s="16">
        <v>304</v>
      </c>
      <c r="S17" s="16">
        <v>342</v>
      </c>
      <c r="T17" s="16">
        <v>366</v>
      </c>
      <c r="U17" s="15">
        <v>384</v>
      </c>
      <c r="V17" s="15">
        <v>391</v>
      </c>
      <c r="W17" s="15">
        <v>394</v>
      </c>
      <c r="X17" s="15">
        <v>410</v>
      </c>
      <c r="Y17" s="15">
        <v>421</v>
      </c>
      <c r="Z17" s="15">
        <v>440</v>
      </c>
      <c r="AA17" s="15">
        <v>479</v>
      </c>
      <c r="AB17" s="15">
        <v>498</v>
      </c>
      <c r="AC17" s="15">
        <v>485</v>
      </c>
      <c r="AD17" s="18" t="s">
        <v>14</v>
      </c>
    </row>
    <row r="18" spans="1:30" ht="127.5">
      <c r="A18" s="11" t="s">
        <v>91</v>
      </c>
      <c r="B18" s="12" t="s">
        <v>34</v>
      </c>
      <c r="C18" s="12" t="s">
        <v>65</v>
      </c>
      <c r="D18" s="12" t="s">
        <v>26</v>
      </c>
      <c r="E18" s="13" t="s">
        <v>94</v>
      </c>
      <c r="F18" s="14">
        <v>83</v>
      </c>
      <c r="G18" s="15">
        <v>71.4</v>
      </c>
      <c r="H18" s="15">
        <v>65</v>
      </c>
      <c r="I18" s="15">
        <v>61.2</v>
      </c>
      <c r="J18" s="15">
        <v>58.1</v>
      </c>
      <c r="K18" s="15">
        <v>58.2</v>
      </c>
      <c r="L18" s="15">
        <v>61.4</v>
      </c>
      <c r="M18" s="15">
        <v>67.8</v>
      </c>
      <c r="N18" s="15">
        <v>74.9</v>
      </c>
      <c r="O18" s="15">
        <v>82.4</v>
      </c>
      <c r="P18" s="15">
        <v>89.6</v>
      </c>
      <c r="Q18" s="16">
        <v>98</v>
      </c>
      <c r="R18" s="16">
        <v>99.5</v>
      </c>
      <c r="S18" s="16">
        <v>99.2</v>
      </c>
      <c r="T18" s="16">
        <v>107</v>
      </c>
      <c r="U18" s="15">
        <v>110</v>
      </c>
      <c r="V18" s="15">
        <v>95.5</v>
      </c>
      <c r="W18" s="15">
        <v>103</v>
      </c>
      <c r="X18" s="15">
        <v>63.4</v>
      </c>
      <c r="Y18" s="15">
        <v>63.1</v>
      </c>
      <c r="Z18" s="15">
        <v>61.3</v>
      </c>
      <c r="AA18" s="15">
        <v>64.5</v>
      </c>
      <c r="AB18" s="15">
        <v>71.1</v>
      </c>
      <c r="AC18" s="15">
        <v>72.3</v>
      </c>
      <c r="AD18" s="18" t="s">
        <v>14</v>
      </c>
    </row>
    <row r="19" spans="1:30" ht="140.25">
      <c r="A19" s="11" t="s">
        <v>95</v>
      </c>
      <c r="B19" s="12" t="s">
        <v>63</v>
      </c>
      <c r="C19" s="12"/>
      <c r="D19" s="12" t="s">
        <v>26</v>
      </c>
      <c r="E19" s="13" t="s">
        <v>96</v>
      </c>
      <c r="F19" s="14">
        <v>17558</v>
      </c>
      <c r="G19" s="15">
        <v>16485</v>
      </c>
      <c r="H19" s="15">
        <v>15772</v>
      </c>
      <c r="I19" s="15">
        <v>15357</v>
      </c>
      <c r="J19" s="15">
        <v>15118</v>
      </c>
      <c r="K19" s="15">
        <v>15282</v>
      </c>
      <c r="L19" s="15">
        <v>15486</v>
      </c>
      <c r="M19" s="15">
        <v>15842</v>
      </c>
      <c r="N19" s="15">
        <v>16229</v>
      </c>
      <c r="O19" s="15">
        <v>16174</v>
      </c>
      <c r="P19" s="15">
        <v>15919</v>
      </c>
      <c r="Q19" s="16">
        <v>15489</v>
      </c>
      <c r="R19" s="16">
        <v>14996</v>
      </c>
      <c r="S19" s="17" t="s">
        <v>107</v>
      </c>
      <c r="T19" s="16">
        <v>12641</v>
      </c>
      <c r="U19" s="15">
        <v>12720</v>
      </c>
      <c r="V19" s="15">
        <v>12891</v>
      </c>
      <c r="W19" s="15">
        <v>13220</v>
      </c>
      <c r="X19" s="15">
        <v>13771</v>
      </c>
      <c r="Y19" s="15">
        <v>14037</v>
      </c>
      <c r="Z19" s="15">
        <v>13782</v>
      </c>
      <c r="AA19" s="15">
        <v>14107</v>
      </c>
      <c r="AB19" s="15">
        <v>14233</v>
      </c>
      <c r="AC19" s="15">
        <v>14172</v>
      </c>
      <c r="AD19" s="15">
        <v>14255</v>
      </c>
    </row>
    <row r="20" spans="1:30" ht="12.75">
      <c r="A20" s="11" t="s">
        <v>95</v>
      </c>
      <c r="B20" s="12" t="s">
        <v>9</v>
      </c>
      <c r="C20" s="12"/>
      <c r="D20" s="12" t="s">
        <v>26</v>
      </c>
      <c r="E20" s="13"/>
      <c r="F20" s="19" t="s">
        <v>14</v>
      </c>
      <c r="G20" s="15">
        <v>1126</v>
      </c>
      <c r="H20" s="15">
        <v>2156</v>
      </c>
      <c r="I20" s="15">
        <v>2509</v>
      </c>
      <c r="J20" s="15">
        <v>2890</v>
      </c>
      <c r="K20" s="15">
        <v>2838</v>
      </c>
      <c r="L20" s="15">
        <v>2629</v>
      </c>
      <c r="M20" s="15">
        <v>2360</v>
      </c>
      <c r="N20" s="15">
        <v>1826</v>
      </c>
      <c r="O20" s="15">
        <v>1831</v>
      </c>
      <c r="P20" s="15">
        <v>2350</v>
      </c>
      <c r="Q20" s="16">
        <v>2703</v>
      </c>
      <c r="R20" s="16">
        <v>3115</v>
      </c>
      <c r="S20" s="16">
        <v>3217</v>
      </c>
      <c r="T20" s="16">
        <v>3176</v>
      </c>
      <c r="U20" s="15">
        <v>3000</v>
      </c>
      <c r="V20" s="15">
        <v>2773</v>
      </c>
      <c r="W20" s="15">
        <v>2309</v>
      </c>
      <c r="X20" s="15">
        <v>1747</v>
      </c>
      <c r="Y20" s="15">
        <v>1474</v>
      </c>
      <c r="Z20" s="15">
        <v>1893</v>
      </c>
      <c r="AA20" s="15">
        <v>1955</v>
      </c>
      <c r="AB20" s="15">
        <v>1983</v>
      </c>
      <c r="AC20" s="15">
        <v>2137</v>
      </c>
      <c r="AD20" s="15">
        <v>2158</v>
      </c>
    </row>
    <row r="21" spans="1:30" ht="114.75">
      <c r="A21" s="11" t="s">
        <v>95</v>
      </c>
      <c r="B21" s="12" t="s">
        <v>39</v>
      </c>
      <c r="C21" s="12"/>
      <c r="D21" s="12" t="s">
        <v>35</v>
      </c>
      <c r="E21" s="13" t="s">
        <v>97</v>
      </c>
      <c r="F21" s="19" t="s">
        <v>14</v>
      </c>
      <c r="G21" s="15">
        <v>6.5</v>
      </c>
      <c r="H21" s="15">
        <v>12.2</v>
      </c>
      <c r="I21" s="15">
        <v>14.3</v>
      </c>
      <c r="J21" s="15">
        <v>16.4</v>
      </c>
      <c r="K21" s="15">
        <v>16</v>
      </c>
      <c r="L21" s="15">
        <v>14.9</v>
      </c>
      <c r="M21" s="15">
        <v>13.2</v>
      </c>
      <c r="N21" s="15">
        <v>10.3</v>
      </c>
      <c r="O21" s="15">
        <v>10.4</v>
      </c>
      <c r="P21" s="15">
        <v>13.1</v>
      </c>
      <c r="Q21" s="16">
        <v>15.1</v>
      </c>
      <c r="R21" s="16">
        <v>17.5</v>
      </c>
      <c r="S21" s="17" t="s">
        <v>108</v>
      </c>
      <c r="T21" s="16">
        <v>20</v>
      </c>
      <c r="U21" s="15">
        <v>19</v>
      </c>
      <c r="V21" s="15">
        <v>17.6</v>
      </c>
      <c r="W21" s="15">
        <v>14.8</v>
      </c>
      <c r="X21" s="15">
        <v>11.2</v>
      </c>
      <c r="Y21" s="15">
        <v>9.5</v>
      </c>
      <c r="Z21" s="15">
        <v>12.1</v>
      </c>
      <c r="AA21" s="15">
        <v>12.4</v>
      </c>
      <c r="AB21" s="15">
        <v>12.5</v>
      </c>
      <c r="AC21" s="15">
        <v>13.4</v>
      </c>
      <c r="AD21" s="15">
        <v>13.4</v>
      </c>
    </row>
    <row r="22" spans="1:30" ht="51">
      <c r="A22" s="11" t="s">
        <v>98</v>
      </c>
      <c r="B22" s="12" t="s">
        <v>66</v>
      </c>
      <c r="C22" s="12"/>
      <c r="D22" s="12" t="s">
        <v>36</v>
      </c>
      <c r="E22" s="13" t="s">
        <v>105</v>
      </c>
      <c r="F22" s="14">
        <v>106</v>
      </c>
      <c r="G22" s="15">
        <v>85.3</v>
      </c>
      <c r="H22" s="15">
        <v>105.9</v>
      </c>
      <c r="I22" s="15">
        <v>99.6</v>
      </c>
      <c r="J22" s="15">
        <v>99.4</v>
      </c>
      <c r="K22" s="15">
        <v>103.5</v>
      </c>
      <c r="L22" s="15">
        <v>106</v>
      </c>
      <c r="M22" s="15">
        <v>104.3</v>
      </c>
      <c r="N22" s="15">
        <v>106.6</v>
      </c>
      <c r="O22" s="15">
        <v>104.1</v>
      </c>
      <c r="P22" s="15">
        <v>102.1</v>
      </c>
      <c r="Q22" s="16">
        <v>101.6</v>
      </c>
      <c r="R22" s="16">
        <v>102.6</v>
      </c>
      <c r="S22" s="16">
        <v>100.2</v>
      </c>
      <c r="T22" s="16">
        <v>101.2</v>
      </c>
      <c r="U22" s="15">
        <v>100.8</v>
      </c>
      <c r="V22" s="15">
        <v>101.5</v>
      </c>
      <c r="W22" s="15">
        <v>105.1</v>
      </c>
      <c r="X22" s="15">
        <v>104.4</v>
      </c>
      <c r="Y22" s="15">
        <v>104.2</v>
      </c>
      <c r="Z22" s="15">
        <v>103.5</v>
      </c>
      <c r="AA22" s="15">
        <v>102</v>
      </c>
      <c r="AB22" s="15">
        <v>101.3</v>
      </c>
      <c r="AC22" s="15">
        <v>100.1</v>
      </c>
      <c r="AD22" s="18" t="s">
        <v>14</v>
      </c>
    </row>
    <row r="23" spans="1:30" ht="51">
      <c r="A23" s="11" t="s">
        <v>98</v>
      </c>
      <c r="B23" s="12" t="s">
        <v>84</v>
      </c>
      <c r="C23" s="12"/>
      <c r="D23" s="12" t="s">
        <v>36</v>
      </c>
      <c r="E23" s="13" t="s">
        <v>83</v>
      </c>
      <c r="F23" s="14">
        <v>109</v>
      </c>
      <c r="G23" s="15">
        <v>75.6</v>
      </c>
      <c r="H23" s="15">
        <v>99.7</v>
      </c>
      <c r="I23" s="15">
        <v>97.3</v>
      </c>
      <c r="J23" s="15">
        <v>99.7</v>
      </c>
      <c r="K23" s="15">
        <v>101.7</v>
      </c>
      <c r="L23" s="15">
        <v>102.8</v>
      </c>
      <c r="M23" s="15">
        <v>105.5</v>
      </c>
      <c r="N23" s="15">
        <v>105.9</v>
      </c>
      <c r="O23" s="15">
        <v>103.3</v>
      </c>
      <c r="P23" s="15">
        <v>104.7</v>
      </c>
      <c r="Q23" s="16">
        <v>101</v>
      </c>
      <c r="R23" s="16">
        <v>102.5</v>
      </c>
      <c r="S23" s="16">
        <v>100.7</v>
      </c>
      <c r="T23" s="16">
        <v>103.4</v>
      </c>
      <c r="U23" s="15">
        <v>100.7</v>
      </c>
      <c r="V23" s="15">
        <v>101.8</v>
      </c>
      <c r="W23" s="15">
        <v>104</v>
      </c>
      <c r="X23" s="15">
        <v>105.5</v>
      </c>
      <c r="Y23" s="15">
        <v>105.9</v>
      </c>
      <c r="Z23" s="15">
        <v>102</v>
      </c>
      <c r="AA23" s="15">
        <v>101.4</v>
      </c>
      <c r="AB23" s="15">
        <v>101.4</v>
      </c>
      <c r="AC23" s="15">
        <v>100.1</v>
      </c>
      <c r="AD23" s="15">
        <v>102.5</v>
      </c>
    </row>
    <row r="24" spans="1:30" ht="25.5">
      <c r="A24" s="11" t="s">
        <v>98</v>
      </c>
      <c r="B24" s="12" t="s">
        <v>37</v>
      </c>
      <c r="C24" s="12" t="s">
        <v>10</v>
      </c>
      <c r="D24" s="12" t="s">
        <v>26</v>
      </c>
      <c r="E24" s="13"/>
      <c r="F24" s="14">
        <v>5471</v>
      </c>
      <c r="G24" s="15">
        <v>5598</v>
      </c>
      <c r="H24" s="15">
        <v>6154</v>
      </c>
      <c r="I24" s="15">
        <v>6505</v>
      </c>
      <c r="J24" s="15">
        <v>6703</v>
      </c>
      <c r="K24" s="15">
        <v>6873</v>
      </c>
      <c r="L24" s="15">
        <v>7036</v>
      </c>
      <c r="M24" s="15">
        <v>7172</v>
      </c>
      <c r="N24" s="15">
        <v>7313</v>
      </c>
      <c r="O24" s="15">
        <v>7466</v>
      </c>
      <c r="P24" s="15">
        <v>7524</v>
      </c>
      <c r="Q24" s="16">
        <v>7525</v>
      </c>
      <c r="R24" s="16">
        <v>7469</v>
      </c>
      <c r="S24" s="16">
        <v>7439</v>
      </c>
      <c r="T24" s="16">
        <v>7451</v>
      </c>
      <c r="U24" s="15">
        <v>7504</v>
      </c>
      <c r="V24" s="15">
        <v>7524</v>
      </c>
      <c r="W24" s="15">
        <v>7565</v>
      </c>
      <c r="X24" s="15">
        <v>7659</v>
      </c>
      <c r="Y24" s="15">
        <v>7779</v>
      </c>
      <c r="Z24" s="15">
        <v>7906</v>
      </c>
      <c r="AA24" s="15">
        <v>7869</v>
      </c>
      <c r="AB24" s="15">
        <v>7797</v>
      </c>
      <c r="AC24" s="15">
        <v>7742</v>
      </c>
      <c r="AD24" s="15">
        <v>7706</v>
      </c>
    </row>
    <row r="25" spans="1:30" ht="25.5">
      <c r="A25" s="11" t="s">
        <v>98</v>
      </c>
      <c r="B25" s="12" t="s">
        <v>37</v>
      </c>
      <c r="C25" s="12" t="s">
        <v>11</v>
      </c>
      <c r="D25" s="12" t="s">
        <v>26</v>
      </c>
      <c r="E25" s="13"/>
      <c r="F25" s="14">
        <v>1356</v>
      </c>
      <c r="G25" s="15">
        <v>1506</v>
      </c>
      <c r="H25" s="15">
        <v>1790</v>
      </c>
      <c r="I25" s="15">
        <v>1990</v>
      </c>
      <c r="J25" s="15">
        <v>2027</v>
      </c>
      <c r="K25" s="15">
        <v>2046</v>
      </c>
      <c r="L25" s="15">
        <v>2049</v>
      </c>
      <c r="M25" s="15">
        <v>2028</v>
      </c>
      <c r="N25" s="15">
        <v>2001</v>
      </c>
      <c r="O25" s="15">
        <v>1969</v>
      </c>
      <c r="P25" s="15">
        <v>1929</v>
      </c>
      <c r="Q25" s="16">
        <v>1887</v>
      </c>
      <c r="R25" s="16">
        <v>1842</v>
      </c>
      <c r="S25" s="16">
        <v>1798</v>
      </c>
      <c r="T25" s="16">
        <v>1755</v>
      </c>
      <c r="U25" s="15">
        <v>1709</v>
      </c>
      <c r="V25" s="15">
        <v>1645</v>
      </c>
      <c r="W25" s="15">
        <v>1586</v>
      </c>
      <c r="X25" s="15">
        <v>1530</v>
      </c>
      <c r="Y25" s="15">
        <v>1478</v>
      </c>
      <c r="Z25" s="15">
        <v>1426</v>
      </c>
      <c r="AA25" s="15">
        <v>1375</v>
      </c>
      <c r="AB25" s="15">
        <v>1327</v>
      </c>
      <c r="AC25" s="15">
        <v>1286</v>
      </c>
      <c r="AD25" s="15">
        <v>1246</v>
      </c>
    </row>
    <row r="26" spans="1:30" ht="25.5">
      <c r="A26" s="11" t="s">
        <v>98</v>
      </c>
      <c r="B26" s="12" t="s">
        <v>38</v>
      </c>
      <c r="C26" s="12" t="s">
        <v>10</v>
      </c>
      <c r="D26" s="12" t="s">
        <v>36</v>
      </c>
      <c r="E26" s="13"/>
      <c r="F26" s="14">
        <v>100.3</v>
      </c>
      <c r="G26" s="15">
        <v>84.9</v>
      </c>
      <c r="H26" s="15">
        <v>114.5</v>
      </c>
      <c r="I26" s="15">
        <v>93.5</v>
      </c>
      <c r="J26" s="15">
        <v>98.6</v>
      </c>
      <c r="K26" s="15">
        <v>104.1</v>
      </c>
      <c r="L26" s="15">
        <v>103.2</v>
      </c>
      <c r="M26" s="15">
        <v>102.1</v>
      </c>
      <c r="N26" s="15">
        <v>104.6</v>
      </c>
      <c r="O26" s="15">
        <v>102.2</v>
      </c>
      <c r="P26" s="15">
        <v>103.9</v>
      </c>
      <c r="Q26" s="16">
        <v>97.7</v>
      </c>
      <c r="R26" s="16">
        <v>104.7</v>
      </c>
      <c r="S26" s="16">
        <v>104.6</v>
      </c>
      <c r="T26" s="16">
        <v>104.1</v>
      </c>
      <c r="U26" s="15">
        <v>100.6</v>
      </c>
      <c r="V26" s="15">
        <v>100.3</v>
      </c>
      <c r="W26" s="15">
        <v>106.2</v>
      </c>
      <c r="X26" s="15">
        <v>100</v>
      </c>
      <c r="Y26" s="15">
        <v>104.1</v>
      </c>
      <c r="Z26" s="15">
        <v>104.3</v>
      </c>
      <c r="AA26" s="15">
        <v>103.6</v>
      </c>
      <c r="AB26" s="15">
        <v>100.3</v>
      </c>
      <c r="AC26" s="15">
        <v>101.3</v>
      </c>
      <c r="AD26" s="15">
        <v>104.4</v>
      </c>
    </row>
    <row r="27" spans="1:30" ht="25.5">
      <c r="A27" s="11" t="s">
        <v>98</v>
      </c>
      <c r="B27" s="12" t="s">
        <v>38</v>
      </c>
      <c r="C27" s="12" t="s">
        <v>11</v>
      </c>
      <c r="D27" s="12" t="s">
        <v>36</v>
      </c>
      <c r="E27" s="13"/>
      <c r="F27" s="14">
        <v>103.6</v>
      </c>
      <c r="G27" s="15">
        <v>94.5</v>
      </c>
      <c r="H27" s="15">
        <v>97.1</v>
      </c>
      <c r="I27" s="15">
        <v>84.6</v>
      </c>
      <c r="J27" s="15">
        <v>101.9</v>
      </c>
      <c r="K27" s="15">
        <v>111.9</v>
      </c>
      <c r="L27" s="15">
        <v>103.9</v>
      </c>
      <c r="M27" s="15">
        <v>102.8</v>
      </c>
      <c r="N27" s="15">
        <v>105.7</v>
      </c>
      <c r="O27" s="15">
        <v>102.4</v>
      </c>
      <c r="P27" s="15">
        <v>103.7</v>
      </c>
      <c r="Q27" s="16">
        <v>97.1</v>
      </c>
      <c r="R27" s="16">
        <v>106.4</v>
      </c>
      <c r="S27" s="16">
        <v>101</v>
      </c>
      <c r="T27" s="16">
        <v>102.8</v>
      </c>
      <c r="U27" s="15">
        <v>99</v>
      </c>
      <c r="V27" s="15">
        <v>99.2</v>
      </c>
      <c r="W27" s="15">
        <v>104.4</v>
      </c>
      <c r="X27" s="15">
        <v>98.4</v>
      </c>
      <c r="Y27" s="15">
        <v>100.5</v>
      </c>
      <c r="Z27" s="15">
        <v>101.9</v>
      </c>
      <c r="AA27" s="15">
        <v>101.9</v>
      </c>
      <c r="AB27" s="15">
        <v>98.6</v>
      </c>
      <c r="AC27" s="15">
        <v>102.8</v>
      </c>
      <c r="AD27" s="15">
        <v>105.1</v>
      </c>
    </row>
    <row r="28" spans="1:30" ht="12.75">
      <c r="A28" s="11" t="s">
        <v>99</v>
      </c>
      <c r="B28" s="12" t="s">
        <v>40</v>
      </c>
      <c r="C28" s="12"/>
      <c r="D28" s="12" t="s">
        <v>36</v>
      </c>
      <c r="E28" s="13"/>
      <c r="F28" s="14">
        <v>351.1</v>
      </c>
      <c r="G28" s="15">
        <v>685.8</v>
      </c>
      <c r="H28" s="15">
        <v>170.3</v>
      </c>
      <c r="I28" s="15">
        <v>143</v>
      </c>
      <c r="J28" s="15">
        <v>135.3</v>
      </c>
      <c r="K28" s="15">
        <v>132.2</v>
      </c>
      <c r="L28" s="15">
        <v>127.8</v>
      </c>
      <c r="M28" s="15">
        <v>119.9</v>
      </c>
      <c r="N28" s="15">
        <v>114.9</v>
      </c>
      <c r="O28" s="15">
        <v>111.8</v>
      </c>
      <c r="P28" s="15">
        <v>107.3</v>
      </c>
      <c r="Q28" s="16">
        <v>110.1</v>
      </c>
      <c r="R28" s="16">
        <v>105.5</v>
      </c>
      <c r="S28" s="16">
        <v>101.9</v>
      </c>
      <c r="T28" s="16">
        <v>100.8</v>
      </c>
      <c r="U28" s="15">
        <v>103.5</v>
      </c>
      <c r="V28" s="15">
        <v>102.1</v>
      </c>
      <c r="W28" s="15">
        <v>101</v>
      </c>
      <c r="X28" s="15">
        <v>102.5</v>
      </c>
      <c r="Y28" s="15">
        <v>104.2</v>
      </c>
      <c r="Z28" s="15">
        <v>103.5</v>
      </c>
      <c r="AA28" s="15">
        <v>102.6</v>
      </c>
      <c r="AB28" s="15">
        <v>104.3</v>
      </c>
      <c r="AC28" s="15">
        <v>103.7</v>
      </c>
      <c r="AD28" s="15">
        <v>100.9</v>
      </c>
    </row>
    <row r="29" spans="1:30" ht="38.25">
      <c r="A29" s="11" t="s">
        <v>99</v>
      </c>
      <c r="B29" s="12" t="s">
        <v>41</v>
      </c>
      <c r="C29" s="12"/>
      <c r="D29" s="12" t="s">
        <v>36</v>
      </c>
      <c r="E29" s="13"/>
      <c r="F29" s="14">
        <v>107.3</v>
      </c>
      <c r="G29" s="15">
        <v>49.5</v>
      </c>
      <c r="H29" s="15">
        <v>74.8</v>
      </c>
      <c r="I29" s="15">
        <v>115.5</v>
      </c>
      <c r="J29" s="15">
        <v>97.6</v>
      </c>
      <c r="K29" s="15">
        <v>108.9</v>
      </c>
      <c r="L29" s="15">
        <v>101.8</v>
      </c>
      <c r="M29" s="15">
        <v>96</v>
      </c>
      <c r="N29" s="15">
        <v>95.8</v>
      </c>
      <c r="O29" s="15">
        <v>91.4</v>
      </c>
      <c r="P29" s="15">
        <v>91.5</v>
      </c>
      <c r="Q29" s="16">
        <v>103</v>
      </c>
      <c r="R29" s="16">
        <v>97.5</v>
      </c>
      <c r="S29" s="16">
        <v>90.9</v>
      </c>
      <c r="T29" s="16">
        <v>97.5</v>
      </c>
      <c r="U29" s="15">
        <v>102.6</v>
      </c>
      <c r="V29" s="15">
        <v>96</v>
      </c>
      <c r="W29" s="15">
        <v>102</v>
      </c>
      <c r="X29" s="15">
        <v>107.7</v>
      </c>
      <c r="Y29" s="15">
        <v>91</v>
      </c>
      <c r="Z29" s="15">
        <v>96</v>
      </c>
      <c r="AA29" s="15">
        <v>110.1</v>
      </c>
      <c r="AB29" s="15">
        <v>108.3</v>
      </c>
      <c r="AC29" s="15">
        <v>98.3</v>
      </c>
      <c r="AD29" s="15">
        <v>99.9</v>
      </c>
    </row>
    <row r="30" spans="1:30" ht="114.75">
      <c r="A30" s="11" t="s">
        <v>99</v>
      </c>
      <c r="B30" s="12" t="s">
        <v>68</v>
      </c>
      <c r="C30" s="12"/>
      <c r="D30" s="12" t="s">
        <v>36</v>
      </c>
      <c r="E30" s="13" t="s">
        <v>81</v>
      </c>
      <c r="F30" s="14">
        <v>312.8</v>
      </c>
      <c r="G30" s="15">
        <v>722.4</v>
      </c>
      <c r="H30" s="15">
        <v>140.9</v>
      </c>
      <c r="I30" s="15">
        <v>134.5</v>
      </c>
      <c r="J30" s="15">
        <v>131.9</v>
      </c>
      <c r="K30" s="15">
        <v>125.3</v>
      </c>
      <c r="L30" s="15">
        <v>125.4</v>
      </c>
      <c r="M30" s="15">
        <v>112.4</v>
      </c>
      <c r="N30" s="15">
        <v>112.2</v>
      </c>
      <c r="O30" s="15">
        <v>107.3</v>
      </c>
      <c r="P30" s="15">
        <v>105.7</v>
      </c>
      <c r="Q30" s="16">
        <v>107.8</v>
      </c>
      <c r="R30" s="16">
        <v>101.6</v>
      </c>
      <c r="S30" s="16">
        <v>101</v>
      </c>
      <c r="T30" s="16">
        <v>102.6</v>
      </c>
      <c r="U30" s="15">
        <v>107</v>
      </c>
      <c r="V30" s="15">
        <v>100.7</v>
      </c>
      <c r="W30" s="15">
        <v>102</v>
      </c>
      <c r="X30" s="15">
        <v>102</v>
      </c>
      <c r="Y30" s="15">
        <v>102.2</v>
      </c>
      <c r="Z30" s="15">
        <v>103.4</v>
      </c>
      <c r="AA30" s="15">
        <v>102.1</v>
      </c>
      <c r="AB30" s="15">
        <v>107.6</v>
      </c>
      <c r="AC30" s="15">
        <v>103.3</v>
      </c>
      <c r="AD30" s="15">
        <v>98.7</v>
      </c>
    </row>
    <row r="31" spans="1:30" ht="114.75">
      <c r="A31" s="11" t="s">
        <v>99</v>
      </c>
      <c r="B31" s="12" t="s">
        <v>67</v>
      </c>
      <c r="C31" s="12"/>
      <c r="D31" s="12" t="s">
        <v>36</v>
      </c>
      <c r="E31" s="13" t="s">
        <v>100</v>
      </c>
      <c r="F31" s="14">
        <v>286.5</v>
      </c>
      <c r="G31" s="15">
        <v>650</v>
      </c>
      <c r="H31" s="15">
        <v>147.4</v>
      </c>
      <c r="I31" s="15">
        <v>117.2</v>
      </c>
      <c r="J31" s="15">
        <v>124.6</v>
      </c>
      <c r="K31" s="15">
        <v>119.7</v>
      </c>
      <c r="L31" s="15">
        <v>121.9</v>
      </c>
      <c r="M31" s="15">
        <v>119.2</v>
      </c>
      <c r="N31" s="15">
        <v>114.2</v>
      </c>
      <c r="O31" s="15">
        <v>112.9</v>
      </c>
      <c r="P31" s="15">
        <v>108.6</v>
      </c>
      <c r="Q31" s="16">
        <v>107.9</v>
      </c>
      <c r="R31" s="16">
        <v>103.8</v>
      </c>
      <c r="S31" s="16">
        <v>101.2</v>
      </c>
      <c r="T31" s="16">
        <v>98.9</v>
      </c>
      <c r="U31" s="15">
        <v>102.5</v>
      </c>
      <c r="V31" s="15">
        <v>103.1</v>
      </c>
      <c r="W31" s="15">
        <v>103.2</v>
      </c>
      <c r="X31" s="15">
        <v>107.4</v>
      </c>
      <c r="Y31" s="15">
        <v>104.8</v>
      </c>
      <c r="Z31" s="15">
        <v>100.2</v>
      </c>
      <c r="AA31" s="15">
        <v>99.9</v>
      </c>
      <c r="AB31" s="15">
        <v>101</v>
      </c>
      <c r="AC31" s="15">
        <v>100.2</v>
      </c>
      <c r="AD31" s="15">
        <v>98.2</v>
      </c>
    </row>
    <row r="32" spans="1:30" ht="38.25">
      <c r="A32" s="11" t="s">
        <v>99</v>
      </c>
      <c r="B32" s="12" t="s">
        <v>89</v>
      </c>
      <c r="C32" s="12"/>
      <c r="D32" s="12" t="s">
        <v>36</v>
      </c>
      <c r="E32" s="13" t="s">
        <v>80</v>
      </c>
      <c r="F32" s="14">
        <v>116.6</v>
      </c>
      <c r="G32" s="15">
        <v>83.7</v>
      </c>
      <c r="H32" s="15">
        <v>91.2</v>
      </c>
      <c r="I32" s="15">
        <v>109.5</v>
      </c>
      <c r="J32" s="15">
        <v>107.8</v>
      </c>
      <c r="K32" s="15">
        <v>101.3</v>
      </c>
      <c r="L32" s="15">
        <v>101.7</v>
      </c>
      <c r="M32" s="15">
        <v>97.3</v>
      </c>
      <c r="N32" s="15">
        <v>99.4</v>
      </c>
      <c r="O32" s="15">
        <v>104.3</v>
      </c>
      <c r="P32" s="15">
        <v>100.8</v>
      </c>
      <c r="Q32" s="16">
        <v>96</v>
      </c>
      <c r="R32" s="16">
        <v>102.3</v>
      </c>
      <c r="S32" s="16">
        <v>102.8</v>
      </c>
      <c r="T32" s="16">
        <v>96.5</v>
      </c>
      <c r="U32" s="15">
        <v>105.3</v>
      </c>
      <c r="V32" s="15">
        <v>100.1</v>
      </c>
      <c r="W32" s="15">
        <v>99.7</v>
      </c>
      <c r="X32" s="15">
        <v>102</v>
      </c>
      <c r="Y32" s="15">
        <v>97.9</v>
      </c>
      <c r="Z32" s="15">
        <v>104.4</v>
      </c>
      <c r="AA32" s="15">
        <v>98.6</v>
      </c>
      <c r="AB32" s="15">
        <v>98.1</v>
      </c>
      <c r="AC32" s="15">
        <v>98.9</v>
      </c>
      <c r="AD32" s="15">
        <v>102</v>
      </c>
    </row>
    <row r="33" spans="1:30" ht="38.25">
      <c r="A33" s="11" t="s">
        <v>99</v>
      </c>
      <c r="B33" s="12" t="s">
        <v>69</v>
      </c>
      <c r="C33" s="12" t="s">
        <v>12</v>
      </c>
      <c r="D33" s="12" t="s">
        <v>42</v>
      </c>
      <c r="E33" s="13" t="s">
        <v>78</v>
      </c>
      <c r="F33" s="14">
        <v>65</v>
      </c>
      <c r="G33" s="15">
        <v>95</v>
      </c>
      <c r="H33" s="15">
        <v>109.57</v>
      </c>
      <c r="I33" s="15">
        <v>157.67</v>
      </c>
      <c r="J33" s="15">
        <v>213.44</v>
      </c>
      <c r="K33" s="15">
        <v>243.72</v>
      </c>
      <c r="L33" s="15">
        <v>246.8</v>
      </c>
      <c r="M33" s="15">
        <v>287.55</v>
      </c>
      <c r="N33" s="15">
        <v>351.8</v>
      </c>
      <c r="O33" s="15">
        <v>350.4</v>
      </c>
      <c r="P33" s="15">
        <v>414.83</v>
      </c>
      <c r="Q33" s="16">
        <v>414.32</v>
      </c>
      <c r="R33" s="16">
        <v>398.63</v>
      </c>
      <c r="S33" s="16">
        <v>383.88</v>
      </c>
      <c r="T33" s="16">
        <v>374.05</v>
      </c>
      <c r="U33" s="15">
        <v>299.04</v>
      </c>
      <c r="V33" s="15">
        <v>326.13</v>
      </c>
      <c r="W33" s="15">
        <v>291.05</v>
      </c>
      <c r="X33" s="15">
        <v>243.5</v>
      </c>
      <c r="Y33" s="15">
        <v>296.18</v>
      </c>
      <c r="Z33" s="15">
        <v>285.03</v>
      </c>
      <c r="AA33" s="15">
        <v>296.41</v>
      </c>
      <c r="AB33" s="15">
        <v>341.74</v>
      </c>
      <c r="AC33" s="15">
        <v>309.96</v>
      </c>
      <c r="AD33" s="15">
        <v>301.2</v>
      </c>
    </row>
    <row r="34" spans="1:30" ht="51">
      <c r="A34" s="11" t="s">
        <v>99</v>
      </c>
      <c r="B34" s="12" t="s">
        <v>69</v>
      </c>
      <c r="C34" s="12" t="s">
        <v>70</v>
      </c>
      <c r="D34" s="12" t="s">
        <v>42</v>
      </c>
      <c r="E34" s="13" t="s">
        <v>79</v>
      </c>
      <c r="F34" s="14">
        <v>76.23</v>
      </c>
      <c r="G34" s="15">
        <v>130.94</v>
      </c>
      <c r="H34" s="15">
        <v>146.46</v>
      </c>
      <c r="I34" s="15">
        <v>190.63</v>
      </c>
      <c r="J34" s="15">
        <v>239.23</v>
      </c>
      <c r="K34" s="15">
        <v>297.4</v>
      </c>
      <c r="L34" s="15">
        <v>316.21</v>
      </c>
      <c r="M34" s="15">
        <v>357.16</v>
      </c>
      <c r="N34" s="15">
        <v>388.6</v>
      </c>
      <c r="O34" s="15">
        <v>409.25</v>
      </c>
      <c r="P34" s="15">
        <v>416.89</v>
      </c>
      <c r="Q34" s="16">
        <v>385.44</v>
      </c>
      <c r="R34" s="16">
        <v>352.19</v>
      </c>
      <c r="S34" s="16">
        <v>402.02</v>
      </c>
      <c r="T34" s="16">
        <v>471.7</v>
      </c>
      <c r="U34" s="15">
        <v>407.9</v>
      </c>
      <c r="V34" s="15">
        <v>385.98</v>
      </c>
      <c r="W34" s="15">
        <v>383.12</v>
      </c>
      <c r="X34" s="15">
        <v>358.2</v>
      </c>
      <c r="Y34" s="15">
        <v>417.24</v>
      </c>
      <c r="Z34" s="15">
        <v>410.82</v>
      </c>
      <c r="AA34" s="15">
        <v>396.03</v>
      </c>
      <c r="AB34" s="15">
        <v>441.68</v>
      </c>
      <c r="AC34" s="15">
        <v>408.82</v>
      </c>
      <c r="AD34" s="15">
        <v>414.72</v>
      </c>
    </row>
    <row r="35" spans="1:30" ht="38.25">
      <c r="A35" s="11" t="s">
        <v>99</v>
      </c>
      <c r="B35" s="12" t="s">
        <v>69</v>
      </c>
      <c r="C35" s="12" t="s">
        <v>13</v>
      </c>
      <c r="D35" s="12" t="s">
        <v>42</v>
      </c>
      <c r="E35" s="13" t="s">
        <v>78</v>
      </c>
      <c r="F35" s="14">
        <v>41.81</v>
      </c>
      <c r="G35" s="15">
        <v>74.77</v>
      </c>
      <c r="H35" s="15">
        <v>80.98</v>
      </c>
      <c r="I35" s="15">
        <v>107.83</v>
      </c>
      <c r="J35" s="15">
        <v>145.46</v>
      </c>
      <c r="K35" s="15">
        <v>184.87</v>
      </c>
      <c r="L35" s="15">
        <v>214.33</v>
      </c>
      <c r="M35" s="15">
        <v>213.14</v>
      </c>
      <c r="N35" s="15">
        <v>242.05</v>
      </c>
      <c r="O35" s="15">
        <v>254.24</v>
      </c>
      <c r="P35" s="15">
        <v>259.54</v>
      </c>
      <c r="Q35" s="16">
        <v>253.09</v>
      </c>
      <c r="R35" s="16">
        <v>237.6</v>
      </c>
      <c r="S35" s="16">
        <v>276.75</v>
      </c>
      <c r="T35" s="16">
        <v>302.81</v>
      </c>
      <c r="U35" s="15">
        <v>264.21</v>
      </c>
      <c r="V35" s="15">
        <v>247.88</v>
      </c>
      <c r="W35" s="15">
        <v>238.42</v>
      </c>
      <c r="X35" s="15">
        <v>216.14</v>
      </c>
      <c r="Y35" s="15">
        <v>280.14</v>
      </c>
      <c r="Z35" s="15">
        <v>276.61</v>
      </c>
      <c r="AA35" s="15">
        <v>316.39</v>
      </c>
      <c r="AB35" s="15">
        <v>363.33</v>
      </c>
      <c r="AC35" s="15">
        <v>338.68</v>
      </c>
      <c r="AD35" s="15">
        <v>338.16</v>
      </c>
    </row>
    <row r="36" spans="1:30" ht="51">
      <c r="A36" s="11" t="s">
        <v>71</v>
      </c>
      <c r="B36" s="12" t="s">
        <v>43</v>
      </c>
      <c r="C36" s="12"/>
      <c r="D36" s="12" t="s">
        <v>36</v>
      </c>
      <c r="E36" s="13" t="s">
        <v>101</v>
      </c>
      <c r="F36" s="19">
        <v>100.2</v>
      </c>
      <c r="G36" s="18">
        <v>88.4</v>
      </c>
      <c r="H36" s="18">
        <v>93</v>
      </c>
      <c r="I36" s="18">
        <v>102.6</v>
      </c>
      <c r="J36" s="18">
        <v>103.8</v>
      </c>
      <c r="K36" s="18">
        <v>105.2</v>
      </c>
      <c r="L36" s="18">
        <v>107</v>
      </c>
      <c r="M36" s="18">
        <v>106.2</v>
      </c>
      <c r="N36" s="18">
        <v>107.1</v>
      </c>
      <c r="O36" s="18">
        <v>105</v>
      </c>
      <c r="P36" s="15">
        <v>104.5</v>
      </c>
      <c r="Q36" s="16">
        <v>104.3</v>
      </c>
      <c r="R36" s="16">
        <v>101.2</v>
      </c>
      <c r="S36" s="16">
        <v>101.4</v>
      </c>
      <c r="T36" s="16">
        <v>103.9</v>
      </c>
      <c r="U36" s="15">
        <v>105.3</v>
      </c>
      <c r="V36" s="15">
        <v>103.6</v>
      </c>
      <c r="W36" s="15">
        <v>106.2</v>
      </c>
      <c r="X36" s="15">
        <v>106.8</v>
      </c>
      <c r="Y36" s="15">
        <v>105.1</v>
      </c>
      <c r="Z36" s="15">
        <v>101.6</v>
      </c>
      <c r="AA36" s="15">
        <v>103.9</v>
      </c>
      <c r="AB36" s="15">
        <v>104.5</v>
      </c>
      <c r="AC36" s="15">
        <v>102</v>
      </c>
      <c r="AD36" s="15">
        <v>101.6</v>
      </c>
    </row>
    <row r="37" spans="1:30" ht="51">
      <c r="A37" s="11" t="s">
        <v>71</v>
      </c>
      <c r="B37" s="12" t="s">
        <v>45</v>
      </c>
      <c r="C37" s="12"/>
      <c r="D37" s="12" t="s">
        <v>36</v>
      </c>
      <c r="E37" s="13" t="s">
        <v>101</v>
      </c>
      <c r="F37" s="19" t="s">
        <v>14</v>
      </c>
      <c r="G37" s="18" t="s">
        <v>14</v>
      </c>
      <c r="H37" s="18">
        <v>92.3</v>
      </c>
      <c r="I37" s="18">
        <v>102.5</v>
      </c>
      <c r="J37" s="18">
        <v>103.5</v>
      </c>
      <c r="K37" s="18">
        <v>104.9</v>
      </c>
      <c r="L37" s="18">
        <v>106.7</v>
      </c>
      <c r="M37" s="18">
        <v>105.7</v>
      </c>
      <c r="N37" s="18">
        <v>106.4</v>
      </c>
      <c r="O37" s="18">
        <v>104.8</v>
      </c>
      <c r="P37" s="15">
        <v>104.3</v>
      </c>
      <c r="Q37" s="16">
        <v>104</v>
      </c>
      <c r="R37" s="16">
        <v>101.3</v>
      </c>
      <c r="S37" s="16">
        <v>101.3</v>
      </c>
      <c r="T37" s="16">
        <v>103.6</v>
      </c>
      <c r="U37" s="15">
        <v>105.2</v>
      </c>
      <c r="V37" s="15">
        <v>103.3</v>
      </c>
      <c r="W37" s="15">
        <v>106</v>
      </c>
      <c r="X37" s="15">
        <v>106.7</v>
      </c>
      <c r="Y37" s="15">
        <v>105.1</v>
      </c>
      <c r="Z37" s="15">
        <v>101.8</v>
      </c>
      <c r="AA37" s="15">
        <v>103.7</v>
      </c>
      <c r="AB37" s="15">
        <v>104.5</v>
      </c>
      <c r="AC37" s="15">
        <v>102</v>
      </c>
      <c r="AD37" s="15">
        <v>101.5</v>
      </c>
    </row>
    <row r="38" spans="1:30" ht="51">
      <c r="A38" s="11" t="s">
        <v>71</v>
      </c>
      <c r="B38" s="12" t="s">
        <v>44</v>
      </c>
      <c r="C38" s="12"/>
      <c r="D38" s="12" t="s">
        <v>36</v>
      </c>
      <c r="E38" s="13" t="s">
        <v>101</v>
      </c>
      <c r="F38" s="19">
        <v>100.4</v>
      </c>
      <c r="G38" s="18">
        <v>84.6</v>
      </c>
      <c r="H38" s="18">
        <v>98.6</v>
      </c>
      <c r="I38" s="18">
        <v>100.3</v>
      </c>
      <c r="J38" s="18">
        <v>106</v>
      </c>
      <c r="K38" s="18">
        <v>104.7</v>
      </c>
      <c r="L38" s="18">
        <v>107</v>
      </c>
      <c r="M38" s="18">
        <v>109.6</v>
      </c>
      <c r="N38" s="18">
        <v>109.3</v>
      </c>
      <c r="O38" s="18">
        <v>106.4</v>
      </c>
      <c r="P38" s="15">
        <v>105.2</v>
      </c>
      <c r="Q38" s="16">
        <v>103.1</v>
      </c>
      <c r="R38" s="16">
        <v>98.7</v>
      </c>
      <c r="S38" s="16">
        <v>101</v>
      </c>
      <c r="T38" s="16">
        <v>102.8</v>
      </c>
      <c r="U38" s="15">
        <v>106.2</v>
      </c>
      <c r="V38" s="15">
        <v>102.5</v>
      </c>
      <c r="W38" s="15">
        <v>107.3</v>
      </c>
      <c r="X38" s="15">
        <v>108.7</v>
      </c>
      <c r="Y38" s="15">
        <v>105.6</v>
      </c>
      <c r="Z38" s="15">
        <v>98.9</v>
      </c>
      <c r="AA38" s="15">
        <v>104.6</v>
      </c>
      <c r="AB38" s="15">
        <v>103.6</v>
      </c>
      <c r="AC38" s="15">
        <v>99.9</v>
      </c>
      <c r="AD38" s="15">
        <v>100</v>
      </c>
    </row>
    <row r="39" spans="1:30" ht="51">
      <c r="A39" s="11" t="s">
        <v>71</v>
      </c>
      <c r="B39" s="12" t="s">
        <v>46</v>
      </c>
      <c r="C39" s="12"/>
      <c r="D39" s="12" t="s">
        <v>36</v>
      </c>
      <c r="E39" s="13" t="s">
        <v>101</v>
      </c>
      <c r="F39" s="19">
        <v>98.7</v>
      </c>
      <c r="G39" s="18">
        <v>88.3</v>
      </c>
      <c r="H39" s="18">
        <v>107.5</v>
      </c>
      <c r="I39" s="18">
        <v>103.5</v>
      </c>
      <c r="J39" s="18">
        <v>104.8</v>
      </c>
      <c r="K39" s="18">
        <v>103.9</v>
      </c>
      <c r="L39" s="18">
        <v>103.3</v>
      </c>
      <c r="M39" s="18">
        <v>107.2</v>
      </c>
      <c r="N39" s="18">
        <v>106.3</v>
      </c>
      <c r="O39" s="18">
        <v>104.3</v>
      </c>
      <c r="P39" s="15">
        <v>105</v>
      </c>
      <c r="Q39" s="16">
        <v>102.9</v>
      </c>
      <c r="R39" s="16">
        <v>102.3</v>
      </c>
      <c r="S39" s="16">
        <v>103</v>
      </c>
      <c r="T39" s="16">
        <v>102.7</v>
      </c>
      <c r="U39" s="15">
        <v>104.3</v>
      </c>
      <c r="V39" s="15">
        <v>102.7</v>
      </c>
      <c r="W39" s="15">
        <v>105.2</v>
      </c>
      <c r="X39" s="15">
        <v>104.6</v>
      </c>
      <c r="Y39" s="15">
        <v>106.1</v>
      </c>
      <c r="Z39" s="15">
        <v>102</v>
      </c>
      <c r="AA39" s="15">
        <v>103.4</v>
      </c>
      <c r="AB39" s="15">
        <v>101.6</v>
      </c>
      <c r="AC39" s="15">
        <v>101</v>
      </c>
      <c r="AD39" s="15">
        <v>101.2</v>
      </c>
    </row>
    <row r="40" spans="1:30" ht="51">
      <c r="A40" s="11" t="s">
        <v>71</v>
      </c>
      <c r="B40" s="12" t="s">
        <v>47</v>
      </c>
      <c r="C40" s="12"/>
      <c r="D40" s="12" t="s">
        <v>36</v>
      </c>
      <c r="E40" s="13" t="s">
        <v>101</v>
      </c>
      <c r="F40" s="19">
        <v>99.7</v>
      </c>
      <c r="G40" s="18">
        <v>84.7</v>
      </c>
      <c r="H40" s="18">
        <v>106.3</v>
      </c>
      <c r="I40" s="18">
        <v>102.3</v>
      </c>
      <c r="J40" s="18">
        <v>105.2</v>
      </c>
      <c r="K40" s="18">
        <v>104.3</v>
      </c>
      <c r="L40" s="18">
        <v>103.2</v>
      </c>
      <c r="M40" s="18">
        <v>108.8</v>
      </c>
      <c r="N40" s="18">
        <v>107.1</v>
      </c>
      <c r="O40" s="18">
        <v>105</v>
      </c>
      <c r="P40" s="15">
        <v>105.4</v>
      </c>
      <c r="Q40" s="16">
        <v>103</v>
      </c>
      <c r="R40" s="16">
        <v>102.3</v>
      </c>
      <c r="S40" s="16">
        <v>103.4</v>
      </c>
      <c r="T40" s="16">
        <v>102.1</v>
      </c>
      <c r="U40" s="15">
        <v>104.7</v>
      </c>
      <c r="V40" s="15">
        <v>102.1</v>
      </c>
      <c r="W40" s="15">
        <v>105</v>
      </c>
      <c r="X40" s="15">
        <v>104.9</v>
      </c>
      <c r="Y40" s="15">
        <v>105.7</v>
      </c>
      <c r="Z40" s="15">
        <v>102.1</v>
      </c>
      <c r="AA40" s="15">
        <v>103.2</v>
      </c>
      <c r="AB40" s="15">
        <v>102.6</v>
      </c>
      <c r="AC40" s="15">
        <v>101.3</v>
      </c>
      <c r="AD40" s="15">
        <v>100.8</v>
      </c>
    </row>
    <row r="41" spans="1:30" ht="51">
      <c r="A41" s="11" t="s">
        <v>71</v>
      </c>
      <c r="B41" s="12" t="s">
        <v>48</v>
      </c>
      <c r="C41" s="12"/>
      <c r="D41" s="12" t="s">
        <v>36</v>
      </c>
      <c r="E41" s="13" t="s">
        <v>101</v>
      </c>
      <c r="F41" s="19">
        <v>105.1</v>
      </c>
      <c r="G41" s="18">
        <v>75.2</v>
      </c>
      <c r="H41" s="18">
        <v>79.9</v>
      </c>
      <c r="I41" s="18">
        <v>87</v>
      </c>
      <c r="J41" s="18">
        <v>112.8</v>
      </c>
      <c r="K41" s="18">
        <v>109</v>
      </c>
      <c r="L41" s="18">
        <v>124.1</v>
      </c>
      <c r="M41" s="18">
        <v>119.5</v>
      </c>
      <c r="N41" s="18">
        <v>121</v>
      </c>
      <c r="O41" s="18">
        <v>113.6</v>
      </c>
      <c r="P41" s="15">
        <v>106</v>
      </c>
      <c r="Q41" s="16">
        <v>103.9</v>
      </c>
      <c r="R41" s="16">
        <v>86.6</v>
      </c>
      <c r="S41" s="16">
        <v>92.8</v>
      </c>
      <c r="T41" s="16">
        <v>103.3</v>
      </c>
      <c r="U41" s="15">
        <v>114.7</v>
      </c>
      <c r="V41" s="15">
        <v>101.4</v>
      </c>
      <c r="W41" s="15">
        <v>116.1</v>
      </c>
      <c r="X41" s="15">
        <v>124.3</v>
      </c>
      <c r="Y41" s="15">
        <v>104</v>
      </c>
      <c r="Z41" s="15">
        <v>88.5</v>
      </c>
      <c r="AA41" s="15">
        <v>109.3</v>
      </c>
      <c r="AB41" s="15">
        <v>111.2</v>
      </c>
      <c r="AC41" s="15">
        <v>96</v>
      </c>
      <c r="AD41" s="15">
        <v>95.3</v>
      </c>
    </row>
    <row r="42" spans="1:30" ht="51">
      <c r="A42" s="11" t="s">
        <v>71</v>
      </c>
      <c r="B42" s="12" t="s">
        <v>49</v>
      </c>
      <c r="C42" s="12"/>
      <c r="D42" s="12" t="s">
        <v>36</v>
      </c>
      <c r="E42" s="13" t="s">
        <v>101</v>
      </c>
      <c r="F42" s="19">
        <v>97.9</v>
      </c>
      <c r="G42" s="18">
        <v>89.4</v>
      </c>
      <c r="H42" s="18">
        <v>95.6</v>
      </c>
      <c r="I42" s="18">
        <v>102.3</v>
      </c>
      <c r="J42" s="18">
        <v>102.9</v>
      </c>
      <c r="K42" s="18">
        <v>109.2</v>
      </c>
      <c r="L42" s="18">
        <v>116.5</v>
      </c>
      <c r="M42" s="18">
        <v>119.7</v>
      </c>
      <c r="N42" s="18">
        <v>121.8</v>
      </c>
      <c r="O42" s="18">
        <v>114</v>
      </c>
      <c r="P42" s="15">
        <v>106.6</v>
      </c>
      <c r="Q42" s="16">
        <v>102.7</v>
      </c>
      <c r="R42" s="16">
        <v>90.3</v>
      </c>
      <c r="S42" s="16">
        <v>93.7</v>
      </c>
      <c r="T42" s="16">
        <v>99.9</v>
      </c>
      <c r="U42" s="15">
        <v>106.4</v>
      </c>
      <c r="V42" s="15">
        <v>106.5</v>
      </c>
      <c r="W42" s="15">
        <v>114.9</v>
      </c>
      <c r="X42" s="15">
        <v>117.6</v>
      </c>
      <c r="Y42" s="15">
        <v>109.6</v>
      </c>
      <c r="Z42" s="15">
        <v>98.8</v>
      </c>
      <c r="AA42" s="15">
        <v>99.6</v>
      </c>
      <c r="AB42" s="15">
        <v>108.5</v>
      </c>
      <c r="AC42" s="15">
        <v>98.4</v>
      </c>
      <c r="AD42" s="15">
        <v>99.8</v>
      </c>
    </row>
    <row r="43" spans="1:30" ht="12.75">
      <c r="A43" s="11" t="s">
        <v>102</v>
      </c>
      <c r="B43" s="12" t="s">
        <v>50</v>
      </c>
      <c r="C43" s="12"/>
      <c r="D43" s="12" t="s">
        <v>36</v>
      </c>
      <c r="E43" s="13"/>
      <c r="F43" s="19">
        <v>97.6</v>
      </c>
      <c r="G43" s="18">
        <v>89.9</v>
      </c>
      <c r="H43" s="18">
        <v>95.9</v>
      </c>
      <c r="I43" s="18">
        <v>100.4</v>
      </c>
      <c r="J43" s="18">
        <v>102.3</v>
      </c>
      <c r="K43" s="18">
        <v>108.1</v>
      </c>
      <c r="L43" s="18">
        <v>117.1</v>
      </c>
      <c r="M43" s="18">
        <v>119.2</v>
      </c>
      <c r="N43" s="18">
        <v>122.2</v>
      </c>
      <c r="O43" s="18">
        <v>115.3</v>
      </c>
      <c r="P43" s="15">
        <v>105.9</v>
      </c>
      <c r="Q43" s="16">
        <v>101.4</v>
      </c>
      <c r="R43" s="16">
        <v>90.5</v>
      </c>
      <c r="S43" s="16">
        <v>90</v>
      </c>
      <c r="T43" s="16">
        <v>100.6</v>
      </c>
      <c r="U43" s="15">
        <v>106.5</v>
      </c>
      <c r="V43" s="15">
        <v>107.7</v>
      </c>
      <c r="W43" s="15">
        <v>116.8</v>
      </c>
      <c r="X43" s="15">
        <v>120.4</v>
      </c>
      <c r="Y43" s="15">
        <v>110.7</v>
      </c>
      <c r="Z43" s="15">
        <v>99.2</v>
      </c>
      <c r="AA43" s="15">
        <v>100.2</v>
      </c>
      <c r="AB43" s="15">
        <v>110.6</v>
      </c>
      <c r="AC43" s="15">
        <v>97.2</v>
      </c>
      <c r="AD43" s="15">
        <v>99</v>
      </c>
    </row>
    <row r="44" spans="1:30" ht="25.5">
      <c r="A44" s="11" t="s">
        <v>102</v>
      </c>
      <c r="B44" s="12" t="s">
        <v>51</v>
      </c>
      <c r="C44" s="12"/>
      <c r="D44" s="12" t="s">
        <v>36</v>
      </c>
      <c r="E44" s="13"/>
      <c r="F44" s="19">
        <v>103.4</v>
      </c>
      <c r="G44" s="18">
        <v>101.1</v>
      </c>
      <c r="H44" s="18">
        <v>101.2</v>
      </c>
      <c r="I44" s="18">
        <v>101.3</v>
      </c>
      <c r="J44" s="18">
        <v>101.9</v>
      </c>
      <c r="K44" s="18">
        <v>102.6</v>
      </c>
      <c r="L44" s="18">
        <v>102.1</v>
      </c>
      <c r="M44" s="18">
        <v>104.8</v>
      </c>
      <c r="N44" s="18">
        <v>103.5</v>
      </c>
      <c r="O44" s="18">
        <v>103.9</v>
      </c>
      <c r="P44" s="15">
        <v>103.9</v>
      </c>
      <c r="Q44" s="16">
        <v>104.2</v>
      </c>
      <c r="R44" s="16">
        <v>102.7</v>
      </c>
      <c r="S44" s="16">
        <v>102.3</v>
      </c>
      <c r="T44" s="16">
        <v>101.8</v>
      </c>
      <c r="U44" s="15">
        <v>102.2</v>
      </c>
      <c r="V44" s="15">
        <v>102.4</v>
      </c>
      <c r="W44" s="15">
        <v>102.8</v>
      </c>
      <c r="X44" s="15">
        <v>103.4</v>
      </c>
      <c r="Y44" s="15">
        <v>103.8</v>
      </c>
      <c r="Z44" s="15">
        <v>103.4</v>
      </c>
      <c r="AA44" s="15">
        <v>103.8</v>
      </c>
      <c r="AB44" s="15">
        <v>104.6</v>
      </c>
      <c r="AC44" s="15">
        <v>104</v>
      </c>
      <c r="AD44" s="18" t="s">
        <v>14</v>
      </c>
    </row>
    <row r="45" spans="1:30" ht="12.75">
      <c r="A45" s="11" t="s">
        <v>103</v>
      </c>
      <c r="B45" s="12" t="s">
        <v>52</v>
      </c>
      <c r="C45" s="12"/>
      <c r="D45" s="12" t="s">
        <v>36</v>
      </c>
      <c r="E45" s="13"/>
      <c r="F45" s="19">
        <v>98.6</v>
      </c>
      <c r="G45" s="18">
        <v>97.7</v>
      </c>
      <c r="H45" s="18">
        <v>96.2</v>
      </c>
      <c r="I45" s="18">
        <v>93.1</v>
      </c>
      <c r="J45" s="18">
        <v>99.8</v>
      </c>
      <c r="K45" s="18">
        <v>90.3</v>
      </c>
      <c r="L45" s="18">
        <v>109.3</v>
      </c>
      <c r="M45" s="18">
        <v>105.4</v>
      </c>
      <c r="N45" s="18">
        <v>101.2</v>
      </c>
      <c r="O45" s="18">
        <v>105.3</v>
      </c>
      <c r="P45" s="15">
        <v>101</v>
      </c>
      <c r="Q45" s="16">
        <v>96</v>
      </c>
      <c r="R45" s="16">
        <v>102.9</v>
      </c>
      <c r="S45" s="16">
        <v>104.2</v>
      </c>
      <c r="T45" s="16">
        <v>105.2</v>
      </c>
      <c r="U45" s="15">
        <v>103.3</v>
      </c>
      <c r="V45" s="15">
        <v>95.4</v>
      </c>
      <c r="W45" s="15">
        <v>104.2</v>
      </c>
      <c r="X45" s="15">
        <v>101.5</v>
      </c>
      <c r="Y45" s="15">
        <v>106.1</v>
      </c>
      <c r="Z45" s="15">
        <v>103.1</v>
      </c>
      <c r="AA45" s="15">
        <v>98.4</v>
      </c>
      <c r="AB45" s="15">
        <v>103.8</v>
      </c>
      <c r="AC45" s="15">
        <v>101.2</v>
      </c>
      <c r="AD45" s="15">
        <v>103.6</v>
      </c>
    </row>
    <row r="46" spans="1:30" ht="63.75">
      <c r="A46" s="11" t="s">
        <v>103</v>
      </c>
      <c r="B46" s="12" t="s">
        <v>72</v>
      </c>
      <c r="C46" s="12"/>
      <c r="D46" s="12" t="s">
        <v>36</v>
      </c>
      <c r="E46" s="13" t="s">
        <v>77</v>
      </c>
      <c r="F46" s="19">
        <v>99.5</v>
      </c>
      <c r="G46" s="18">
        <v>75.8</v>
      </c>
      <c r="H46" s="18">
        <v>92</v>
      </c>
      <c r="I46" s="18">
        <v>102.8</v>
      </c>
      <c r="J46" s="18">
        <v>106.4</v>
      </c>
      <c r="K46" s="18">
        <v>112.1</v>
      </c>
      <c r="L46" s="18">
        <v>109.7</v>
      </c>
      <c r="M46" s="18">
        <v>108.3</v>
      </c>
      <c r="N46" s="18">
        <v>111.5</v>
      </c>
      <c r="O46" s="18">
        <v>103.5</v>
      </c>
      <c r="P46" s="15">
        <v>103.6</v>
      </c>
      <c r="Q46" s="16">
        <v>106.7</v>
      </c>
      <c r="R46" s="16">
        <v>100.6</v>
      </c>
      <c r="S46" s="16">
        <v>101.1</v>
      </c>
      <c r="T46" s="16">
        <v>108.3</v>
      </c>
      <c r="U46" s="15">
        <v>112.6</v>
      </c>
      <c r="V46" s="15">
        <v>103.7</v>
      </c>
      <c r="W46" s="15">
        <v>111.6</v>
      </c>
      <c r="X46" s="15">
        <v>110.7</v>
      </c>
      <c r="Y46" s="15">
        <v>103.6</v>
      </c>
      <c r="Z46" s="15">
        <v>95.5</v>
      </c>
      <c r="AA46" s="15">
        <v>109</v>
      </c>
      <c r="AB46" s="15">
        <v>107.5</v>
      </c>
      <c r="AC46" s="15">
        <v>100.5</v>
      </c>
      <c r="AD46" s="15">
        <v>102.1</v>
      </c>
    </row>
    <row r="47" spans="1:30" ht="89.25">
      <c r="A47" s="11" t="s">
        <v>103</v>
      </c>
      <c r="B47" s="12" t="s">
        <v>73</v>
      </c>
      <c r="C47" s="12"/>
      <c r="D47" s="12" t="s">
        <v>36</v>
      </c>
      <c r="E47" s="13" t="s">
        <v>82</v>
      </c>
      <c r="F47" s="19" t="s">
        <v>14</v>
      </c>
      <c r="G47" s="18" t="s">
        <v>14</v>
      </c>
      <c r="H47" s="18">
        <v>111.4</v>
      </c>
      <c r="I47" s="18">
        <v>106.6</v>
      </c>
      <c r="J47" s="18">
        <v>108</v>
      </c>
      <c r="K47" s="18">
        <v>100.5</v>
      </c>
      <c r="L47" s="18">
        <v>108.1</v>
      </c>
      <c r="M47" s="18">
        <v>104.6</v>
      </c>
      <c r="N47" s="18">
        <v>117.1</v>
      </c>
      <c r="O47" s="18">
        <v>111</v>
      </c>
      <c r="P47" s="15">
        <v>109.4</v>
      </c>
      <c r="Q47" s="16">
        <v>101.4</v>
      </c>
      <c r="R47" s="16">
        <v>88.3</v>
      </c>
      <c r="S47" s="16">
        <v>95.9</v>
      </c>
      <c r="T47" s="16">
        <v>101.6</v>
      </c>
      <c r="U47" s="15">
        <v>101.8</v>
      </c>
      <c r="V47" s="15">
        <v>108</v>
      </c>
      <c r="W47" s="15">
        <v>118.1</v>
      </c>
      <c r="X47" s="15">
        <v>115.5</v>
      </c>
      <c r="Y47" s="15">
        <v>112.1</v>
      </c>
      <c r="Z47" s="15">
        <v>105.1</v>
      </c>
      <c r="AA47" s="15">
        <v>104.6</v>
      </c>
      <c r="AB47" s="15">
        <v>111.8</v>
      </c>
      <c r="AC47" s="15">
        <v>93.7</v>
      </c>
      <c r="AD47" s="15">
        <v>88.9</v>
      </c>
    </row>
    <row r="48" spans="1:30" ht="12.75">
      <c r="A48" s="11" t="s">
        <v>103</v>
      </c>
      <c r="B48" s="12" t="s">
        <v>53</v>
      </c>
      <c r="C48" s="12"/>
      <c r="D48" s="12" t="s">
        <v>36</v>
      </c>
      <c r="E48" s="13"/>
      <c r="F48" s="19">
        <v>97.3</v>
      </c>
      <c r="G48" s="18">
        <v>82.6</v>
      </c>
      <c r="H48" s="18">
        <v>103.7</v>
      </c>
      <c r="I48" s="18">
        <v>107.9</v>
      </c>
      <c r="J48" s="18">
        <v>107</v>
      </c>
      <c r="K48" s="18">
        <v>103</v>
      </c>
      <c r="L48" s="18">
        <v>102.3</v>
      </c>
      <c r="M48" s="18">
        <v>104.5</v>
      </c>
      <c r="N48" s="18">
        <v>106.8</v>
      </c>
      <c r="O48" s="18">
        <v>102.6</v>
      </c>
      <c r="P48" s="15">
        <v>104</v>
      </c>
      <c r="Q48" s="16">
        <v>101</v>
      </c>
      <c r="R48" s="16">
        <v>100.2</v>
      </c>
      <c r="S48" s="16">
        <v>101.9</v>
      </c>
      <c r="T48" s="16">
        <v>103.6</v>
      </c>
      <c r="U48" s="15">
        <v>102.5</v>
      </c>
      <c r="V48" s="15">
        <v>97.6</v>
      </c>
      <c r="W48" s="15">
        <v>107.2</v>
      </c>
      <c r="X48" s="15">
        <v>107.6</v>
      </c>
      <c r="Y48" s="15">
        <v>105</v>
      </c>
      <c r="Z48" s="15">
        <v>101.7</v>
      </c>
      <c r="AA48" s="15">
        <v>99</v>
      </c>
      <c r="AB48" s="15">
        <v>103.2</v>
      </c>
      <c r="AC48" s="15">
        <v>100.5</v>
      </c>
      <c r="AD48" s="15">
        <v>101.6</v>
      </c>
    </row>
    <row r="49" spans="1:30" ht="12.75">
      <c r="A49" s="11" t="s">
        <v>103</v>
      </c>
      <c r="B49" s="12" t="s">
        <v>56</v>
      </c>
      <c r="C49" s="12" t="s">
        <v>15</v>
      </c>
      <c r="D49" s="12" t="s">
        <v>54</v>
      </c>
      <c r="E49" s="13"/>
      <c r="F49" s="19">
        <v>10.3</v>
      </c>
      <c r="G49" s="18">
        <v>9.5</v>
      </c>
      <c r="H49" s="18">
        <v>15.5</v>
      </c>
      <c r="I49" s="18">
        <v>15.9</v>
      </c>
      <c r="J49" s="18">
        <v>18.8</v>
      </c>
      <c r="K49" s="18">
        <v>21.6</v>
      </c>
      <c r="L49" s="18">
        <v>29.1</v>
      </c>
      <c r="M49" s="18">
        <v>37.1</v>
      </c>
      <c r="N49" s="18">
        <v>42.3</v>
      </c>
      <c r="O49" s="18">
        <v>47.1</v>
      </c>
      <c r="P49" s="15">
        <v>45.9</v>
      </c>
      <c r="Q49" s="16">
        <v>48.9</v>
      </c>
      <c r="R49" s="16">
        <v>50.3</v>
      </c>
      <c r="S49" s="16">
        <v>55.1</v>
      </c>
      <c r="T49" s="16">
        <v>68</v>
      </c>
      <c r="U49" s="15">
        <v>88.2</v>
      </c>
      <c r="V49" s="15">
        <v>101.5</v>
      </c>
      <c r="W49" s="15">
        <v>125.6</v>
      </c>
      <c r="X49" s="15">
        <v>164.2</v>
      </c>
      <c r="Y49" s="15">
        <v>210.5</v>
      </c>
      <c r="Z49" s="15">
        <v>149.6</v>
      </c>
      <c r="AA49" s="15">
        <v>178.1</v>
      </c>
      <c r="AB49" s="15">
        <v>212.3</v>
      </c>
      <c r="AC49" s="15">
        <v>198.5</v>
      </c>
      <c r="AD49" s="15">
        <v>206.3</v>
      </c>
    </row>
    <row r="50" spans="1:30" ht="12.75">
      <c r="A50" s="11" t="s">
        <v>103</v>
      </c>
      <c r="B50" s="12" t="s">
        <v>56</v>
      </c>
      <c r="C50" s="12" t="s">
        <v>16</v>
      </c>
      <c r="D50" s="12" t="s">
        <v>54</v>
      </c>
      <c r="E50" s="13"/>
      <c r="F50" s="19">
        <v>13.5</v>
      </c>
      <c r="G50" s="18">
        <v>14.3</v>
      </c>
      <c r="H50" s="18">
        <v>14.9</v>
      </c>
      <c r="I50" s="18">
        <v>13.2</v>
      </c>
      <c r="J50" s="18">
        <v>14.1</v>
      </c>
      <c r="K50" s="18">
        <v>17.2</v>
      </c>
      <c r="L50" s="18">
        <v>22.9</v>
      </c>
      <c r="M50" s="18">
        <v>24.4</v>
      </c>
      <c r="N50" s="18">
        <v>25.8</v>
      </c>
      <c r="O50" s="18">
        <v>28.2</v>
      </c>
      <c r="P50" s="15">
        <v>27.4</v>
      </c>
      <c r="Q50" s="16">
        <v>31.7</v>
      </c>
      <c r="R50" s="16">
        <v>36.1</v>
      </c>
      <c r="S50" s="16">
        <v>41</v>
      </c>
      <c r="T50" s="16">
        <v>53.6</v>
      </c>
      <c r="U50" s="15">
        <v>73.8</v>
      </c>
      <c r="V50" s="15">
        <v>89.4</v>
      </c>
      <c r="W50" s="15">
        <v>109.6</v>
      </c>
      <c r="X50" s="15">
        <v>138.8</v>
      </c>
      <c r="Y50" s="15">
        <v>171.9</v>
      </c>
      <c r="Z50" s="15">
        <v>136.6</v>
      </c>
      <c r="AA50" s="15">
        <v>159.8</v>
      </c>
      <c r="AB50" s="15">
        <v>190.2</v>
      </c>
      <c r="AC50" s="15">
        <v>184.7</v>
      </c>
      <c r="AD50" s="15">
        <v>203.2</v>
      </c>
    </row>
    <row r="51" spans="1:30" ht="12.75">
      <c r="A51" s="11" t="s">
        <v>103</v>
      </c>
      <c r="B51" s="12" t="s">
        <v>56</v>
      </c>
      <c r="C51" s="12" t="s">
        <v>17</v>
      </c>
      <c r="D51" s="12" t="s">
        <v>54</v>
      </c>
      <c r="E51" s="13"/>
      <c r="F51" s="19">
        <v>3.2</v>
      </c>
      <c r="G51" s="18">
        <v>4.8</v>
      </c>
      <c r="H51" s="18">
        <v>-0.6</v>
      </c>
      <c r="I51" s="18">
        <v>-2.7</v>
      </c>
      <c r="J51" s="18">
        <v>-4.7</v>
      </c>
      <c r="K51" s="18">
        <v>-4.4</v>
      </c>
      <c r="L51" s="18">
        <v>-6.2</v>
      </c>
      <c r="M51" s="18">
        <v>-12.7</v>
      </c>
      <c r="N51" s="18">
        <v>-16.5</v>
      </c>
      <c r="O51" s="18">
        <v>-18.9</v>
      </c>
      <c r="P51" s="18">
        <v>-18.5</v>
      </c>
      <c r="Q51" s="17">
        <v>-17.2</v>
      </c>
      <c r="R51" s="17">
        <f>P59-14.2</f>
        <v>-15.2</v>
      </c>
      <c r="S51" s="17">
        <v>-14.1</v>
      </c>
      <c r="T51" s="17">
        <v>-14.4</v>
      </c>
      <c r="U51" s="18">
        <v>-14.4</v>
      </c>
      <c r="V51" s="18">
        <v>-12.1</v>
      </c>
      <c r="W51" s="18">
        <v>-16</v>
      </c>
      <c r="X51" s="18">
        <v>-25.4</v>
      </c>
      <c r="Y51" s="18">
        <v>-38.6</v>
      </c>
      <c r="Z51" s="18">
        <v>-13</v>
      </c>
      <c r="AA51" s="18">
        <v>-18.3</v>
      </c>
      <c r="AB51" s="18">
        <v>-22.1</v>
      </c>
      <c r="AC51" s="18">
        <v>-13.8</v>
      </c>
      <c r="AD51" s="18">
        <v>-3.1</v>
      </c>
    </row>
    <row r="52" spans="1:30" ht="38.25">
      <c r="A52" s="11" t="s">
        <v>103</v>
      </c>
      <c r="B52" s="12" t="s">
        <v>86</v>
      </c>
      <c r="C52" s="12" t="s">
        <v>18</v>
      </c>
      <c r="D52" s="12" t="s">
        <v>36</v>
      </c>
      <c r="E52" s="13" t="s">
        <v>74</v>
      </c>
      <c r="F52" s="19">
        <v>101.5</v>
      </c>
      <c r="G52" s="18">
        <v>82.1</v>
      </c>
      <c r="H52" s="18">
        <v>137.8</v>
      </c>
      <c r="I52" s="18">
        <v>113.9</v>
      </c>
      <c r="J52" s="18">
        <v>118.5</v>
      </c>
      <c r="K52" s="18">
        <v>113.4</v>
      </c>
      <c r="L52" s="18">
        <v>120.5</v>
      </c>
      <c r="M52" s="18">
        <v>128</v>
      </c>
      <c r="N52" s="18">
        <v>122</v>
      </c>
      <c r="O52" s="18">
        <v>114.6</v>
      </c>
      <c r="P52" s="15">
        <v>104.4</v>
      </c>
      <c r="Q52" s="16">
        <v>110.8</v>
      </c>
      <c r="R52" s="16">
        <v>103.2</v>
      </c>
      <c r="S52" s="16">
        <v>107.3</v>
      </c>
      <c r="T52" s="16">
        <v>108.2</v>
      </c>
      <c r="U52" s="15">
        <v>117.3</v>
      </c>
      <c r="V52" s="15">
        <v>105.2</v>
      </c>
      <c r="W52" s="15">
        <v>116.8</v>
      </c>
      <c r="X52" s="15">
        <v>115.1</v>
      </c>
      <c r="Y52" s="15">
        <v>108.5</v>
      </c>
      <c r="Z52" s="15">
        <v>85.7</v>
      </c>
      <c r="AA52" s="15">
        <v>113.7</v>
      </c>
      <c r="AB52" s="15">
        <v>106.2</v>
      </c>
      <c r="AC52" s="15">
        <v>98.5</v>
      </c>
      <c r="AD52" s="15">
        <v>101.7</v>
      </c>
    </row>
    <row r="53" spans="1:30" ht="38.25">
      <c r="A53" s="11" t="s">
        <v>103</v>
      </c>
      <c r="B53" s="12" t="s">
        <v>86</v>
      </c>
      <c r="C53" s="12" t="s">
        <v>16</v>
      </c>
      <c r="D53" s="12" t="s">
        <v>36</v>
      </c>
      <c r="E53" s="13" t="s">
        <v>74</v>
      </c>
      <c r="F53" s="19">
        <v>100.2</v>
      </c>
      <c r="G53" s="18">
        <v>113.7</v>
      </c>
      <c r="H53" s="18">
        <v>97.6</v>
      </c>
      <c r="I53" s="18">
        <v>97.4</v>
      </c>
      <c r="J53" s="18">
        <v>98.9</v>
      </c>
      <c r="K53" s="18">
        <v>118.3</v>
      </c>
      <c r="L53" s="18">
        <v>116.7</v>
      </c>
      <c r="M53" s="18">
        <v>109.7</v>
      </c>
      <c r="N53" s="18">
        <v>113.7</v>
      </c>
      <c r="O53" s="18">
        <v>109.4</v>
      </c>
      <c r="P53" s="15">
        <v>102</v>
      </c>
      <c r="Q53" s="16">
        <v>125.3</v>
      </c>
      <c r="R53" s="16">
        <v>111.8</v>
      </c>
      <c r="S53" s="16">
        <v>108.3</v>
      </c>
      <c r="T53" s="16">
        <v>118.7</v>
      </c>
      <c r="U53" s="15">
        <v>118.2</v>
      </c>
      <c r="V53" s="15">
        <v>110.6</v>
      </c>
      <c r="W53" s="15">
        <v>116.1</v>
      </c>
      <c r="X53" s="15">
        <v>109.4</v>
      </c>
      <c r="Y53" s="15">
        <v>106.8</v>
      </c>
      <c r="Z53" s="15">
        <v>92</v>
      </c>
      <c r="AA53" s="15">
        <v>113.2</v>
      </c>
      <c r="AB53" s="15">
        <v>108.1</v>
      </c>
      <c r="AC53" s="15">
        <v>103.4</v>
      </c>
      <c r="AD53" s="15">
        <v>105.4</v>
      </c>
    </row>
    <row r="54" spans="1:30" ht="76.5">
      <c r="A54" s="11" t="s">
        <v>88</v>
      </c>
      <c r="B54" s="12" t="s">
        <v>85</v>
      </c>
      <c r="C54" s="12" t="s">
        <v>19</v>
      </c>
      <c r="D54" s="12" t="s">
        <v>55</v>
      </c>
      <c r="E54" s="13" t="s">
        <v>104</v>
      </c>
      <c r="F54" s="19">
        <v>3</v>
      </c>
      <c r="G54" s="18">
        <v>19.6</v>
      </c>
      <c r="H54" s="18">
        <v>21.1</v>
      </c>
      <c r="I54" s="18">
        <v>31.3</v>
      </c>
      <c r="J54" s="18">
        <v>45.9</v>
      </c>
      <c r="K54" s="18">
        <v>63.1</v>
      </c>
      <c r="L54" s="18">
        <v>83.7</v>
      </c>
      <c r="M54" s="18">
        <v>99.7</v>
      </c>
      <c r="N54" s="18">
        <v>119.8</v>
      </c>
      <c r="O54" s="18">
        <v>126.6</v>
      </c>
      <c r="P54" s="15">
        <v>125.9</v>
      </c>
      <c r="Q54" s="16">
        <v>135.7</v>
      </c>
      <c r="R54" s="16">
        <v>140.5</v>
      </c>
      <c r="S54" s="16">
        <v>143.5</v>
      </c>
      <c r="T54" s="16">
        <v>152.1</v>
      </c>
      <c r="U54" s="15">
        <v>156.3</v>
      </c>
      <c r="V54" s="15">
        <v>179.8</v>
      </c>
      <c r="W54" s="15">
        <v>197.6</v>
      </c>
      <c r="X54" s="15">
        <v>236.4</v>
      </c>
      <c r="Y54" s="15">
        <v>253.5</v>
      </c>
      <c r="Z54" s="15">
        <v>274.2</v>
      </c>
      <c r="AA54" s="15">
        <v>250.3</v>
      </c>
      <c r="AB54" s="15">
        <v>277.6</v>
      </c>
      <c r="AC54" s="15">
        <v>287.6</v>
      </c>
      <c r="AD54" s="15">
        <v>279.2</v>
      </c>
    </row>
    <row r="55" spans="1:30" ht="76.5">
      <c r="A55" s="11" t="s">
        <v>88</v>
      </c>
      <c r="B55" s="12" t="s">
        <v>85</v>
      </c>
      <c r="C55" s="12" t="s">
        <v>20</v>
      </c>
      <c r="D55" s="12" t="s">
        <v>55</v>
      </c>
      <c r="E55" s="13" t="s">
        <v>104</v>
      </c>
      <c r="F55" s="19">
        <v>3.4</v>
      </c>
      <c r="G55" s="18">
        <v>19.4</v>
      </c>
      <c r="H55" s="18">
        <v>24.2</v>
      </c>
      <c r="I55" s="18">
        <v>38.2</v>
      </c>
      <c r="J55" s="18">
        <v>50.2</v>
      </c>
      <c r="K55" s="18">
        <v>68.9</v>
      </c>
      <c r="L55" s="18">
        <v>91.2</v>
      </c>
      <c r="M55" s="18">
        <v>108.8</v>
      </c>
      <c r="N55" s="18">
        <v>125.7</v>
      </c>
      <c r="O55" s="18">
        <v>139.8</v>
      </c>
      <c r="P55" s="15">
        <v>138.4</v>
      </c>
      <c r="Q55" s="16">
        <v>151.1</v>
      </c>
      <c r="R55" s="16">
        <v>172.9</v>
      </c>
      <c r="S55" s="16">
        <v>182.9</v>
      </c>
      <c r="T55" s="16">
        <v>189.2</v>
      </c>
      <c r="U55" s="15">
        <v>197.7</v>
      </c>
      <c r="V55" s="15">
        <v>208.1</v>
      </c>
      <c r="W55" s="15">
        <v>222.7</v>
      </c>
      <c r="X55" s="15">
        <v>252.3</v>
      </c>
      <c r="Y55" s="15">
        <v>277.9</v>
      </c>
      <c r="Z55" s="15">
        <v>298</v>
      </c>
      <c r="AA55" s="15">
        <v>294.9</v>
      </c>
      <c r="AB55" s="15">
        <v>302.7</v>
      </c>
      <c r="AC55" s="15">
        <v>318</v>
      </c>
      <c r="AD55" s="15">
        <v>321.3</v>
      </c>
    </row>
    <row r="56" spans="1:30" ht="76.5">
      <c r="A56" s="11" t="s">
        <v>88</v>
      </c>
      <c r="B56" s="12" t="s">
        <v>85</v>
      </c>
      <c r="C56" s="12" t="s">
        <v>21</v>
      </c>
      <c r="D56" s="12" t="s">
        <v>55</v>
      </c>
      <c r="E56" s="13" t="s">
        <v>104</v>
      </c>
      <c r="F56" s="19">
        <v>-0.4</v>
      </c>
      <c r="G56" s="18">
        <v>0.2</v>
      </c>
      <c r="H56" s="18">
        <v>-3.1</v>
      </c>
      <c r="I56" s="18">
        <v>-6.9</v>
      </c>
      <c r="J56" s="18">
        <v>-4.3</v>
      </c>
      <c r="K56" s="18">
        <v>-5.7</v>
      </c>
      <c r="L56" s="18">
        <v>-7.4</v>
      </c>
      <c r="M56" s="18">
        <v>-9.2</v>
      </c>
      <c r="N56" s="18">
        <v>-5.9</v>
      </c>
      <c r="O56" s="18">
        <v>-13.2</v>
      </c>
      <c r="P56" s="18">
        <v>-12.5</v>
      </c>
      <c r="Q56" s="17">
        <v>-15.4</v>
      </c>
      <c r="R56" s="17">
        <v>-32.4</v>
      </c>
      <c r="S56" s="17">
        <v>-39.4</v>
      </c>
      <c r="T56" s="17">
        <v>-37</v>
      </c>
      <c r="U56" s="18">
        <v>-41.4</v>
      </c>
      <c r="V56" s="18">
        <v>-28.4</v>
      </c>
      <c r="W56" s="18">
        <v>-25.1</v>
      </c>
      <c r="X56" s="18">
        <v>-16</v>
      </c>
      <c r="Y56" s="18">
        <v>-24.3</v>
      </c>
      <c r="Z56" s="18">
        <v>-23.8</v>
      </c>
      <c r="AA56" s="18">
        <v>-44.6</v>
      </c>
      <c r="AB56" s="18">
        <v>-25.1</v>
      </c>
      <c r="AC56" s="18">
        <v>-30.4</v>
      </c>
      <c r="AD56" s="18">
        <v>-42.2</v>
      </c>
    </row>
    <row r="57" spans="1:30" ht="51">
      <c r="A57" s="11" t="s">
        <v>88</v>
      </c>
      <c r="B57" s="12" t="s">
        <v>87</v>
      </c>
      <c r="C57" s="12" t="s">
        <v>19</v>
      </c>
      <c r="D57" s="12" t="s">
        <v>55</v>
      </c>
      <c r="E57" s="13" t="s">
        <v>76</v>
      </c>
      <c r="F57" s="19" t="s">
        <v>14</v>
      </c>
      <c r="G57" s="18" t="s">
        <v>14</v>
      </c>
      <c r="H57" s="18">
        <v>5</v>
      </c>
      <c r="I57" s="18">
        <v>6.4</v>
      </c>
      <c r="J57" s="18">
        <v>9.6</v>
      </c>
      <c r="K57" s="18">
        <v>14.8</v>
      </c>
      <c r="L57" s="18">
        <v>20</v>
      </c>
      <c r="M57" s="18">
        <v>31</v>
      </c>
      <c r="N57" s="18">
        <v>39.5</v>
      </c>
      <c r="O57" s="18">
        <v>46.1</v>
      </c>
      <c r="P57" s="15">
        <v>64.9</v>
      </c>
      <c r="Q57" s="16">
        <v>72.6</v>
      </c>
      <c r="R57" s="16">
        <v>79.6</v>
      </c>
      <c r="S57" s="16">
        <v>80</v>
      </c>
      <c r="T57" s="16">
        <v>79.1</v>
      </c>
      <c r="U57" s="15">
        <v>91.5</v>
      </c>
      <c r="V57" s="15">
        <v>102.9</v>
      </c>
      <c r="W57" s="15">
        <v>117</v>
      </c>
      <c r="X57" s="15">
        <v>131.4</v>
      </c>
      <c r="Y57" s="15">
        <v>142.6</v>
      </c>
      <c r="Z57" s="15">
        <v>154.8</v>
      </c>
      <c r="AA57" s="15">
        <v>162.8</v>
      </c>
      <c r="AB57" s="15">
        <v>171.3</v>
      </c>
      <c r="AC57" s="15">
        <v>177.4</v>
      </c>
      <c r="AD57" s="15">
        <v>183.4</v>
      </c>
    </row>
    <row r="58" spans="1:30" ht="51">
      <c r="A58" s="11" t="s">
        <v>88</v>
      </c>
      <c r="B58" s="12" t="s">
        <v>87</v>
      </c>
      <c r="C58" s="12" t="s">
        <v>20</v>
      </c>
      <c r="D58" s="12" t="s">
        <v>55</v>
      </c>
      <c r="E58" s="13" t="s">
        <v>76</v>
      </c>
      <c r="F58" s="19" t="s">
        <v>14</v>
      </c>
      <c r="G58" s="18" t="s">
        <v>14</v>
      </c>
      <c r="H58" s="18">
        <v>4.5</v>
      </c>
      <c r="I58" s="18">
        <v>6.5</v>
      </c>
      <c r="J58" s="18">
        <v>9.6</v>
      </c>
      <c r="K58" s="18">
        <v>14.9</v>
      </c>
      <c r="L58" s="18">
        <v>19.8</v>
      </c>
      <c r="M58" s="18">
        <v>31.5</v>
      </c>
      <c r="N58" s="18">
        <v>40.5</v>
      </c>
      <c r="O58" s="18">
        <v>47.5</v>
      </c>
      <c r="P58" s="15">
        <v>65.8</v>
      </c>
      <c r="Q58" s="16">
        <v>75.7</v>
      </c>
      <c r="R58" s="16">
        <v>82.7</v>
      </c>
      <c r="S58" s="16">
        <v>83.2</v>
      </c>
      <c r="T58" s="16">
        <v>81</v>
      </c>
      <c r="U58" s="15">
        <v>91.4</v>
      </c>
      <c r="V58" s="15">
        <v>103.8</v>
      </c>
      <c r="W58" s="15">
        <v>120</v>
      </c>
      <c r="X58" s="15">
        <v>129.1</v>
      </c>
      <c r="Y58" s="15">
        <v>145.2</v>
      </c>
      <c r="Z58" s="15">
        <v>167.8</v>
      </c>
      <c r="AA58" s="15">
        <v>177.8</v>
      </c>
      <c r="AB58" s="15">
        <v>181.6</v>
      </c>
      <c r="AC58" s="15">
        <v>180.5</v>
      </c>
      <c r="AD58" s="15">
        <v>183.8</v>
      </c>
    </row>
    <row r="59" spans="1:30" ht="51">
      <c r="A59" s="11" t="s">
        <v>88</v>
      </c>
      <c r="B59" s="12" t="s">
        <v>87</v>
      </c>
      <c r="C59" s="12" t="s">
        <v>21</v>
      </c>
      <c r="D59" s="12" t="s">
        <v>55</v>
      </c>
      <c r="E59" s="13" t="s">
        <v>76</v>
      </c>
      <c r="F59" s="19" t="s">
        <v>14</v>
      </c>
      <c r="G59" s="18" t="s">
        <v>14</v>
      </c>
      <c r="H59" s="18">
        <v>0.5</v>
      </c>
      <c r="I59" s="18">
        <v>0</v>
      </c>
      <c r="J59" s="18">
        <v>0.1</v>
      </c>
      <c r="K59" s="18">
        <v>-0.1</v>
      </c>
      <c r="L59" s="18">
        <v>0.2</v>
      </c>
      <c r="M59" s="18">
        <v>-0.5</v>
      </c>
      <c r="N59" s="18">
        <v>-1</v>
      </c>
      <c r="O59" s="18">
        <v>-1.4</v>
      </c>
      <c r="P59" s="18">
        <v>-1</v>
      </c>
      <c r="Q59" s="17">
        <v>-3.1</v>
      </c>
      <c r="R59" s="17">
        <v>-3.1</v>
      </c>
      <c r="S59" s="17">
        <v>-3.1</v>
      </c>
      <c r="T59" s="17">
        <v>-1.8</v>
      </c>
      <c r="U59" s="15">
        <v>0.1</v>
      </c>
      <c r="V59" s="18">
        <v>-0.9</v>
      </c>
      <c r="W59" s="18">
        <v>-3</v>
      </c>
      <c r="X59" s="15">
        <v>2.3</v>
      </c>
      <c r="Y59" s="18">
        <v>-2.6</v>
      </c>
      <c r="Z59" s="18">
        <v>-13</v>
      </c>
      <c r="AA59" s="18">
        <v>-15</v>
      </c>
      <c r="AB59" s="18">
        <v>-10.3</v>
      </c>
      <c r="AC59" s="18">
        <v>-3</v>
      </c>
      <c r="AD59" s="18">
        <v>-0.4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Polska_1989-2014_ tabl. 1_podstawowe tendencje.xlsx.xlsx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STAT\GUSTYNJ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A3AE61-872D-47B1-9AD8-6199A0CFE222}"/>
</file>

<file path=customXml/itemProps2.xml><?xml version="1.0" encoding="utf-8"?>
<ds:datastoreItem xmlns:ds="http://schemas.openxmlformats.org/officeDocument/2006/customXml" ds:itemID="{F9DD15CC-17B6-4AFF-BA32-608ABDF8C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1989–2014</dc:title>
  <dc:subject>Polska 1989–2014</dc:subject>
  <dc:creator>Główny Urząd Statystyczny</dc:creator>
  <cp:keywords>Polska 1989–2014</cp:keywords>
  <dc:description/>
  <cp:lastModifiedBy/>
  <dcterms:created xsi:type="dcterms:W3CDTF">2021-02-06T09:40:19Z</dcterms:created>
  <dcterms:modified xsi:type="dcterms:W3CDTF">2021-04-13T10:25:40Z</dcterms:modified>
  <cp:category/>
  <cp:version/>
  <cp:contentType/>
  <cp:contentStatus/>
</cp:coreProperties>
</file>