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2460" yWindow="0" windowWidth="27540" windowHeight="13020" activeTab="0"/>
  </bookViews>
  <sheets>
    <sheet name="turyści 2022" sheetId="2" r:id="rId1"/>
    <sheet name="udzielone noclegi 202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<sst xmlns="http://schemas.openxmlformats.org/spreadsheetml/2006/main" count="275" uniqueCount="112">
  <si>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</si>
  <si>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</si>
  <si>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</si>
  <si>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</si>
  <si>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</si>
  <si>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</si>
  <si>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</si>
  <si>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</si>
  <si>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</si>
  <si>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</si>
  <si>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</si>
  <si>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</si>
  <si>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</si>
  <si>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</si>
  <si>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</si>
  <si>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</si>
  <si>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</si>
  <si>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</si>
  <si>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</si>
  <si>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</si>
  <si>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</si>
  <si>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</si>
  <si>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</si>
  <si>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</si>
  <si>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</si>
  <si>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</si>
  <si>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</si>
  <si>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</si>
  <si>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</si>
  <si>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</si>
  <si>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</si>
  <si>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</si>
  <si>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</si>
  <si>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</si>
  <si>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</si>
  <si>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</si>
  <si>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</si>
  <si>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</si>
  <si>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</si>
  <si>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</si>
  <si>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</si>
  <si>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</si>
  <si>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</si>
  <si>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</si>
  <si>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</si>
  <si>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</si>
  <si>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</si>
  <si>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</si>
  <si>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</si>
  <si>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</si>
  <si>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</si>
  <si>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</si>
  <si>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</si>
  <si>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</si>
  <si>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</si>
  <si>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</si>
  <si>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</si>
  <si>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</si>
  <si>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</si>
  <si>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</si>
  <si>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</si>
  <si>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</si>
  <si>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</si>
  <si>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</si>
  <si>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</si>
  <si>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</si>
  <si>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</si>
  <si>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</si>
  <si>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</si>
  <si>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</si>
  <si>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</si>
  <si>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</si>
  <si>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</si>
  <si>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</si>
  <si>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</si>
  <si>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</si>
  <si>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</si>
  <si>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</si>
  <si>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</si>
  <si>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</si>
  <si>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</si>
  <si>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</si>
  <si>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</si>
  <si>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</si>
  <si>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</si>
  <si>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</si>
  <si>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</si>
  <si>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</si>
  <si>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</si>
  <si>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</si>
  <si>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</si>
  <si>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</si>
  <si>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</si>
  <si>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</si>
  <si>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</si>
  <si>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</si>
  <si>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</si>
  <si>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</si>
  <si>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</si>
  <si>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</si>
  <si>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</si>
  <si>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</si>
  <si>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</si>
  <si>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</si>
  <si>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</si>
  <si>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</si>
  <si>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</si>
  <si>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</si>
  <si>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2022 roku w turystycznych obiektach noclegowych posiadających 10 i więcej miejsc noclegowych.</t>
  </si>
  <si>
    <t>Table 1. Tourists (domestic and foreign) in tourist accommodation establishments possesing 10 or more bed places in 2022.</t>
  </si>
  <si>
    <t>Tabl. 2. Noclegi udzielone turystom (krajowym i zagranicznym) w 2022 roku w turystycznych obiektach noclegowych posiadających 10 i więcej miejsc noclegowych.</t>
  </si>
  <si>
    <t>Table 2. Nights spent by tourists (domestic and foreign) in tourist accommodation establishments possesing 10 or more bed places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</si>
</sst>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204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5" fillId="0" borderId="0" xfId="20" applyNumberFormat="1" applyFont="1">
      <alignment/>
      <protection/>
    </xf>
    <xf numFmtId="3" fontId="5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6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3" fontId="5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9" fillId="0" borderId="0" xfId="20" applyFont="1" applyFill="1">
      <alignment/>
      <protection/>
    </xf>
    <xf numFmtId="164" fontId="9" fillId="0" borderId="7" xfId="20" applyNumberFormat="1" applyFont="1" applyFill="1" applyBorder="1">
      <alignment/>
      <protection/>
    </xf>
    <xf numFmtId="164" fontId="9" fillId="0" borderId="7" xfId="20" applyNumberFormat="1" applyFont="1" applyFill="1" applyBorder="1" applyAlignment="1">
      <alignment horizontal="center"/>
      <protection/>
    </xf>
    <xf numFmtId="164" fontId="10" fillId="0" borderId="6" xfId="20" applyNumberFormat="1" applyFont="1" applyFill="1" applyBorder="1">
      <alignment/>
      <protection/>
    </xf>
    <xf numFmtId="164" fontId="10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4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6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9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4" fontId="10" fillId="0" borderId="11" xfId="20" applyNumberFormat="1" applyFont="1" applyFill="1" applyBorder="1">
      <alignment/>
      <protection/>
    </xf>
    <xf numFmtId="164" fontId="10" fillId="0" borderId="8" xfId="20" applyNumberFormat="1" applyFont="1" applyFill="1" applyBorder="1">
      <alignment/>
      <protection/>
    </xf>
    <xf numFmtId="164" fontId="9" fillId="0" borderId="8" xfId="20" applyNumberFormat="1" applyFont="1" applyFill="1" applyBorder="1" applyAlignment="1">
      <alignment horizontal="center"/>
      <protection/>
    </xf>
    <xf numFmtId="164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164" fontId="9" fillId="0" borderId="5" xfId="20" applyNumberFormat="1" applyFont="1" applyFill="1" applyBorder="1">
      <alignment/>
      <protection/>
    </xf>
    <xf numFmtId="3" fontId="5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0" borderId="0" xfId="20" applyNumberFormat="1" applyFont="1" applyBorder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2" fillId="0" borderId="9" xfId="20" applyFont="1" applyFill="1" applyBorder="1">
      <alignment/>
      <protection/>
    </xf>
    <xf numFmtId="3" fontId="3" fillId="0" borderId="1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2" borderId="7" xfId="20" applyNumberFormat="1" applyFont="1" applyFill="1" applyBorder="1" applyAlignment="1" quotePrefix="1">
      <alignment vertical="center"/>
      <protection/>
    </xf>
    <xf numFmtId="3" fontId="3" fillId="0" borderId="0" xfId="20" applyNumberFormat="1" applyFont="1" applyAlignment="1">
      <alignment vertical="center"/>
      <protection/>
    </xf>
    <xf numFmtId="3" fontId="3" fillId="2" borderId="9" xfId="20" applyNumberFormat="1" applyFont="1" applyFill="1" applyBorder="1" applyAlignment="1">
      <alignment vertical="center"/>
      <protection/>
    </xf>
    <xf numFmtId="0" fontId="2" fillId="0" borderId="9" xfId="20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3" fontId="5" fillId="0" borderId="7" xfId="20" applyNumberFormat="1" applyFont="1" applyBorder="1" applyAlignment="1">
      <alignment vertical="center"/>
      <protection/>
    </xf>
    <xf numFmtId="3" fontId="3" fillId="2" borderId="7" xfId="20" applyNumberFormat="1" applyFont="1" applyFill="1" applyBorder="1" applyAlignment="1">
      <alignment vertical="center"/>
      <protection/>
    </xf>
    <xf numFmtId="3" fontId="2" fillId="2" borderId="7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vertical="center"/>
    </xf>
    <xf numFmtId="3" fontId="2" fillId="0" borderId="7" xfId="20" applyNumberFormat="1" applyFont="1" applyBorder="1" applyAlignment="1">
      <alignment vertical="center"/>
      <protection/>
    </xf>
    <xf numFmtId="3" fontId="2" fillId="2" borderId="7" xfId="0" applyNumberFormat="1" applyFont="1" applyFill="1" applyBorder="1" applyAlignment="1" applyProtection="1">
      <alignment vertical="center"/>
      <protection/>
    </xf>
    <xf numFmtId="3" fontId="2" fillId="0" borderId="0" xfId="20" applyNumberFormat="1" applyFont="1" applyFill="1" applyAlignment="1">
      <alignment vertical="center"/>
      <protection/>
    </xf>
    <xf numFmtId="3" fontId="2" fillId="0" borderId="9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3" fontId="3" fillId="2" borderId="8" xfId="20" applyNumberFormat="1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59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6" t="s">
        <v>108</v>
      </c>
      <c r="B2" s="6"/>
      <c r="L2" s="108"/>
      <c r="M2" s="108"/>
      <c r="N2" s="108"/>
      <c r="P2" s="3"/>
      <c r="Q2" s="3"/>
      <c r="X2" s="3"/>
    </row>
    <row r="3" spans="1:24" ht="15">
      <c r="A3" s="65" t="s">
        <v>109</v>
      </c>
      <c r="B3" s="6"/>
      <c r="J3" s="109"/>
      <c r="L3" s="109"/>
      <c r="M3" s="109"/>
      <c r="N3" s="109"/>
      <c r="P3" s="3"/>
      <c r="X3" s="3"/>
    </row>
    <row r="4" spans="1:27" ht="6.75" customHeight="1">
      <c r="A4" s="5"/>
      <c r="Z4" s="6"/>
      <c r="AA4" s="6"/>
    </row>
    <row r="5" spans="1:28" s="67" customFormat="1" ht="31.5" customHeight="1">
      <c r="A5" s="199" t="s">
        <v>1</v>
      </c>
      <c r="B5" s="201" t="s">
        <v>48</v>
      </c>
      <c r="C5" s="202"/>
      <c r="D5" s="193" t="s">
        <v>49</v>
      </c>
      <c r="E5" s="194"/>
      <c r="F5" s="193" t="s">
        <v>50</v>
      </c>
      <c r="G5" s="194"/>
      <c r="H5" s="193" t="s">
        <v>51</v>
      </c>
      <c r="I5" s="194"/>
      <c r="J5" s="193" t="s">
        <v>52</v>
      </c>
      <c r="K5" s="194"/>
      <c r="L5" s="193" t="s">
        <v>97</v>
      </c>
      <c r="M5" s="194"/>
      <c r="N5" s="196" t="s">
        <v>98</v>
      </c>
      <c r="O5" s="197"/>
      <c r="P5" s="193" t="s">
        <v>99</v>
      </c>
      <c r="Q5" s="194"/>
      <c r="R5" s="193" t="s">
        <v>100</v>
      </c>
      <c r="S5" s="194"/>
      <c r="T5" s="193" t="s">
        <v>101</v>
      </c>
      <c r="U5" s="198"/>
      <c r="V5" s="193" t="s">
        <v>102</v>
      </c>
      <c r="W5" s="194"/>
      <c r="X5" s="193" t="s">
        <v>103</v>
      </c>
      <c r="Y5" s="194"/>
      <c r="Z5" s="195" t="s">
        <v>95</v>
      </c>
      <c r="AA5" s="194"/>
      <c r="AB5" s="191" t="s">
        <v>53</v>
      </c>
    </row>
    <row r="6" spans="1:29" s="67" customFormat="1" ht="93" customHeight="1">
      <c r="A6" s="200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92"/>
      <c r="AC6" s="69"/>
    </row>
    <row r="7" spans="1:29" s="14" customFormat="1" ht="15" customHeight="1">
      <c r="A7" s="7">
        <v>1</v>
      </c>
      <c r="B7" s="8">
        <v>2</v>
      </c>
      <c r="C7" s="14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24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30">
        <v>20</v>
      </c>
      <c r="U7" s="130">
        <v>21</v>
      </c>
      <c r="V7" s="10">
        <v>22</v>
      </c>
      <c r="W7" s="130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24" customHeight="1">
      <c r="A8" s="144" t="s">
        <v>2</v>
      </c>
      <c r="B8" s="119">
        <v>1733979</v>
      </c>
      <c r="C8" s="120">
        <v>1414547</v>
      </c>
      <c r="D8" s="119">
        <v>1976996</v>
      </c>
      <c r="E8" s="153">
        <v>1636606</v>
      </c>
      <c r="F8" s="151">
        <v>2233197</v>
      </c>
      <c r="G8" s="152">
        <v>1934447</v>
      </c>
      <c r="H8" s="119">
        <v>2378446</v>
      </c>
      <c r="I8" s="120">
        <v>2026968</v>
      </c>
      <c r="J8" s="119">
        <v>2876125</v>
      </c>
      <c r="K8" s="120">
        <v>2316496</v>
      </c>
      <c r="L8" s="119">
        <v>3475155</v>
      </c>
      <c r="M8" s="120">
        <v>2623000</v>
      </c>
      <c r="N8" s="104"/>
      <c r="O8" s="122"/>
      <c r="P8" s="112"/>
      <c r="Q8" s="71"/>
      <c r="R8" s="119"/>
      <c r="S8" s="125"/>
      <c r="T8" s="131"/>
      <c r="U8" s="105"/>
      <c r="V8" s="16"/>
      <c r="W8" s="56"/>
      <c r="X8" s="138"/>
      <c r="Y8" s="139"/>
      <c r="Z8" s="18">
        <f>B8+D8+F8+H8+J8+L8+N8+P8+R8+T8+V8+X8</f>
        <v>14673898</v>
      </c>
      <c r="AA8" s="54">
        <f>C8+E8+G8+I8+K8+M8+O8+Q8+S8+U8+W8+Y8</f>
        <v>11952064</v>
      </c>
      <c r="AB8" s="96" t="s">
        <v>54</v>
      </c>
      <c r="AC8" s="121"/>
      <c r="AD8" s="3"/>
      <c r="AE8" s="3"/>
      <c r="AF8" s="3"/>
    </row>
    <row r="9" spans="1:32" ht="24" customHeight="1">
      <c r="A9" s="144" t="s">
        <v>3</v>
      </c>
      <c r="B9" s="119">
        <v>1533760</v>
      </c>
      <c r="C9" s="154">
        <v>1234726</v>
      </c>
      <c r="D9" s="119">
        <v>1705134</v>
      </c>
      <c r="E9" s="155">
        <v>1389715</v>
      </c>
      <c r="F9" s="156">
        <v>1777084</v>
      </c>
      <c r="G9" s="154">
        <v>1511214</v>
      </c>
      <c r="H9" s="119">
        <v>1954864</v>
      </c>
      <c r="I9" s="154">
        <v>1638537</v>
      </c>
      <c r="J9" s="119">
        <v>2416069</v>
      </c>
      <c r="K9" s="154">
        <v>1897329</v>
      </c>
      <c r="L9" s="119">
        <v>2964126</v>
      </c>
      <c r="M9" s="154">
        <v>2162235</v>
      </c>
      <c r="N9" s="104"/>
      <c r="O9" s="122"/>
      <c r="P9" s="104"/>
      <c r="Q9" s="72"/>
      <c r="R9" s="110"/>
      <c r="S9" s="84"/>
      <c r="T9" s="132"/>
      <c r="U9" s="106"/>
      <c r="V9" s="16"/>
      <c r="W9" s="54"/>
      <c r="X9" s="87"/>
      <c r="Y9" s="101"/>
      <c r="Z9" s="18">
        <f aca="true" t="shared" si="0" ref="Z9:Z54">B9+D9+F9+H9+J9+L9+N9+P9+R9+T9+V9+X9</f>
        <v>12351037</v>
      </c>
      <c r="AA9" s="54">
        <f aca="true" t="shared" si="1" ref="AA9:AA54">C9+E9+G9+I9+K9+M9+O9+Q9+S9+U9+W9+Y9</f>
        <v>9833756</v>
      </c>
      <c r="AB9" s="97" t="s">
        <v>56</v>
      </c>
      <c r="AC9" s="121"/>
      <c r="AD9" s="3"/>
      <c r="AE9" s="3"/>
      <c r="AF9" s="3"/>
    </row>
    <row r="10" spans="1:32" ht="24" customHeight="1">
      <c r="A10" s="144" t="s">
        <v>4</v>
      </c>
      <c r="B10" s="119">
        <v>200219</v>
      </c>
      <c r="C10" s="154">
        <v>179821</v>
      </c>
      <c r="D10" s="119">
        <v>271862</v>
      </c>
      <c r="E10" s="155">
        <v>246891</v>
      </c>
      <c r="F10" s="156">
        <v>456113</v>
      </c>
      <c r="G10" s="154">
        <v>423233</v>
      </c>
      <c r="H10" s="119">
        <v>423582</v>
      </c>
      <c r="I10" s="154">
        <v>388431</v>
      </c>
      <c r="J10" s="119">
        <v>460056</v>
      </c>
      <c r="K10" s="154">
        <v>419167</v>
      </c>
      <c r="L10" s="119">
        <v>511029</v>
      </c>
      <c r="M10" s="154">
        <v>460765</v>
      </c>
      <c r="N10" s="104"/>
      <c r="O10" s="122"/>
      <c r="P10" s="20"/>
      <c r="Q10" s="54"/>
      <c r="R10" s="110"/>
      <c r="S10" s="126"/>
      <c r="T10" s="132"/>
      <c r="U10" s="106"/>
      <c r="V10" s="16"/>
      <c r="W10" s="54"/>
      <c r="X10" s="87"/>
      <c r="Y10" s="101"/>
      <c r="Z10" s="18">
        <f t="shared" si="0"/>
        <v>2322861</v>
      </c>
      <c r="AA10" s="54">
        <f t="shared" si="1"/>
        <v>2118308</v>
      </c>
      <c r="AB10" s="97" t="s">
        <v>55</v>
      </c>
      <c r="AC10" s="121"/>
      <c r="AD10" s="3"/>
      <c r="AE10" s="3"/>
      <c r="AF10" s="3"/>
    </row>
    <row r="11" spans="1:32" ht="24" customHeight="1">
      <c r="A11" s="145" t="s">
        <v>5</v>
      </c>
      <c r="B11" s="157"/>
      <c r="C11" s="158"/>
      <c r="D11" s="159"/>
      <c r="E11" s="160"/>
      <c r="F11" s="161"/>
      <c r="G11" s="162"/>
      <c r="H11" s="163"/>
      <c r="I11" s="164"/>
      <c r="J11" s="159"/>
      <c r="K11" s="164"/>
      <c r="M11" s="49"/>
      <c r="O11" s="48"/>
      <c r="Q11" s="55"/>
      <c r="R11" s="25"/>
      <c r="S11" s="127"/>
      <c r="T11" s="132"/>
      <c r="U11" s="106"/>
      <c r="V11" s="16"/>
      <c r="W11" s="54"/>
      <c r="X11" s="16"/>
      <c r="Y11" s="73"/>
      <c r="Z11" s="18"/>
      <c r="AA11" s="54"/>
      <c r="AB11" s="98" t="s">
        <v>57</v>
      </c>
      <c r="AC11" s="121"/>
      <c r="AD11" s="3"/>
      <c r="AE11" s="3"/>
      <c r="AF11" s="3"/>
    </row>
    <row r="12" spans="1:32" ht="24" customHeight="1">
      <c r="A12" s="92" t="s">
        <v>6</v>
      </c>
      <c r="B12" s="138">
        <v>388</v>
      </c>
      <c r="C12" s="165">
        <v>363</v>
      </c>
      <c r="D12" s="138">
        <v>465</v>
      </c>
      <c r="E12" s="166">
        <v>453</v>
      </c>
      <c r="F12" s="167">
        <v>1048</v>
      </c>
      <c r="G12" s="165">
        <v>899</v>
      </c>
      <c r="H12" s="138">
        <v>767</v>
      </c>
      <c r="I12" s="165">
        <v>726</v>
      </c>
      <c r="J12" s="138">
        <v>1043</v>
      </c>
      <c r="K12" s="165">
        <v>988</v>
      </c>
      <c r="L12" s="138">
        <v>1848</v>
      </c>
      <c r="M12" s="165">
        <v>1761</v>
      </c>
      <c r="N12" s="23"/>
      <c r="O12" s="51"/>
      <c r="P12" s="24"/>
      <c r="Q12" s="48"/>
      <c r="R12" s="28"/>
      <c r="S12" s="128"/>
      <c r="T12" s="25"/>
      <c r="U12" s="135"/>
      <c r="V12" s="26"/>
      <c r="W12" s="48"/>
      <c r="X12" s="87"/>
      <c r="Y12" s="101"/>
      <c r="Z12" s="18">
        <f t="shared" si="0"/>
        <v>5559</v>
      </c>
      <c r="AA12" s="54">
        <f t="shared" si="1"/>
        <v>5190</v>
      </c>
      <c r="AB12" s="99" t="s">
        <v>6</v>
      </c>
      <c r="AC12" s="121"/>
      <c r="AD12" s="3"/>
      <c r="AE12" s="3"/>
      <c r="AF12" s="3"/>
    </row>
    <row r="13" spans="1:32" ht="24" customHeight="1">
      <c r="A13" s="92" t="s">
        <v>7</v>
      </c>
      <c r="B13" s="138">
        <v>1892</v>
      </c>
      <c r="C13" s="165">
        <v>1803</v>
      </c>
      <c r="D13" s="138">
        <v>2023</v>
      </c>
      <c r="E13" s="166">
        <v>1911</v>
      </c>
      <c r="F13" s="167">
        <v>3130</v>
      </c>
      <c r="G13" s="165">
        <v>2832</v>
      </c>
      <c r="H13" s="138">
        <v>4395</v>
      </c>
      <c r="I13" s="165">
        <v>4193</v>
      </c>
      <c r="J13" s="138">
        <v>4538</v>
      </c>
      <c r="K13" s="165">
        <v>4155</v>
      </c>
      <c r="L13" s="138">
        <v>4867</v>
      </c>
      <c r="M13" s="165">
        <v>4619</v>
      </c>
      <c r="N13" s="23"/>
      <c r="O13" s="51"/>
      <c r="P13" s="24"/>
      <c r="Q13" s="48"/>
      <c r="R13" s="28"/>
      <c r="S13" s="128"/>
      <c r="T13" s="25"/>
      <c r="U13" s="135"/>
      <c r="V13" s="26"/>
      <c r="W13" s="48"/>
      <c r="X13" s="87"/>
      <c r="Y13" s="101"/>
      <c r="Z13" s="18">
        <f t="shared" si="0"/>
        <v>20845</v>
      </c>
      <c r="AA13" s="54">
        <f t="shared" si="1"/>
        <v>19513</v>
      </c>
      <c r="AB13" s="99" t="s">
        <v>7</v>
      </c>
      <c r="AC13" s="121"/>
      <c r="AD13" s="3"/>
      <c r="AE13" s="3"/>
      <c r="AF13" s="3"/>
    </row>
    <row r="14" spans="1:32" ht="24" customHeight="1">
      <c r="A14" s="92" t="s">
        <v>8</v>
      </c>
      <c r="B14" s="138">
        <v>3102</v>
      </c>
      <c r="C14" s="165">
        <v>2978</v>
      </c>
      <c r="D14" s="138">
        <v>3636</v>
      </c>
      <c r="E14" s="166">
        <v>3554</v>
      </c>
      <c r="F14" s="167">
        <v>4389</v>
      </c>
      <c r="G14" s="165">
        <v>4279</v>
      </c>
      <c r="H14" s="138">
        <v>5319</v>
      </c>
      <c r="I14" s="165">
        <v>5047</v>
      </c>
      <c r="J14" s="138">
        <v>5134</v>
      </c>
      <c r="K14" s="165">
        <v>4993</v>
      </c>
      <c r="L14" s="138">
        <v>5067</v>
      </c>
      <c r="M14" s="165">
        <v>4845</v>
      </c>
      <c r="N14" s="23"/>
      <c r="O14" s="51"/>
      <c r="P14" s="24"/>
      <c r="Q14" s="48"/>
      <c r="R14" s="28"/>
      <c r="S14" s="128"/>
      <c r="T14" s="25"/>
      <c r="U14" s="135"/>
      <c r="V14" s="26"/>
      <c r="W14" s="48"/>
      <c r="X14" s="87"/>
      <c r="Y14" s="101"/>
      <c r="Z14" s="18">
        <f t="shared" si="0"/>
        <v>26647</v>
      </c>
      <c r="AA14" s="54">
        <f t="shared" si="1"/>
        <v>25696</v>
      </c>
      <c r="AB14" s="99" t="s">
        <v>58</v>
      </c>
      <c r="AC14" s="121"/>
      <c r="AD14" s="3"/>
      <c r="AE14" s="3"/>
      <c r="AF14" s="3"/>
    </row>
    <row r="15" spans="1:32" ht="24" customHeight="1">
      <c r="A15" s="92" t="s">
        <v>9</v>
      </c>
      <c r="B15" s="138">
        <v>3883</v>
      </c>
      <c r="C15" s="165">
        <v>3097</v>
      </c>
      <c r="D15" s="138">
        <v>4200</v>
      </c>
      <c r="E15" s="166">
        <v>3631</v>
      </c>
      <c r="F15" s="167">
        <v>7708</v>
      </c>
      <c r="G15" s="165">
        <v>6883</v>
      </c>
      <c r="H15" s="138">
        <v>7777</v>
      </c>
      <c r="I15" s="165">
        <v>6715</v>
      </c>
      <c r="J15" s="138">
        <v>9735</v>
      </c>
      <c r="K15" s="165">
        <v>8642</v>
      </c>
      <c r="L15" s="138">
        <v>10838</v>
      </c>
      <c r="M15" s="165">
        <v>9787</v>
      </c>
      <c r="N15" s="23"/>
      <c r="O15" s="51"/>
      <c r="P15" s="24"/>
      <c r="Q15" s="48"/>
      <c r="R15" s="28"/>
      <c r="S15" s="128"/>
      <c r="T15" s="25"/>
      <c r="U15" s="135"/>
      <c r="V15" s="26"/>
      <c r="W15" s="48"/>
      <c r="X15" s="87"/>
      <c r="Y15" s="101"/>
      <c r="Z15" s="18">
        <f t="shared" si="0"/>
        <v>44141</v>
      </c>
      <c r="AA15" s="54">
        <f t="shared" si="1"/>
        <v>38755</v>
      </c>
      <c r="AB15" s="99" t="s">
        <v>59</v>
      </c>
      <c r="AC15" s="121"/>
      <c r="AD15" s="3"/>
      <c r="AE15" s="3"/>
      <c r="AF15" s="3"/>
    </row>
    <row r="16" spans="1:32" ht="24" customHeight="1">
      <c r="A16" s="92" t="s">
        <v>10</v>
      </c>
      <c r="B16" s="138">
        <v>229</v>
      </c>
      <c r="C16" s="165">
        <v>190</v>
      </c>
      <c r="D16" s="138">
        <v>369</v>
      </c>
      <c r="E16" s="166">
        <v>316</v>
      </c>
      <c r="F16" s="167">
        <v>609</v>
      </c>
      <c r="G16" s="165">
        <v>557</v>
      </c>
      <c r="H16" s="138">
        <v>546</v>
      </c>
      <c r="I16" s="165">
        <v>516</v>
      </c>
      <c r="J16" s="138">
        <v>636</v>
      </c>
      <c r="K16" s="165">
        <v>587</v>
      </c>
      <c r="L16" s="138">
        <v>741</v>
      </c>
      <c r="M16" s="165">
        <v>604</v>
      </c>
      <c r="N16" s="23"/>
      <c r="O16" s="51"/>
      <c r="P16" s="24"/>
      <c r="Q16" s="48"/>
      <c r="R16" s="28"/>
      <c r="S16" s="128"/>
      <c r="T16" s="25"/>
      <c r="U16" s="135"/>
      <c r="V16" s="26"/>
      <c r="W16" s="48"/>
      <c r="X16" s="87"/>
      <c r="Y16" s="101"/>
      <c r="Z16" s="18">
        <f t="shared" si="0"/>
        <v>3130</v>
      </c>
      <c r="AA16" s="54">
        <f t="shared" si="1"/>
        <v>2770</v>
      </c>
      <c r="AB16" s="99" t="s">
        <v>60</v>
      </c>
      <c r="AC16" s="121"/>
      <c r="AD16" s="3"/>
      <c r="AE16" s="3"/>
      <c r="AF16" s="3"/>
    </row>
    <row r="17" spans="1:32" ht="24" customHeight="1">
      <c r="A17" s="92" t="s">
        <v>11</v>
      </c>
      <c r="B17" s="138">
        <v>505</v>
      </c>
      <c r="C17" s="165">
        <v>479</v>
      </c>
      <c r="D17" s="138">
        <v>469</v>
      </c>
      <c r="E17" s="166">
        <v>435</v>
      </c>
      <c r="F17" s="167">
        <v>770</v>
      </c>
      <c r="G17" s="165">
        <v>716</v>
      </c>
      <c r="H17" s="138">
        <v>891</v>
      </c>
      <c r="I17" s="165">
        <v>821</v>
      </c>
      <c r="J17" s="138">
        <v>1144</v>
      </c>
      <c r="K17" s="165">
        <v>1061</v>
      </c>
      <c r="L17" s="138">
        <v>1448</v>
      </c>
      <c r="M17" s="165">
        <v>1361</v>
      </c>
      <c r="N17" s="23"/>
      <c r="O17" s="51"/>
      <c r="P17" s="24"/>
      <c r="Q17" s="48"/>
      <c r="R17" s="28"/>
      <c r="S17" s="128"/>
      <c r="T17" s="25"/>
      <c r="U17" s="135"/>
      <c r="V17" s="26"/>
      <c r="W17" s="48"/>
      <c r="X17" s="87"/>
      <c r="Y17" s="101"/>
      <c r="Z17" s="18">
        <f t="shared" si="0"/>
        <v>5227</v>
      </c>
      <c r="AA17" s="54">
        <f t="shared" si="1"/>
        <v>4873</v>
      </c>
      <c r="AB17" s="99" t="s">
        <v>61</v>
      </c>
      <c r="AC17" s="121"/>
      <c r="AD17" s="3"/>
      <c r="AE17" s="3"/>
      <c r="AF17" s="3"/>
    </row>
    <row r="18" spans="1:32" ht="24" customHeight="1">
      <c r="A18" s="92" t="s">
        <v>12</v>
      </c>
      <c r="B18" s="138">
        <v>922</v>
      </c>
      <c r="C18" s="165">
        <v>876</v>
      </c>
      <c r="D18" s="138">
        <v>1044</v>
      </c>
      <c r="E18" s="166">
        <v>1000</v>
      </c>
      <c r="F18" s="167">
        <v>1403</v>
      </c>
      <c r="G18" s="165">
        <v>1347</v>
      </c>
      <c r="H18" s="138">
        <v>1691</v>
      </c>
      <c r="I18" s="165">
        <v>1601</v>
      </c>
      <c r="J18" s="138">
        <v>2078</v>
      </c>
      <c r="K18" s="165">
        <v>1984</v>
      </c>
      <c r="L18" s="138">
        <v>1822</v>
      </c>
      <c r="M18" s="165">
        <v>1722</v>
      </c>
      <c r="N18" s="23"/>
      <c r="O18" s="51"/>
      <c r="P18" s="24"/>
      <c r="Q18" s="48"/>
      <c r="R18" s="28"/>
      <c r="S18" s="128"/>
      <c r="T18" s="25"/>
      <c r="U18" s="135"/>
      <c r="V18" s="26"/>
      <c r="W18" s="48"/>
      <c r="X18" s="87"/>
      <c r="Y18" s="101"/>
      <c r="Z18" s="18">
        <f t="shared" si="0"/>
        <v>8960</v>
      </c>
      <c r="AA18" s="54">
        <f t="shared" si="1"/>
        <v>8530</v>
      </c>
      <c r="AB18" s="99" t="s">
        <v>62</v>
      </c>
      <c r="AC18" s="121"/>
      <c r="AD18" s="3"/>
      <c r="AE18" s="3"/>
      <c r="AF18" s="3"/>
    </row>
    <row r="19" spans="1:32" ht="24" customHeight="1">
      <c r="A19" s="92" t="s">
        <v>13</v>
      </c>
      <c r="B19" s="138">
        <v>241</v>
      </c>
      <c r="C19" s="165">
        <v>240</v>
      </c>
      <c r="D19" s="138">
        <v>241</v>
      </c>
      <c r="E19" s="166">
        <v>229</v>
      </c>
      <c r="F19" s="167">
        <v>417</v>
      </c>
      <c r="G19" s="165">
        <v>402</v>
      </c>
      <c r="H19" s="138">
        <v>295</v>
      </c>
      <c r="I19" s="165">
        <v>277</v>
      </c>
      <c r="J19" s="138">
        <v>235</v>
      </c>
      <c r="K19" s="165">
        <v>228</v>
      </c>
      <c r="L19" s="138">
        <v>442</v>
      </c>
      <c r="M19" s="165">
        <v>438</v>
      </c>
      <c r="N19" s="23"/>
      <c r="O19" s="51"/>
      <c r="P19" s="24"/>
      <c r="Q19" s="48"/>
      <c r="R19" s="28"/>
      <c r="S19" s="128"/>
      <c r="T19" s="25"/>
      <c r="U19" s="135"/>
      <c r="V19" s="26"/>
      <c r="W19" s="48"/>
      <c r="X19" s="87"/>
      <c r="Y19" s="101"/>
      <c r="Z19" s="18">
        <f t="shared" si="0"/>
        <v>1871</v>
      </c>
      <c r="AA19" s="54">
        <f t="shared" si="1"/>
        <v>1814</v>
      </c>
      <c r="AB19" s="99" t="s">
        <v>63</v>
      </c>
      <c r="AC19" s="121"/>
      <c r="AD19" s="3"/>
      <c r="AE19" s="3"/>
      <c r="AF19" s="3"/>
    </row>
    <row r="20" spans="1:32" ht="24" customHeight="1">
      <c r="A20" s="92" t="s">
        <v>47</v>
      </c>
      <c r="B20" s="138">
        <v>6002</v>
      </c>
      <c r="C20" s="165">
        <v>5519</v>
      </c>
      <c r="D20" s="138">
        <v>9516</v>
      </c>
      <c r="E20" s="166">
        <v>8987</v>
      </c>
      <c r="F20" s="167">
        <v>12389</v>
      </c>
      <c r="G20" s="165">
        <v>11646</v>
      </c>
      <c r="H20" s="138">
        <v>13796</v>
      </c>
      <c r="I20" s="165">
        <v>12956</v>
      </c>
      <c r="J20" s="138">
        <v>15213</v>
      </c>
      <c r="K20" s="165">
        <v>14135</v>
      </c>
      <c r="L20" s="138">
        <v>16093</v>
      </c>
      <c r="M20" s="165">
        <v>14283</v>
      </c>
      <c r="N20" s="23"/>
      <c r="O20" s="51"/>
      <c r="P20" s="24"/>
      <c r="Q20" s="48"/>
      <c r="R20" s="28"/>
      <c r="S20" s="128"/>
      <c r="T20" s="25"/>
      <c r="U20" s="135"/>
      <c r="V20" s="26"/>
      <c r="W20" s="48"/>
      <c r="X20" s="87"/>
      <c r="Y20" s="101"/>
      <c r="Z20" s="18">
        <f t="shared" si="0"/>
        <v>73009</v>
      </c>
      <c r="AA20" s="54">
        <f t="shared" si="1"/>
        <v>67526</v>
      </c>
      <c r="AB20" s="99" t="s">
        <v>64</v>
      </c>
      <c r="AC20" s="121"/>
      <c r="AD20" s="3"/>
      <c r="AE20" s="3"/>
      <c r="AF20" s="3"/>
    </row>
    <row r="21" spans="1:32" ht="24" customHeight="1">
      <c r="A21" s="92" t="s">
        <v>14</v>
      </c>
      <c r="B21" s="138">
        <v>2577</v>
      </c>
      <c r="C21" s="165">
        <v>2483</v>
      </c>
      <c r="D21" s="138">
        <v>3631</v>
      </c>
      <c r="E21" s="166">
        <v>3536</v>
      </c>
      <c r="F21" s="167">
        <v>6128</v>
      </c>
      <c r="G21" s="165">
        <v>6023</v>
      </c>
      <c r="H21" s="138">
        <v>6679</v>
      </c>
      <c r="I21" s="165">
        <v>6503</v>
      </c>
      <c r="J21" s="138">
        <v>6766</v>
      </c>
      <c r="K21" s="165">
        <v>6522</v>
      </c>
      <c r="L21" s="138">
        <v>6353</v>
      </c>
      <c r="M21" s="165">
        <v>6062</v>
      </c>
      <c r="N21" s="23"/>
      <c r="O21" s="51"/>
      <c r="P21" s="24"/>
      <c r="Q21" s="48"/>
      <c r="R21" s="28"/>
      <c r="S21" s="128"/>
      <c r="T21" s="25"/>
      <c r="U21" s="135"/>
      <c r="V21" s="26"/>
      <c r="W21" s="48"/>
      <c r="X21" s="87"/>
      <c r="Y21" s="101"/>
      <c r="Z21" s="18">
        <f t="shared" si="0"/>
        <v>32134</v>
      </c>
      <c r="AA21" s="54">
        <f t="shared" si="1"/>
        <v>31129</v>
      </c>
      <c r="AB21" s="99" t="s">
        <v>65</v>
      </c>
      <c r="AC21" s="121"/>
      <c r="AD21" s="3"/>
      <c r="AE21" s="3"/>
      <c r="AF21" s="3"/>
    </row>
    <row r="22" spans="1:32" ht="24" customHeight="1">
      <c r="A22" s="92" t="s">
        <v>15</v>
      </c>
      <c r="B22" s="138">
        <v>1339</v>
      </c>
      <c r="C22" s="165">
        <v>1307</v>
      </c>
      <c r="D22" s="138">
        <v>1847</v>
      </c>
      <c r="E22" s="166">
        <v>1781</v>
      </c>
      <c r="F22" s="167">
        <v>2208</v>
      </c>
      <c r="G22" s="165">
        <v>2175</v>
      </c>
      <c r="H22" s="138">
        <v>2365</v>
      </c>
      <c r="I22" s="165">
        <v>2273</v>
      </c>
      <c r="J22" s="138">
        <v>2484</v>
      </c>
      <c r="K22" s="165">
        <v>2388</v>
      </c>
      <c r="L22" s="138">
        <v>4361</v>
      </c>
      <c r="M22" s="165">
        <v>4007</v>
      </c>
      <c r="N22" s="23"/>
      <c r="O22" s="51"/>
      <c r="P22" s="24"/>
      <c r="Q22" s="48"/>
      <c r="R22" s="28"/>
      <c r="S22" s="128"/>
      <c r="T22" s="25"/>
      <c r="U22" s="135"/>
      <c r="V22" s="26"/>
      <c r="W22" s="48"/>
      <c r="X22" s="87"/>
      <c r="Y22" s="101"/>
      <c r="Z22" s="18">
        <f t="shared" si="0"/>
        <v>14604</v>
      </c>
      <c r="AA22" s="54">
        <f t="shared" si="1"/>
        <v>13931</v>
      </c>
      <c r="AB22" s="99" t="s">
        <v>15</v>
      </c>
      <c r="AC22" s="121"/>
      <c r="AD22" s="3"/>
      <c r="AE22" s="3"/>
      <c r="AF22" s="3"/>
    </row>
    <row r="23" spans="1:32" ht="24" customHeight="1">
      <c r="A23" s="92" t="s">
        <v>16</v>
      </c>
      <c r="B23" s="138">
        <v>1048</v>
      </c>
      <c r="C23" s="165">
        <v>999</v>
      </c>
      <c r="D23" s="138">
        <v>1106</v>
      </c>
      <c r="E23" s="166">
        <v>1053</v>
      </c>
      <c r="F23" s="167">
        <v>2199</v>
      </c>
      <c r="G23" s="165">
        <v>2061</v>
      </c>
      <c r="H23" s="138">
        <v>2928</v>
      </c>
      <c r="I23" s="165">
        <v>2851</v>
      </c>
      <c r="J23" s="138">
        <v>3695</v>
      </c>
      <c r="K23" s="165">
        <v>3485</v>
      </c>
      <c r="L23" s="138">
        <v>5948</v>
      </c>
      <c r="M23" s="165">
        <v>5438</v>
      </c>
      <c r="N23" s="23"/>
      <c r="O23" s="51"/>
      <c r="P23" s="24"/>
      <c r="Q23" s="48"/>
      <c r="R23" s="28"/>
      <c r="S23" s="128"/>
      <c r="T23" s="25"/>
      <c r="U23" s="135"/>
      <c r="V23" s="26"/>
      <c r="W23" s="48"/>
      <c r="X23" s="87"/>
      <c r="Y23" s="101"/>
      <c r="Z23" s="18">
        <f t="shared" si="0"/>
        <v>16924</v>
      </c>
      <c r="AA23" s="54">
        <f t="shared" si="1"/>
        <v>15887</v>
      </c>
      <c r="AB23" s="99" t="s">
        <v>66</v>
      </c>
      <c r="AC23" s="121"/>
      <c r="AD23" s="3"/>
      <c r="AE23" s="3"/>
      <c r="AF23" s="3"/>
    </row>
    <row r="24" spans="1:32" ht="24" customHeight="1">
      <c r="A24" s="92" t="s">
        <v>17</v>
      </c>
      <c r="B24" s="138">
        <v>7985</v>
      </c>
      <c r="C24" s="165">
        <v>7316</v>
      </c>
      <c r="D24" s="138">
        <v>10565</v>
      </c>
      <c r="E24" s="166">
        <v>9677</v>
      </c>
      <c r="F24" s="167">
        <v>14439</v>
      </c>
      <c r="G24" s="165">
        <v>13565</v>
      </c>
      <c r="H24" s="138">
        <v>13101</v>
      </c>
      <c r="I24" s="165">
        <v>12302</v>
      </c>
      <c r="J24" s="138">
        <v>13816</v>
      </c>
      <c r="K24" s="165">
        <v>12856</v>
      </c>
      <c r="L24" s="138">
        <v>13689</v>
      </c>
      <c r="M24" s="165">
        <v>12921</v>
      </c>
      <c r="N24" s="23"/>
      <c r="O24" s="51"/>
      <c r="P24" s="24"/>
      <c r="Q24" s="48"/>
      <c r="R24" s="28"/>
      <c r="S24" s="128"/>
      <c r="T24" s="25"/>
      <c r="U24" s="135"/>
      <c r="V24" s="26"/>
      <c r="W24" s="48"/>
      <c r="X24" s="87"/>
      <c r="Y24" s="101"/>
      <c r="Z24" s="18">
        <f t="shared" si="0"/>
        <v>73595</v>
      </c>
      <c r="AA24" s="54">
        <f t="shared" si="1"/>
        <v>68637</v>
      </c>
      <c r="AB24" s="99" t="s">
        <v>67</v>
      </c>
      <c r="AC24" s="121"/>
      <c r="AD24" s="3"/>
      <c r="AE24" s="3"/>
      <c r="AF24" s="3"/>
    </row>
    <row r="25" spans="1:32" ht="24" customHeight="1">
      <c r="A25" s="92" t="s">
        <v>18</v>
      </c>
      <c r="B25" s="138">
        <v>1220</v>
      </c>
      <c r="C25" s="165">
        <v>1149</v>
      </c>
      <c r="D25" s="138">
        <v>1005</v>
      </c>
      <c r="E25" s="166">
        <v>946</v>
      </c>
      <c r="F25" s="167">
        <v>1670</v>
      </c>
      <c r="G25" s="165">
        <v>1567</v>
      </c>
      <c r="H25" s="138">
        <v>1498</v>
      </c>
      <c r="I25" s="165">
        <v>1390</v>
      </c>
      <c r="J25" s="138">
        <v>1454</v>
      </c>
      <c r="K25" s="165">
        <v>1361</v>
      </c>
      <c r="L25" s="138">
        <v>1504</v>
      </c>
      <c r="M25" s="165">
        <v>1393</v>
      </c>
      <c r="N25" s="23"/>
      <c r="O25" s="51"/>
      <c r="P25" s="24"/>
      <c r="Q25" s="48"/>
      <c r="R25" s="28"/>
      <c r="S25" s="128"/>
      <c r="T25" s="25"/>
      <c r="U25" s="135"/>
      <c r="V25" s="26"/>
      <c r="W25" s="48"/>
      <c r="X25" s="87"/>
      <c r="Y25" s="101"/>
      <c r="Z25" s="18">
        <f t="shared" si="0"/>
        <v>8351</v>
      </c>
      <c r="AA25" s="54">
        <f t="shared" si="1"/>
        <v>7806</v>
      </c>
      <c r="AB25" s="99" t="s">
        <v>68</v>
      </c>
      <c r="AC25" s="121"/>
      <c r="AD25" s="3"/>
      <c r="AE25" s="3"/>
      <c r="AF25" s="3"/>
    </row>
    <row r="26" spans="1:32" ht="24" customHeight="1">
      <c r="A26" s="92" t="s">
        <v>19</v>
      </c>
      <c r="B26" s="138">
        <v>4278</v>
      </c>
      <c r="C26" s="165">
        <v>3681</v>
      </c>
      <c r="D26" s="138">
        <v>4448</v>
      </c>
      <c r="E26" s="166">
        <v>3824</v>
      </c>
      <c r="F26" s="167">
        <v>9380</v>
      </c>
      <c r="G26" s="165">
        <v>8670</v>
      </c>
      <c r="H26" s="138">
        <v>8275</v>
      </c>
      <c r="I26" s="165">
        <v>7502</v>
      </c>
      <c r="J26" s="138">
        <v>6667</v>
      </c>
      <c r="K26" s="165">
        <v>6016</v>
      </c>
      <c r="L26" s="138">
        <v>7402</v>
      </c>
      <c r="M26" s="165">
        <v>6839</v>
      </c>
      <c r="N26" s="23"/>
      <c r="O26" s="51"/>
      <c r="P26" s="24"/>
      <c r="Q26" s="48"/>
      <c r="R26" s="28"/>
      <c r="S26" s="128"/>
      <c r="T26" s="25"/>
      <c r="U26" s="135"/>
      <c r="V26" s="26"/>
      <c r="W26" s="48"/>
      <c r="X26" s="87"/>
      <c r="Y26" s="101"/>
      <c r="Z26" s="18">
        <f t="shared" si="0"/>
        <v>40450</v>
      </c>
      <c r="AA26" s="54">
        <f t="shared" si="1"/>
        <v>36532</v>
      </c>
      <c r="AB26" s="99" t="s">
        <v>69</v>
      </c>
      <c r="AC26" s="121"/>
      <c r="AD26" s="3"/>
      <c r="AE26" s="3"/>
      <c r="AF26" s="3"/>
    </row>
    <row r="27" spans="1:32" ht="24" customHeight="1">
      <c r="A27" s="92" t="s">
        <v>105</v>
      </c>
      <c r="B27" s="138">
        <v>6565</v>
      </c>
      <c r="C27" s="165">
        <v>6261</v>
      </c>
      <c r="D27" s="138">
        <v>6702</v>
      </c>
      <c r="E27" s="166">
        <v>6349</v>
      </c>
      <c r="F27" s="167">
        <v>9014</v>
      </c>
      <c r="G27" s="165">
        <v>8750</v>
      </c>
      <c r="H27" s="138">
        <v>8109</v>
      </c>
      <c r="I27" s="165">
        <v>7836</v>
      </c>
      <c r="J27" s="138">
        <v>9860</v>
      </c>
      <c r="K27" s="165">
        <v>9388</v>
      </c>
      <c r="L27" s="138">
        <v>9798</v>
      </c>
      <c r="M27" s="165">
        <v>9190</v>
      </c>
      <c r="N27" s="23"/>
      <c r="O27" s="51"/>
      <c r="P27" s="24"/>
      <c r="Q27" s="52"/>
      <c r="R27" s="28"/>
      <c r="S27" s="128"/>
      <c r="T27" s="25"/>
      <c r="U27" s="135"/>
      <c r="V27" s="26"/>
      <c r="W27" s="48"/>
      <c r="X27" s="87"/>
      <c r="Y27" s="101"/>
      <c r="Z27" s="18">
        <f t="shared" si="0"/>
        <v>50048</v>
      </c>
      <c r="AA27" s="54">
        <f t="shared" si="1"/>
        <v>47774</v>
      </c>
      <c r="AB27" s="99" t="s">
        <v>78</v>
      </c>
      <c r="AC27" s="121"/>
      <c r="AD27" s="3"/>
      <c r="AE27" s="3"/>
      <c r="AF27" s="3"/>
    </row>
    <row r="28" spans="1:32" ht="24" customHeight="1">
      <c r="A28" s="92" t="s">
        <v>20</v>
      </c>
      <c r="B28" s="138">
        <v>16</v>
      </c>
      <c r="C28" s="165">
        <v>16</v>
      </c>
      <c r="D28" s="138">
        <v>54</v>
      </c>
      <c r="E28" s="166">
        <v>48</v>
      </c>
      <c r="F28" s="167">
        <v>91</v>
      </c>
      <c r="G28" s="165">
        <v>90</v>
      </c>
      <c r="H28" s="138">
        <v>51</v>
      </c>
      <c r="I28" s="165">
        <v>50</v>
      </c>
      <c r="J28" s="138">
        <v>71</v>
      </c>
      <c r="K28" s="165">
        <v>66</v>
      </c>
      <c r="L28" s="138">
        <v>142</v>
      </c>
      <c r="M28" s="165">
        <v>129</v>
      </c>
      <c r="N28" s="23"/>
      <c r="O28" s="51"/>
      <c r="P28" s="24"/>
      <c r="Q28" s="48"/>
      <c r="R28" s="28"/>
      <c r="S28" s="128"/>
      <c r="T28" s="25"/>
      <c r="U28" s="135"/>
      <c r="V28" s="26"/>
      <c r="W28" s="48"/>
      <c r="X28" s="87"/>
      <c r="Y28" s="101"/>
      <c r="Z28" s="18">
        <f t="shared" si="0"/>
        <v>425</v>
      </c>
      <c r="AA28" s="54">
        <f t="shared" si="1"/>
        <v>399</v>
      </c>
      <c r="AB28" s="99" t="s">
        <v>20</v>
      </c>
      <c r="AC28" s="121"/>
      <c r="AD28" s="3"/>
      <c r="AE28" s="3"/>
      <c r="AF28" s="3"/>
    </row>
    <row r="29" spans="1:32" ht="24" customHeight="1">
      <c r="A29" s="92" t="s">
        <v>21</v>
      </c>
      <c r="B29" s="138">
        <v>454</v>
      </c>
      <c r="C29" s="165">
        <v>372</v>
      </c>
      <c r="D29" s="138">
        <v>525</v>
      </c>
      <c r="E29" s="166">
        <v>440</v>
      </c>
      <c r="F29" s="167">
        <v>1047</v>
      </c>
      <c r="G29" s="165">
        <v>925</v>
      </c>
      <c r="H29" s="138">
        <v>909</v>
      </c>
      <c r="I29" s="165">
        <v>804</v>
      </c>
      <c r="J29" s="138">
        <v>1222</v>
      </c>
      <c r="K29" s="165">
        <v>1103</v>
      </c>
      <c r="L29" s="138">
        <v>1687</v>
      </c>
      <c r="M29" s="165">
        <v>1536</v>
      </c>
      <c r="N29" s="23"/>
      <c r="O29" s="51"/>
      <c r="P29" s="24"/>
      <c r="Q29" s="48"/>
      <c r="R29" s="28"/>
      <c r="S29" s="128"/>
      <c r="T29" s="25"/>
      <c r="U29" s="135"/>
      <c r="V29" s="26"/>
      <c r="W29" s="48"/>
      <c r="X29" s="87"/>
      <c r="Y29" s="101"/>
      <c r="Z29" s="18">
        <f t="shared" si="0"/>
        <v>5844</v>
      </c>
      <c r="AA29" s="54">
        <f t="shared" si="1"/>
        <v>5180</v>
      </c>
      <c r="AB29" s="99" t="s">
        <v>70</v>
      </c>
      <c r="AC29" s="121"/>
      <c r="AD29" s="3"/>
      <c r="AE29" s="3"/>
      <c r="AF29" s="3"/>
    </row>
    <row r="30" spans="1:32" ht="24" customHeight="1">
      <c r="A30" s="92" t="s">
        <v>22</v>
      </c>
      <c r="B30" s="138">
        <v>2111</v>
      </c>
      <c r="C30" s="165">
        <v>2028</v>
      </c>
      <c r="D30" s="138">
        <v>3285</v>
      </c>
      <c r="E30" s="166">
        <v>3093</v>
      </c>
      <c r="F30" s="167">
        <v>4070</v>
      </c>
      <c r="G30" s="165">
        <v>3970</v>
      </c>
      <c r="H30" s="138">
        <v>2798</v>
      </c>
      <c r="I30" s="165">
        <v>2676</v>
      </c>
      <c r="J30" s="138">
        <v>2810</v>
      </c>
      <c r="K30" s="165">
        <v>2701</v>
      </c>
      <c r="L30" s="138">
        <v>3752</v>
      </c>
      <c r="M30" s="165">
        <v>3546</v>
      </c>
      <c r="N30" s="23"/>
      <c r="O30" s="51"/>
      <c r="P30" s="24"/>
      <c r="Q30" s="48"/>
      <c r="R30" s="28"/>
      <c r="S30" s="128"/>
      <c r="T30" s="25"/>
      <c r="U30" s="135"/>
      <c r="V30" s="26"/>
      <c r="W30" s="48"/>
      <c r="X30" s="87"/>
      <c r="Y30" s="101"/>
      <c r="Z30" s="18">
        <f t="shared" si="0"/>
        <v>18826</v>
      </c>
      <c r="AA30" s="54">
        <f t="shared" si="1"/>
        <v>18014</v>
      </c>
      <c r="AB30" s="99" t="s">
        <v>71</v>
      </c>
      <c r="AC30" s="121"/>
      <c r="AD30" s="3"/>
      <c r="AE30" s="3"/>
      <c r="AF30" s="3"/>
    </row>
    <row r="31" spans="1:32" ht="24" customHeight="1">
      <c r="A31" s="92" t="s">
        <v>23</v>
      </c>
      <c r="B31" s="138">
        <v>4203</v>
      </c>
      <c r="C31" s="165">
        <v>3994</v>
      </c>
      <c r="D31" s="138">
        <v>5169</v>
      </c>
      <c r="E31" s="166">
        <v>4984</v>
      </c>
      <c r="F31" s="167">
        <v>8811</v>
      </c>
      <c r="G31" s="165">
        <v>8538</v>
      </c>
      <c r="H31" s="138">
        <v>13129</v>
      </c>
      <c r="I31" s="165">
        <v>12755</v>
      </c>
      <c r="J31" s="138">
        <v>9606</v>
      </c>
      <c r="K31" s="165">
        <v>9332</v>
      </c>
      <c r="L31" s="138">
        <v>10304</v>
      </c>
      <c r="M31" s="165">
        <v>10017</v>
      </c>
      <c r="N31" s="23"/>
      <c r="O31" s="51"/>
      <c r="P31" s="24"/>
      <c r="Q31" s="48"/>
      <c r="R31" s="28"/>
      <c r="S31" s="128"/>
      <c r="T31" s="25"/>
      <c r="U31" s="135"/>
      <c r="V31" s="26"/>
      <c r="W31" s="48"/>
      <c r="X31" s="87"/>
      <c r="Y31" s="101"/>
      <c r="Z31" s="18">
        <f t="shared" si="0"/>
        <v>51222</v>
      </c>
      <c r="AA31" s="54">
        <f t="shared" si="1"/>
        <v>49620</v>
      </c>
      <c r="AB31" s="99" t="s">
        <v>72</v>
      </c>
      <c r="AC31" s="121"/>
      <c r="AD31" s="3"/>
      <c r="AE31" s="3"/>
      <c r="AF31" s="3"/>
    </row>
    <row r="32" spans="1:32" ht="24" customHeight="1">
      <c r="A32" s="92" t="s">
        <v>24</v>
      </c>
      <c r="B32" s="138">
        <v>274</v>
      </c>
      <c r="C32" s="165">
        <v>216</v>
      </c>
      <c r="D32" s="138">
        <v>676</v>
      </c>
      <c r="E32" s="166">
        <v>625</v>
      </c>
      <c r="F32" s="167">
        <v>1025</v>
      </c>
      <c r="G32" s="165">
        <v>978</v>
      </c>
      <c r="H32" s="138">
        <v>983</v>
      </c>
      <c r="I32" s="165">
        <v>936</v>
      </c>
      <c r="J32" s="138">
        <v>1075</v>
      </c>
      <c r="K32" s="165">
        <v>1033</v>
      </c>
      <c r="L32" s="138">
        <v>1273</v>
      </c>
      <c r="M32" s="165">
        <v>1223</v>
      </c>
      <c r="N32" s="23"/>
      <c r="O32" s="51"/>
      <c r="P32" s="24"/>
      <c r="Q32" s="48"/>
      <c r="R32" s="28"/>
      <c r="S32" s="128"/>
      <c r="T32" s="25"/>
      <c r="U32" s="135"/>
      <c r="V32" s="26"/>
      <c r="W32" s="48"/>
      <c r="X32" s="87"/>
      <c r="Y32" s="101"/>
      <c r="Z32" s="18">
        <f t="shared" si="0"/>
        <v>5306</v>
      </c>
      <c r="AA32" s="54">
        <f t="shared" si="1"/>
        <v>5011</v>
      </c>
      <c r="AB32" s="99" t="s">
        <v>73</v>
      </c>
      <c r="AC32" s="121"/>
      <c r="AD32" s="3"/>
      <c r="AE32" s="3"/>
      <c r="AF32" s="3"/>
    </row>
    <row r="33" spans="1:32" ht="24" customHeight="1">
      <c r="A33" s="92" t="s">
        <v>25</v>
      </c>
      <c r="B33" s="138">
        <v>461</v>
      </c>
      <c r="C33" s="165">
        <v>437</v>
      </c>
      <c r="D33" s="138">
        <v>1024</v>
      </c>
      <c r="E33" s="166">
        <v>996</v>
      </c>
      <c r="F33" s="167">
        <v>3381</v>
      </c>
      <c r="G33" s="165">
        <v>3279</v>
      </c>
      <c r="H33" s="138">
        <v>2545</v>
      </c>
      <c r="I33" s="165">
        <v>2462</v>
      </c>
      <c r="J33" s="138">
        <v>2498</v>
      </c>
      <c r="K33" s="165">
        <v>2391</v>
      </c>
      <c r="L33" s="138">
        <v>2376</v>
      </c>
      <c r="M33" s="165">
        <v>2284</v>
      </c>
      <c r="N33" s="23"/>
      <c r="O33" s="51"/>
      <c r="P33" s="24"/>
      <c r="Q33" s="52"/>
      <c r="R33" s="28"/>
      <c r="S33" s="128"/>
      <c r="T33" s="25"/>
      <c r="U33" s="135"/>
      <c r="V33" s="26"/>
      <c r="W33" s="48"/>
      <c r="X33" s="87"/>
      <c r="Y33" s="101"/>
      <c r="Z33" s="18">
        <f t="shared" si="0"/>
        <v>12285</v>
      </c>
      <c r="AA33" s="54">
        <f t="shared" si="1"/>
        <v>11849</v>
      </c>
      <c r="AB33" s="99" t="s">
        <v>74</v>
      </c>
      <c r="AC33" s="121"/>
      <c r="AD33" s="3"/>
      <c r="AE33" s="3"/>
      <c r="AF33" s="3"/>
    </row>
    <row r="34" spans="1:32" ht="24" customHeight="1">
      <c r="A34" s="92" t="s">
        <v>26</v>
      </c>
      <c r="B34" s="138">
        <v>8558</v>
      </c>
      <c r="C34" s="165">
        <v>7966</v>
      </c>
      <c r="D34" s="138">
        <v>11436</v>
      </c>
      <c r="E34" s="166">
        <v>10739</v>
      </c>
      <c r="F34" s="167">
        <v>11199</v>
      </c>
      <c r="G34" s="165">
        <v>10665</v>
      </c>
      <c r="H34" s="138">
        <v>13205</v>
      </c>
      <c r="I34" s="165">
        <v>12654</v>
      </c>
      <c r="J34" s="138">
        <v>14878</v>
      </c>
      <c r="K34" s="165">
        <v>14104</v>
      </c>
      <c r="L34" s="138">
        <v>24651</v>
      </c>
      <c r="M34" s="165">
        <v>22776</v>
      </c>
      <c r="N34" s="23"/>
      <c r="O34" s="51"/>
      <c r="P34" s="24"/>
      <c r="Q34" s="48"/>
      <c r="R34" s="28"/>
      <c r="S34" s="128"/>
      <c r="T34" s="25"/>
      <c r="U34" s="135"/>
      <c r="V34" s="26"/>
      <c r="W34" s="48"/>
      <c r="X34" s="87"/>
      <c r="Y34" s="101"/>
      <c r="Z34" s="18">
        <f t="shared" si="0"/>
        <v>83927</v>
      </c>
      <c r="AA34" s="54">
        <f t="shared" si="1"/>
        <v>78904</v>
      </c>
      <c r="AB34" s="99" t="s">
        <v>75</v>
      </c>
      <c r="AC34" s="121"/>
      <c r="AD34" s="3"/>
      <c r="AE34" s="3"/>
      <c r="AF34" s="3"/>
    </row>
    <row r="35" spans="1:32" ht="24" customHeight="1">
      <c r="A35" s="92" t="s">
        <v>27</v>
      </c>
      <c r="B35" s="138">
        <v>197</v>
      </c>
      <c r="C35" s="165">
        <v>190</v>
      </c>
      <c r="D35" s="138">
        <v>337</v>
      </c>
      <c r="E35" s="166">
        <v>327</v>
      </c>
      <c r="F35" s="167">
        <v>352</v>
      </c>
      <c r="G35" s="165">
        <v>334</v>
      </c>
      <c r="H35" s="138">
        <v>487</v>
      </c>
      <c r="I35" s="165">
        <v>483</v>
      </c>
      <c r="J35" s="138">
        <v>528</v>
      </c>
      <c r="K35" s="165">
        <v>516</v>
      </c>
      <c r="L35" s="138">
        <v>381</v>
      </c>
      <c r="M35" s="165">
        <v>373</v>
      </c>
      <c r="N35" s="23"/>
      <c r="O35" s="51"/>
      <c r="P35" s="24"/>
      <c r="Q35" s="48"/>
      <c r="R35" s="28"/>
      <c r="S35" s="128"/>
      <c r="T35" s="25"/>
      <c r="U35" s="135"/>
      <c r="V35" s="26"/>
      <c r="W35" s="48"/>
      <c r="X35" s="87"/>
      <c r="Y35" s="101"/>
      <c r="Z35" s="18">
        <f t="shared" si="0"/>
        <v>2282</v>
      </c>
      <c r="AA35" s="54">
        <f t="shared" si="1"/>
        <v>2223</v>
      </c>
      <c r="AB35" s="99" t="s">
        <v>76</v>
      </c>
      <c r="AC35" s="121"/>
      <c r="AD35" s="3"/>
      <c r="AE35" s="3"/>
      <c r="AF35" s="3"/>
    </row>
    <row r="36" spans="1:32" ht="24" customHeight="1">
      <c r="A36" s="92" t="s">
        <v>28</v>
      </c>
      <c r="B36" s="138">
        <v>2461</v>
      </c>
      <c r="C36" s="165">
        <v>2364</v>
      </c>
      <c r="D36" s="138">
        <v>2235</v>
      </c>
      <c r="E36" s="166">
        <v>2144</v>
      </c>
      <c r="F36" s="167">
        <v>3758</v>
      </c>
      <c r="G36" s="165">
        <v>3647</v>
      </c>
      <c r="H36" s="138">
        <v>4326</v>
      </c>
      <c r="I36" s="165">
        <v>4125</v>
      </c>
      <c r="J36" s="138">
        <v>4317</v>
      </c>
      <c r="K36" s="165">
        <v>4138</v>
      </c>
      <c r="L36" s="138">
        <v>8071</v>
      </c>
      <c r="M36" s="165">
        <v>7473</v>
      </c>
      <c r="N36" s="23"/>
      <c r="O36" s="51"/>
      <c r="P36" s="24"/>
      <c r="Q36" s="48"/>
      <c r="R36" s="28"/>
      <c r="S36" s="128"/>
      <c r="T36" s="25"/>
      <c r="U36" s="135"/>
      <c r="V36" s="26"/>
      <c r="W36" s="48"/>
      <c r="X36" s="87"/>
      <c r="Y36" s="101"/>
      <c r="Z36" s="18">
        <f t="shared" si="0"/>
        <v>25168</v>
      </c>
      <c r="AA36" s="54">
        <f t="shared" si="1"/>
        <v>23891</v>
      </c>
      <c r="AB36" s="99" t="s">
        <v>77</v>
      </c>
      <c r="AC36" s="121"/>
      <c r="AD36" s="3"/>
      <c r="AE36" s="3"/>
      <c r="AF36" s="3"/>
    </row>
    <row r="37" spans="1:32" ht="24" customHeight="1">
      <c r="A37" s="92" t="s">
        <v>29</v>
      </c>
      <c r="B37" s="138">
        <v>378</v>
      </c>
      <c r="C37" s="165">
        <v>357</v>
      </c>
      <c r="D37" s="138">
        <v>287</v>
      </c>
      <c r="E37" s="166">
        <v>277</v>
      </c>
      <c r="F37" s="167">
        <v>282</v>
      </c>
      <c r="G37" s="165">
        <v>272</v>
      </c>
      <c r="H37" s="138">
        <v>253</v>
      </c>
      <c r="I37" s="165">
        <v>241</v>
      </c>
      <c r="J37" s="138">
        <v>255</v>
      </c>
      <c r="K37" s="165">
        <v>249</v>
      </c>
      <c r="L37" s="138">
        <v>260</v>
      </c>
      <c r="M37" s="165">
        <v>245</v>
      </c>
      <c r="N37" s="23"/>
      <c r="O37" s="51"/>
      <c r="P37" s="24"/>
      <c r="Q37" s="48"/>
      <c r="R37" s="28"/>
      <c r="S37" s="128"/>
      <c r="T37" s="25"/>
      <c r="U37" s="135"/>
      <c r="V37" s="26"/>
      <c r="W37" s="48"/>
      <c r="X37" s="87"/>
      <c r="Y37" s="101"/>
      <c r="Z37" s="18">
        <f t="shared" si="0"/>
        <v>1715</v>
      </c>
      <c r="AA37" s="54">
        <f t="shared" si="1"/>
        <v>1641</v>
      </c>
      <c r="AB37" s="99" t="s">
        <v>29</v>
      </c>
      <c r="AC37" s="121"/>
      <c r="AD37" s="3"/>
      <c r="AE37" s="3"/>
      <c r="AF37" s="3"/>
    </row>
    <row r="38" spans="1:32" ht="24" customHeight="1">
      <c r="A38" s="92" t="s">
        <v>30</v>
      </c>
      <c r="B38" s="138">
        <v>48418</v>
      </c>
      <c r="C38" s="165">
        <v>43126</v>
      </c>
      <c r="D38" s="138">
        <v>64484</v>
      </c>
      <c r="E38" s="166">
        <v>58078</v>
      </c>
      <c r="F38" s="167">
        <v>87340</v>
      </c>
      <c r="G38" s="165">
        <v>78598</v>
      </c>
      <c r="H38" s="138">
        <v>104543</v>
      </c>
      <c r="I38" s="165">
        <v>90644</v>
      </c>
      <c r="J38" s="138">
        <v>116001</v>
      </c>
      <c r="K38" s="165">
        <v>98977</v>
      </c>
      <c r="L38" s="138">
        <v>129359</v>
      </c>
      <c r="M38" s="165">
        <v>108261</v>
      </c>
      <c r="N38" s="23"/>
      <c r="O38" s="51"/>
      <c r="P38" s="24"/>
      <c r="Q38" s="48"/>
      <c r="R38" s="28"/>
      <c r="S38" s="128"/>
      <c r="T38" s="25"/>
      <c r="U38" s="135"/>
      <c r="V38" s="26"/>
      <c r="W38" s="48"/>
      <c r="X38" s="87"/>
      <c r="Y38" s="101"/>
      <c r="Z38" s="18">
        <f t="shared" si="0"/>
        <v>550145</v>
      </c>
      <c r="AA38" s="54">
        <f t="shared" si="1"/>
        <v>477684</v>
      </c>
      <c r="AB38" s="99" t="s">
        <v>79</v>
      </c>
      <c r="AC38" s="121"/>
      <c r="AD38" s="3"/>
      <c r="AE38" s="3"/>
      <c r="AF38" s="3"/>
    </row>
    <row r="39" spans="1:32" ht="24" customHeight="1">
      <c r="A39" s="92" t="s">
        <v>31</v>
      </c>
      <c r="B39" s="138">
        <v>2585</v>
      </c>
      <c r="C39" s="165">
        <v>2488</v>
      </c>
      <c r="D39" s="138">
        <v>3361</v>
      </c>
      <c r="E39" s="166">
        <v>3278</v>
      </c>
      <c r="F39" s="167">
        <v>5620</v>
      </c>
      <c r="G39" s="165">
        <v>5492</v>
      </c>
      <c r="H39" s="138">
        <v>5998</v>
      </c>
      <c r="I39" s="165">
        <v>5878</v>
      </c>
      <c r="J39" s="138">
        <v>7342</v>
      </c>
      <c r="K39" s="165">
        <v>7130</v>
      </c>
      <c r="L39" s="138">
        <v>9282</v>
      </c>
      <c r="M39" s="165">
        <v>8961</v>
      </c>
      <c r="N39" s="23"/>
      <c r="O39" s="51"/>
      <c r="P39" s="24"/>
      <c r="Q39" s="48"/>
      <c r="R39" s="28"/>
      <c r="S39" s="128"/>
      <c r="T39" s="25"/>
      <c r="U39" s="135"/>
      <c r="V39" s="26"/>
      <c r="W39" s="48"/>
      <c r="X39" s="87"/>
      <c r="Y39" s="101"/>
      <c r="Z39" s="18">
        <f t="shared" si="0"/>
        <v>34188</v>
      </c>
      <c r="AA39" s="54">
        <f t="shared" si="1"/>
        <v>33227</v>
      </c>
      <c r="AB39" s="99" t="s">
        <v>80</v>
      </c>
      <c r="AC39" s="121"/>
      <c r="AD39" s="3"/>
      <c r="AE39" s="3"/>
      <c r="AF39" s="3"/>
    </row>
    <row r="40" spans="1:32" ht="24" customHeight="1">
      <c r="A40" s="92" t="s">
        <v>32</v>
      </c>
      <c r="B40" s="138">
        <v>953</v>
      </c>
      <c r="C40" s="165">
        <v>834</v>
      </c>
      <c r="D40" s="138">
        <v>1362</v>
      </c>
      <c r="E40" s="166">
        <v>1243</v>
      </c>
      <c r="F40" s="167">
        <v>2266</v>
      </c>
      <c r="G40" s="165">
        <v>2103</v>
      </c>
      <c r="H40" s="138">
        <v>1654</v>
      </c>
      <c r="I40" s="165">
        <v>1562</v>
      </c>
      <c r="J40" s="138">
        <v>2359</v>
      </c>
      <c r="K40" s="165">
        <v>2228</v>
      </c>
      <c r="L40" s="138">
        <v>2031</v>
      </c>
      <c r="M40" s="165">
        <v>1899</v>
      </c>
      <c r="N40" s="23"/>
      <c r="O40" s="51"/>
      <c r="P40" s="24"/>
      <c r="Q40" s="52"/>
      <c r="R40" s="28"/>
      <c r="S40" s="128"/>
      <c r="T40" s="25"/>
      <c r="U40" s="135"/>
      <c r="V40" s="26"/>
      <c r="W40" s="48"/>
      <c r="X40" s="87"/>
      <c r="Y40" s="101"/>
      <c r="Z40" s="18">
        <f t="shared" si="0"/>
        <v>10625</v>
      </c>
      <c r="AA40" s="54">
        <f t="shared" si="1"/>
        <v>9869</v>
      </c>
      <c r="AB40" s="99" t="s">
        <v>81</v>
      </c>
      <c r="AC40" s="121"/>
      <c r="AD40" s="3"/>
      <c r="AE40" s="3"/>
      <c r="AF40" s="3"/>
    </row>
    <row r="41" spans="1:32" ht="24" customHeight="1">
      <c r="A41" s="92" t="s">
        <v>33</v>
      </c>
      <c r="B41" s="138">
        <v>1371</v>
      </c>
      <c r="C41" s="165">
        <v>1332</v>
      </c>
      <c r="D41" s="138">
        <v>1325</v>
      </c>
      <c r="E41" s="166">
        <v>1297</v>
      </c>
      <c r="F41" s="167">
        <v>1416</v>
      </c>
      <c r="G41" s="165">
        <v>1392</v>
      </c>
      <c r="H41" s="138">
        <v>1852</v>
      </c>
      <c r="I41" s="165">
        <v>1818</v>
      </c>
      <c r="J41" s="138">
        <v>2029</v>
      </c>
      <c r="K41" s="165">
        <v>1981</v>
      </c>
      <c r="L41" s="138">
        <v>2038</v>
      </c>
      <c r="M41" s="165">
        <v>1960</v>
      </c>
      <c r="N41" s="23"/>
      <c r="O41" s="51"/>
      <c r="P41" s="24"/>
      <c r="Q41" s="48"/>
      <c r="R41" s="28"/>
      <c r="S41" s="128"/>
      <c r="T41" s="25"/>
      <c r="U41" s="135"/>
      <c r="V41" s="26"/>
      <c r="W41" s="48"/>
      <c r="X41" s="87"/>
      <c r="Y41" s="101"/>
      <c r="Z41" s="18">
        <f t="shared" si="0"/>
        <v>10031</v>
      </c>
      <c r="AA41" s="54">
        <f t="shared" si="1"/>
        <v>9780</v>
      </c>
      <c r="AB41" s="99" t="s">
        <v>82</v>
      </c>
      <c r="AC41" s="121"/>
      <c r="AD41" s="3"/>
      <c r="AE41" s="3"/>
      <c r="AF41" s="3"/>
    </row>
    <row r="42" spans="1:32" ht="24" customHeight="1">
      <c r="A42" s="92" t="s">
        <v>34</v>
      </c>
      <c r="B42" s="138">
        <v>6359</v>
      </c>
      <c r="C42" s="165">
        <v>5844</v>
      </c>
      <c r="D42" s="138">
        <v>5115</v>
      </c>
      <c r="E42" s="166">
        <v>4628</v>
      </c>
      <c r="F42" s="167">
        <v>3296</v>
      </c>
      <c r="G42" s="165">
        <v>3035</v>
      </c>
      <c r="H42" s="138">
        <v>2247</v>
      </c>
      <c r="I42" s="165">
        <v>2030</v>
      </c>
      <c r="J42" s="138">
        <v>2767</v>
      </c>
      <c r="K42" s="165">
        <v>2531</v>
      </c>
      <c r="L42" s="138">
        <v>3407</v>
      </c>
      <c r="M42" s="165">
        <v>3143</v>
      </c>
      <c r="N42" s="23"/>
      <c r="O42" s="51"/>
      <c r="P42" s="24"/>
      <c r="Q42" s="48"/>
      <c r="R42" s="28"/>
      <c r="S42" s="128"/>
      <c r="T42" s="25"/>
      <c r="U42" s="135"/>
      <c r="V42" s="26"/>
      <c r="W42" s="48"/>
      <c r="X42" s="87"/>
      <c r="Y42" s="101"/>
      <c r="Z42" s="18">
        <f t="shared" si="0"/>
        <v>23191</v>
      </c>
      <c r="AA42" s="54">
        <f t="shared" si="1"/>
        <v>21211</v>
      </c>
      <c r="AB42" s="99" t="s">
        <v>83</v>
      </c>
      <c r="AC42" s="121"/>
      <c r="AD42" s="3"/>
      <c r="AE42" s="3"/>
      <c r="AF42" s="3"/>
    </row>
    <row r="43" spans="1:32" ht="24" customHeight="1">
      <c r="A43" s="92" t="s">
        <v>35</v>
      </c>
      <c r="B43" s="138">
        <v>2332</v>
      </c>
      <c r="C43" s="165">
        <v>2176</v>
      </c>
      <c r="D43" s="138">
        <v>2756</v>
      </c>
      <c r="E43" s="166">
        <v>2543</v>
      </c>
      <c r="F43" s="167">
        <v>2908</v>
      </c>
      <c r="G43" s="165">
        <v>2818</v>
      </c>
      <c r="H43" s="138">
        <v>2871</v>
      </c>
      <c r="I43" s="165">
        <v>2750</v>
      </c>
      <c r="J43" s="138">
        <v>3526</v>
      </c>
      <c r="K43" s="165">
        <v>3388</v>
      </c>
      <c r="L43" s="138">
        <v>3495</v>
      </c>
      <c r="M43" s="165">
        <v>3284</v>
      </c>
      <c r="N43" s="23"/>
      <c r="O43" s="51"/>
      <c r="P43" s="24"/>
      <c r="Q43" s="48"/>
      <c r="R43" s="28"/>
      <c r="S43" s="128"/>
      <c r="T43" s="25"/>
      <c r="U43" s="135"/>
      <c r="V43" s="26"/>
      <c r="W43" s="48"/>
      <c r="X43" s="87"/>
      <c r="Y43" s="101"/>
      <c r="Z43" s="18">
        <f t="shared" si="0"/>
        <v>17888</v>
      </c>
      <c r="AA43" s="54">
        <f t="shared" si="1"/>
        <v>16959</v>
      </c>
      <c r="AB43" s="99" t="s">
        <v>84</v>
      </c>
      <c r="AC43" s="121"/>
      <c r="AD43" s="3"/>
      <c r="AE43" s="3"/>
      <c r="AF43" s="3"/>
    </row>
    <row r="44" spans="1:32" ht="24" customHeight="1">
      <c r="A44" s="92" t="s">
        <v>36</v>
      </c>
      <c r="B44" s="138">
        <v>6723</v>
      </c>
      <c r="C44" s="165">
        <v>6310</v>
      </c>
      <c r="D44" s="138">
        <v>7199</v>
      </c>
      <c r="E44" s="166">
        <v>6683</v>
      </c>
      <c r="F44" s="167">
        <v>7514</v>
      </c>
      <c r="G44" s="165">
        <v>7169</v>
      </c>
      <c r="H44" s="138">
        <v>7253</v>
      </c>
      <c r="I44" s="165">
        <v>6784</v>
      </c>
      <c r="J44" s="138">
        <v>7857</v>
      </c>
      <c r="K44" s="165">
        <v>7304</v>
      </c>
      <c r="L44" s="138">
        <v>8622</v>
      </c>
      <c r="M44" s="165">
        <v>7937</v>
      </c>
      <c r="N44" s="23"/>
      <c r="O44" s="51"/>
      <c r="P44" s="24"/>
      <c r="Q44" s="48"/>
      <c r="R44" s="28"/>
      <c r="S44" s="128"/>
      <c r="T44" s="25"/>
      <c r="U44" s="135"/>
      <c r="V44" s="26"/>
      <c r="W44" s="48"/>
      <c r="X44" s="87"/>
      <c r="Y44" s="101"/>
      <c r="Z44" s="18">
        <f t="shared" si="0"/>
        <v>45168</v>
      </c>
      <c r="AA44" s="54">
        <f t="shared" si="1"/>
        <v>42187</v>
      </c>
      <c r="AB44" s="99" t="s">
        <v>85</v>
      </c>
      <c r="AC44" s="121"/>
      <c r="AD44" s="3"/>
      <c r="AE44" s="3"/>
      <c r="AF44" s="3"/>
    </row>
    <row r="45" spans="1:32" ht="24" customHeight="1">
      <c r="A45" s="92" t="s">
        <v>37</v>
      </c>
      <c r="B45" s="138">
        <v>498</v>
      </c>
      <c r="C45" s="165">
        <v>462</v>
      </c>
      <c r="D45" s="138">
        <v>659</v>
      </c>
      <c r="E45" s="166">
        <v>630</v>
      </c>
      <c r="F45" s="167">
        <v>824</v>
      </c>
      <c r="G45" s="165">
        <v>792</v>
      </c>
      <c r="H45" s="138">
        <v>900</v>
      </c>
      <c r="I45" s="165">
        <v>855</v>
      </c>
      <c r="J45" s="138">
        <v>983</v>
      </c>
      <c r="K45" s="165">
        <v>950</v>
      </c>
      <c r="L45" s="138">
        <v>1198</v>
      </c>
      <c r="M45" s="165">
        <v>1136</v>
      </c>
      <c r="N45" s="23"/>
      <c r="O45" s="51"/>
      <c r="P45" s="24"/>
      <c r="Q45" s="48"/>
      <c r="R45" s="28"/>
      <c r="S45" s="128"/>
      <c r="T45" s="25"/>
      <c r="U45" s="135"/>
      <c r="V45" s="26"/>
      <c r="W45" s="48"/>
      <c r="X45" s="87"/>
      <c r="Y45" s="101"/>
      <c r="Z45" s="18">
        <f t="shared" si="0"/>
        <v>5062</v>
      </c>
      <c r="AA45" s="54">
        <f t="shared" si="1"/>
        <v>4825</v>
      </c>
      <c r="AB45" s="99" t="s">
        <v>86</v>
      </c>
      <c r="AC45" s="121"/>
      <c r="AD45" s="3"/>
      <c r="AE45" s="3"/>
      <c r="AF45" s="3"/>
    </row>
    <row r="46" spans="1:32" ht="24" customHeight="1">
      <c r="A46" s="92" t="s">
        <v>38</v>
      </c>
      <c r="B46" s="138">
        <v>1430</v>
      </c>
      <c r="C46" s="165">
        <v>1395</v>
      </c>
      <c r="D46" s="138">
        <v>1901</v>
      </c>
      <c r="E46" s="166">
        <v>1874</v>
      </c>
      <c r="F46" s="167">
        <v>3105</v>
      </c>
      <c r="G46" s="165">
        <v>3049</v>
      </c>
      <c r="H46" s="138">
        <v>3422</v>
      </c>
      <c r="I46" s="165">
        <v>3341</v>
      </c>
      <c r="J46" s="138">
        <v>3389</v>
      </c>
      <c r="K46" s="165">
        <v>3303</v>
      </c>
      <c r="L46" s="138">
        <v>3990</v>
      </c>
      <c r="M46" s="165">
        <v>3848</v>
      </c>
      <c r="N46" s="23"/>
      <c r="O46" s="51"/>
      <c r="P46" s="24"/>
      <c r="Q46" s="48"/>
      <c r="R46" s="28"/>
      <c r="S46" s="128"/>
      <c r="T46" s="25"/>
      <c r="U46" s="135"/>
      <c r="V46" s="26"/>
      <c r="W46" s="48"/>
      <c r="X46" s="87"/>
      <c r="Y46" s="101"/>
      <c r="Z46" s="18">
        <f t="shared" si="0"/>
        <v>17237</v>
      </c>
      <c r="AA46" s="54">
        <f t="shared" si="1"/>
        <v>16810</v>
      </c>
      <c r="AB46" s="99" t="s">
        <v>87</v>
      </c>
      <c r="AC46" s="121"/>
      <c r="AD46" s="3"/>
      <c r="AE46" s="3"/>
      <c r="AF46" s="3"/>
    </row>
    <row r="47" spans="1:32" ht="24" customHeight="1">
      <c r="A47" s="92" t="s">
        <v>39</v>
      </c>
      <c r="B47" s="138">
        <v>2911</v>
      </c>
      <c r="C47" s="165">
        <v>2809</v>
      </c>
      <c r="D47" s="138">
        <v>3656</v>
      </c>
      <c r="E47" s="166">
        <v>3553</v>
      </c>
      <c r="F47" s="167">
        <v>6451</v>
      </c>
      <c r="G47" s="165">
        <v>6222</v>
      </c>
      <c r="H47" s="138">
        <v>6453</v>
      </c>
      <c r="I47" s="165">
        <v>6232</v>
      </c>
      <c r="J47" s="138">
        <v>7877</v>
      </c>
      <c r="K47" s="165">
        <v>7472</v>
      </c>
      <c r="L47" s="138">
        <v>9123</v>
      </c>
      <c r="M47" s="165">
        <v>8536</v>
      </c>
      <c r="N47" s="23"/>
      <c r="O47" s="51"/>
      <c r="P47" s="24"/>
      <c r="Q47" s="48"/>
      <c r="R47" s="28"/>
      <c r="S47" s="128"/>
      <c r="T47" s="25"/>
      <c r="U47" s="135"/>
      <c r="V47" s="26"/>
      <c r="W47" s="48"/>
      <c r="X47" s="87"/>
      <c r="Y47" s="101"/>
      <c r="Z47" s="18">
        <f t="shared" si="0"/>
        <v>36471</v>
      </c>
      <c r="AA47" s="54">
        <f t="shared" si="1"/>
        <v>34824</v>
      </c>
      <c r="AB47" s="99" t="s">
        <v>88</v>
      </c>
      <c r="AC47" s="121"/>
      <c r="AD47" s="3"/>
      <c r="AE47" s="3"/>
      <c r="AF47" s="3"/>
    </row>
    <row r="48" spans="1:32" ht="24" customHeight="1">
      <c r="A48" s="92" t="s">
        <v>106</v>
      </c>
      <c r="B48" s="138">
        <v>59</v>
      </c>
      <c r="C48" s="165">
        <v>30</v>
      </c>
      <c r="D48" s="138">
        <v>59</v>
      </c>
      <c r="E48" s="166">
        <v>49</v>
      </c>
      <c r="F48" s="167">
        <v>228</v>
      </c>
      <c r="G48" s="165">
        <v>219</v>
      </c>
      <c r="H48" s="138">
        <v>100</v>
      </c>
      <c r="I48" s="165">
        <v>90</v>
      </c>
      <c r="J48" s="138">
        <v>101</v>
      </c>
      <c r="K48" s="165">
        <v>91</v>
      </c>
      <c r="L48" s="138">
        <v>186</v>
      </c>
      <c r="M48" s="165">
        <v>169</v>
      </c>
      <c r="N48" s="23"/>
      <c r="O48" s="51"/>
      <c r="P48" s="24"/>
      <c r="Q48" s="48"/>
      <c r="R48" s="28"/>
      <c r="S48" s="128"/>
      <c r="T48" s="25"/>
      <c r="U48" s="135"/>
      <c r="V48" s="26"/>
      <c r="W48" s="48"/>
      <c r="X48" s="87"/>
      <c r="Y48" s="101"/>
      <c r="Z48" s="18">
        <f t="shared" si="0"/>
        <v>733</v>
      </c>
      <c r="AA48" s="54">
        <f t="shared" si="1"/>
        <v>648</v>
      </c>
      <c r="AB48" s="100" t="s">
        <v>107</v>
      </c>
      <c r="AC48" s="121"/>
      <c r="AD48" s="3"/>
      <c r="AE48" s="3"/>
      <c r="AF48" s="3"/>
    </row>
    <row r="49" spans="1:32" ht="24" customHeight="1">
      <c r="A49" s="92" t="s">
        <v>40</v>
      </c>
      <c r="B49" s="138">
        <v>1173</v>
      </c>
      <c r="C49" s="165">
        <v>979</v>
      </c>
      <c r="D49" s="138">
        <v>1995</v>
      </c>
      <c r="E49" s="166">
        <v>1733</v>
      </c>
      <c r="F49" s="167">
        <v>2459</v>
      </c>
      <c r="G49" s="165">
        <v>2182</v>
      </c>
      <c r="H49" s="138">
        <v>2074</v>
      </c>
      <c r="I49" s="165">
        <v>1861</v>
      </c>
      <c r="J49" s="138">
        <v>2541</v>
      </c>
      <c r="K49" s="165">
        <v>2269</v>
      </c>
      <c r="L49" s="138">
        <v>2215</v>
      </c>
      <c r="M49" s="165">
        <v>2032</v>
      </c>
      <c r="N49" s="23"/>
      <c r="O49" s="51"/>
      <c r="P49" s="24"/>
      <c r="Q49" s="48"/>
      <c r="R49" s="28"/>
      <c r="S49" s="128"/>
      <c r="T49" s="25"/>
      <c r="U49" s="135"/>
      <c r="V49" s="26"/>
      <c r="W49" s="48"/>
      <c r="X49" s="87"/>
      <c r="Y49" s="101"/>
      <c r="Z49" s="18">
        <f>B49+D49+F49+H49+J49+L49+N49+P49+R49+T49+V49+X49</f>
        <v>12457</v>
      </c>
      <c r="AA49" s="54">
        <f t="shared" si="1"/>
        <v>11056</v>
      </c>
      <c r="AB49" s="99" t="s">
        <v>89</v>
      </c>
      <c r="AC49" s="121"/>
      <c r="AD49" s="3"/>
      <c r="AE49" s="3"/>
      <c r="AF49" s="3"/>
    </row>
    <row r="50" spans="1:32" ht="24" customHeight="1">
      <c r="A50" s="92" t="s">
        <v>41</v>
      </c>
      <c r="B50" s="138">
        <v>24373</v>
      </c>
      <c r="C50" s="165">
        <v>19235</v>
      </c>
      <c r="D50" s="138">
        <v>40680</v>
      </c>
      <c r="E50" s="166">
        <v>33372</v>
      </c>
      <c r="F50" s="167">
        <v>122292</v>
      </c>
      <c r="G50" s="165">
        <v>110998</v>
      </c>
      <c r="H50" s="138">
        <v>77948</v>
      </c>
      <c r="I50" s="165">
        <v>69773</v>
      </c>
      <c r="J50" s="138">
        <v>82283</v>
      </c>
      <c r="K50" s="165">
        <v>73280</v>
      </c>
      <c r="L50" s="138">
        <v>76675</v>
      </c>
      <c r="M50" s="165">
        <v>67152</v>
      </c>
      <c r="N50" s="23"/>
      <c r="O50" s="51"/>
      <c r="P50" s="24"/>
      <c r="Q50" s="48"/>
      <c r="R50" s="28"/>
      <c r="S50" s="128"/>
      <c r="T50" s="25"/>
      <c r="U50" s="135"/>
      <c r="V50" s="26"/>
      <c r="W50" s="48"/>
      <c r="X50" s="87"/>
      <c r="Y50" s="101"/>
      <c r="Z50" s="18">
        <f t="shared" si="0"/>
        <v>424251</v>
      </c>
      <c r="AA50" s="54">
        <f t="shared" si="1"/>
        <v>373810</v>
      </c>
      <c r="AB50" s="99" t="s">
        <v>90</v>
      </c>
      <c r="AC50" s="121"/>
      <c r="AD50" s="3"/>
      <c r="AE50" s="3"/>
      <c r="AF50" s="3"/>
    </row>
    <row r="51" spans="1:32" ht="24" customHeight="1">
      <c r="A51" s="92" t="s">
        <v>42</v>
      </c>
      <c r="B51" s="168">
        <v>9507</v>
      </c>
      <c r="C51" s="169">
        <v>8994</v>
      </c>
      <c r="D51" s="168">
        <v>15023</v>
      </c>
      <c r="E51" s="170">
        <v>14605</v>
      </c>
      <c r="F51" s="171">
        <v>35449</v>
      </c>
      <c r="G51" s="169">
        <v>34283</v>
      </c>
      <c r="H51" s="168">
        <v>32368</v>
      </c>
      <c r="I51" s="169">
        <v>31201</v>
      </c>
      <c r="J51" s="168">
        <v>35501</v>
      </c>
      <c r="K51" s="169">
        <v>34251</v>
      </c>
      <c r="L51" s="168">
        <v>41930</v>
      </c>
      <c r="M51" s="190">
        <v>40365</v>
      </c>
      <c r="N51" s="23"/>
      <c r="O51" s="51"/>
      <c r="P51" s="24"/>
      <c r="Q51" s="48"/>
      <c r="R51" s="28"/>
      <c r="S51" s="128"/>
      <c r="T51" s="25"/>
      <c r="U51" s="135"/>
      <c r="V51" s="26"/>
      <c r="W51" s="48"/>
      <c r="X51" s="102"/>
      <c r="Y51" s="103"/>
      <c r="Z51" s="18">
        <f t="shared" si="0"/>
        <v>169778</v>
      </c>
      <c r="AA51" s="54">
        <f t="shared" si="1"/>
        <v>163699</v>
      </c>
      <c r="AB51" s="99" t="s">
        <v>91</v>
      </c>
      <c r="AC51" s="121"/>
      <c r="AD51" s="3"/>
      <c r="AE51" s="3"/>
      <c r="AF51" s="3"/>
    </row>
    <row r="52" spans="1:32" ht="24" customHeight="1">
      <c r="A52" s="92" t="s">
        <v>43</v>
      </c>
      <c r="B52" s="172">
        <v>2332</v>
      </c>
      <c r="C52" s="169">
        <v>2100</v>
      </c>
      <c r="D52" s="168">
        <v>3309</v>
      </c>
      <c r="E52" s="170">
        <v>3036</v>
      </c>
      <c r="F52" s="171">
        <v>3476</v>
      </c>
      <c r="G52" s="169">
        <v>3153</v>
      </c>
      <c r="H52" s="168">
        <v>3634</v>
      </c>
      <c r="I52" s="169">
        <v>3419</v>
      </c>
      <c r="J52" s="168">
        <v>4669</v>
      </c>
      <c r="K52" s="169">
        <v>4192</v>
      </c>
      <c r="L52" s="168">
        <v>5720</v>
      </c>
      <c r="M52" s="170">
        <v>5131</v>
      </c>
      <c r="N52" s="23"/>
      <c r="O52" s="51"/>
      <c r="P52" s="24"/>
      <c r="Q52" s="48"/>
      <c r="R52" s="95"/>
      <c r="S52" s="128"/>
      <c r="T52" s="25"/>
      <c r="U52" s="135"/>
      <c r="V52" s="26"/>
      <c r="W52" s="48"/>
      <c r="X52" s="102"/>
      <c r="Y52" s="103"/>
      <c r="Z52" s="18">
        <f t="shared" si="0"/>
        <v>23140</v>
      </c>
      <c r="AA52" s="54">
        <f t="shared" si="1"/>
        <v>21031</v>
      </c>
      <c r="AB52" s="99" t="s">
        <v>92</v>
      </c>
      <c r="AC52" s="121"/>
      <c r="AD52" s="3"/>
      <c r="AE52" s="3"/>
      <c r="AF52" s="3"/>
    </row>
    <row r="53" spans="1:32" ht="24" customHeight="1">
      <c r="A53" s="92" t="s">
        <v>44</v>
      </c>
      <c r="B53" s="172">
        <v>13459</v>
      </c>
      <c r="C53" s="169">
        <v>12419</v>
      </c>
      <c r="D53" s="168">
        <v>24612</v>
      </c>
      <c r="E53" s="170">
        <v>22953</v>
      </c>
      <c r="F53" s="171">
        <v>32767</v>
      </c>
      <c r="G53" s="169">
        <v>30943</v>
      </c>
      <c r="H53" s="168">
        <v>29544</v>
      </c>
      <c r="I53" s="169">
        <v>27928</v>
      </c>
      <c r="J53" s="168">
        <v>31369</v>
      </c>
      <c r="K53" s="169">
        <v>29885</v>
      </c>
      <c r="L53" s="168">
        <v>35890</v>
      </c>
      <c r="M53" s="170">
        <v>33679</v>
      </c>
      <c r="N53" s="23"/>
      <c r="O53" s="51"/>
      <c r="P53" s="24"/>
      <c r="Q53" s="48"/>
      <c r="R53" s="93"/>
      <c r="S53" s="128"/>
      <c r="T53" s="25"/>
      <c r="U53" s="135"/>
      <c r="V53" s="26"/>
      <c r="W53" s="48"/>
      <c r="X53" s="102"/>
      <c r="Y53" s="103"/>
      <c r="Z53" s="18">
        <f t="shared" si="0"/>
        <v>167641</v>
      </c>
      <c r="AA53" s="54">
        <f t="shared" si="1"/>
        <v>157807</v>
      </c>
      <c r="AB53" s="99" t="s">
        <v>93</v>
      </c>
      <c r="AC53" s="121"/>
      <c r="AD53" s="3"/>
      <c r="AE53" s="3"/>
      <c r="AF53" s="3"/>
    </row>
    <row r="54" spans="1:32" ht="24" customHeight="1">
      <c r="A54" s="5" t="s">
        <v>45</v>
      </c>
      <c r="B54" s="173">
        <v>6456</v>
      </c>
      <c r="C54" s="174">
        <v>5971</v>
      </c>
      <c r="D54" s="175">
        <v>7928</v>
      </c>
      <c r="E54" s="176">
        <v>7211</v>
      </c>
      <c r="F54" s="177">
        <v>11386</v>
      </c>
      <c r="G54" s="174">
        <v>10762</v>
      </c>
      <c r="H54" s="175">
        <v>10328</v>
      </c>
      <c r="I54" s="178">
        <v>9695</v>
      </c>
      <c r="J54" s="175">
        <v>11541</v>
      </c>
      <c r="K54" s="174">
        <v>11058</v>
      </c>
      <c r="L54" s="175">
        <v>11542</v>
      </c>
      <c r="M54" s="178">
        <v>11011</v>
      </c>
      <c r="N54" s="90"/>
      <c r="O54" s="53"/>
      <c r="P54" s="90"/>
      <c r="Q54" s="53"/>
      <c r="R54" s="107"/>
      <c r="S54" s="129"/>
      <c r="T54" s="136"/>
      <c r="U54" s="137"/>
      <c r="V54" s="136"/>
      <c r="W54" s="53"/>
      <c r="X54" s="117"/>
      <c r="Y54" s="118"/>
      <c r="Z54" s="113">
        <f t="shared" si="0"/>
        <v>59181</v>
      </c>
      <c r="AA54" s="114">
        <f t="shared" si="1"/>
        <v>55708</v>
      </c>
      <c r="AB54" s="86" t="s">
        <v>94</v>
      </c>
      <c r="AC54" s="121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5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G63" s="150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59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59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59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59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59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59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59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59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59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59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59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59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59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59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59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59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59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59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59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59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59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59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59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59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59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59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59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59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59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59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59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59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59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59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59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59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59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59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59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59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59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59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59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59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59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59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59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59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59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59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59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59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59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59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59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59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59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59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59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59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59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59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59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59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59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59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59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59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59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59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59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59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59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59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59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59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59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59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59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59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59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59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59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6" t="s">
        <v>110</v>
      </c>
      <c r="L2" s="108"/>
      <c r="M2" s="108"/>
      <c r="N2" s="108"/>
      <c r="O2" s="108"/>
      <c r="V2" s="35"/>
      <c r="W2" s="35"/>
    </row>
    <row r="3" spans="1:17" ht="23.25" customHeight="1">
      <c r="A3" s="65" t="s">
        <v>111</v>
      </c>
      <c r="L3" s="109"/>
      <c r="M3" s="109"/>
      <c r="N3" s="109"/>
      <c r="O3" s="109"/>
      <c r="P3" s="35"/>
      <c r="Q3" s="35"/>
    </row>
    <row r="4" spans="1:27" ht="6.75" customHeight="1">
      <c r="A4" s="33"/>
      <c r="B4" s="33"/>
      <c r="Z4" s="38"/>
      <c r="AA4" s="39"/>
    </row>
    <row r="5" spans="1:28" s="67" customFormat="1" ht="31.5" customHeight="1">
      <c r="A5" s="199" t="s">
        <v>1</v>
      </c>
      <c r="B5" s="203" t="s">
        <v>48</v>
      </c>
      <c r="C5" s="202"/>
      <c r="D5" s="193" t="s">
        <v>49</v>
      </c>
      <c r="E5" s="194"/>
      <c r="F5" s="193" t="s">
        <v>50</v>
      </c>
      <c r="G5" s="194"/>
      <c r="H5" s="193" t="s">
        <v>51</v>
      </c>
      <c r="I5" s="194"/>
      <c r="J5" s="193" t="s">
        <v>52</v>
      </c>
      <c r="K5" s="194"/>
      <c r="L5" s="193" t="s">
        <v>97</v>
      </c>
      <c r="M5" s="194"/>
      <c r="N5" s="196" t="s">
        <v>98</v>
      </c>
      <c r="O5" s="197"/>
      <c r="P5" s="193" t="s">
        <v>99</v>
      </c>
      <c r="Q5" s="194"/>
      <c r="R5" s="193" t="s">
        <v>100</v>
      </c>
      <c r="S5" s="194"/>
      <c r="T5" s="193" t="s">
        <v>101</v>
      </c>
      <c r="U5" s="198"/>
      <c r="V5" s="193" t="s">
        <v>102</v>
      </c>
      <c r="W5" s="194"/>
      <c r="X5" s="193" t="s">
        <v>103</v>
      </c>
      <c r="Y5" s="194"/>
      <c r="Z5" s="195" t="s">
        <v>95</v>
      </c>
      <c r="AA5" s="194"/>
      <c r="AB5" s="191" t="s">
        <v>53</v>
      </c>
    </row>
    <row r="6" spans="1:28" s="67" customFormat="1" ht="93" customHeight="1">
      <c r="A6" s="200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92"/>
    </row>
    <row r="7" spans="1:106" s="82" customFormat="1" ht="15" customHeight="1">
      <c r="A7" s="74">
        <v>1</v>
      </c>
      <c r="B7" s="74">
        <v>2</v>
      </c>
      <c r="C7" s="149">
        <v>3</v>
      </c>
      <c r="D7" s="75">
        <v>4</v>
      </c>
      <c r="E7" s="76">
        <v>5</v>
      </c>
      <c r="F7" s="77">
        <v>6</v>
      </c>
      <c r="G7" s="78">
        <v>7</v>
      </c>
      <c r="H7" s="75">
        <v>8</v>
      </c>
      <c r="I7" s="76">
        <v>9</v>
      </c>
      <c r="J7" s="77">
        <v>10</v>
      </c>
      <c r="K7" s="75">
        <v>11</v>
      </c>
      <c r="L7" s="77">
        <v>12</v>
      </c>
      <c r="M7" s="77">
        <v>13</v>
      </c>
      <c r="N7" s="123">
        <v>14</v>
      </c>
      <c r="O7" s="79">
        <v>15</v>
      </c>
      <c r="P7" s="80">
        <v>16</v>
      </c>
      <c r="Q7" s="77">
        <v>17</v>
      </c>
      <c r="R7" s="77">
        <v>18</v>
      </c>
      <c r="S7" s="78">
        <v>19</v>
      </c>
      <c r="T7" s="80">
        <v>20</v>
      </c>
      <c r="U7" s="80">
        <v>21</v>
      </c>
      <c r="V7" s="77">
        <v>22</v>
      </c>
      <c r="W7" s="80">
        <v>23</v>
      </c>
      <c r="X7" s="75">
        <v>24</v>
      </c>
      <c r="Y7" s="77">
        <v>25</v>
      </c>
      <c r="Z7" s="40">
        <v>26</v>
      </c>
      <c r="AA7" s="41">
        <v>27</v>
      </c>
      <c r="AB7" s="41">
        <v>28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</row>
    <row r="8" spans="1:106" s="2" customFormat="1" ht="24" customHeight="1">
      <c r="A8" s="70" t="s">
        <v>2</v>
      </c>
      <c r="B8" s="119">
        <v>4555920</v>
      </c>
      <c r="C8" s="120">
        <v>3026446</v>
      </c>
      <c r="D8" s="119">
        <v>5328320</v>
      </c>
      <c r="E8" s="120">
        <v>3605164</v>
      </c>
      <c r="F8" s="151">
        <v>5635568</v>
      </c>
      <c r="G8" s="152">
        <v>4016783</v>
      </c>
      <c r="H8" s="119">
        <v>5818699</v>
      </c>
      <c r="I8" s="120">
        <v>4011294</v>
      </c>
      <c r="J8" s="119">
        <v>7147651</v>
      </c>
      <c r="K8" s="120">
        <v>4553046</v>
      </c>
      <c r="L8" s="119">
        <v>9061558</v>
      </c>
      <c r="M8" s="120">
        <v>5206926</v>
      </c>
      <c r="N8" s="104"/>
      <c r="O8" s="50"/>
      <c r="P8" s="43"/>
      <c r="Q8" s="56"/>
      <c r="R8" s="17"/>
      <c r="S8" s="125"/>
      <c r="T8" s="131"/>
      <c r="U8" s="56"/>
      <c r="V8" s="16"/>
      <c r="W8" s="56"/>
      <c r="X8" s="138"/>
      <c r="Y8" s="141"/>
      <c r="Z8" s="146">
        <f>B8+D8+F8+H8+J8+L8+N8+P8+R8+T8+V8+X8</f>
        <v>37547716</v>
      </c>
      <c r="AA8" s="56">
        <f>C8+E8+G8+I8+K8+M8+O8+Q8+S8+U8+W8+Y8</f>
        <v>24419659</v>
      </c>
      <c r="AB8" s="62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0" t="s">
        <v>3</v>
      </c>
      <c r="B9" s="179">
        <v>4023812</v>
      </c>
      <c r="C9" s="180">
        <v>2596307</v>
      </c>
      <c r="D9" s="179">
        <v>4641131</v>
      </c>
      <c r="E9" s="180">
        <v>3031273</v>
      </c>
      <c r="F9" s="156">
        <v>4417457</v>
      </c>
      <c r="G9" s="180">
        <v>2954983</v>
      </c>
      <c r="H9" s="179">
        <v>4686218</v>
      </c>
      <c r="I9" s="180">
        <v>3046685</v>
      </c>
      <c r="J9" s="179">
        <v>5988666</v>
      </c>
      <c r="K9" s="180">
        <v>3579285</v>
      </c>
      <c r="L9" s="179">
        <v>7794698</v>
      </c>
      <c r="M9" s="180">
        <v>4155547</v>
      </c>
      <c r="N9" s="104"/>
      <c r="O9" s="50"/>
      <c r="P9" s="42"/>
      <c r="Q9" s="54"/>
      <c r="R9" s="21"/>
      <c r="S9" s="84"/>
      <c r="T9" s="132"/>
      <c r="U9" s="54"/>
      <c r="V9" s="16"/>
      <c r="W9" s="54"/>
      <c r="X9" s="57"/>
      <c r="Y9" s="116"/>
      <c r="Z9" s="18">
        <f aca="true" t="shared" si="0" ref="Z9:Z54">B9+D9+F9+H9+J9+L9+N9+P9+R9+T9+V9+X9</f>
        <v>31551982</v>
      </c>
      <c r="AA9" s="54">
        <f aca="true" t="shared" si="1" ref="AA9:AA54">C9+E9+G9+I9+K9+M9+O9+Q9+S9+U9+W9+Y9</f>
        <v>19364080</v>
      </c>
      <c r="AB9" s="63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4" customHeight="1">
      <c r="A10" s="70" t="s">
        <v>4</v>
      </c>
      <c r="B10" s="179">
        <v>532108</v>
      </c>
      <c r="C10" s="180">
        <v>430139</v>
      </c>
      <c r="D10" s="179">
        <v>687189</v>
      </c>
      <c r="E10" s="180">
        <v>573891</v>
      </c>
      <c r="F10" s="156">
        <v>1218111</v>
      </c>
      <c r="G10" s="180">
        <v>1061800</v>
      </c>
      <c r="H10" s="179">
        <v>1132481</v>
      </c>
      <c r="I10" s="180">
        <v>964609</v>
      </c>
      <c r="J10" s="179">
        <v>1158985</v>
      </c>
      <c r="K10" s="180">
        <v>973761</v>
      </c>
      <c r="L10" s="179">
        <v>1266860</v>
      </c>
      <c r="M10" s="180">
        <v>1051379</v>
      </c>
      <c r="N10" s="104"/>
      <c r="O10" s="50"/>
      <c r="P10" s="19"/>
      <c r="Q10" s="54"/>
      <c r="R10" s="83"/>
      <c r="S10" s="126"/>
      <c r="T10" s="132"/>
      <c r="U10" s="54"/>
      <c r="V10" s="16"/>
      <c r="W10" s="54"/>
      <c r="X10" s="57"/>
      <c r="Y10" s="116"/>
      <c r="Z10" s="18">
        <f t="shared" si="0"/>
        <v>5995734</v>
      </c>
      <c r="AA10" s="54">
        <f t="shared" si="1"/>
        <v>5055579</v>
      </c>
      <c r="AB10" s="63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24" customHeight="1">
      <c r="A11" s="22" t="s">
        <v>46</v>
      </c>
      <c r="B11" s="181"/>
      <c r="C11" s="182"/>
      <c r="D11" s="183"/>
      <c r="E11" s="164"/>
      <c r="F11" s="184"/>
      <c r="G11" s="164"/>
      <c r="H11" s="185"/>
      <c r="I11" s="186"/>
      <c r="J11" s="159"/>
      <c r="K11" s="164"/>
      <c r="M11" s="49"/>
      <c r="N11" s="23"/>
      <c r="O11" s="49"/>
      <c r="Q11" s="54"/>
      <c r="R11" s="27"/>
      <c r="S11" s="84"/>
      <c r="T11" s="132"/>
      <c r="U11" s="54"/>
      <c r="V11" s="132"/>
      <c r="W11" s="54"/>
      <c r="X11" s="133"/>
      <c r="Y11" s="85"/>
      <c r="Z11" s="147"/>
      <c r="AA11" s="54"/>
      <c r="AB11" s="61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187">
        <v>881</v>
      </c>
      <c r="C12" s="188">
        <v>744</v>
      </c>
      <c r="D12" s="187">
        <v>959</v>
      </c>
      <c r="E12" s="188">
        <v>881</v>
      </c>
      <c r="F12" s="167">
        <v>2355</v>
      </c>
      <c r="G12" s="188">
        <v>1713</v>
      </c>
      <c r="H12" s="187">
        <v>1662</v>
      </c>
      <c r="I12" s="188">
        <v>1508</v>
      </c>
      <c r="J12" s="187">
        <v>2123</v>
      </c>
      <c r="K12" s="188">
        <v>1962</v>
      </c>
      <c r="L12" s="187">
        <v>3736</v>
      </c>
      <c r="M12" s="188">
        <v>3258</v>
      </c>
      <c r="N12" s="45"/>
      <c r="O12" s="51"/>
      <c r="P12" s="26"/>
      <c r="Q12" s="48"/>
      <c r="R12" s="58"/>
      <c r="S12" s="134"/>
      <c r="T12" s="25"/>
      <c r="U12" s="48"/>
      <c r="V12" s="26"/>
      <c r="W12" s="48"/>
      <c r="X12" s="57"/>
      <c r="Y12" s="116"/>
      <c r="Z12" s="18">
        <f t="shared" si="0"/>
        <v>11716</v>
      </c>
      <c r="AA12" s="54">
        <f t="shared" si="1"/>
        <v>10066</v>
      </c>
      <c r="AB12" s="60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187">
        <v>3903</v>
      </c>
      <c r="C13" s="188">
        <v>3734</v>
      </c>
      <c r="D13" s="187">
        <v>4300</v>
      </c>
      <c r="E13" s="188">
        <v>4070</v>
      </c>
      <c r="F13" s="167">
        <v>6352</v>
      </c>
      <c r="G13" s="188">
        <v>5438</v>
      </c>
      <c r="H13" s="187">
        <v>9148</v>
      </c>
      <c r="I13" s="188">
        <v>8668</v>
      </c>
      <c r="J13" s="187">
        <v>9066</v>
      </c>
      <c r="K13" s="188">
        <v>8260</v>
      </c>
      <c r="L13" s="187">
        <v>10264</v>
      </c>
      <c r="M13" s="188">
        <v>9623</v>
      </c>
      <c r="N13" s="45"/>
      <c r="O13" s="51"/>
      <c r="P13" s="26"/>
      <c r="Q13" s="48"/>
      <c r="R13" s="58"/>
      <c r="S13" s="134"/>
      <c r="T13" s="25"/>
      <c r="U13" s="48"/>
      <c r="V13" s="26"/>
      <c r="W13" s="48"/>
      <c r="X13" s="57"/>
      <c r="Y13" s="116"/>
      <c r="Z13" s="18">
        <f t="shared" si="0"/>
        <v>43033</v>
      </c>
      <c r="AA13" s="54">
        <f t="shared" si="1"/>
        <v>39793</v>
      </c>
      <c r="AB13" s="60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187">
        <v>6526</v>
      </c>
      <c r="C14" s="188">
        <v>6178</v>
      </c>
      <c r="D14" s="187">
        <v>6920</v>
      </c>
      <c r="E14" s="188">
        <v>6739</v>
      </c>
      <c r="F14" s="167">
        <v>7725</v>
      </c>
      <c r="G14" s="188">
        <v>7478</v>
      </c>
      <c r="H14" s="187">
        <v>10356</v>
      </c>
      <c r="I14" s="188">
        <v>9526</v>
      </c>
      <c r="J14" s="187">
        <v>9886</v>
      </c>
      <c r="K14" s="188">
        <v>9496</v>
      </c>
      <c r="L14" s="187">
        <v>9362</v>
      </c>
      <c r="M14" s="188">
        <v>8673</v>
      </c>
      <c r="N14" s="45"/>
      <c r="O14" s="51"/>
      <c r="P14" s="26"/>
      <c r="Q14" s="48"/>
      <c r="R14" s="58"/>
      <c r="S14" s="134"/>
      <c r="T14" s="25"/>
      <c r="U14" s="48"/>
      <c r="V14" s="26"/>
      <c r="W14" s="48"/>
      <c r="X14" s="57"/>
      <c r="Y14" s="116"/>
      <c r="Z14" s="18">
        <f t="shared" si="0"/>
        <v>50775</v>
      </c>
      <c r="AA14" s="54">
        <f t="shared" si="1"/>
        <v>48090</v>
      </c>
      <c r="AB14" s="60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187">
        <v>9737</v>
      </c>
      <c r="C15" s="188">
        <v>6594</v>
      </c>
      <c r="D15" s="187">
        <v>9838</v>
      </c>
      <c r="E15" s="188">
        <v>6672</v>
      </c>
      <c r="F15" s="167">
        <v>17897</v>
      </c>
      <c r="G15" s="188">
        <v>14241</v>
      </c>
      <c r="H15" s="187">
        <v>15769</v>
      </c>
      <c r="I15" s="188">
        <v>11566</v>
      </c>
      <c r="J15" s="187">
        <v>17903</v>
      </c>
      <c r="K15" s="188">
        <v>13976</v>
      </c>
      <c r="L15" s="187">
        <v>19142</v>
      </c>
      <c r="M15" s="188">
        <v>15139</v>
      </c>
      <c r="N15" s="45"/>
      <c r="O15" s="51"/>
      <c r="P15" s="26"/>
      <c r="Q15" s="48"/>
      <c r="R15" s="58"/>
      <c r="S15" s="134"/>
      <c r="T15" s="25"/>
      <c r="U15" s="48"/>
      <c r="V15" s="26"/>
      <c r="W15" s="48"/>
      <c r="X15" s="57"/>
      <c r="Y15" s="116"/>
      <c r="Z15" s="18">
        <f>B15+D15+F15+H15+J15+L15+N15+P15+R15+T15+V15+X15</f>
        <v>90286</v>
      </c>
      <c r="AA15" s="54">
        <f>C15+E15+G15+I15+K15+M15+O15+Q15+S15+U15+W15+Y15</f>
        <v>68188</v>
      </c>
      <c r="AB15" s="60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187">
        <v>805</v>
      </c>
      <c r="C16" s="188">
        <v>564</v>
      </c>
      <c r="D16" s="187">
        <v>1530</v>
      </c>
      <c r="E16" s="188">
        <v>1100</v>
      </c>
      <c r="F16" s="167">
        <v>1978</v>
      </c>
      <c r="G16" s="188">
        <v>1225</v>
      </c>
      <c r="H16" s="187">
        <v>1158</v>
      </c>
      <c r="I16" s="188">
        <v>1076</v>
      </c>
      <c r="J16" s="187">
        <v>1502</v>
      </c>
      <c r="K16" s="188">
        <v>1332</v>
      </c>
      <c r="L16" s="187">
        <v>1763</v>
      </c>
      <c r="M16" s="188">
        <v>1500</v>
      </c>
      <c r="N16" s="45"/>
      <c r="O16" s="51"/>
      <c r="P16" s="26"/>
      <c r="Q16" s="48"/>
      <c r="R16" s="58"/>
      <c r="S16" s="134"/>
      <c r="T16" s="25"/>
      <c r="U16" s="48"/>
      <c r="V16" s="26"/>
      <c r="W16" s="48"/>
      <c r="X16" s="57"/>
      <c r="Y16" s="116"/>
      <c r="Z16" s="18">
        <f t="shared" si="0"/>
        <v>8736</v>
      </c>
      <c r="AA16" s="54">
        <f t="shared" si="1"/>
        <v>6797</v>
      </c>
      <c r="AB16" s="60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187">
        <v>1092</v>
      </c>
      <c r="C17" s="188">
        <v>933</v>
      </c>
      <c r="D17" s="187">
        <v>1168</v>
      </c>
      <c r="E17" s="188">
        <v>894</v>
      </c>
      <c r="F17" s="167">
        <v>1935</v>
      </c>
      <c r="G17" s="188">
        <v>1661</v>
      </c>
      <c r="H17" s="187">
        <v>2076</v>
      </c>
      <c r="I17" s="188">
        <v>1627</v>
      </c>
      <c r="J17" s="187">
        <v>2802</v>
      </c>
      <c r="K17" s="188">
        <v>2369</v>
      </c>
      <c r="L17" s="187">
        <v>4908</v>
      </c>
      <c r="M17" s="188">
        <v>4421</v>
      </c>
      <c r="N17" s="45"/>
      <c r="O17" s="51"/>
      <c r="P17" s="26"/>
      <c r="Q17" s="48"/>
      <c r="R17" s="58"/>
      <c r="S17" s="134"/>
      <c r="T17" s="25"/>
      <c r="U17" s="48"/>
      <c r="V17" s="26"/>
      <c r="W17" s="48"/>
      <c r="X17" s="57"/>
      <c r="Y17" s="116"/>
      <c r="Z17" s="18">
        <f t="shared" si="0"/>
        <v>13981</v>
      </c>
      <c r="AA17" s="54">
        <f t="shared" si="1"/>
        <v>11905</v>
      </c>
      <c r="AB17" s="60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187">
        <v>2758</v>
      </c>
      <c r="C18" s="188">
        <v>2684</v>
      </c>
      <c r="D18" s="187">
        <v>2581</v>
      </c>
      <c r="E18" s="188">
        <v>2507</v>
      </c>
      <c r="F18" s="167">
        <v>3351</v>
      </c>
      <c r="G18" s="188">
        <v>3235</v>
      </c>
      <c r="H18" s="187">
        <v>4455</v>
      </c>
      <c r="I18" s="188">
        <v>4256</v>
      </c>
      <c r="J18" s="187">
        <v>4249</v>
      </c>
      <c r="K18" s="188">
        <v>3975</v>
      </c>
      <c r="L18" s="187">
        <v>4380</v>
      </c>
      <c r="M18" s="188">
        <v>4163</v>
      </c>
      <c r="N18" s="45"/>
      <c r="O18" s="51"/>
      <c r="P18" s="26"/>
      <c r="Q18" s="48"/>
      <c r="R18" s="58"/>
      <c r="S18" s="134"/>
      <c r="T18" s="25"/>
      <c r="U18" s="48"/>
      <c r="V18" s="26"/>
      <c r="W18" s="48"/>
      <c r="X18" s="57"/>
      <c r="Y18" s="116"/>
      <c r="Z18" s="18">
        <f t="shared" si="0"/>
        <v>21774</v>
      </c>
      <c r="AA18" s="54">
        <f t="shared" si="1"/>
        <v>20820</v>
      </c>
      <c r="AB18" s="60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187">
        <v>647</v>
      </c>
      <c r="C19" s="188">
        <v>645</v>
      </c>
      <c r="D19" s="187">
        <v>549</v>
      </c>
      <c r="E19" s="188">
        <v>522</v>
      </c>
      <c r="F19" s="167">
        <v>901</v>
      </c>
      <c r="G19" s="188">
        <v>869</v>
      </c>
      <c r="H19" s="187">
        <v>792</v>
      </c>
      <c r="I19" s="188">
        <v>731</v>
      </c>
      <c r="J19" s="187">
        <v>531</v>
      </c>
      <c r="K19" s="188">
        <v>517</v>
      </c>
      <c r="L19" s="187">
        <v>1066</v>
      </c>
      <c r="M19" s="188">
        <v>1062</v>
      </c>
      <c r="N19" s="45"/>
      <c r="O19" s="51"/>
      <c r="P19" s="26"/>
      <c r="Q19" s="48"/>
      <c r="R19" s="58"/>
      <c r="S19" s="134"/>
      <c r="T19" s="25"/>
      <c r="U19" s="48"/>
      <c r="V19" s="26"/>
      <c r="W19" s="48"/>
      <c r="X19" s="57"/>
      <c r="Y19" s="116"/>
      <c r="Z19" s="18">
        <f t="shared" si="0"/>
        <v>4486</v>
      </c>
      <c r="AA19" s="54">
        <f t="shared" si="1"/>
        <v>4346</v>
      </c>
      <c r="AB19" s="60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187">
        <v>12240</v>
      </c>
      <c r="C20" s="188">
        <v>10955</v>
      </c>
      <c r="D20" s="187">
        <v>20361</v>
      </c>
      <c r="E20" s="188">
        <v>18957</v>
      </c>
      <c r="F20" s="167">
        <v>26178</v>
      </c>
      <c r="G20" s="188">
        <v>23904</v>
      </c>
      <c r="H20" s="187">
        <v>27813</v>
      </c>
      <c r="I20" s="188">
        <v>25301</v>
      </c>
      <c r="J20" s="187">
        <v>29058</v>
      </c>
      <c r="K20" s="188">
        <v>26476</v>
      </c>
      <c r="L20" s="187">
        <v>34085</v>
      </c>
      <c r="M20" s="188">
        <v>29229</v>
      </c>
      <c r="N20" s="45"/>
      <c r="O20" s="51"/>
      <c r="P20" s="26"/>
      <c r="Q20" s="48"/>
      <c r="R20" s="58"/>
      <c r="S20" s="134"/>
      <c r="T20" s="25"/>
      <c r="U20" s="48"/>
      <c r="V20" s="26"/>
      <c r="W20" s="48"/>
      <c r="X20" s="57"/>
      <c r="Y20" s="116"/>
      <c r="Z20" s="18">
        <f t="shared" si="0"/>
        <v>149735</v>
      </c>
      <c r="AA20" s="54">
        <f t="shared" si="1"/>
        <v>134822</v>
      </c>
      <c r="AB20" s="60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187">
        <v>6509</v>
      </c>
      <c r="C21" s="188">
        <v>6238</v>
      </c>
      <c r="D21" s="187">
        <v>8687</v>
      </c>
      <c r="E21" s="188">
        <v>8423</v>
      </c>
      <c r="F21" s="167">
        <v>14509</v>
      </c>
      <c r="G21" s="188">
        <v>14207</v>
      </c>
      <c r="H21" s="187">
        <v>17364</v>
      </c>
      <c r="I21" s="188">
        <v>16862</v>
      </c>
      <c r="J21" s="187">
        <v>16069</v>
      </c>
      <c r="K21" s="188">
        <v>15284</v>
      </c>
      <c r="L21" s="187">
        <v>13626</v>
      </c>
      <c r="M21" s="188">
        <v>12810</v>
      </c>
      <c r="N21" s="45"/>
      <c r="O21" s="51"/>
      <c r="P21" s="26"/>
      <c r="Q21" s="48"/>
      <c r="R21" s="58"/>
      <c r="S21" s="134"/>
      <c r="T21" s="25"/>
      <c r="U21" s="48"/>
      <c r="V21" s="26"/>
      <c r="W21" s="48"/>
      <c r="X21" s="57"/>
      <c r="Y21" s="116"/>
      <c r="Z21" s="18">
        <f t="shared" si="0"/>
        <v>76764</v>
      </c>
      <c r="AA21" s="54">
        <f t="shared" si="1"/>
        <v>73824</v>
      </c>
      <c r="AB21" s="60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187">
        <v>2799</v>
      </c>
      <c r="C22" s="188">
        <v>2693</v>
      </c>
      <c r="D22" s="187">
        <v>3751</v>
      </c>
      <c r="E22" s="188">
        <v>3640</v>
      </c>
      <c r="F22" s="167">
        <v>4575</v>
      </c>
      <c r="G22" s="188">
        <v>4506</v>
      </c>
      <c r="H22" s="187">
        <v>4732</v>
      </c>
      <c r="I22" s="188">
        <v>4542</v>
      </c>
      <c r="J22" s="187">
        <v>3631</v>
      </c>
      <c r="K22" s="188">
        <v>3486</v>
      </c>
      <c r="L22" s="187">
        <v>6264</v>
      </c>
      <c r="M22" s="188">
        <v>5628</v>
      </c>
      <c r="N22" s="45"/>
      <c r="O22" s="51"/>
      <c r="P22" s="26"/>
      <c r="Q22" s="48"/>
      <c r="R22" s="58"/>
      <c r="S22" s="134"/>
      <c r="T22" s="25"/>
      <c r="U22" s="48"/>
      <c r="V22" s="26"/>
      <c r="W22" s="48"/>
      <c r="X22" s="57"/>
      <c r="Y22" s="116"/>
      <c r="Z22" s="18">
        <f t="shared" si="0"/>
        <v>25752</v>
      </c>
      <c r="AA22" s="54">
        <f t="shared" si="1"/>
        <v>24495</v>
      </c>
      <c r="AB22" s="60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187">
        <v>2448</v>
      </c>
      <c r="C23" s="188">
        <v>2289</v>
      </c>
      <c r="D23" s="187">
        <v>2309</v>
      </c>
      <c r="E23" s="188">
        <v>2190</v>
      </c>
      <c r="F23" s="167">
        <v>4308</v>
      </c>
      <c r="G23" s="188">
        <v>3811</v>
      </c>
      <c r="H23" s="187">
        <v>6125</v>
      </c>
      <c r="I23" s="188">
        <v>5910</v>
      </c>
      <c r="J23" s="187">
        <v>7568</v>
      </c>
      <c r="K23" s="188">
        <v>7184</v>
      </c>
      <c r="L23" s="187">
        <v>12169</v>
      </c>
      <c r="M23" s="188">
        <v>11322</v>
      </c>
      <c r="N23" s="45"/>
      <c r="O23" s="51"/>
      <c r="P23" s="26"/>
      <c r="Q23" s="48"/>
      <c r="R23" s="58"/>
      <c r="S23" s="134"/>
      <c r="T23" s="25"/>
      <c r="U23" s="48"/>
      <c r="V23" s="26"/>
      <c r="W23" s="48"/>
      <c r="X23" s="57"/>
      <c r="Y23" s="116"/>
      <c r="Z23" s="18">
        <f t="shared" si="0"/>
        <v>34927</v>
      </c>
      <c r="AA23" s="54">
        <f t="shared" si="1"/>
        <v>32706</v>
      </c>
      <c r="AB23" s="60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187">
        <v>16582</v>
      </c>
      <c r="C24" s="188">
        <v>14830</v>
      </c>
      <c r="D24" s="187">
        <v>23463</v>
      </c>
      <c r="E24" s="188">
        <v>19828</v>
      </c>
      <c r="F24" s="167">
        <v>30096</v>
      </c>
      <c r="G24" s="188">
        <v>26623</v>
      </c>
      <c r="H24" s="187">
        <v>27536</v>
      </c>
      <c r="I24" s="188">
        <v>24538</v>
      </c>
      <c r="J24" s="187">
        <v>28305</v>
      </c>
      <c r="K24" s="188">
        <v>25174</v>
      </c>
      <c r="L24" s="187">
        <v>27044</v>
      </c>
      <c r="M24" s="188">
        <v>25037</v>
      </c>
      <c r="N24" s="45"/>
      <c r="O24" s="51"/>
      <c r="P24" s="26"/>
      <c r="Q24" s="48"/>
      <c r="R24" s="58"/>
      <c r="S24" s="134"/>
      <c r="T24" s="25"/>
      <c r="U24" s="48"/>
      <c r="V24" s="26"/>
      <c r="W24" s="48"/>
      <c r="X24" s="57"/>
      <c r="Y24" s="116"/>
      <c r="Z24" s="18">
        <f t="shared" si="0"/>
        <v>153026</v>
      </c>
      <c r="AA24" s="54">
        <f t="shared" si="1"/>
        <v>136030</v>
      </c>
      <c r="AB24" s="60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187">
        <v>2987</v>
      </c>
      <c r="C25" s="188">
        <v>2806</v>
      </c>
      <c r="D25" s="187">
        <v>2125</v>
      </c>
      <c r="E25" s="188">
        <v>1985</v>
      </c>
      <c r="F25" s="167">
        <v>3657</v>
      </c>
      <c r="G25" s="188">
        <v>3354</v>
      </c>
      <c r="H25" s="187">
        <v>3678</v>
      </c>
      <c r="I25" s="188">
        <v>3379</v>
      </c>
      <c r="J25" s="187">
        <v>3081</v>
      </c>
      <c r="K25" s="188">
        <v>2832</v>
      </c>
      <c r="L25" s="187">
        <v>3419</v>
      </c>
      <c r="M25" s="188">
        <v>3130</v>
      </c>
      <c r="N25" s="45"/>
      <c r="O25" s="51"/>
      <c r="P25" s="26"/>
      <c r="Q25" s="48"/>
      <c r="R25" s="58"/>
      <c r="S25" s="134"/>
      <c r="T25" s="25"/>
      <c r="U25" s="48"/>
      <c r="V25" s="26"/>
      <c r="W25" s="48"/>
      <c r="X25" s="57"/>
      <c r="Y25" s="116"/>
      <c r="Z25" s="18">
        <f t="shared" si="0"/>
        <v>18947</v>
      </c>
      <c r="AA25" s="54">
        <f t="shared" si="1"/>
        <v>17486</v>
      </c>
      <c r="AB25" s="60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187">
        <v>9254</v>
      </c>
      <c r="C26" s="188">
        <v>7913</v>
      </c>
      <c r="D26" s="187">
        <v>9715</v>
      </c>
      <c r="E26" s="188">
        <v>8140</v>
      </c>
      <c r="F26" s="167">
        <v>18023</v>
      </c>
      <c r="G26" s="188">
        <v>15502</v>
      </c>
      <c r="H26" s="187">
        <v>18166</v>
      </c>
      <c r="I26" s="188">
        <v>15232</v>
      </c>
      <c r="J26" s="187">
        <v>14220</v>
      </c>
      <c r="K26" s="188">
        <v>12346</v>
      </c>
      <c r="L26" s="187">
        <v>16263</v>
      </c>
      <c r="M26" s="188">
        <v>14420</v>
      </c>
      <c r="N26" s="45"/>
      <c r="O26" s="51"/>
      <c r="P26" s="26"/>
      <c r="Q26" s="48"/>
      <c r="R26" s="58"/>
      <c r="S26" s="134"/>
      <c r="T26" s="25"/>
      <c r="U26" s="48"/>
      <c r="V26" s="26"/>
      <c r="W26" s="48"/>
      <c r="X26" s="57"/>
      <c r="Y26" s="116"/>
      <c r="Z26" s="18">
        <f t="shared" si="0"/>
        <v>85641</v>
      </c>
      <c r="AA26" s="54">
        <f t="shared" si="1"/>
        <v>73553</v>
      </c>
      <c r="AB26" s="60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187">
        <v>14330</v>
      </c>
      <c r="C27" s="188">
        <v>13537</v>
      </c>
      <c r="D27" s="187">
        <v>14036</v>
      </c>
      <c r="E27" s="188">
        <v>13048</v>
      </c>
      <c r="F27" s="167">
        <v>16998</v>
      </c>
      <c r="G27" s="188">
        <v>16392</v>
      </c>
      <c r="H27" s="187">
        <v>16257</v>
      </c>
      <c r="I27" s="188">
        <v>15476</v>
      </c>
      <c r="J27" s="187">
        <v>20042</v>
      </c>
      <c r="K27" s="188">
        <v>18760</v>
      </c>
      <c r="L27" s="187">
        <v>19933</v>
      </c>
      <c r="M27" s="188">
        <v>18352</v>
      </c>
      <c r="N27" s="45"/>
      <c r="O27" s="51"/>
      <c r="P27" s="26"/>
      <c r="Q27" s="52"/>
      <c r="R27" s="58"/>
      <c r="S27" s="134"/>
      <c r="T27" s="25"/>
      <c r="U27" s="48"/>
      <c r="V27" s="26"/>
      <c r="W27" s="48"/>
      <c r="X27" s="57"/>
      <c r="Y27" s="116"/>
      <c r="Z27" s="18">
        <f t="shared" si="0"/>
        <v>101596</v>
      </c>
      <c r="AA27" s="54">
        <f t="shared" si="1"/>
        <v>95565</v>
      </c>
      <c r="AB27" s="60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187">
        <v>36</v>
      </c>
      <c r="C28" s="188">
        <v>36</v>
      </c>
      <c r="D28" s="187">
        <v>76</v>
      </c>
      <c r="E28" s="188">
        <v>68</v>
      </c>
      <c r="F28" s="167">
        <v>142</v>
      </c>
      <c r="G28" s="188">
        <v>141</v>
      </c>
      <c r="H28" s="187">
        <v>93</v>
      </c>
      <c r="I28" s="188">
        <v>90</v>
      </c>
      <c r="J28" s="187">
        <v>184</v>
      </c>
      <c r="K28" s="188">
        <v>171</v>
      </c>
      <c r="L28" s="187">
        <v>234</v>
      </c>
      <c r="M28" s="188">
        <v>204</v>
      </c>
      <c r="N28" s="45"/>
      <c r="O28" s="51"/>
      <c r="P28" s="26"/>
      <c r="Q28" s="48"/>
      <c r="R28" s="58"/>
      <c r="S28" s="134"/>
      <c r="T28" s="25"/>
      <c r="U28" s="48"/>
      <c r="V28" s="26"/>
      <c r="W28" s="48"/>
      <c r="X28" s="57"/>
      <c r="Y28" s="116"/>
      <c r="Z28" s="18">
        <f t="shared" si="0"/>
        <v>765</v>
      </c>
      <c r="AA28" s="54">
        <f t="shared" si="1"/>
        <v>710</v>
      </c>
      <c r="AB28" s="60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187">
        <v>2099</v>
      </c>
      <c r="C29" s="188">
        <v>1343</v>
      </c>
      <c r="D29" s="187">
        <v>2166</v>
      </c>
      <c r="E29" s="188">
        <v>1135</v>
      </c>
      <c r="F29" s="167">
        <v>3626</v>
      </c>
      <c r="G29" s="188">
        <v>2522</v>
      </c>
      <c r="H29" s="187">
        <v>3974</v>
      </c>
      <c r="I29" s="188">
        <v>2715</v>
      </c>
      <c r="J29" s="187">
        <v>4507</v>
      </c>
      <c r="K29" s="188">
        <v>3015</v>
      </c>
      <c r="L29" s="187">
        <v>5813</v>
      </c>
      <c r="M29" s="188">
        <v>4729</v>
      </c>
      <c r="N29" s="45"/>
      <c r="O29" s="51"/>
      <c r="P29" s="26"/>
      <c r="Q29" s="48"/>
      <c r="R29" s="58"/>
      <c r="S29" s="134"/>
      <c r="T29" s="25"/>
      <c r="U29" s="48"/>
      <c r="V29" s="26"/>
      <c r="W29" s="48"/>
      <c r="X29" s="57"/>
      <c r="Y29" s="116"/>
      <c r="Z29" s="18">
        <f t="shared" si="0"/>
        <v>22185</v>
      </c>
      <c r="AA29" s="54">
        <f t="shared" si="1"/>
        <v>15459</v>
      </c>
      <c r="AB29" s="60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187">
        <v>4970</v>
      </c>
      <c r="C30" s="188">
        <v>4779</v>
      </c>
      <c r="D30" s="187">
        <v>8092</v>
      </c>
      <c r="E30" s="188">
        <v>7598</v>
      </c>
      <c r="F30" s="167">
        <v>8875</v>
      </c>
      <c r="G30" s="188">
        <v>8604</v>
      </c>
      <c r="H30" s="187">
        <v>6103</v>
      </c>
      <c r="I30" s="188">
        <v>5750</v>
      </c>
      <c r="J30" s="187">
        <v>6255</v>
      </c>
      <c r="K30" s="188">
        <v>5938</v>
      </c>
      <c r="L30" s="187">
        <v>8034</v>
      </c>
      <c r="M30" s="188">
        <v>7592</v>
      </c>
      <c r="N30" s="45"/>
      <c r="O30" s="51"/>
      <c r="P30" s="26"/>
      <c r="Q30" s="48"/>
      <c r="R30" s="58"/>
      <c r="S30" s="134"/>
      <c r="T30" s="25"/>
      <c r="U30" s="48"/>
      <c r="V30" s="26"/>
      <c r="W30" s="48"/>
      <c r="X30" s="57"/>
      <c r="Y30" s="116"/>
      <c r="Z30" s="18">
        <f t="shared" si="0"/>
        <v>42329</v>
      </c>
      <c r="AA30" s="54">
        <f t="shared" si="1"/>
        <v>40261</v>
      </c>
      <c r="AB30" s="60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187">
        <v>8580</v>
      </c>
      <c r="C31" s="188">
        <v>8011</v>
      </c>
      <c r="D31" s="187">
        <v>9654</v>
      </c>
      <c r="E31" s="188">
        <v>9177</v>
      </c>
      <c r="F31" s="167">
        <v>18240</v>
      </c>
      <c r="G31" s="188">
        <v>17603</v>
      </c>
      <c r="H31" s="187">
        <v>28686</v>
      </c>
      <c r="I31" s="188">
        <v>27676</v>
      </c>
      <c r="J31" s="187">
        <v>22621</v>
      </c>
      <c r="K31" s="188">
        <v>21813</v>
      </c>
      <c r="L31" s="187">
        <v>24456</v>
      </c>
      <c r="M31" s="188">
        <v>23628</v>
      </c>
      <c r="N31" s="45"/>
      <c r="O31" s="51"/>
      <c r="P31" s="26"/>
      <c r="Q31" s="48"/>
      <c r="R31" s="58"/>
      <c r="S31" s="134"/>
      <c r="T31" s="25"/>
      <c r="U31" s="48"/>
      <c r="V31" s="26"/>
      <c r="W31" s="48"/>
      <c r="X31" s="57"/>
      <c r="Y31" s="116"/>
      <c r="Z31" s="18">
        <f t="shared" si="0"/>
        <v>112237</v>
      </c>
      <c r="AA31" s="54">
        <f t="shared" si="1"/>
        <v>107908</v>
      </c>
      <c r="AB31" s="60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187">
        <v>541</v>
      </c>
      <c r="C32" s="188">
        <v>415</v>
      </c>
      <c r="D32" s="187">
        <v>1568</v>
      </c>
      <c r="E32" s="188">
        <v>1232</v>
      </c>
      <c r="F32" s="167">
        <v>2700</v>
      </c>
      <c r="G32" s="188">
        <v>2457</v>
      </c>
      <c r="H32" s="187">
        <v>2532</v>
      </c>
      <c r="I32" s="188">
        <v>2436</v>
      </c>
      <c r="J32" s="187">
        <v>2417</v>
      </c>
      <c r="K32" s="188">
        <v>2351</v>
      </c>
      <c r="L32" s="187">
        <v>3599</v>
      </c>
      <c r="M32" s="188">
        <v>3506</v>
      </c>
      <c r="N32" s="45"/>
      <c r="O32" s="51"/>
      <c r="P32" s="26"/>
      <c r="Q32" s="48"/>
      <c r="R32" s="58"/>
      <c r="S32" s="134"/>
      <c r="T32" s="25"/>
      <c r="U32" s="48"/>
      <c r="V32" s="26"/>
      <c r="W32" s="48"/>
      <c r="X32" s="57"/>
      <c r="Y32" s="116"/>
      <c r="Z32" s="18">
        <f t="shared" si="0"/>
        <v>13357</v>
      </c>
      <c r="AA32" s="54">
        <f t="shared" si="1"/>
        <v>12397</v>
      </c>
      <c r="AB32" s="60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187">
        <v>945</v>
      </c>
      <c r="C33" s="188">
        <v>816</v>
      </c>
      <c r="D33" s="187">
        <v>2136</v>
      </c>
      <c r="E33" s="188">
        <v>2042</v>
      </c>
      <c r="F33" s="167">
        <v>8935</v>
      </c>
      <c r="G33" s="188">
        <v>8644</v>
      </c>
      <c r="H33" s="187">
        <v>6660</v>
      </c>
      <c r="I33" s="188">
        <v>6307</v>
      </c>
      <c r="J33" s="187">
        <v>8206</v>
      </c>
      <c r="K33" s="188">
        <v>7830</v>
      </c>
      <c r="L33" s="187">
        <v>7416</v>
      </c>
      <c r="M33" s="188">
        <v>7092</v>
      </c>
      <c r="N33" s="45"/>
      <c r="O33" s="51"/>
      <c r="P33" s="26"/>
      <c r="Q33" s="48"/>
      <c r="R33" s="58"/>
      <c r="S33" s="134"/>
      <c r="T33" s="25"/>
      <c r="U33" s="48"/>
      <c r="V33" s="26"/>
      <c r="W33" s="48"/>
      <c r="X33" s="57"/>
      <c r="Y33" s="116"/>
      <c r="Z33" s="18">
        <f t="shared" si="0"/>
        <v>34298</v>
      </c>
      <c r="AA33" s="54">
        <f t="shared" si="1"/>
        <v>32731</v>
      </c>
      <c r="AB33" s="60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187">
        <v>13137</v>
      </c>
      <c r="C34" s="188">
        <v>11758</v>
      </c>
      <c r="D34" s="187">
        <v>17791</v>
      </c>
      <c r="E34" s="188">
        <v>16375</v>
      </c>
      <c r="F34" s="167">
        <v>17572</v>
      </c>
      <c r="G34" s="188">
        <v>16543</v>
      </c>
      <c r="H34" s="187">
        <v>20029</v>
      </c>
      <c r="I34" s="188">
        <v>19114</v>
      </c>
      <c r="J34" s="187">
        <v>27512</v>
      </c>
      <c r="K34" s="188">
        <v>25550</v>
      </c>
      <c r="L34" s="187">
        <v>38460</v>
      </c>
      <c r="M34" s="188">
        <v>33729</v>
      </c>
      <c r="N34" s="45"/>
      <c r="O34" s="51"/>
      <c r="P34" s="26"/>
      <c r="Q34" s="52"/>
      <c r="R34" s="58"/>
      <c r="S34" s="134"/>
      <c r="T34" s="25"/>
      <c r="U34" s="48"/>
      <c r="V34" s="26"/>
      <c r="W34" s="48"/>
      <c r="X34" s="57"/>
      <c r="Y34" s="116"/>
      <c r="Z34" s="18">
        <f t="shared" si="0"/>
        <v>134501</v>
      </c>
      <c r="AA34" s="54">
        <f t="shared" si="1"/>
        <v>123069</v>
      </c>
      <c r="AB34" s="60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187">
        <v>384</v>
      </c>
      <c r="C35" s="188">
        <v>359</v>
      </c>
      <c r="D35" s="187">
        <v>578</v>
      </c>
      <c r="E35" s="188">
        <v>562</v>
      </c>
      <c r="F35" s="167">
        <v>560</v>
      </c>
      <c r="G35" s="188">
        <v>526</v>
      </c>
      <c r="H35" s="187">
        <v>900</v>
      </c>
      <c r="I35" s="188">
        <v>891</v>
      </c>
      <c r="J35" s="187">
        <v>955</v>
      </c>
      <c r="K35" s="188">
        <v>910</v>
      </c>
      <c r="L35" s="187">
        <v>783</v>
      </c>
      <c r="M35" s="188">
        <v>769</v>
      </c>
      <c r="N35" s="45"/>
      <c r="O35" s="51"/>
      <c r="P35" s="26"/>
      <c r="Q35" s="48"/>
      <c r="R35" s="58"/>
      <c r="S35" s="134"/>
      <c r="T35" s="25"/>
      <c r="U35" s="48"/>
      <c r="V35" s="26"/>
      <c r="W35" s="48"/>
      <c r="X35" s="57"/>
      <c r="Y35" s="116"/>
      <c r="Z35" s="18">
        <f t="shared" si="0"/>
        <v>4160</v>
      </c>
      <c r="AA35" s="54">
        <f t="shared" si="1"/>
        <v>4017</v>
      </c>
      <c r="AB35" s="60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187">
        <v>3585</v>
      </c>
      <c r="C36" s="188">
        <v>3420</v>
      </c>
      <c r="D36" s="187">
        <v>3128</v>
      </c>
      <c r="E36" s="188">
        <v>3007</v>
      </c>
      <c r="F36" s="167">
        <v>5579</v>
      </c>
      <c r="G36" s="188">
        <v>5266</v>
      </c>
      <c r="H36" s="187">
        <v>6429</v>
      </c>
      <c r="I36" s="188">
        <v>5920</v>
      </c>
      <c r="J36" s="187">
        <v>6235</v>
      </c>
      <c r="K36" s="188">
        <v>5898</v>
      </c>
      <c r="L36" s="187">
        <v>10827</v>
      </c>
      <c r="M36" s="188">
        <v>9989</v>
      </c>
      <c r="N36" s="45"/>
      <c r="O36" s="51"/>
      <c r="P36" s="26"/>
      <c r="Q36" s="48"/>
      <c r="R36" s="58"/>
      <c r="S36" s="134"/>
      <c r="T36" s="25"/>
      <c r="U36" s="48"/>
      <c r="V36" s="26"/>
      <c r="W36" s="48"/>
      <c r="X36" s="57"/>
      <c r="Y36" s="116"/>
      <c r="Z36" s="18">
        <f t="shared" si="0"/>
        <v>35783</v>
      </c>
      <c r="AA36" s="54">
        <f t="shared" si="1"/>
        <v>33500</v>
      </c>
      <c r="AB36" s="60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187">
        <v>1056</v>
      </c>
      <c r="C37" s="188">
        <v>1005</v>
      </c>
      <c r="D37" s="187">
        <v>586</v>
      </c>
      <c r="E37" s="188">
        <v>557</v>
      </c>
      <c r="F37" s="167">
        <v>647</v>
      </c>
      <c r="G37" s="188">
        <v>625</v>
      </c>
      <c r="H37" s="187">
        <v>676</v>
      </c>
      <c r="I37" s="188">
        <v>652</v>
      </c>
      <c r="J37" s="187">
        <v>538</v>
      </c>
      <c r="K37" s="188">
        <v>529</v>
      </c>
      <c r="L37" s="187">
        <v>616</v>
      </c>
      <c r="M37" s="188">
        <v>571</v>
      </c>
      <c r="N37" s="45"/>
      <c r="O37" s="51"/>
      <c r="P37" s="26"/>
      <c r="Q37" s="48"/>
      <c r="R37" s="58"/>
      <c r="S37" s="134"/>
      <c r="T37" s="25"/>
      <c r="U37" s="48"/>
      <c r="V37" s="26"/>
      <c r="W37" s="48"/>
      <c r="X37" s="57"/>
      <c r="Y37" s="116"/>
      <c r="Z37" s="18">
        <f t="shared" si="0"/>
        <v>4119</v>
      </c>
      <c r="AA37" s="54">
        <f t="shared" si="1"/>
        <v>3939</v>
      </c>
      <c r="AB37" s="60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187">
        <v>136657</v>
      </c>
      <c r="C38" s="188">
        <v>113040</v>
      </c>
      <c r="D38" s="187">
        <v>185466</v>
      </c>
      <c r="E38" s="188">
        <v>154939</v>
      </c>
      <c r="F38" s="167">
        <v>247465</v>
      </c>
      <c r="G38" s="188">
        <v>204331</v>
      </c>
      <c r="H38" s="187">
        <v>319857</v>
      </c>
      <c r="I38" s="188">
        <v>254358</v>
      </c>
      <c r="J38" s="187">
        <v>350532</v>
      </c>
      <c r="K38" s="188">
        <v>270378</v>
      </c>
      <c r="L38" s="187">
        <v>419134</v>
      </c>
      <c r="M38" s="188">
        <v>312522</v>
      </c>
      <c r="N38" s="45"/>
      <c r="O38" s="51"/>
      <c r="P38" s="26"/>
      <c r="Q38" s="48"/>
      <c r="R38" s="58"/>
      <c r="S38" s="134"/>
      <c r="T38" s="25"/>
      <c r="U38" s="48"/>
      <c r="V38" s="26"/>
      <c r="W38" s="48"/>
      <c r="X38" s="57"/>
      <c r="Y38" s="116"/>
      <c r="Z38" s="18">
        <f t="shared" si="0"/>
        <v>1659111</v>
      </c>
      <c r="AA38" s="54">
        <f t="shared" si="1"/>
        <v>1309568</v>
      </c>
      <c r="AB38" s="60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187">
        <v>5945</v>
      </c>
      <c r="C39" s="188">
        <v>5672</v>
      </c>
      <c r="D39" s="187">
        <v>8207</v>
      </c>
      <c r="E39" s="188">
        <v>7985</v>
      </c>
      <c r="F39" s="167">
        <v>12634</v>
      </c>
      <c r="G39" s="188">
        <v>12270</v>
      </c>
      <c r="H39" s="187">
        <v>15753</v>
      </c>
      <c r="I39" s="188">
        <v>15364</v>
      </c>
      <c r="J39" s="187">
        <v>16777</v>
      </c>
      <c r="K39" s="188">
        <v>16309</v>
      </c>
      <c r="L39" s="187">
        <v>20761</v>
      </c>
      <c r="M39" s="188">
        <v>19925</v>
      </c>
      <c r="N39" s="45"/>
      <c r="O39" s="51"/>
      <c r="P39" s="26"/>
      <c r="Q39" s="48"/>
      <c r="R39" s="58"/>
      <c r="S39" s="134"/>
      <c r="T39" s="25"/>
      <c r="U39" s="48"/>
      <c r="V39" s="26"/>
      <c r="W39" s="48"/>
      <c r="X39" s="57"/>
      <c r="Y39" s="116"/>
      <c r="Z39" s="18">
        <f t="shared" si="0"/>
        <v>80077</v>
      </c>
      <c r="AA39" s="54">
        <f t="shared" si="1"/>
        <v>77525</v>
      </c>
      <c r="AB39" s="60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187">
        <v>2594</v>
      </c>
      <c r="C40" s="188">
        <v>2300</v>
      </c>
      <c r="D40" s="187">
        <v>3415</v>
      </c>
      <c r="E40" s="188">
        <v>2959</v>
      </c>
      <c r="F40" s="167">
        <v>4852</v>
      </c>
      <c r="G40" s="188">
        <v>4260</v>
      </c>
      <c r="H40" s="187">
        <v>5682</v>
      </c>
      <c r="I40" s="188">
        <v>5411</v>
      </c>
      <c r="J40" s="187">
        <v>6369</v>
      </c>
      <c r="K40" s="188">
        <v>5993</v>
      </c>
      <c r="L40" s="187">
        <v>4912</v>
      </c>
      <c r="M40" s="188">
        <v>4562</v>
      </c>
      <c r="N40" s="45"/>
      <c r="O40" s="51"/>
      <c r="P40" s="26"/>
      <c r="Q40" s="48"/>
      <c r="R40" s="58"/>
      <c r="S40" s="134"/>
      <c r="T40" s="25"/>
      <c r="U40" s="48"/>
      <c r="V40" s="26"/>
      <c r="W40" s="48"/>
      <c r="X40" s="57"/>
      <c r="Y40" s="116"/>
      <c r="Z40" s="18">
        <f t="shared" si="0"/>
        <v>27824</v>
      </c>
      <c r="AA40" s="54">
        <f t="shared" si="1"/>
        <v>25485</v>
      </c>
      <c r="AB40" s="60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187">
        <v>4571</v>
      </c>
      <c r="C41" s="188">
        <v>4269</v>
      </c>
      <c r="D41" s="187">
        <v>3490</v>
      </c>
      <c r="E41" s="188">
        <v>3441</v>
      </c>
      <c r="F41" s="167">
        <v>4867</v>
      </c>
      <c r="G41" s="188">
        <v>4585</v>
      </c>
      <c r="H41" s="187">
        <v>6684</v>
      </c>
      <c r="I41" s="188">
        <v>6596</v>
      </c>
      <c r="J41" s="187">
        <v>6745</v>
      </c>
      <c r="K41" s="188">
        <v>6593</v>
      </c>
      <c r="L41" s="187">
        <v>6074</v>
      </c>
      <c r="M41" s="188">
        <v>5859</v>
      </c>
      <c r="N41" s="45"/>
      <c r="O41" s="51"/>
      <c r="P41" s="26"/>
      <c r="Q41" s="52"/>
      <c r="R41" s="58"/>
      <c r="S41" s="134"/>
      <c r="T41" s="25"/>
      <c r="U41" s="48"/>
      <c r="V41" s="26"/>
      <c r="W41" s="48"/>
      <c r="X41" s="57"/>
      <c r="Y41" s="116"/>
      <c r="Z41" s="18">
        <f t="shared" si="0"/>
        <v>32431</v>
      </c>
      <c r="AA41" s="54">
        <f t="shared" si="1"/>
        <v>31343</v>
      </c>
      <c r="AB41" s="60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187">
        <v>11668</v>
      </c>
      <c r="C42" s="188">
        <v>10093</v>
      </c>
      <c r="D42" s="187">
        <v>10656</v>
      </c>
      <c r="E42" s="188">
        <v>9013</v>
      </c>
      <c r="F42" s="167">
        <v>7630</v>
      </c>
      <c r="G42" s="188">
        <v>6415</v>
      </c>
      <c r="H42" s="187">
        <v>5837</v>
      </c>
      <c r="I42" s="188">
        <v>4762</v>
      </c>
      <c r="J42" s="187">
        <v>6128</v>
      </c>
      <c r="K42" s="188">
        <v>5100</v>
      </c>
      <c r="L42" s="187">
        <v>7099</v>
      </c>
      <c r="M42" s="188">
        <v>6132</v>
      </c>
      <c r="N42" s="45"/>
      <c r="O42" s="51"/>
      <c r="P42" s="26"/>
      <c r="Q42" s="48"/>
      <c r="R42" s="58"/>
      <c r="S42" s="134"/>
      <c r="T42" s="25"/>
      <c r="U42" s="48"/>
      <c r="V42" s="26"/>
      <c r="W42" s="48"/>
      <c r="X42" s="57"/>
      <c r="Y42" s="116"/>
      <c r="Z42" s="18">
        <f t="shared" si="0"/>
        <v>49018</v>
      </c>
      <c r="AA42" s="54">
        <f t="shared" si="1"/>
        <v>41515</v>
      </c>
      <c r="AB42" s="60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187">
        <v>5093</v>
      </c>
      <c r="C43" s="188">
        <v>4315</v>
      </c>
      <c r="D43" s="187">
        <v>5938</v>
      </c>
      <c r="E43" s="188">
        <v>5367</v>
      </c>
      <c r="F43" s="167">
        <v>6325</v>
      </c>
      <c r="G43" s="188">
        <v>6041</v>
      </c>
      <c r="H43" s="187">
        <v>5843</v>
      </c>
      <c r="I43" s="188">
        <v>5571</v>
      </c>
      <c r="J43" s="187">
        <v>7041</v>
      </c>
      <c r="K43" s="188">
        <v>6740</v>
      </c>
      <c r="L43" s="187">
        <v>8017</v>
      </c>
      <c r="M43" s="188">
        <v>6887</v>
      </c>
      <c r="N43" s="45"/>
      <c r="O43" s="51"/>
      <c r="P43" s="26"/>
      <c r="Q43" s="48"/>
      <c r="R43" s="58"/>
      <c r="S43" s="134"/>
      <c r="T43" s="25"/>
      <c r="U43" s="48"/>
      <c r="V43" s="26"/>
      <c r="W43" s="48"/>
      <c r="X43" s="57"/>
      <c r="Y43" s="116"/>
      <c r="Z43" s="18">
        <f t="shared" si="0"/>
        <v>38257</v>
      </c>
      <c r="AA43" s="54">
        <f t="shared" si="1"/>
        <v>34921</v>
      </c>
      <c r="AB43" s="60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187">
        <v>13949</v>
      </c>
      <c r="C44" s="188">
        <v>12933</v>
      </c>
      <c r="D44" s="187">
        <v>14887</v>
      </c>
      <c r="E44" s="188">
        <v>13821</v>
      </c>
      <c r="F44" s="167">
        <v>16069</v>
      </c>
      <c r="G44" s="188">
        <v>15043</v>
      </c>
      <c r="H44" s="187">
        <v>14526</v>
      </c>
      <c r="I44" s="188">
        <v>13116</v>
      </c>
      <c r="J44" s="187">
        <v>13997</v>
      </c>
      <c r="K44" s="188">
        <v>13153</v>
      </c>
      <c r="L44" s="187">
        <v>16514</v>
      </c>
      <c r="M44" s="188">
        <v>14900</v>
      </c>
      <c r="N44" s="45"/>
      <c r="O44" s="51"/>
      <c r="P44" s="26"/>
      <c r="Q44" s="48"/>
      <c r="R44" s="58"/>
      <c r="S44" s="134"/>
      <c r="T44" s="25"/>
      <c r="U44" s="48"/>
      <c r="V44" s="26"/>
      <c r="W44" s="48"/>
      <c r="X44" s="57"/>
      <c r="Y44" s="116"/>
      <c r="Z44" s="18">
        <f t="shared" si="0"/>
        <v>89942</v>
      </c>
      <c r="AA44" s="54">
        <f t="shared" si="1"/>
        <v>82966</v>
      </c>
      <c r="AB44" s="60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187">
        <v>1009</v>
      </c>
      <c r="C45" s="188">
        <v>910</v>
      </c>
      <c r="D45" s="187">
        <v>1125</v>
      </c>
      <c r="E45" s="188">
        <v>1046</v>
      </c>
      <c r="F45" s="167">
        <v>1579</v>
      </c>
      <c r="G45" s="188">
        <v>1496</v>
      </c>
      <c r="H45" s="187">
        <v>2059</v>
      </c>
      <c r="I45" s="188">
        <v>1886</v>
      </c>
      <c r="J45" s="187">
        <v>1769</v>
      </c>
      <c r="K45" s="188">
        <v>1700</v>
      </c>
      <c r="L45" s="187">
        <v>2385</v>
      </c>
      <c r="M45" s="188">
        <v>2264</v>
      </c>
      <c r="N45" s="45"/>
      <c r="O45" s="51"/>
      <c r="P45" s="26"/>
      <c r="Q45" s="48"/>
      <c r="R45" s="58"/>
      <c r="S45" s="134"/>
      <c r="T45" s="25"/>
      <c r="U45" s="48"/>
      <c r="V45" s="26"/>
      <c r="W45" s="48"/>
      <c r="X45" s="57"/>
      <c r="Y45" s="116"/>
      <c r="Z45" s="18">
        <f t="shared" si="0"/>
        <v>9926</v>
      </c>
      <c r="AA45" s="54">
        <f t="shared" si="1"/>
        <v>9302</v>
      </c>
      <c r="AB45" s="60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187">
        <v>2705</v>
      </c>
      <c r="C46" s="188">
        <v>2645</v>
      </c>
      <c r="D46" s="187">
        <v>3409</v>
      </c>
      <c r="E46" s="188">
        <v>3304</v>
      </c>
      <c r="F46" s="167">
        <v>5618</v>
      </c>
      <c r="G46" s="188">
        <v>5466</v>
      </c>
      <c r="H46" s="187">
        <v>6605</v>
      </c>
      <c r="I46" s="188">
        <v>6437</v>
      </c>
      <c r="J46" s="187">
        <v>6729</v>
      </c>
      <c r="K46" s="188">
        <v>6415</v>
      </c>
      <c r="L46" s="187">
        <v>8263</v>
      </c>
      <c r="M46" s="188">
        <v>7792</v>
      </c>
      <c r="N46" s="45"/>
      <c r="O46" s="51"/>
      <c r="P46" s="26"/>
      <c r="Q46" s="48"/>
      <c r="R46" s="58"/>
      <c r="S46" s="134"/>
      <c r="T46" s="25"/>
      <c r="U46" s="48"/>
      <c r="V46" s="26"/>
      <c r="W46" s="48"/>
      <c r="X46" s="57"/>
      <c r="Y46" s="116"/>
      <c r="Z46" s="18">
        <f t="shared" si="0"/>
        <v>33329</v>
      </c>
      <c r="AA46" s="54">
        <f t="shared" si="1"/>
        <v>32059</v>
      </c>
      <c r="AB46" s="60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187">
        <v>6523</v>
      </c>
      <c r="C47" s="188">
        <v>6255</v>
      </c>
      <c r="D47" s="187">
        <v>7066</v>
      </c>
      <c r="E47" s="188">
        <v>6776</v>
      </c>
      <c r="F47" s="167">
        <v>12339</v>
      </c>
      <c r="G47" s="188">
        <v>11723</v>
      </c>
      <c r="H47" s="187">
        <v>14041</v>
      </c>
      <c r="I47" s="188">
        <v>13364</v>
      </c>
      <c r="J47" s="187">
        <v>17368</v>
      </c>
      <c r="K47" s="188">
        <v>16132</v>
      </c>
      <c r="L47" s="187">
        <v>20735</v>
      </c>
      <c r="M47" s="188">
        <v>18073</v>
      </c>
      <c r="N47" s="45"/>
      <c r="O47" s="51"/>
      <c r="P47" s="26"/>
      <c r="Q47" s="48"/>
      <c r="R47" s="58"/>
      <c r="S47" s="134"/>
      <c r="T47" s="25"/>
      <c r="U47" s="48"/>
      <c r="V47" s="26"/>
      <c r="W47" s="48"/>
      <c r="X47" s="57"/>
      <c r="Y47" s="116"/>
      <c r="Z47" s="18">
        <f t="shared" si="0"/>
        <v>78072</v>
      </c>
      <c r="AA47" s="54">
        <f t="shared" si="1"/>
        <v>72323</v>
      </c>
      <c r="AB47" s="60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187">
        <v>107</v>
      </c>
      <c r="C48" s="188">
        <v>65</v>
      </c>
      <c r="D48" s="187">
        <v>274</v>
      </c>
      <c r="E48" s="188">
        <v>258</v>
      </c>
      <c r="F48" s="167">
        <v>660</v>
      </c>
      <c r="G48" s="188">
        <v>641</v>
      </c>
      <c r="H48" s="187">
        <v>211</v>
      </c>
      <c r="I48" s="188">
        <v>192</v>
      </c>
      <c r="J48" s="187">
        <v>264</v>
      </c>
      <c r="K48" s="188">
        <v>245</v>
      </c>
      <c r="L48" s="187">
        <v>319</v>
      </c>
      <c r="M48" s="188">
        <v>290</v>
      </c>
      <c r="N48" s="45"/>
      <c r="O48" s="51"/>
      <c r="P48" s="26"/>
      <c r="Q48" s="48"/>
      <c r="R48" s="58"/>
      <c r="S48" s="134"/>
      <c r="T48" s="25"/>
      <c r="U48" s="48"/>
      <c r="V48" s="26"/>
      <c r="W48" s="48"/>
      <c r="X48" s="57"/>
      <c r="Y48" s="116"/>
      <c r="Z48" s="18">
        <f t="shared" si="0"/>
        <v>1835</v>
      </c>
      <c r="AA48" s="54">
        <f t="shared" si="1"/>
        <v>1691</v>
      </c>
      <c r="AB48" s="94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187">
        <v>4612</v>
      </c>
      <c r="C49" s="188">
        <v>2022</v>
      </c>
      <c r="D49" s="187">
        <v>5299</v>
      </c>
      <c r="E49" s="188">
        <v>3616</v>
      </c>
      <c r="F49" s="167">
        <v>7666</v>
      </c>
      <c r="G49" s="188">
        <v>4807</v>
      </c>
      <c r="H49" s="187">
        <v>6432</v>
      </c>
      <c r="I49" s="188">
        <v>4441</v>
      </c>
      <c r="J49" s="187">
        <v>7544</v>
      </c>
      <c r="K49" s="188">
        <v>4946</v>
      </c>
      <c r="L49" s="187">
        <v>6649</v>
      </c>
      <c r="M49" s="188">
        <v>5795</v>
      </c>
      <c r="N49" s="45"/>
      <c r="O49" s="51"/>
      <c r="P49" s="26"/>
      <c r="Q49" s="48"/>
      <c r="R49" s="58"/>
      <c r="S49" s="134"/>
      <c r="T49" s="25"/>
      <c r="U49" s="48"/>
      <c r="V49" s="26"/>
      <c r="W49" s="48"/>
      <c r="X49" s="57"/>
      <c r="Y49" s="116"/>
      <c r="Z49" s="18">
        <f t="shared" si="0"/>
        <v>38202</v>
      </c>
      <c r="AA49" s="54">
        <f t="shared" si="1"/>
        <v>25627</v>
      </c>
      <c r="AB49" s="60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187">
        <v>103956</v>
      </c>
      <c r="C50" s="188">
        <v>63586</v>
      </c>
      <c r="D50" s="187">
        <v>126282</v>
      </c>
      <c r="E50" s="188">
        <v>86876</v>
      </c>
      <c r="F50" s="167">
        <v>415252</v>
      </c>
      <c r="G50" s="188">
        <v>353187</v>
      </c>
      <c r="H50" s="187">
        <v>269379</v>
      </c>
      <c r="I50" s="188">
        <v>216643</v>
      </c>
      <c r="J50" s="187">
        <v>238694</v>
      </c>
      <c r="K50" s="188">
        <v>186927</v>
      </c>
      <c r="L50" s="187">
        <v>201773</v>
      </c>
      <c r="M50" s="188">
        <v>154945</v>
      </c>
      <c r="N50" s="45"/>
      <c r="O50" s="51"/>
      <c r="P50" s="26"/>
      <c r="Q50" s="48"/>
      <c r="R50" s="58"/>
      <c r="S50" s="134"/>
      <c r="T50" s="25"/>
      <c r="U50" s="48"/>
      <c r="V50" s="26"/>
      <c r="W50" s="48"/>
      <c r="X50" s="57"/>
      <c r="Y50" s="116"/>
      <c r="Z50" s="18">
        <f t="shared" si="0"/>
        <v>1355336</v>
      </c>
      <c r="AA50" s="54">
        <f t="shared" si="1"/>
        <v>1062164</v>
      </c>
      <c r="AB50" s="60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189">
        <v>23490</v>
      </c>
      <c r="C51" s="169">
        <v>22079</v>
      </c>
      <c r="D51" s="189">
        <v>36064</v>
      </c>
      <c r="E51" s="169">
        <v>34700</v>
      </c>
      <c r="F51" s="171">
        <v>91230</v>
      </c>
      <c r="G51" s="169">
        <v>87382</v>
      </c>
      <c r="H51" s="189">
        <v>82111</v>
      </c>
      <c r="I51" s="169">
        <v>78030</v>
      </c>
      <c r="J51" s="168">
        <v>81917</v>
      </c>
      <c r="K51" s="190">
        <v>76929</v>
      </c>
      <c r="L51" s="189">
        <v>90056</v>
      </c>
      <c r="M51" s="169">
        <v>85598</v>
      </c>
      <c r="N51" s="45"/>
      <c r="O51" s="51"/>
      <c r="P51" s="26"/>
      <c r="Q51" s="48"/>
      <c r="R51" s="58"/>
      <c r="S51" s="134"/>
      <c r="T51" s="25"/>
      <c r="U51" s="48"/>
      <c r="V51" s="26"/>
      <c r="W51" s="48"/>
      <c r="X51" s="115"/>
      <c r="Y51" s="103"/>
      <c r="Z51" s="18">
        <f t="shared" si="0"/>
        <v>404868</v>
      </c>
      <c r="AA51" s="54">
        <f t="shared" si="1"/>
        <v>384718</v>
      </c>
      <c r="AB51" s="60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168">
        <v>5387</v>
      </c>
      <c r="C52" s="169">
        <v>4778</v>
      </c>
      <c r="D52" s="168">
        <v>7668</v>
      </c>
      <c r="E52" s="169">
        <v>6987</v>
      </c>
      <c r="F52" s="171">
        <v>7740</v>
      </c>
      <c r="G52" s="169">
        <v>6886</v>
      </c>
      <c r="H52" s="168">
        <v>7660</v>
      </c>
      <c r="I52" s="169">
        <v>7085</v>
      </c>
      <c r="J52" s="168">
        <v>10360</v>
      </c>
      <c r="K52" s="190">
        <v>9235</v>
      </c>
      <c r="L52" s="168">
        <v>11646</v>
      </c>
      <c r="M52" s="190">
        <v>10325</v>
      </c>
      <c r="N52" s="45"/>
      <c r="O52" s="51"/>
      <c r="P52" s="26"/>
      <c r="Q52" s="48"/>
      <c r="R52" s="58"/>
      <c r="S52" s="134"/>
      <c r="T52" s="25"/>
      <c r="U52" s="48"/>
      <c r="V52" s="26"/>
      <c r="W52" s="48"/>
      <c r="X52" s="102"/>
      <c r="Y52" s="140"/>
      <c r="Z52" s="147">
        <f t="shared" si="0"/>
        <v>50461</v>
      </c>
      <c r="AA52" s="54">
        <f t="shared" si="1"/>
        <v>45296</v>
      </c>
      <c r="AB52" s="60" t="s">
        <v>92</v>
      </c>
      <c r="AC52" s="29"/>
      <c r="AD52" s="29"/>
      <c r="AE52" s="29"/>
    </row>
    <row r="53" spans="1:31" s="2" customFormat="1" ht="24" customHeight="1">
      <c r="A53" s="22" t="s">
        <v>44</v>
      </c>
      <c r="B53" s="168">
        <v>29749</v>
      </c>
      <c r="C53" s="169">
        <v>26966</v>
      </c>
      <c r="D53" s="168">
        <v>60643</v>
      </c>
      <c r="E53" s="169">
        <v>55765</v>
      </c>
      <c r="F53" s="171">
        <v>75908</v>
      </c>
      <c r="G53" s="169">
        <v>70342</v>
      </c>
      <c r="H53" s="168">
        <v>64242</v>
      </c>
      <c r="I53" s="169">
        <v>59719</v>
      </c>
      <c r="J53" s="168">
        <v>66421</v>
      </c>
      <c r="K53" s="190">
        <v>62368</v>
      </c>
      <c r="L53" s="168">
        <v>77112</v>
      </c>
      <c r="M53" s="190">
        <v>71332</v>
      </c>
      <c r="N53" s="88"/>
      <c r="O53" s="51"/>
      <c r="P53" s="89"/>
      <c r="Q53" s="48"/>
      <c r="R53" s="58"/>
      <c r="S53" s="134"/>
      <c r="T53" s="25"/>
      <c r="U53" s="48"/>
      <c r="V53" s="26"/>
      <c r="W53" s="48"/>
      <c r="X53" s="102"/>
      <c r="Y53" s="143"/>
      <c r="Z53" s="18">
        <f t="shared" si="0"/>
        <v>374075</v>
      </c>
      <c r="AA53" s="54">
        <f t="shared" si="1"/>
        <v>346492</v>
      </c>
      <c r="AB53" s="60" t="s">
        <v>93</v>
      </c>
      <c r="AC53" s="29"/>
      <c r="AD53" s="29"/>
      <c r="AE53" s="29"/>
    </row>
    <row r="54" spans="1:31" s="2" customFormat="1" ht="24" customHeight="1">
      <c r="A54" s="91" t="s">
        <v>45</v>
      </c>
      <c r="B54" s="175">
        <v>17487</v>
      </c>
      <c r="C54" s="174">
        <v>16037</v>
      </c>
      <c r="D54" s="175">
        <v>19738</v>
      </c>
      <c r="E54" s="178">
        <v>17625</v>
      </c>
      <c r="F54" s="177">
        <v>26937</v>
      </c>
      <c r="G54" s="174">
        <v>25064</v>
      </c>
      <c r="H54" s="175">
        <v>25390</v>
      </c>
      <c r="I54" s="178">
        <v>23765</v>
      </c>
      <c r="J54" s="175">
        <v>26110</v>
      </c>
      <c r="K54" s="178">
        <v>24771</v>
      </c>
      <c r="L54" s="175">
        <v>26514</v>
      </c>
      <c r="M54" s="178">
        <v>25161</v>
      </c>
      <c r="N54" s="90"/>
      <c r="O54" s="53"/>
      <c r="P54" s="90"/>
      <c r="Q54" s="53"/>
      <c r="R54" s="90"/>
      <c r="S54" s="129"/>
      <c r="T54" s="136"/>
      <c r="U54" s="53"/>
      <c r="V54" s="107"/>
      <c r="W54" s="129"/>
      <c r="X54" s="117"/>
      <c r="Y54" s="118"/>
      <c r="Z54" s="142">
        <f t="shared" si="0"/>
        <v>142176</v>
      </c>
      <c r="AA54" s="114">
        <f t="shared" si="1"/>
        <v>132423</v>
      </c>
      <c r="AB54" s="111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5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kts_turyści_06m_2022.xlsx.xlsx</NazwaPliku>
    <Osoba xmlns="AD3641B4-23D9-4536-AF9E-7D0EADDEB824">STAT\zadoroznyl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9DCF93-7254-4333-BD10-C0E9CB6FA9F4}"/>
</file>

<file path=customXml/itemProps2.xml><?xml version="1.0" encoding="utf-8"?>
<ds:datastoreItem xmlns:ds="http://schemas.openxmlformats.org/officeDocument/2006/customXml" ds:itemID="{AF829B6A-07B7-46F7-BF13-43F6B643B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2022-08-15T18:19:28Z</dcterms:modified>
  <cp:category/>
  <cp:version/>
  <cp:contentType/>
  <cp:contentStatus/>
</cp:coreProperties>
</file>