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45" windowWidth="15420" windowHeight="3705" tabRatio="601" activeTab="0"/>
  </bookViews>
  <sheets>
    <sheet name="SPIS TABLIC" sheetId="1" r:id="rId1"/>
    <sheet name="CZĘŚĆ A" sheetId="2" r:id="rId2"/>
    <sheet name="TABL.I" sheetId="3" r:id="rId3"/>
    <sheet name="TABL.1" sheetId="4" r:id="rId4"/>
    <sheet name="TABL.2" sheetId="5" r:id="rId5"/>
    <sheet name="TABL.3" sheetId="6" r:id="rId6"/>
    <sheet name="CZĘŚĆ B" sheetId="7" r:id="rId7"/>
    <sheet name="tabl.1(4)" sheetId="8" r:id="rId8"/>
    <sheet name="tab.2(5)" sheetId="9" r:id="rId9"/>
    <sheet name="tabl.3(6)" sheetId="10" r:id="rId10"/>
    <sheet name="tabl. 4(7)" sheetId="11" r:id="rId11"/>
    <sheet name="tabl.5(8)" sheetId="12" r:id="rId12"/>
    <sheet name="tabl.6(9)" sheetId="13" r:id="rId13"/>
    <sheet name="tabl.7(10)" sheetId="14" r:id="rId14"/>
    <sheet name="tabl.8(11)" sheetId="15" r:id="rId15"/>
    <sheet name="tabl.9(12)" sheetId="16" r:id="rId16"/>
    <sheet name="tabl.10(13)" sheetId="17" r:id="rId17"/>
    <sheet name="tabl.11(14)" sheetId="18" r:id="rId18"/>
    <sheet name="tabl.12(15)" sheetId="19" r:id="rId19"/>
    <sheet name="tabl.13(16)" sheetId="20" r:id="rId20"/>
    <sheet name="tabl.14(17)" sheetId="21" r:id="rId21"/>
    <sheet name="tabl.15(18)" sheetId="22" r:id="rId22"/>
    <sheet name="tabl.16(19)" sheetId="23" r:id="rId23"/>
    <sheet name="tabl.17(20)" sheetId="24" r:id="rId24"/>
    <sheet name="tabl.18(21)" sheetId="25" r:id="rId25"/>
    <sheet name="tabl.19(22)" sheetId="26" r:id="rId26"/>
    <sheet name="tabl20(23)" sheetId="27" r:id="rId27"/>
    <sheet name="tabl21(24)" sheetId="28" r:id="rId28"/>
    <sheet name="tabl.22(25)" sheetId="29" r:id="rId29"/>
    <sheet name="tabl.23(26)" sheetId="30" r:id="rId30"/>
    <sheet name="tabl.24(27)" sheetId="31" r:id="rId31"/>
    <sheet name="tabl.25(28)" sheetId="32" r:id="rId32"/>
  </sheets>
  <definedNames>
    <definedName name="_xlnm.Print_Area" localSheetId="11">'tabl.5(8)'!$A$1:$K$53</definedName>
  </definedNames>
  <calcPr fullCalcOnLoad="1" fullPrecision="0"/>
</workbook>
</file>

<file path=xl/sharedStrings.xml><?xml version="1.0" encoding="utf-8"?>
<sst xmlns="http://schemas.openxmlformats.org/spreadsheetml/2006/main" count="9377" uniqueCount="1027">
  <si>
    <t xml:space="preserve">Łódzkie …………………………………………………………………….                       </t>
  </si>
  <si>
    <t xml:space="preserve">Mazowieckie ………………………………………………………….                       </t>
  </si>
  <si>
    <t xml:space="preserve">REGION POŁUDNIOWY ………………………………………………………….                   </t>
  </si>
  <si>
    <t>Małopolskie …………………………………………………………………………….</t>
  </si>
  <si>
    <t>Śląskie ………………………………………………………………….</t>
  </si>
  <si>
    <t xml:space="preserve">REGION WSCHODNI …………………………………………………………………. </t>
  </si>
  <si>
    <t xml:space="preserve">Lubelskie…………………………………………….                          </t>
  </si>
  <si>
    <t>Podkarpackie ………………………………………………………..</t>
  </si>
  <si>
    <t>Podlaskie …………………………………………………..</t>
  </si>
  <si>
    <t>Świętokrzyskie ……………………………………………………….</t>
  </si>
  <si>
    <t>Lubuskie …………………………………………………………..</t>
  </si>
  <si>
    <t>Wielkopolskie ……………………………………………………..</t>
  </si>
  <si>
    <t>Zachodniopomorskie ……………………………………………………………….</t>
  </si>
  <si>
    <t>Dolnośląskie …………………………………………..</t>
  </si>
  <si>
    <t>Opolskie ……………………………………………………..</t>
  </si>
  <si>
    <t xml:space="preserve">REGION PÓŁNOCNY ……………………………………………...                      </t>
  </si>
  <si>
    <t>Pomorskie ………………………………………………….</t>
  </si>
  <si>
    <t xml:space="preserve">Mazowieckie …………………………………………………………………….                       </t>
  </si>
  <si>
    <t xml:space="preserve">REGION POŁUDNIOWY …………………………………………………………..                    </t>
  </si>
  <si>
    <t xml:space="preserve">Małopolskie …………………………………………………………………….                       </t>
  </si>
  <si>
    <t xml:space="preserve">Śląskie …………………………………………………………………….                       </t>
  </si>
  <si>
    <t>REGION PÓŁNOCNO-</t>
  </si>
  <si>
    <t xml:space="preserve">-ZACHODNI ……………………………………………………………..      </t>
  </si>
  <si>
    <t>REGION POŁUDNIOWO-</t>
  </si>
  <si>
    <t xml:space="preserve">-ZACHODNI ……………………………………………...             </t>
  </si>
  <si>
    <t xml:space="preserve"> ……………….REGION CENTRALNY</t>
  </si>
  <si>
    <t>……………………………………………………………………. Łódzkie</t>
  </si>
  <si>
    <t xml:space="preserve"> …………………………………………………………. Mazowieckie</t>
  </si>
  <si>
    <t xml:space="preserve"> …………………………………………………………. REGION POŁUDNIOWY</t>
  </si>
  <si>
    <t xml:space="preserve"> ……………………………………………………………………………. Małopolskie</t>
  </si>
  <si>
    <t xml:space="preserve">…………………………………………………………………. Śląskie </t>
  </si>
  <si>
    <t xml:space="preserve"> …………………………………………………………………. REGION WSCHODNI</t>
  </si>
  <si>
    <t>……………………………………………. Lubelskie</t>
  </si>
  <si>
    <t xml:space="preserve"> ……………………………………………………….. Podkarpackie</t>
  </si>
  <si>
    <t xml:space="preserve"> ………………………………………………….. Podlaskie</t>
  </si>
  <si>
    <t xml:space="preserve"> ………………………………………………………. Świętokrzyskie</t>
  </si>
  <si>
    <t xml:space="preserve"> ………………………………………………………….. Lubuskie</t>
  </si>
  <si>
    <t xml:space="preserve"> …………………………………………………….. Wielkopolskie</t>
  </si>
  <si>
    <t xml:space="preserve"> ………………………………………………………………. Zachodniopomorskie</t>
  </si>
  <si>
    <t xml:space="preserve"> ………………………………………….. Dolnośląskie</t>
  </si>
  <si>
    <t xml:space="preserve"> …………………………………………………….. Opolskie</t>
  </si>
  <si>
    <t xml:space="preserve"> ……………………………………………… REGION PÓŁNOCNY</t>
  </si>
  <si>
    <t xml:space="preserve"> …………………………………………….. Kujawsko-Pomorskie</t>
  </si>
  <si>
    <t xml:space="preserve"> …………………………………………………. Pomorskie</t>
  </si>
  <si>
    <t xml:space="preserve"> ………………………………………………… Warmińsko-Mazurskie</t>
  </si>
  <si>
    <t>Lubelskie …………………………………..</t>
  </si>
  <si>
    <t>Swiętokrzyskie ……………………………</t>
  </si>
  <si>
    <t xml:space="preserve"> …………………………… Swiętokrzyskie</t>
  </si>
  <si>
    <t>…………………………………………………………….. -ZACHODNI</t>
  </si>
  <si>
    <t xml:space="preserve"> ……………………………………………... -ZACHODNI</t>
  </si>
  <si>
    <t>REGIONS/VOIVODSHIPS</t>
  </si>
  <si>
    <t xml:space="preserve">     WOJEWÓDZTWA</t>
  </si>
  <si>
    <t>REGIONY /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</si>
  <si>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</si>
  <si>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</si>
  <si>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</si>
  <si>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</si>
  <si>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</si>
  <si>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</si>
  <si>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r>
      <t xml:space="preserve">Koszty utrzymania     </t>
    </r>
    <r>
      <rPr>
        <i/>
        <sz val="7"/>
        <rFont val="Times New Roman"/>
        <family val="1"/>
      </rPr>
      <t>Costs of maintenance</t>
    </r>
  </si>
  <si>
    <r>
      <t xml:space="preserve">Koszty eksploatacji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i/>
        <sz val="7"/>
        <rFont val="Times New Roman"/>
        <family val="1"/>
      </rPr>
      <t>Operating costs</t>
    </r>
  </si>
  <si>
    <r>
      <t xml:space="preserve">Koszty  świadczonych usług  </t>
    </r>
    <r>
      <rPr>
        <b/>
        <sz val="9"/>
        <rFont val="Times New Roman"/>
        <family val="1"/>
      </rPr>
      <t xml:space="preserve">                                                                    </t>
    </r>
    <r>
      <rPr>
        <i/>
        <sz val="7"/>
        <rFont val="Times New Roman"/>
        <family val="1"/>
      </rPr>
      <t>Costs of the provided services</t>
    </r>
  </si>
  <si>
    <t>WOJEWÓDZTWO ŚWIĘTOKRZYSKIE</t>
  </si>
  <si>
    <t>ENTITIES</t>
  </si>
  <si>
    <r>
      <t xml:space="preserve">Jednostka         miary </t>
    </r>
    <r>
      <rPr>
        <sz val="9"/>
        <rFont val="Times New Roman"/>
        <family val="1"/>
      </rPr>
      <t xml:space="preserve">                         </t>
    </r>
    <r>
      <rPr>
        <i/>
        <sz val="8"/>
        <rFont val="Times New Roman"/>
        <family val="1"/>
      </rPr>
      <t xml:space="preserve"> Unit</t>
    </r>
  </si>
  <si>
    <r>
      <t>1m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p.u.</t>
    </r>
  </si>
  <si>
    <r>
      <t>1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</si>
  <si>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i/>
        <sz val="8"/>
        <rFont val="Times New Roman"/>
        <family val="1"/>
      </rPr>
      <t>Cold water, sewage discharge or liquid waste removal</t>
    </r>
  </si>
  <si>
    <r>
      <t xml:space="preserve">  </t>
    </r>
    <r>
      <rPr>
        <b/>
        <sz val="9"/>
        <rFont val="Times New Roman"/>
        <family val="1"/>
      </rPr>
      <t>Centralne ogrzewanie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Central heating</t>
    </r>
  </si>
  <si>
    <r>
      <t xml:space="preserve"> </t>
    </r>
    <r>
      <rPr>
        <b/>
        <sz val="9"/>
        <rFont val="Times New Roman"/>
        <family val="1"/>
      </rPr>
      <t xml:space="preserve"> Ciepła woda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Hot water</t>
    </r>
  </si>
  <si>
    <r>
      <t xml:space="preserve">osoba   </t>
    </r>
    <r>
      <rPr>
        <i/>
        <sz val="8"/>
        <rFont val="Times New Roman"/>
        <family val="1"/>
      </rPr>
      <t>person</t>
    </r>
  </si>
  <si>
    <t>WOJEWÓDZTWO  ŁÓDZKIE</t>
  </si>
  <si>
    <t xml:space="preserve"> WOJEWÓDZTWO MAZOWIECKIE</t>
  </si>
  <si>
    <t>WOJEWÓDZTWO MAŁOPOLSKIE</t>
  </si>
  <si>
    <t>WOJEWÓDZTWO LUBELSKIE</t>
  </si>
  <si>
    <t>WOJEWÓDZTWO PODKARPACKIE</t>
  </si>
  <si>
    <t>WOJEWÓDZTWO PODLASKIE</t>
  </si>
  <si>
    <t>WOJEWÓDZTWO ŚWIETOKRZYSKIE</t>
  </si>
  <si>
    <t>WOJEWÓDZTWO LUBUSKIE</t>
  </si>
  <si>
    <t>WOJEWÓDZTWO WIELKOPOLSKIE</t>
  </si>
  <si>
    <t>WOJEWÓDZTWO ZACHODNIOPOMORSKIE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</si>
  <si>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</si>
  <si>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</si>
  <si>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</si>
  <si>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</si>
  <si>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</si>
  <si>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WOJEWÓDZTWO ŚLĄSKIE</t>
  </si>
  <si>
    <t>k a c h (dok.)</t>
  </si>
  <si>
    <t xml:space="preserve"> Z LOKALAMI MIESZKALNYMI STANOWIĄCYCH WŁASNOŚĆ GMIN (cd.)</t>
  </si>
  <si>
    <r>
      <t>POLSKA</t>
    </r>
    <r>
      <rPr>
        <sz val="10"/>
        <rFont val="Times New Roman"/>
        <family val="1"/>
      </rPr>
      <t xml:space="preserve"> …………………………..…………………..</t>
    </r>
  </si>
  <si>
    <r>
      <t xml:space="preserve"> </t>
    </r>
    <r>
      <rPr>
        <sz val="9"/>
        <rFont val="Times New Roman"/>
        <family val="1"/>
      </rPr>
      <t>………………………………..</t>
    </r>
    <r>
      <rPr>
        <b/>
        <sz val="9"/>
        <rFont val="Times New Roman"/>
        <family val="1"/>
      </rPr>
      <t xml:space="preserve"> POLSKA</t>
    </r>
  </si>
  <si>
    <r>
      <t xml:space="preserve">POLSKA </t>
    </r>
    <r>
      <rPr>
        <sz val="9"/>
        <rFont val="Times New Roman"/>
        <family val="1"/>
      </rPr>
      <t>……………………………………..</t>
    </r>
  </si>
  <si>
    <r>
      <t>…………………..……………..</t>
    </r>
    <r>
      <rPr>
        <b/>
        <sz val="9"/>
        <rFont val="Times New Roman"/>
        <family val="1"/>
      </rPr>
      <t xml:space="preserve"> POLSKA</t>
    </r>
  </si>
  <si>
    <t xml:space="preserve"> REGION PÓŁNOCNO-</t>
  </si>
  <si>
    <t>…………………….. -ZACHODNI</t>
  </si>
  <si>
    <t xml:space="preserve"> REGION POŁUDNIOWO-</t>
  </si>
  <si>
    <t>maintenance works and repairs</t>
  </si>
  <si>
    <t>other                      costs</t>
  </si>
  <si>
    <t xml:space="preserve"> </t>
  </si>
  <si>
    <t>Ogółem</t>
  </si>
  <si>
    <t>Koszty eksploatacji</t>
  </si>
  <si>
    <t>Koszty  świadczonych usług</t>
  </si>
  <si>
    <t>bez</t>
  </si>
  <si>
    <t>c.o.</t>
  </si>
  <si>
    <t>razem</t>
  </si>
  <si>
    <t>zimna woda</t>
  </si>
  <si>
    <t>i</t>
  </si>
  <si>
    <t>gminy</t>
  </si>
  <si>
    <t>remonty</t>
  </si>
  <si>
    <t>konserwacja</t>
  </si>
  <si>
    <t xml:space="preserve">   i</t>
  </si>
  <si>
    <t>SPÓŁDZIELNIE  MIESZKANIOWE</t>
  </si>
  <si>
    <t>łącznie</t>
  </si>
  <si>
    <t>c.o. i c.w</t>
  </si>
  <si>
    <t>z kosztami</t>
  </si>
  <si>
    <t>kosztów</t>
  </si>
  <si>
    <t>zarządu i</t>
  </si>
  <si>
    <t>biurowe</t>
  </si>
  <si>
    <t>podatki</t>
  </si>
  <si>
    <t>pozostałe</t>
  </si>
  <si>
    <t>koszty</t>
  </si>
  <si>
    <t>c.w.</t>
  </si>
  <si>
    <t>utrzymanie</t>
  </si>
  <si>
    <t>WYSZCZEGÓLNIENIE</t>
  </si>
  <si>
    <t xml:space="preserve">i opłaty </t>
  </si>
  <si>
    <t xml:space="preserve">na rzecz </t>
  </si>
  <si>
    <t>Koszty</t>
  </si>
  <si>
    <t xml:space="preserve">                  </t>
  </si>
  <si>
    <t>wywóz</t>
  </si>
  <si>
    <t xml:space="preserve">odpadów </t>
  </si>
  <si>
    <t>administra-</t>
  </si>
  <si>
    <t>i odprowa-</t>
  </si>
  <si>
    <t>dzenie</t>
  </si>
  <si>
    <t xml:space="preserve"> Z LOKALAMI MIESZKALNYMI STANOWIĄCYCH WŁASNOŚĆ SPÓŁDZIELNI MIESZKANIOWYCH</t>
  </si>
  <si>
    <t>ZAKŁADY PRACY</t>
  </si>
  <si>
    <t>WSPÓLNOTY MIESZKANIOWE</t>
  </si>
  <si>
    <t xml:space="preserve"> Z LOKALAMI MIESZKALNYMI STANOWIĄCYCH WŁASNOŚĆ ZAKŁADÓW PRACY</t>
  </si>
  <si>
    <t>SKARB PAŃSTWA</t>
  </si>
  <si>
    <t>TOWARZYSTWA BUDOWNICTWA SPOŁECZNEGO</t>
  </si>
  <si>
    <t>stałych</t>
  </si>
  <si>
    <t>wind</t>
  </si>
  <si>
    <t xml:space="preserve">                    x</t>
  </si>
  <si>
    <t>SPECIFICATION</t>
  </si>
  <si>
    <t>KOMUNALNE ZASOBY MIESZKANIOWE</t>
  </si>
  <si>
    <t>MUNICIPAL DWELLING STOCK</t>
  </si>
  <si>
    <t>POLAND</t>
  </si>
  <si>
    <t xml:space="preserve"> Z LOKALAMI MIESZKALNYMI STANOWIĄCYCH WŁASNOŚĆ GMIN</t>
  </si>
  <si>
    <t>including costs of central heating and hot water</t>
  </si>
  <si>
    <t>excluding costs of central heating and hot water</t>
  </si>
  <si>
    <t>total</t>
  </si>
  <si>
    <t>other      costs</t>
  </si>
  <si>
    <t>central heating and hot water</t>
  </si>
  <si>
    <t>ścieków</t>
  </si>
  <si>
    <t>w    o d s e t</t>
  </si>
  <si>
    <t>k a c h</t>
  </si>
  <si>
    <t>i n   p e r</t>
  </si>
  <si>
    <t>c e n t</t>
  </si>
  <si>
    <t xml:space="preserve"> Z LOKALAMI MIESZKALNYMI STANOWIĄCYCH WŁASNOŚĆ GMIN (dok.)</t>
  </si>
  <si>
    <t xml:space="preserve">                      POWIERZCHNI UŻYTKOWEJ W BUDYNKACH Z LOKALAMI MIESZKALNYMI </t>
  </si>
  <si>
    <t xml:space="preserve">                      STANOWIĄCYCH WŁASNOŚĆ GMIN (w złotych)</t>
  </si>
  <si>
    <t>lift                       maintenance</t>
  </si>
  <si>
    <t>Costs of central heating and hot water</t>
  </si>
  <si>
    <t>konserwa-</t>
  </si>
  <si>
    <t>pozos-</t>
  </si>
  <si>
    <t>tałe</t>
  </si>
  <si>
    <t xml:space="preserve">c.o. </t>
  </si>
  <si>
    <t xml:space="preserve">cyjno - </t>
  </si>
  <si>
    <t xml:space="preserve">                      STANOWIĄCYCH WŁASNOŚĆ SPÓŁDZIELNI MIESZKANIOWYCH (w złotych)</t>
  </si>
  <si>
    <t>COMPANIES</t>
  </si>
  <si>
    <t>Total</t>
  </si>
  <si>
    <t>OTHER ENTITIES</t>
  </si>
  <si>
    <t>INNE PODMIOTY</t>
  </si>
  <si>
    <t>HOUSING CO-OPERATIVES</t>
  </si>
  <si>
    <t>management               and                      administration</t>
  </si>
  <si>
    <t>maintenance works and repair</t>
  </si>
  <si>
    <t>taxes and fees for gminas</t>
  </si>
  <si>
    <t>cold water and sewage discharge</t>
  </si>
  <si>
    <t>solid waste disposal</t>
  </si>
  <si>
    <t>Operating costs</t>
  </si>
  <si>
    <t>Costs of the provided services</t>
  </si>
  <si>
    <t>manage    ment and administra     tion</t>
  </si>
  <si>
    <t>THE STATE TREASURY</t>
  </si>
  <si>
    <t>SOCIAL BUILDINGS SOCIETIES (TBS)</t>
  </si>
  <si>
    <t>HOUSING COMMUNITY</t>
  </si>
  <si>
    <t xml:space="preserve">REGION CENTRALNY …………………………………………………………..                    </t>
  </si>
  <si>
    <r>
      <t xml:space="preserve">  Opłata eksploatacyjna   </t>
    </r>
    <r>
      <rPr>
        <i/>
        <sz val="8"/>
        <rFont val="Times New Roman"/>
        <family val="1"/>
      </rPr>
      <t xml:space="preserve">Exploation payment </t>
    </r>
    <r>
      <rPr>
        <sz val="9"/>
        <rFont val="Times New Roman"/>
        <family val="1"/>
      </rPr>
      <t>………………………………………………………………………..</t>
    </r>
  </si>
  <si>
    <t xml:space="preserve"> Z LOKALAMI MIESZKALNYMI STANOWIĄCYCH WŁASNOŚĆ ZAKŁADÓW PRACY (cd.)</t>
  </si>
  <si>
    <t xml:space="preserve"> Z LOKALAMI MIESZKALNYMI STANOWIĄCYCH WŁASNOŚĆ ZAKŁADÓW PRACY (dok.)</t>
  </si>
  <si>
    <t>TABL. 1(4) KOSZTY UTRZYMANIA ZASOBÓW LOKALOWYCH ZNAJDUJĄCYCH SIĘ W BUDYNKACH</t>
  </si>
  <si>
    <t>zarządu</t>
  </si>
  <si>
    <t>i admini-</t>
  </si>
  <si>
    <t>stracyjno-</t>
  </si>
  <si>
    <t>cja</t>
  </si>
  <si>
    <t>i remonty</t>
  </si>
  <si>
    <r>
      <t>TABL. 2(5 )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</si>
  <si>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>CO-OPERATIVES</t>
  </si>
  <si>
    <t>CO-OPERATIVES (cont.)</t>
  </si>
  <si>
    <t>Z LOKALAMI MIESZKALNYMI STANOWIĄCYCH WŁASNOŚĆ SPÓŁDZIELNI MIESZKANIOWYCH (cd.)</t>
  </si>
  <si>
    <t>Z LOKALAMI MIESZKALNYMI STANOWIĄCYCH WŁASNOŚĆ SPÓŁDZIELNI MIESZKANIOWYCH (dok.)</t>
  </si>
  <si>
    <t>(cont.)</t>
  </si>
  <si>
    <t xml:space="preserve">                        RZCHNI UŻYTKOWEJ W BUDYNKACH Z LOKALAMI MIESZKALNYMI STANOWIĄCYCH </t>
  </si>
  <si>
    <t xml:space="preserve"> Z LOKALAMI MIESZKALNYMI STANOWIĄCYCH WŁASNOŚĆ SKARBU PAŃSTWA</t>
  </si>
  <si>
    <t>TREASURY</t>
  </si>
  <si>
    <t>TREASURY (cont.)</t>
  </si>
  <si>
    <t xml:space="preserve"> Z LOKALAMI MIESZKALNYMI STANOWIĄCYCH WŁASNOŚĆ SKARBU PAŃSTWA (cd.)</t>
  </si>
  <si>
    <t xml:space="preserve"> Z LOKALAMI MIESZKALNYMI STANOWIĄCYCH WŁASNOŚĆ SKARBU PAŃSTWA (dok.)</t>
  </si>
  <si>
    <t xml:space="preserve">                        WŁASNOŚĆ SKARBU PAŃSTWA (w złotych)</t>
  </si>
  <si>
    <t xml:space="preserve"> Z LOKALAMI MIESZKALNYMI STANOWIĄCYCH WŁASNOŚĆ TOWARZYSTW BUDOWNICTWA </t>
  </si>
  <si>
    <t xml:space="preserve">                        SPOŁECZNEGO (cd.)</t>
  </si>
  <si>
    <t>BUILDINGS SOCIETIES (cont.)</t>
  </si>
  <si>
    <t>Z LOKALAMI MIESZKALNYMI STANOWIĄCYCH WŁASNOŚĆ WSPÓLNOT MIESZKANIOWYCH</t>
  </si>
  <si>
    <t>COMMUNITY</t>
  </si>
  <si>
    <t>COMMUNITY (cont.)</t>
  </si>
  <si>
    <t>Z LOKALAMI MIESZKALNYMI STANOWIĄCYCH WŁASNOŚĆ WSPÓLNOT MIESZKANIOWYCH (cd.)</t>
  </si>
  <si>
    <t>Z LOKALAMI MIESZKALNYMI STANOWIĄCYCH WŁASNOŚĆ WSPÓLNOT MIESZKANIOWYCH (dok.)</t>
  </si>
  <si>
    <t xml:space="preserve">                         RZCHNI UŻYTKOWEJ W BUDYNKACH Z LOKALAMI MIESZKALNYMI STANOWIĄ-</t>
  </si>
  <si>
    <t xml:space="preserve">                         CYCH WŁASNOŚĆ WSPÓLNOT MIESZKANIOWYCH (w złotych)</t>
  </si>
  <si>
    <t xml:space="preserve">                        WŁASNOŚĆ TOWARZYSTW BUDOWNICTWA SPOŁECZNEGO (w złotych)</t>
  </si>
  <si>
    <t xml:space="preserve">                        RZCHNI UŻYTKOWEJ W BUDYNKACH Z LOKALAMI MIESZKALNYMI STANOWIĄCYCH</t>
  </si>
  <si>
    <t xml:space="preserve">                         W BUDYNKACH STANOWIĄCYCH WŁASNOŚĆ TOWARZYSTW BUDOWNICTWA</t>
  </si>
  <si>
    <t>Z LOKALAMI MIESZKALNYMI STANOWIĄCYCH WŁASNOŚĆ INNYCH PODMIOTÓW</t>
  </si>
  <si>
    <t>Z LOKALAMI MIESZKALNYMI STANOWIĄCYCH WŁASNOŚĆ INNYCH PODMIOTÓW (dok.)</t>
  </si>
  <si>
    <t xml:space="preserve">                        RZCHNI UŻYTKOWEJ W BUDYNKACH Z LOKALAMI MIESZKALNYMI STANOWIĄ-</t>
  </si>
  <si>
    <t xml:space="preserve">                        CYCH WŁASNOŚĆ INNYCH PODMIOTÓW (w złotych)</t>
  </si>
  <si>
    <t xml:space="preserve">                        W BUDYNKACH STANOWIĄCYCH WŁASNOŚĆ INNYCH PODMIOTÓW</t>
  </si>
  <si>
    <t>TABL. I  DANE ZBIORCZE O ZASOBACH MIESZKANIOWYCH  I WARUNKACH</t>
  </si>
  <si>
    <r>
      <t xml:space="preserve">               MIESZKANIOWYCH LUDNOŚCI</t>
    </r>
    <r>
      <rPr>
        <b/>
        <vertAlign val="superscript"/>
        <sz val="10"/>
        <rFont val="Times New Roman"/>
        <family val="1"/>
      </rPr>
      <t xml:space="preserve">1) </t>
    </r>
  </si>
  <si>
    <r>
      <t xml:space="preserve">                DWELLING STOCK AND LIVING CONDITIONS OF THE POPULATION - AGGREGATED DATA</t>
    </r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 xml:space="preserve">  </t>
    </r>
  </si>
  <si>
    <r>
      <t>WYSZCZEGÓLNIENIE</t>
    </r>
    <r>
      <rPr>
        <sz val="9"/>
        <rFont val="Times New Roman"/>
        <family val="1"/>
      </rPr>
      <t xml:space="preserve">                                                </t>
    </r>
    <r>
      <rPr>
        <i/>
        <sz val="8"/>
        <rFont val="Times New Roman"/>
        <family val="1"/>
      </rPr>
      <t>SPECIFICATION</t>
    </r>
  </si>
  <si>
    <r>
      <t>różnica</t>
    </r>
    <r>
      <rPr>
        <sz val="8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difference </t>
    </r>
    <r>
      <rPr>
        <sz val="8"/>
        <rFont val="Times New Roman"/>
        <family val="1"/>
      </rPr>
      <t xml:space="preserve">         </t>
    </r>
    <r>
      <rPr>
        <b/>
        <sz val="8"/>
        <rFont val="Times New Roman"/>
        <family val="1"/>
      </rPr>
      <t>2008-2007</t>
    </r>
  </si>
  <si>
    <t>2007=100</t>
  </si>
  <si>
    <r>
      <t>Mieszkania w tys.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Dwellings in thous</t>
    </r>
    <r>
      <rPr>
        <i/>
        <sz val="9"/>
        <rFont val="Times New Roman"/>
        <family val="1"/>
      </rPr>
      <t xml:space="preserve">. </t>
    </r>
    <r>
      <rPr>
        <i/>
        <sz val="8"/>
        <rFont val="Times New Roman"/>
        <family val="1"/>
      </rPr>
      <t>……………………………………</t>
    </r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</si>
  <si>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urban areas …………………………………</t>
    </r>
  </si>
  <si>
    <r>
      <t>Powierzchnia użytkowa mieszkań w tys m</t>
    </r>
    <r>
      <rPr>
        <b/>
        <vertAlign val="superscript"/>
        <sz val="9"/>
        <rFont val="Times New Roman"/>
        <family val="1"/>
      </rPr>
      <t>2</t>
    </r>
  </si>
  <si>
    <r>
      <t>Przecietna liczba: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Average number: </t>
    </r>
  </si>
  <si>
    <t xml:space="preserve">of dwellings per 1000 population </t>
  </si>
  <si>
    <r>
      <t xml:space="preserve">osób w 1 mieszkaniu </t>
    </r>
    <r>
      <rPr>
        <sz val="8"/>
        <rFont val="Times New Roman"/>
        <family val="1"/>
      </rPr>
      <t>………………………………</t>
    </r>
  </si>
  <si>
    <t>of persons in 1 dwelling</t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</si>
  <si>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urban areas …………………………………………</t>
    </r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</si>
  <si>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rural areas ………………………………………………</t>
    </r>
    <r>
      <rPr>
        <i/>
        <sz val="9"/>
        <rFont val="Times New Roman"/>
        <family val="1"/>
      </rPr>
      <t>……</t>
    </r>
  </si>
  <si>
    <r>
      <t>osób na 1  izbę</t>
    </r>
    <r>
      <rPr>
        <sz val="8"/>
        <rFont val="Times New Roman"/>
        <family val="1"/>
      </rPr>
      <t xml:space="preserve"> ………………………………………….</t>
    </r>
  </si>
  <si>
    <t xml:space="preserve">of persons in 1 room </t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</si>
  <si>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urban areas …………………………..</t>
    </r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</si>
  <si>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rural areas …………………………………</t>
    </r>
  </si>
  <si>
    <r>
      <t xml:space="preserve">izb w 1  mieszkaniu </t>
    </r>
    <r>
      <rPr>
        <sz val="8"/>
        <rFont val="Times New Roman"/>
        <family val="1"/>
      </rPr>
      <t>……………………………………….</t>
    </r>
  </si>
  <si>
    <t>of rooms in 1 dwelling</t>
  </si>
  <si>
    <r>
      <t>Przeciętna powierzchnia użytkowa w m</t>
    </r>
    <r>
      <rPr>
        <b/>
        <vertAlign val="superscript"/>
        <sz val="9"/>
        <rFont val="Times New Roman"/>
        <family val="1"/>
      </rPr>
      <t>2:</t>
    </r>
  </si>
  <si>
    <r>
      <t xml:space="preserve">1  mieszkania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of 1 dwelling ……………………………………………………….</t>
    </r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</si>
  <si>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urban areas …………………………………………………………..</t>
    </r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</si>
  <si>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rural areas ……………………………………………………….</t>
    </r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</si>
  <si>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urban areas ………………………………..</t>
    </r>
  </si>
  <si>
    <t>Mieszkania wyposażone w instalacje</t>
  </si>
  <si>
    <t xml:space="preserve">  - w % ogółu mieszkań</t>
  </si>
  <si>
    <t>Dwellings  equipped with installation</t>
  </si>
  <si>
    <t xml:space="preserve">   - in % of the total number of dwellings</t>
  </si>
  <si>
    <r>
      <t xml:space="preserve">   </t>
    </r>
    <r>
      <rPr>
        <b/>
        <sz val="9"/>
        <rFont val="Times New Roman"/>
        <family val="1"/>
      </rPr>
      <t>łazienka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bathroom ………………………….</t>
    </r>
  </si>
  <si>
    <t>A -  NA PODSTAWIE BILANSU ZASOBÓW MIESZKANIOWYCH</t>
  </si>
  <si>
    <t xml:space="preserve">        ON THE BASIS OF THE BALANCE OF DWELLING STOCKS </t>
  </si>
  <si>
    <r>
      <t>Przeciętna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Average</t>
    </r>
  </si>
  <si>
    <t>liczba</t>
  </si>
  <si>
    <t>liczba osób</t>
  </si>
  <si>
    <t>powierzchnia</t>
  </si>
  <si>
    <t>izb</t>
  </si>
  <si>
    <r>
      <t>użytkowa w m</t>
    </r>
    <r>
      <rPr>
        <b/>
        <vertAlign val="superscript"/>
        <sz val="8"/>
        <rFont val="Times New Roman"/>
        <family val="1"/>
      </rPr>
      <t>2</t>
    </r>
  </si>
  <si>
    <t>w 1</t>
  </si>
  <si>
    <t xml:space="preserve">number of persons </t>
  </si>
  <si>
    <t>Mieszkania</t>
  </si>
  <si>
    <t>Izby</t>
  </si>
  <si>
    <t>użytkowa</t>
  </si>
  <si>
    <t>Ludność</t>
  </si>
  <si>
    <t>miesz-</t>
  </si>
  <si>
    <r>
      <t>space in m</t>
    </r>
    <r>
      <rPr>
        <i/>
        <vertAlign val="superscript"/>
        <sz val="7"/>
        <rFont val="Times New Roman"/>
        <family val="1"/>
      </rPr>
      <t>2</t>
    </r>
    <r>
      <rPr>
        <i/>
        <sz val="7"/>
        <rFont val="Times New Roman"/>
        <family val="1"/>
      </rPr>
      <t xml:space="preserve"> </t>
    </r>
  </si>
  <si>
    <t>mieszkań</t>
  </si>
  <si>
    <t>kaniu</t>
  </si>
  <si>
    <t xml:space="preserve">  w 1</t>
  </si>
  <si>
    <t xml:space="preserve"> na 1   </t>
  </si>
  <si>
    <t>na 1</t>
  </si>
  <si>
    <t xml:space="preserve">                           </t>
  </si>
  <si>
    <r>
      <t>w m</t>
    </r>
    <r>
      <rPr>
        <b/>
        <vertAlign val="superscript"/>
        <sz val="8"/>
        <rFont val="Times New Roman"/>
        <family val="1"/>
      </rPr>
      <t>2</t>
    </r>
  </si>
  <si>
    <t xml:space="preserve">         </t>
  </si>
  <si>
    <t xml:space="preserve"> izbę   </t>
  </si>
  <si>
    <t>osobę</t>
  </si>
  <si>
    <t xml:space="preserve"> kaniu</t>
  </si>
  <si>
    <t xml:space="preserve">        </t>
  </si>
  <si>
    <t>kania</t>
  </si>
  <si>
    <t>Dwellings</t>
  </si>
  <si>
    <t>Rooms</t>
  </si>
  <si>
    <t>Population</t>
  </si>
  <si>
    <t>number of</t>
  </si>
  <si>
    <t xml:space="preserve">  in 1</t>
  </si>
  <si>
    <t xml:space="preserve">in 1   </t>
  </si>
  <si>
    <t>of 1</t>
  </si>
  <si>
    <t>per 1</t>
  </si>
  <si>
    <t xml:space="preserve">floor space of </t>
  </si>
  <si>
    <t>rooms</t>
  </si>
  <si>
    <t>dwelling</t>
  </si>
  <si>
    <t>room</t>
  </si>
  <si>
    <t>person</t>
  </si>
  <si>
    <t>dwellings</t>
  </si>
  <si>
    <t>in 1</t>
  </si>
  <si>
    <r>
      <t>in m</t>
    </r>
    <r>
      <rPr>
        <i/>
        <vertAlign val="superscript"/>
        <sz val="7"/>
        <rFont val="Times New Roman"/>
        <family val="1"/>
      </rPr>
      <t>2</t>
    </r>
  </si>
  <si>
    <r>
      <t>P O L S K A</t>
    </r>
    <r>
      <rPr>
        <sz val="9"/>
        <rFont val="Times New Roman"/>
        <family val="1"/>
      </rPr>
      <t xml:space="preserve">  ……………………………………………………………….                          </t>
    </r>
  </si>
  <si>
    <t>URBAN AREAS</t>
  </si>
  <si>
    <t xml:space="preserve">    o liczbie ludności :    </t>
  </si>
  <si>
    <t xml:space="preserve">          poniżej  10 000..................................................</t>
  </si>
  <si>
    <t xml:space="preserve">            below  10 000</t>
  </si>
  <si>
    <t xml:space="preserve">         10 000 - 19 999..............................................</t>
  </si>
  <si>
    <t xml:space="preserve">         20 000 - 49 999..............................................</t>
  </si>
  <si>
    <t xml:space="preserve">         50 000 - 99 999...............................................</t>
  </si>
  <si>
    <t xml:space="preserve">     100 000 - 199 999.....................................</t>
  </si>
  <si>
    <t xml:space="preserve">      200 000  i  więcej.......................................</t>
  </si>
  <si>
    <t xml:space="preserve">          200 000  and more</t>
  </si>
  <si>
    <t>RURAL AREAS</t>
  </si>
  <si>
    <r>
      <t xml:space="preserve">  MIASTA    </t>
    </r>
    <r>
      <rPr>
        <i/>
        <sz val="7"/>
        <rFont val="Times New Roman"/>
        <family val="1"/>
      </rPr>
      <t>URBAN AREAS</t>
    </r>
    <r>
      <rPr>
        <sz val="8"/>
        <rFont val="Times New Roman"/>
        <family val="1"/>
      </rPr>
      <t>..........................................</t>
    </r>
  </si>
  <si>
    <r>
      <t xml:space="preserve">  WIEŚ        </t>
    </r>
    <r>
      <rPr>
        <i/>
        <sz val="7"/>
        <rFont val="Times New Roman"/>
        <family val="1"/>
      </rPr>
      <t>RURAL AREAS.</t>
    </r>
    <r>
      <rPr>
        <sz val="8"/>
        <rFont val="Times New Roman"/>
        <family val="1"/>
      </rPr>
      <t>...........................................</t>
    </r>
  </si>
  <si>
    <t xml:space="preserve">REGION PÓŁNOCNO-ZACHODNI ……………………………………………………………..      </t>
  </si>
  <si>
    <t xml:space="preserve">REGION POŁUDNIOWO-ZACHODNI ……………………………………………...             </t>
  </si>
  <si>
    <t>Powierz-</t>
  </si>
  <si>
    <t>chnia</t>
  </si>
  <si>
    <r>
      <t xml:space="preserve">M I A S T A </t>
    </r>
    <r>
      <rPr>
        <sz val="8"/>
        <rFont val="Times New Roman"/>
        <family val="1"/>
      </rPr>
      <t xml:space="preserve">.....................................................................             </t>
    </r>
  </si>
  <si>
    <r>
      <t xml:space="preserve">W I E Ś </t>
    </r>
    <r>
      <rPr>
        <sz val="8"/>
        <rFont val="Times New Roman"/>
        <family val="1"/>
      </rPr>
      <t xml:space="preserve">...............................................................................        </t>
    </r>
  </si>
  <si>
    <t>TABL.2 MIESZKANIA  WYPOSAŻONE W PODSTAWOWE INSTALACJE TECHNICZNO-SANITARNE</t>
  </si>
  <si>
    <t xml:space="preserve">              DWELLINGS EQUIPPED WITH MAIN TECHNICAL AND SANITARY INSTALLATIONS </t>
  </si>
  <si>
    <r>
      <t xml:space="preserve">MIASTA </t>
    </r>
    <r>
      <rPr>
        <sz val="8"/>
        <rFont val="Times New Roman"/>
        <family val="1"/>
      </rPr>
      <t xml:space="preserve">   </t>
    </r>
    <r>
      <rPr>
        <i/>
        <sz val="7"/>
        <rFont val="Times New Roman"/>
        <family val="1"/>
      </rPr>
      <t>URBAN AREAS</t>
    </r>
  </si>
  <si>
    <r>
      <t xml:space="preserve">W I E Ś </t>
    </r>
    <r>
      <rPr>
        <sz val="8"/>
        <rFont val="Times New Roman"/>
        <family val="1"/>
      </rPr>
      <t xml:space="preserve">    </t>
    </r>
    <r>
      <rPr>
        <i/>
        <sz val="7"/>
        <rFont val="Times New Roman"/>
        <family val="1"/>
      </rPr>
      <t>RURAL AREAS</t>
    </r>
  </si>
  <si>
    <r>
      <t>Mieszkania   wyposażone   w: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Dwellings  equipped with:</t>
    </r>
  </si>
  <si>
    <t xml:space="preserve">  wodo- </t>
  </si>
  <si>
    <t xml:space="preserve">gaz  </t>
  </si>
  <si>
    <t>central.</t>
  </si>
  <si>
    <t>wodo-</t>
  </si>
  <si>
    <t xml:space="preserve">  ciąg  </t>
  </si>
  <si>
    <t xml:space="preserve">ustęp </t>
  </si>
  <si>
    <t>łazienkę</t>
  </si>
  <si>
    <t>z sieci</t>
  </si>
  <si>
    <t xml:space="preserve">ogrze- </t>
  </si>
  <si>
    <t xml:space="preserve">ciąg  </t>
  </si>
  <si>
    <t>ogrze-</t>
  </si>
  <si>
    <t>wanie</t>
  </si>
  <si>
    <t xml:space="preserve">water- </t>
  </si>
  <si>
    <t>flushed</t>
  </si>
  <si>
    <t>bathroom</t>
  </si>
  <si>
    <t>gas from</t>
  </si>
  <si>
    <t>central</t>
  </si>
  <si>
    <t xml:space="preserve">central </t>
  </si>
  <si>
    <t>line</t>
  </si>
  <si>
    <t>toilet</t>
  </si>
  <si>
    <t>heating</t>
  </si>
  <si>
    <t>system</t>
  </si>
  <si>
    <r>
      <t>W   TYSIĄCACH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THOUSANDS</t>
    </r>
  </si>
  <si>
    <t>POLSKA . . . . . . . . . . . . . . . . .</t>
  </si>
  <si>
    <r>
      <t>W   %   OGÓŁU   MIESZKAŃ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  %   OF THE TOTAL NUMBER OF DWELLINGS</t>
    </r>
    <r>
      <rPr>
        <b/>
        <sz val="10"/>
        <rFont val="Times New Roman"/>
        <family val="1"/>
      </rPr>
      <t xml:space="preserve"> </t>
    </r>
  </si>
  <si>
    <t xml:space="preserve">TABL. 3  ZASOBY MIESZKANIOWE W MIASTACH LICZĄCYCH 20 TYS. I WIĘCEJ MIESZKANCÓW </t>
  </si>
  <si>
    <t xml:space="preserve">                 DWELLING STOCKS IN URBAN AREAS WITH THE POPULATION EQUAL OR HIGHER THAN 20 THOUS. </t>
  </si>
  <si>
    <t xml:space="preserve">                 PERSONS</t>
  </si>
  <si>
    <r>
      <t>Przeciętna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</t>
    </r>
    <r>
      <rPr>
        <i/>
        <sz val="7"/>
        <rFont val="Times New Roman"/>
        <family val="1"/>
      </rPr>
      <t>Average</t>
    </r>
  </si>
  <si>
    <r>
      <t>użytkowa w m</t>
    </r>
    <r>
      <rPr>
        <b/>
        <vertAlign val="superscript"/>
        <sz val="9"/>
        <rFont val="Times New Roman"/>
        <family val="1"/>
      </rPr>
      <t>2</t>
    </r>
  </si>
  <si>
    <r>
      <t>w m</t>
    </r>
    <r>
      <rPr>
        <b/>
        <vertAlign val="superscript"/>
        <sz val="9"/>
        <rFont val="Times New Roman"/>
        <family val="1"/>
      </rPr>
      <t>2</t>
    </r>
  </si>
  <si>
    <t>DOLNOŚLĄSKIE</t>
  </si>
  <si>
    <t>BIELAWA...............................................................................................</t>
  </si>
  <si>
    <t xml:space="preserve">BOLESŁAWIEC..........................................................                                              </t>
  </si>
  <si>
    <t xml:space="preserve">DZIERŻONIÓW.......................................................                                         </t>
  </si>
  <si>
    <t>GŁOGÓW.................................................................          .</t>
  </si>
  <si>
    <t>JAWOR..................................................................</t>
  </si>
  <si>
    <t>JELENIA GÓRA............................................................</t>
  </si>
  <si>
    <t>KAMIENNA GÓRA.......................................................</t>
  </si>
  <si>
    <t>KŁODZKO.....................................................................................</t>
  </si>
  <si>
    <t>LEGNICA......................................................................</t>
  </si>
  <si>
    <t>LUBAŃ...........................................................................</t>
  </si>
  <si>
    <t>LUBIN..............................................................................</t>
  </si>
  <si>
    <t>NOWA RUDA..............................................................</t>
  </si>
  <si>
    <t>OLEŚNICA........................................................................</t>
  </si>
  <si>
    <t>OŁAWA.............................................................................</t>
  </si>
  <si>
    <t>POLKOWICE.............................................................................</t>
  </si>
  <si>
    <t>ŚWIDNICA..........................................................................</t>
  </si>
  <si>
    <t>ŚWIEBODZICE...................................................................</t>
  </si>
  <si>
    <t>WAŁBRZYCH................................................................</t>
  </si>
  <si>
    <t>WROCŁAW.......................................................................</t>
  </si>
  <si>
    <t>ZGORZELEC....................................................................</t>
  </si>
  <si>
    <t>KUJAWSKO-POMORSKIE</t>
  </si>
  <si>
    <t>BRODNICA.....................................................................</t>
  </si>
  <si>
    <t>BYDGOSZCZ....................................................................</t>
  </si>
  <si>
    <t>CHEŁMNO.........................................................................</t>
  </si>
  <si>
    <t>GRUDZIĄDZ......................................................................</t>
  </si>
  <si>
    <t>INOWROCŁAW.......................................................................</t>
  </si>
  <si>
    <t>ŚWIECIE..............................................................................</t>
  </si>
  <si>
    <t>TORUŃ.............................................................................</t>
  </si>
  <si>
    <t>WŁOCŁAWEK...............................................................</t>
  </si>
  <si>
    <t>LUBELSKIE</t>
  </si>
  <si>
    <t>BIAŁA PODLASKA.............................................................</t>
  </si>
  <si>
    <t>BIŁGORAJ...............................................................................</t>
  </si>
  <si>
    <t>CHEŁM...................................................................................</t>
  </si>
  <si>
    <t>KRAŚNIK...............................................................................</t>
  </si>
  <si>
    <t>LUBARTÓW.............................................................................</t>
  </si>
  <si>
    <t>TABL. 3  ZASOBY MIESZKANIOWE W MIASTACH LICZĄCYCH 20 TYS. I WIĘCEJ MIESZKANCÓW  (cd.)</t>
  </si>
  <si>
    <t xml:space="preserve">                 PERSONS (cont.)</t>
  </si>
  <si>
    <t>LUBLIN..................................................................................</t>
  </si>
  <si>
    <t>ŁĘCZNA..........................................................................</t>
  </si>
  <si>
    <t>ŁUKÓW...............................................................................</t>
  </si>
  <si>
    <t>PUŁAWY.........................................................................</t>
  </si>
  <si>
    <t>ŚWIDNIK.................................................................</t>
  </si>
  <si>
    <t>ZAMOŚĆ...........................................................................</t>
  </si>
  <si>
    <t>LUBUSKIE</t>
  </si>
  <si>
    <t>GORZÓW WIELKOPOLSKI..................................................</t>
  </si>
  <si>
    <t>NOWA SÓL...........................................................................</t>
  </si>
  <si>
    <t>ŚWIEBODZIN.................................................................</t>
  </si>
  <si>
    <t>ZIELONA GÓRA................................................................</t>
  </si>
  <si>
    <t>ŻAGAŃ..............................................................................</t>
  </si>
  <si>
    <t>ŻARY......................................................................</t>
  </si>
  <si>
    <t>ŁÓDZKIE</t>
  </si>
  <si>
    <t>ALEKSANDRÓW ŁÓDZKI...............................................</t>
  </si>
  <si>
    <t>BEŁCHATÓW......................................................................</t>
  </si>
  <si>
    <t>KUTNO................................................................................</t>
  </si>
  <si>
    <t>ŁOWICZ......................................................................</t>
  </si>
  <si>
    <t>ŁÓDŹ........................................................................</t>
  </si>
  <si>
    <t>OPOCZNO.........................................................................</t>
  </si>
  <si>
    <t>OZORKÓW.............................................................................</t>
  </si>
  <si>
    <t>PABIANICE................................................................................</t>
  </si>
  <si>
    <t>PIOTRKÓW TRYBUNALSKI...................................................</t>
  </si>
  <si>
    <t>RADOMSKO............................................................................</t>
  </si>
  <si>
    <t>SIERADZ.....................................................................................</t>
  </si>
  <si>
    <t>SKIERNIEWICE.....................................................................</t>
  </si>
  <si>
    <t>TOMASZÓW MAZOWIECKI..................................................</t>
  </si>
  <si>
    <t>WIELUŃ...............................................................................</t>
  </si>
  <si>
    <t>ZDUŃSKA WOLA..............................................................................</t>
  </si>
  <si>
    <t>ZGIERZ.................................................................................</t>
  </si>
  <si>
    <t>MAŁOPOLSKIE</t>
  </si>
  <si>
    <t>ANDRYCHÓW.........................................................................</t>
  </si>
  <si>
    <t>BOCHNIA.........................................................................................</t>
  </si>
  <si>
    <t>CHRZANÓW......................................................................</t>
  </si>
  <si>
    <t>GORLICE................................................................................</t>
  </si>
  <si>
    <t>KRAKÓW.............................................................................</t>
  </si>
  <si>
    <t>NOWY SĄCZ..............................................................................</t>
  </si>
  <si>
    <t xml:space="preserve">TABL. 3  ZASOBY MIESZKANIOWE W MIASTACH LICZĄCYCH 20 TYS. I WIĘCEJ MIESZKANCÓW (cd.) </t>
  </si>
  <si>
    <t>NOWY TARG..............................................................................</t>
  </si>
  <si>
    <t>OLKUSZ.................................................................................</t>
  </si>
  <si>
    <t>OŚWIĘCIM............................................................................</t>
  </si>
  <si>
    <t>SKAWINA...................................................................................</t>
  </si>
  <si>
    <t>TARNÓW...................................................................................</t>
  </si>
  <si>
    <t>TRZEBINIA.................................................................................</t>
  </si>
  <si>
    <t>ZAKOPANE.................................................................................</t>
  </si>
  <si>
    <t>MAZOWIECKIE</t>
  </si>
  <si>
    <t>CIECHANÓW....................................................................</t>
  </si>
  <si>
    <t>GRODZISK MAZOWIECKI.............................................................</t>
  </si>
  <si>
    <t>LEGIONOWO..........................................................................</t>
  </si>
  <si>
    <t>MARKI............................................................................................................</t>
  </si>
  <si>
    <t>MIŃSK MAZOWIECKI............................................................</t>
  </si>
  <si>
    <t>MŁAWA..................................................................................</t>
  </si>
  <si>
    <t>NOWY DWÓR MAZOWIECKI...............................................</t>
  </si>
  <si>
    <t>OSTROŁĘKA......................................................................</t>
  </si>
  <si>
    <t>OSTRÓW MAZOWIECKA.....................................................</t>
  </si>
  <si>
    <t>OTWOCK............................................................................</t>
  </si>
  <si>
    <t>PIASECZNO.........................................................................</t>
  </si>
  <si>
    <t>PIASTÓW..................................................................................</t>
  </si>
  <si>
    <t>PŁOCK.......................................................................</t>
  </si>
  <si>
    <t>PŁOŃSK.............................................................................................</t>
  </si>
  <si>
    <t>PRUSZKÓW...............................................................................</t>
  </si>
  <si>
    <t>RADOM.................................................................................</t>
  </si>
  <si>
    <t>SIEDLCE..........................................................................................</t>
  </si>
  <si>
    <t>SOCHACZEW..................................................................</t>
  </si>
  <si>
    <t>WARSZAWA..............................................................................</t>
  </si>
  <si>
    <t>WOŁOMIN...............................................................................</t>
  </si>
  <si>
    <t>WYSZKÓW...............................................................................</t>
  </si>
  <si>
    <t>ZĄBKI......................................................................................................................</t>
  </si>
  <si>
    <t>ŻYRARDÓW...........................................................................</t>
  </si>
  <si>
    <t>OPOLSKIE</t>
  </si>
  <si>
    <t>BRZEG.................................................................................</t>
  </si>
  <si>
    <t>KĘDZIERZYN-KOŹLE.........................................................</t>
  </si>
  <si>
    <t>KLUCZBORK......................................................................</t>
  </si>
  <si>
    <t>NYSA...........................................................................</t>
  </si>
  <si>
    <t>OPOLE.................................................................................</t>
  </si>
  <si>
    <t>PRUDNIK..................................................................................</t>
  </si>
  <si>
    <t>PODKARPACKIE</t>
  </si>
  <si>
    <t>DĘBICA...................................................................................</t>
  </si>
  <si>
    <t>JAROSŁAW..........................................................................</t>
  </si>
  <si>
    <t>JASŁO...........................................................................................</t>
  </si>
  <si>
    <t>KROSNO...................................................................................</t>
  </si>
  <si>
    <t>MIELEC...............................................................................</t>
  </si>
  <si>
    <t>PRZEMYŚL.........................................................................</t>
  </si>
  <si>
    <t>RZESZÓW..............................................................................</t>
  </si>
  <si>
    <t>SANOK....................................................................................</t>
  </si>
  <si>
    <t>STALOWA WOLA........................................................................</t>
  </si>
  <si>
    <t>TARNOBRZEG.................................................................</t>
  </si>
  <si>
    <t>PODLASKIE</t>
  </si>
  <si>
    <t>AUGUSTÓW......................................................................</t>
  </si>
  <si>
    <t>BIAŁYSTOK.........................................................................</t>
  </si>
  <si>
    <t>BIELSK PODLASKI...................................................................</t>
  </si>
  <si>
    <t>GRAJEWO.............................................................................</t>
  </si>
  <si>
    <t>HAJNÓWKA..........................................................................</t>
  </si>
  <si>
    <t>ŁOMŻA...............................................................................</t>
  </si>
  <si>
    <t>SUWAŁKI............................................................................</t>
  </si>
  <si>
    <t>ZAMBRÓW.............................................................................</t>
  </si>
  <si>
    <t>POMORSKIE</t>
  </si>
  <si>
    <t>CHOJNICE.................................................................</t>
  </si>
  <si>
    <t>GDAŃSK...................................................................................</t>
  </si>
  <si>
    <t>GDYNIA.................................................................................</t>
  </si>
  <si>
    <t>KOŚCIERZYNA.......................................................................</t>
  </si>
  <si>
    <t>KWIDZYŃ...........................................................................</t>
  </si>
  <si>
    <t>LĘBORK......................................................................................</t>
  </si>
  <si>
    <t>MALBORK..................................................................................</t>
  </si>
  <si>
    <t>PRUSZCZ GDAŃSKI..................................................................</t>
  </si>
  <si>
    <t>RUMIA...................................................................................</t>
  </si>
  <si>
    <t>SŁUPSK.................................................................................</t>
  </si>
  <si>
    <t>SOPOT.......................................................................................</t>
  </si>
  <si>
    <t>STAROGARD GDAŃSKI..........................................................</t>
  </si>
  <si>
    <t>TCZEW................................................................................</t>
  </si>
  <si>
    <t>WEJHEROWO..............................................................................</t>
  </si>
  <si>
    <t>ŚLĄSKIE</t>
  </si>
  <si>
    <t>BĘDZIN...........................................................................</t>
  </si>
  <si>
    <t>BIELSKO-BIAŁA................................................................</t>
  </si>
  <si>
    <t>BYTOM...........................................................................</t>
  </si>
  <si>
    <t>CHORZÓW.........................................................................</t>
  </si>
  <si>
    <t>CIESZYN..............................................................................</t>
  </si>
  <si>
    <t>CZECHOWICE DZIEDZICE....................................................</t>
  </si>
  <si>
    <t>CZELADŹ.........................................................................................</t>
  </si>
  <si>
    <t>CZERWIONKA-LESZCZYNY..................................................</t>
  </si>
  <si>
    <t>CZĘSTOCHOWA......................................................................</t>
  </si>
  <si>
    <t>DĄBROWA GÓRNICZA.........................................................</t>
  </si>
  <si>
    <t>GLIWICE.................................................................................</t>
  </si>
  <si>
    <t>JASTRZĘBIE ZDRÓJ...............................................................</t>
  </si>
  <si>
    <t>JAWORZNO................................................................................</t>
  </si>
  <si>
    <t>KATOWICE.................................................................................</t>
  </si>
  <si>
    <t>KNURÓW...................................................................................</t>
  </si>
  <si>
    <t>LUBLINIEC.................................................................................</t>
  </si>
  <si>
    <t>ŁAZISKA GÓRNE.........................................................................</t>
  </si>
  <si>
    <t>MIKOŁÓW...................................................................................</t>
  </si>
  <si>
    <t>MYSŁOWICE......................................................................................</t>
  </si>
  <si>
    <t>MYSZKÓW...................................................................................</t>
  </si>
  <si>
    <t>PIEKARY ŚLĄSKIE..................................................................</t>
  </si>
  <si>
    <t>PSZCZYNA.................................................................................</t>
  </si>
  <si>
    <t>RACIBÓRZ...............................................................................</t>
  </si>
  <si>
    <t>RUDA ŚLĄSKA............................................................................</t>
  </si>
  <si>
    <t>RYBNIK........................................................................................</t>
  </si>
  <si>
    <t>RYDUŁTOWY...............................................................................</t>
  </si>
  <si>
    <t>SIEMIANOWICE ŚLĄSKIE......................................................</t>
  </si>
  <si>
    <t>SOSNOWIEC...............................................................................</t>
  </si>
  <si>
    <t>ŚWIĘTOCHŁOWICE........................................................................</t>
  </si>
  <si>
    <t>TARNOWSKIE GÓRY..............................................................</t>
  </si>
  <si>
    <t>TYCHY..................................................................................</t>
  </si>
  <si>
    <t>WODZISŁAW ŚLĄSKI...........................................................</t>
  </si>
  <si>
    <t>ZABRZE.......................................................................................</t>
  </si>
  <si>
    <t>ZAWIERCIE..................................................................................</t>
  </si>
  <si>
    <t>ŻORY...................................................................................................</t>
  </si>
  <si>
    <t>ŻYWIEC........................................................................................</t>
  </si>
  <si>
    <t>ŚWIĘTOKRZYSKIE</t>
  </si>
  <si>
    <t>KIELCE......................................................................................</t>
  </si>
  <si>
    <t>OSTROWIEC ŚWIĘTOKRZYSKI.............................................</t>
  </si>
  <si>
    <t>SANDOMIERZ............................................................................</t>
  </si>
  <si>
    <t>SKARŻYSKO-KAMIENNA.........................................................</t>
  </si>
  <si>
    <t>STARACHOWICE..................................................................</t>
  </si>
  <si>
    <t>WARMIŃSKO-MAZURSKIE</t>
  </si>
  <si>
    <t>BARTOSZYCE..............................................................................</t>
  </si>
  <si>
    <t>DZIAŁDOWO...............................................................................</t>
  </si>
  <si>
    <t>ELBLĄG.........................................................................................</t>
  </si>
  <si>
    <t>EŁK......................................................................................................</t>
  </si>
  <si>
    <t>GIŻYCKO............................................................................................</t>
  </si>
  <si>
    <t>IŁAWA............................................................................................</t>
  </si>
  <si>
    <t>KĘTRZYN....................................................................................</t>
  </si>
  <si>
    <t>MRĄGOWO.........................................................................................</t>
  </si>
  <si>
    <t>OLSZTYN...................................................................................</t>
  </si>
  <si>
    <t>OSTRÓDA......................................................................................</t>
  </si>
  <si>
    <t>SZCZYTNO.............................................................................</t>
  </si>
  <si>
    <t>WIELKOPOLSKIE</t>
  </si>
  <si>
    <t>GNIEZNO.....................................................................................</t>
  </si>
  <si>
    <t>GOSTYŃ...................................................................................</t>
  </si>
  <si>
    <t>JAROCIN...........................................................................................</t>
  </si>
  <si>
    <t>KALISZ...............................................................................................</t>
  </si>
  <si>
    <t>KOŁO..........................................................................................</t>
  </si>
  <si>
    <t>KONIN...........................................................................................</t>
  </si>
  <si>
    <t>KOŚCIAN..................................................................................</t>
  </si>
  <si>
    <t>KROTOSZYN.............................................................................</t>
  </si>
  <si>
    <t>LESZNO...................................................................................</t>
  </si>
  <si>
    <t>LUBOŃ..................................................................................................</t>
  </si>
  <si>
    <t>OSTRÓW WIELKOPOLSKI....................................................</t>
  </si>
  <si>
    <t>PIŁA.......................................................................................</t>
  </si>
  <si>
    <t>POZNAŃ......................................................................................</t>
  </si>
  <si>
    <t>RAWICZ.....................................................................................</t>
  </si>
  <si>
    <t>SWARZĘDZ..............................................................................</t>
  </si>
  <si>
    <t>ŚREM............................................................................................</t>
  </si>
  <si>
    <t>ŚRODA WIELKOPOLSKA.........................................................</t>
  </si>
  <si>
    <t>TUREK.....................................................................................</t>
  </si>
  <si>
    <t>WĄGROWIEC...............................................................................</t>
  </si>
  <si>
    <t>WRZEŚNIA................................................................................</t>
  </si>
  <si>
    <t>ZACHODNIOPOMORSKIE</t>
  </si>
  <si>
    <t>BIAŁOGARD.....................................................................................</t>
  </si>
  <si>
    <t>GOLENIÓW..................................................................................</t>
  </si>
  <si>
    <t>GRYFINO.........................................................................................</t>
  </si>
  <si>
    <t>KOłOBRZEG..................................................................................................</t>
  </si>
  <si>
    <t>KOSZALIN..................................................................................</t>
  </si>
  <si>
    <t>POLICE...................................................................................</t>
  </si>
  <si>
    <t>STARGARD SZCZECIŃSKI...................................................</t>
  </si>
  <si>
    <t>SZCZECIN........................................................................................</t>
  </si>
  <si>
    <t>SZCZECINEK..................................................................................</t>
  </si>
  <si>
    <t>ŚWINOUJŚCIE..................................................................................</t>
  </si>
  <si>
    <t>WAŁCZ..................................................................................</t>
  </si>
  <si>
    <t>TABL. 3  ZASOBY MIESZKANIOWE W MIASTACH LICZĄCYCH 20 TYS. I WIĘCEJ MIESZKANCÓW (dok.)</t>
  </si>
  <si>
    <t>REGIONY/WOJEWÓDZTWA</t>
  </si>
  <si>
    <r>
      <t>Budownictwo mieszkaniowe</t>
    </r>
    <r>
      <rPr>
        <sz val="7"/>
        <rFont val="Times New Roman"/>
        <family val="1"/>
      </rPr>
      <t xml:space="preserve">                               </t>
    </r>
  </si>
  <si>
    <r>
      <t>Z tego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6.5"/>
        <rFont val="Times New Roman"/>
        <family val="1"/>
      </rPr>
      <t>Of  which</t>
    </r>
  </si>
  <si>
    <r>
      <t xml:space="preserve">Z budownictwa mieszkaniowego przypada na:  </t>
    </r>
    <r>
      <rPr>
        <sz val="7"/>
        <rFont val="Times New Roman"/>
        <family val="1"/>
      </rPr>
      <t xml:space="preserve">                                              H</t>
    </r>
    <r>
      <rPr>
        <i/>
        <sz val="6.5"/>
        <rFont val="Times New Roman"/>
        <family val="1"/>
      </rPr>
      <t>ousing construction divided in:</t>
    </r>
  </si>
  <si>
    <r>
      <t>Grunty przekazane</t>
    </r>
  </si>
  <si>
    <r>
      <t>wielorodzinne</t>
    </r>
    <r>
      <rPr>
        <sz val="7"/>
        <rFont val="Times New Roman"/>
        <family val="1"/>
      </rPr>
      <t xml:space="preserve">  </t>
    </r>
  </si>
  <si>
    <r>
      <t>jednorodzinne</t>
    </r>
    <r>
      <rPr>
        <sz val="7"/>
        <rFont val="Times New Roman"/>
        <family val="1"/>
      </rPr>
      <t xml:space="preserve">  </t>
    </r>
  </si>
  <si>
    <r>
      <t xml:space="preserve">spółdzielcze </t>
    </r>
    <r>
      <rPr>
        <sz val="7"/>
        <rFont val="Times New Roman"/>
        <family val="1"/>
      </rPr>
      <t xml:space="preserve">            </t>
    </r>
  </si>
  <si>
    <r>
      <t xml:space="preserve">komunalne </t>
    </r>
    <r>
      <rPr>
        <sz val="7"/>
        <rFont val="Times New Roman"/>
        <family val="1"/>
      </rPr>
      <t xml:space="preserve">                   </t>
    </r>
    <r>
      <rPr>
        <i/>
        <sz val="7"/>
        <rFont val="Times New Roman"/>
        <family val="1"/>
      </rPr>
      <t xml:space="preserve"> </t>
    </r>
  </si>
  <si>
    <r>
      <t>towarzystw budownictwa społecznego</t>
    </r>
    <r>
      <rPr>
        <sz val="7"/>
        <rFont val="Times New Roman"/>
        <family val="1"/>
      </rPr>
      <t xml:space="preserve">             </t>
    </r>
    <r>
      <rPr>
        <i/>
        <sz val="7"/>
        <rFont val="Times New Roman"/>
        <family val="1"/>
      </rPr>
      <t xml:space="preserve"> </t>
    </r>
  </si>
  <si>
    <r>
      <t xml:space="preserve">osób fizycznych </t>
    </r>
    <r>
      <rPr>
        <sz val="7"/>
        <rFont val="Times New Roman"/>
        <family val="1"/>
      </rPr>
      <t xml:space="preserve">            </t>
    </r>
    <r>
      <rPr>
        <i/>
        <sz val="7"/>
        <rFont val="Times New Roman"/>
        <family val="1"/>
      </rPr>
      <t xml:space="preserve"> </t>
    </r>
  </si>
  <si>
    <r>
      <t>spółek i innych</t>
    </r>
    <r>
      <rPr>
        <sz val="7"/>
        <rFont val="Times New Roman"/>
        <family val="1"/>
      </rPr>
      <t xml:space="preserve">   </t>
    </r>
  </si>
  <si>
    <t>sprawozdawczym</t>
  </si>
  <si>
    <t xml:space="preserve"> Housing construction</t>
  </si>
  <si>
    <t>multi - family</t>
  </si>
  <si>
    <t xml:space="preserve"> single - family</t>
  </si>
  <si>
    <t xml:space="preserve">co-operative       </t>
  </si>
  <si>
    <t>municipal</t>
  </si>
  <si>
    <t>public building society</t>
  </si>
  <si>
    <t>natural persons</t>
  </si>
  <si>
    <t>companies and others</t>
  </si>
  <si>
    <t xml:space="preserve">Land handed over            </t>
  </si>
  <si>
    <t xml:space="preserve">reference yrar            </t>
  </si>
  <si>
    <t>Land in ha                   b - total in ha</t>
  </si>
  <si>
    <t>as of 31 XI                     c- within flus developed</t>
  </si>
  <si>
    <t>POLSKA………………………………..</t>
  </si>
  <si>
    <t>a</t>
  </si>
  <si>
    <t>P O L A N D</t>
  </si>
  <si>
    <t>b</t>
  </si>
  <si>
    <t>c</t>
  </si>
  <si>
    <t xml:space="preserve">              </t>
  </si>
  <si>
    <t>MIASTA…………………………………….</t>
  </si>
  <si>
    <t>WIEŚ…………………………………………….</t>
  </si>
  <si>
    <t xml:space="preserve">Lubelskie …………………………………………….                          </t>
  </si>
  <si>
    <t xml:space="preserve">             -ZACHODNI ……………………………………………………………..      </t>
  </si>
  <si>
    <t xml:space="preserve">             -ZACHODNI ……………………………………………...             </t>
  </si>
  <si>
    <t>towarzystw budownictwa społecznego</t>
  </si>
  <si>
    <t>a - liczba dodatków</t>
  </si>
  <si>
    <t>gminnych /komunalnych/</t>
  </si>
  <si>
    <t>spóldzielczych</t>
  </si>
  <si>
    <t>wspólnot mieszkaniowych</t>
  </si>
  <si>
    <t>prywatnych</t>
  </si>
  <si>
    <t>innych</t>
  </si>
  <si>
    <t xml:space="preserve">      number of allowances</t>
  </si>
  <si>
    <t>b - kwota dodatków w zł</t>
  </si>
  <si>
    <t xml:space="preserve">      amount of allowances in PLN</t>
  </si>
  <si>
    <t>gminas  /municipal/</t>
  </si>
  <si>
    <t xml:space="preserve">co-operative </t>
  </si>
  <si>
    <t>housing community</t>
  </si>
  <si>
    <t xml:space="preserve">private </t>
  </si>
  <si>
    <t xml:space="preserve">other </t>
  </si>
  <si>
    <t>c - przeciętna wysokość</t>
  </si>
  <si>
    <r>
      <t xml:space="preserve">    </t>
    </r>
    <r>
      <rPr>
        <b/>
        <sz val="8"/>
        <rFont val="Times New Roman"/>
        <family val="1"/>
      </rPr>
      <t xml:space="preserve"> dodatku w zł</t>
    </r>
  </si>
  <si>
    <r>
      <t xml:space="preserve">   </t>
    </r>
    <r>
      <rPr>
        <b/>
        <sz val="8"/>
        <rFont val="Times New Roman"/>
        <family val="1"/>
      </rPr>
      <t xml:space="preserve">  dodatku w zł</t>
    </r>
  </si>
  <si>
    <t xml:space="preserve">      average value of allowances in PLN </t>
  </si>
  <si>
    <t>………………………………..POLSKA</t>
  </si>
  <si>
    <t>…………………………………….MIASTA</t>
  </si>
  <si>
    <t>…………………………………………….WIEŚ</t>
  </si>
  <si>
    <t>…………………………………………………………..REGION CENTRALNY</t>
  </si>
  <si>
    <t xml:space="preserve"> ……………………………………Mazowieckie</t>
  </si>
  <si>
    <t xml:space="preserve"> ……………………………………REGION POŁUDNIOWY</t>
  </si>
  <si>
    <t xml:space="preserve"> ……………………………………………………Małopolskie</t>
  </si>
  <si>
    <t xml:space="preserve"> ………………………………………………Śląskie</t>
  </si>
  <si>
    <t xml:space="preserve">……………………………………. REGION WSCHODNI </t>
  </si>
  <si>
    <t xml:space="preserve"> ……………………………………………………………….Zachodniopomorskie</t>
  </si>
  <si>
    <t xml:space="preserve"> ………………………………………………….Pomorskie</t>
  </si>
  <si>
    <t>x</t>
  </si>
  <si>
    <t xml:space="preserve">                       COSTS OF MAINTENANCE OF DWELLING STOCKS IN DWELLING BUILDINGS OWNED BY GMINAS</t>
  </si>
  <si>
    <t xml:space="preserve">                       COSTS OF MAINTENANCE OF DWELLING STOCKS IN DWELLING BUILDINGS OWNED BY GMINAS (cont.)</t>
  </si>
  <si>
    <t xml:space="preserve">                        IN DWELLING BUILDINGS OWNED BY GMINAS (in zl)</t>
  </si>
  <si>
    <t xml:space="preserve">                        IN DWELLING BUILDINGS OWNED BY HOUSING CO-OPERATIVES (in zl)</t>
  </si>
  <si>
    <t xml:space="preserve">                          IN DWELLING BUILDINGS OWNED BY THE STATE TREASURE (in zl)</t>
  </si>
  <si>
    <t xml:space="preserve">                          COSTS OF MAINTENANCE OF DWELLING STOCKS IN DWELLING BUILDINGS OWNED BY THE STATE</t>
  </si>
  <si>
    <t xml:space="preserve">                         COSTS OF MAINTENANCE OF DWELLING STOCKS IN DWELLING BUILDINGS OWNED BY COMPANIES</t>
  </si>
  <si>
    <t xml:space="preserve">                       COSTS OF MAINTENANCE OF DWELLING STOCKS IN DWELLING BUILDINGS OWNED BY HOUSING</t>
  </si>
  <si>
    <t xml:space="preserve">                         COSTS OF MAINTENANCE OF DWELLING STOCKS IN DWELLING BUILDINGS OWNED BY COMPANIES </t>
  </si>
  <si>
    <t xml:space="preserve">                         COSTS OF MAINTENANCE OF DWELLING STOCKS IN DWELLING BUILDINGS OWNED BY HOUSING</t>
  </si>
  <si>
    <t xml:space="preserve">                           BUILDINGS OWNED BY HOUSING COMMUNITY (in zl)</t>
  </si>
  <si>
    <t xml:space="preserve">                           COSTS OF MAINTENANCE OF DWELLING STOCKS IN DWELLING BUILDINGS OWNED BY SOCIAL</t>
  </si>
  <si>
    <t xml:space="preserve">                           BUILDINGS OWNED BY SOCIAL BUILDINGS SOCIETIES (in zl)</t>
  </si>
  <si>
    <t xml:space="preserve">                           BUILDINGS OWNED BY OTHER ENTITIES (in zl)</t>
  </si>
  <si>
    <t>NA PODSTAWIE</t>
  </si>
  <si>
    <t>BILANSU ZASOBÓW MIESZKANIOWYCH</t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</si>
  <si>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</t>
    </r>
    <r>
      <rPr>
        <b/>
        <sz val="36"/>
        <rFont val="Book Antiqua"/>
        <family val="1"/>
      </rPr>
      <t xml:space="preserve"> </t>
    </r>
    <r>
      <rPr>
        <b/>
        <sz val="52"/>
        <rFont val="Book Antiqua"/>
        <family val="1"/>
      </rPr>
      <t>A</t>
    </r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</si>
  <si>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 </t>
    </r>
    <r>
      <rPr>
        <b/>
        <sz val="52"/>
        <rFont val="Book Antiqua"/>
        <family val="1"/>
      </rPr>
      <t>B</t>
    </r>
  </si>
  <si>
    <t>BIEŻĄCEJ SPRAWOZDAWCZOŚCI</t>
  </si>
  <si>
    <r>
      <t xml:space="preserve">PART </t>
    </r>
    <r>
      <rPr>
        <i/>
        <sz val="32"/>
        <rFont val="Times New Roman"/>
        <family val="1"/>
      </rPr>
      <t>B</t>
    </r>
  </si>
  <si>
    <t>BASED ON CURRENT REPORTING</t>
  </si>
  <si>
    <r>
      <t xml:space="preserve">PART </t>
    </r>
    <r>
      <rPr>
        <i/>
        <sz val="32"/>
        <rFont val="Times New Roman"/>
        <family val="1"/>
      </rPr>
      <t>A</t>
    </r>
  </si>
  <si>
    <t>ON THE BASIS OF THE BALANCE</t>
  </si>
  <si>
    <t>OF DWELLING STOCK</t>
  </si>
  <si>
    <t>51-69</t>
  </si>
  <si>
    <t>71-89</t>
  </si>
  <si>
    <t>TABL. 4(7) KOSZTY UTRZYMANIA ZASOBÓW LOKALOWYCH ZNAJDUJĄCYCH SIĘ W BUDYNKACH</t>
  </si>
  <si>
    <r>
      <t>TABL. 5(8)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</si>
  <si>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 xml:space="preserve">                     W BUDYNKACH STANOWIĄCYCH WŁASNOŚĆ SPÓŁDZIELNI MIESZKANIOWYCH </t>
  </si>
  <si>
    <t>TABL. 7(10)  KOSZTY UTRZYMANIA ZASOBÓW LOKALOWYCH ZNAJDUJĄCYCH SIĘ W BUDYNKACH</t>
  </si>
  <si>
    <r>
      <t>TABL. 8(11)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POWIE-</t>
    </r>
  </si>
  <si>
    <t>TABL.10(13) KOSZTY UTRZYMANIA ZASOBÓW LOKALOWYCH ZNAJDUJĄCYCH SIĘ W BUDYNKACH</t>
  </si>
  <si>
    <r>
      <t>TABL.11(14)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</si>
  <si>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 xml:space="preserve">                         POWIERZCHNI UŻYTKOWEJ W BUDYNKACH Z LOKALAMI MIESZKALNYMI </t>
  </si>
  <si>
    <t xml:space="preserve">                         STANOWIĄCYCH WŁASNOŚĆ ZAKŁADÓW PRACY (w złotych)</t>
  </si>
  <si>
    <t xml:space="preserve">                            BUILDINGS OWNED BY COMPANIES (in zl)</t>
  </si>
  <si>
    <t>TABL.13(16)  KOSZTY UTRZYMANIA ZASOBÓW LOKALOWYCH ZNAJDUJĄCYCH SIĘ W BUDYNKACH</t>
  </si>
  <si>
    <r>
      <t>TABL.14(17)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POWIE-</t>
    </r>
  </si>
  <si>
    <t>TABL.16(19)  KOSZTY UTRZYMANIA ZASOBÓW LOKALOWYCH ZNAJDUJĄCYCH SIĘ W BUDYNKACH</t>
  </si>
  <si>
    <r>
      <t>TABL.17(20)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POWIE-</t>
    </r>
  </si>
  <si>
    <t>TABL.19(22)  KOSZTY UTRZYMANIA ZASOBÓW LOKALOWYCH ZNAJDUJĄCYCH SIĘ W BUDYNKACH</t>
  </si>
  <si>
    <t xml:space="preserve"> x</t>
  </si>
  <si>
    <r>
      <t>TABL.20(23)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POWIE-</t>
    </r>
  </si>
  <si>
    <r>
      <t xml:space="preserve">osoba   </t>
    </r>
    <r>
      <rPr>
        <i/>
        <sz val="9"/>
        <rFont val="Times New Roman"/>
        <family val="1"/>
      </rPr>
      <t>person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</si>
  <si>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dwellings(with social locals).</t>
    </r>
  </si>
  <si>
    <t xml:space="preserve">REGIONY/WOJEWÓDZTWA   </t>
  </si>
  <si>
    <r>
      <t>różnica</t>
    </r>
    <r>
      <rPr>
        <sz val="8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difference </t>
    </r>
    <r>
      <rPr>
        <sz val="8"/>
        <rFont val="Times New Roman"/>
        <family val="1"/>
      </rPr>
      <t xml:space="preserve">         </t>
    </r>
    <r>
      <rPr>
        <b/>
        <sz val="8"/>
        <rFont val="Times New Roman"/>
        <family val="1"/>
      </rPr>
      <t>2009-2008</t>
    </r>
  </si>
  <si>
    <t>2008=100</t>
  </si>
  <si>
    <t>74.0</t>
  </si>
  <si>
    <t>WIELICZKA………………………..</t>
  </si>
  <si>
    <t>REDA..............................................</t>
  </si>
  <si>
    <t xml:space="preserve">TABL. 22(25)   GRUNTY PRZEKAZANE INWESTOROM ORAZ ZNAJDUJĄCE SIĘ W ZASOBIE POD </t>
  </si>
  <si>
    <t xml:space="preserve">                      W BUDYNKACH STANOWIĄCYCH WŁASNOŚĆ GMIN W GRUDNIU 2012 r.</t>
  </si>
  <si>
    <t xml:space="preserve">                         BY GMINAS IN DECEMBER 2012 (cont.)</t>
  </si>
  <si>
    <t xml:space="preserve">                         BY GMINAS IN DECEMBER 2012</t>
  </si>
  <si>
    <t xml:space="preserve">TABL.24(27)  OGRANICZENIE WYSOKOŚCI DODATKÓW MIESZKANIOWYCH WYPŁACONYCH W </t>
  </si>
  <si>
    <t xml:space="preserve">                           RESTRICTION OF HOUSING ALLOWANCES` LEVEL PAID OUT IN 2012</t>
  </si>
  <si>
    <t>TABL.23(26)   DODATKI MIESZKANIOWE WYPŁACONE W 2012 R.</t>
  </si>
  <si>
    <t xml:space="preserve">                            HOUSING ALLOWANCES PAID OUT IN 2012</t>
  </si>
  <si>
    <t>TABL.23(26)   DODATKI MIESZKANIOWE WYPŁACONE W 2012 R. (dok.)</t>
  </si>
  <si>
    <t xml:space="preserve">                            HOUSING ALLOWANCES PAID OUT IN 2012 (cont.)</t>
  </si>
  <si>
    <t xml:space="preserve">                           BUDOWNICTWO MIESZKANIOWE W 2012 R. </t>
  </si>
  <si>
    <t xml:space="preserve">                           BUDOWNICTWO MIESZKANIOWE W 2012 R. (cd.)</t>
  </si>
  <si>
    <t xml:space="preserve">                           BUDOWNICTWO MIESZKANIOWE W 2012 R. (dok.)</t>
  </si>
  <si>
    <r>
      <rPr>
        <b/>
        <sz val="7"/>
        <rFont val="Times New Roman"/>
        <family val="1"/>
      </rPr>
      <t>Stan w dniu 31 XII</t>
    </r>
    <r>
      <rPr>
        <sz val="7"/>
        <rFont val="Times New Roman"/>
        <family val="1"/>
      </rPr>
      <t xml:space="preserve">   A</t>
    </r>
    <r>
      <rPr>
        <i/>
        <sz val="7"/>
        <rFont val="Times New Roman"/>
        <family val="1"/>
      </rPr>
      <t>s of  31 XII</t>
    </r>
  </si>
  <si>
    <t xml:space="preserve">REGIONY/WOJEWÓDZTWA       </t>
  </si>
  <si>
    <t>Mieszkania socjalne</t>
  </si>
  <si>
    <t>Pozyskane przez:</t>
  </si>
  <si>
    <t>które utraciły</t>
  </si>
  <si>
    <t>a  - liczba mieszkań</t>
  </si>
  <si>
    <t>w tym niezamieszkane</t>
  </si>
  <si>
    <t>status</t>
  </si>
  <si>
    <t>budowę</t>
  </si>
  <si>
    <t>adaptację</t>
  </si>
  <si>
    <t>zakup</t>
  </si>
  <si>
    <t>przekształcenie</t>
  </si>
  <si>
    <t>b – powierzchnia użytkowa</t>
  </si>
  <si>
    <t>mieszkania</t>
  </si>
  <si>
    <r>
      <t xml:space="preserve">      mieszkań w m</t>
    </r>
    <r>
      <rPr>
        <vertAlign val="superscript"/>
        <sz val="9"/>
        <rFont val="Times New Roman"/>
        <family val="1"/>
      </rPr>
      <t>2</t>
    </r>
  </si>
  <si>
    <t>socjalnego</t>
  </si>
  <si>
    <t>Communal dwelling</t>
  </si>
  <si>
    <t>Dwellings which lost the status of communal dwelling</t>
  </si>
  <si>
    <t>Obtained by</t>
  </si>
  <si>
    <t>in which uninhabited</t>
  </si>
  <si>
    <t>construction</t>
  </si>
  <si>
    <t>adaptation</t>
  </si>
  <si>
    <t>acquistion</t>
  </si>
  <si>
    <t>conversion</t>
  </si>
  <si>
    <t>a - dwellings</t>
  </si>
  <si>
    <r>
      <t>b - useful floor area of dwellings in m</t>
    </r>
    <r>
      <rPr>
        <i/>
        <vertAlign val="superscript"/>
        <sz val="7"/>
        <rFont val="Times New Roman"/>
        <family val="1"/>
      </rPr>
      <t>2</t>
    </r>
  </si>
  <si>
    <t xml:space="preserve"> -</t>
  </si>
  <si>
    <t>Kujawsko-pomorskie ……………………………………………..</t>
  </si>
  <si>
    <t>Warmińsko-mazurskie …………………………………………………</t>
  </si>
  <si>
    <t xml:space="preserve"> …………………………………………….Lubelskie</t>
  </si>
  <si>
    <t>…………………………………………………..Podlaskie</t>
  </si>
  <si>
    <t>……………………………………………………….Świętokrzyskie</t>
  </si>
  <si>
    <t>…………………………………………Łódzkie</t>
  </si>
  <si>
    <t>……………………………………………………….Podkarpackie</t>
  </si>
  <si>
    <t>…………………………………………………………….  -ZACHODNI</t>
  </si>
  <si>
    <t>…………………………………………………………..Lubuskie</t>
  </si>
  <si>
    <t>……………………………………………………..Wielkopolskie</t>
  </si>
  <si>
    <t>…………………………………………..Dolnośląskie</t>
  </si>
  <si>
    <t>……………………………………………………..Opolskie</t>
  </si>
  <si>
    <t>……...REGION PÓŁNOCNY</t>
  </si>
  <si>
    <t>……………………………………………..Kujawsko-Pomorskie</t>
  </si>
  <si>
    <t>…………………………………………………Warmińsko-Mazurskie</t>
  </si>
  <si>
    <t>inwestorom w roku          a - razem w ha</t>
  </si>
  <si>
    <t xml:space="preserve">stan na 31 XII                c - w tym uzbrojone   </t>
  </si>
  <si>
    <t xml:space="preserve">to investors in                a - total in ha  </t>
  </si>
  <si>
    <t>Grunty w zasobie           b - razem w ha</t>
  </si>
  <si>
    <r>
      <t xml:space="preserve">REGIONY/WOJEWÓDZTWA  </t>
    </r>
    <r>
      <rPr>
        <i/>
        <sz val="8"/>
        <rFont val="Times New Roman"/>
        <family val="1"/>
      </rPr>
      <t>REGIONS/VOIVODSHIPS</t>
    </r>
  </si>
  <si>
    <t xml:space="preserve">                         2012 R.</t>
  </si>
  <si>
    <t>POLSKA……………………………………….</t>
  </si>
  <si>
    <t xml:space="preserve">  Zimna woda, odprowadzenie ścieków lub wywóz nieczystości ciekłych</t>
  </si>
  <si>
    <r>
      <t xml:space="preserve">          </t>
    </r>
    <r>
      <rPr>
        <b/>
        <sz val="9"/>
        <rFont val="Times New Roman"/>
        <family val="1"/>
      </rPr>
      <t>bez podzielników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whithout measure </t>
    </r>
    <r>
      <rPr>
        <sz val="9"/>
        <rFont val="Times New Roman"/>
        <family val="1"/>
      </rPr>
      <t xml:space="preserve"> ………………………………………………………………………..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</si>
  <si>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</si>
  <si>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>z licznikami</t>
    </r>
    <r>
      <rPr>
        <sz val="9"/>
        <rFont val="Times New Roman"/>
        <family val="1"/>
      </rPr>
      <t xml:space="preserve">  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</si>
  <si>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Wywóz odpadów stałych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Solid waste disposal </t>
    </r>
    <r>
      <rPr>
        <sz val="9"/>
        <rFont val="Times New Roman"/>
        <family val="1"/>
      </rPr>
      <t>…………………………………………………………………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</si>
  <si>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sz val="9"/>
        <rFont val="Times New Roman"/>
        <family val="1"/>
      </rPr>
      <t>Lift …………………………………………………………………………………………………………………..</t>
    </r>
  </si>
  <si>
    <t xml:space="preserve">TABL. 3(6)  ŚREDNIE STAWKI PODSTAWOWYCH SKŁADNIKÓW OPŁAT ZA LOKALE MIESZKALNE </t>
  </si>
  <si>
    <t xml:space="preserve">                      W BUDYNKACH STANOWIĄCYCH WŁASNOŚĆ GMIN W GRUDNIU 2012 r. (cd.)</t>
  </si>
  <si>
    <t xml:space="preserve">                      W BUDYNKACH STANOWIĄCYCH WŁASNOŚĆ GMIN W GRUDNIU 2012 r. (dok.)</t>
  </si>
  <si>
    <r>
      <t xml:space="preserve"> </t>
    </r>
    <r>
      <rPr>
        <vertAlign val="superscript"/>
        <sz val="8"/>
        <rFont val="Times New Roman"/>
        <family val="1"/>
      </rPr>
      <t xml:space="preserve">b) </t>
    </r>
    <r>
      <rPr>
        <sz val="8"/>
        <rFont val="Times New Roman"/>
        <family val="1"/>
      </rPr>
      <t xml:space="preserve">Bez lokali socjalnych    </t>
    </r>
    <r>
      <rPr>
        <i/>
        <sz val="8"/>
        <rFont val="Times New Roman"/>
        <family val="1"/>
      </rPr>
      <t>Without social locals</t>
    </r>
  </si>
  <si>
    <t xml:space="preserve">                     W GRUDNIU 2012 R.</t>
  </si>
  <si>
    <t xml:space="preserve">                       BY HOUSING CO-OPERATIVES IN DECEMBER 2012</t>
  </si>
  <si>
    <t xml:space="preserve">                     W GRUDNIU 2012 R. (cd.)</t>
  </si>
  <si>
    <t xml:space="preserve">                       BY HOUSING CO-OPERATIVES IN DECEMBER 2012 (cont)</t>
  </si>
  <si>
    <t xml:space="preserve">TABL. 6(9)  ŚREDNIE STAWKI PODSTAWOWYCH SKŁADNIKÓW OPŁAT ZA LOKALE MIESZKALNE </t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</si>
  <si>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i/>
        <sz val="9"/>
        <rFont val="Times New Roman"/>
        <family val="1"/>
      </rPr>
      <t>…………………………………………………………………………………………….</t>
    </r>
  </si>
  <si>
    <t xml:space="preserve">TABL. 9(11)  ŚREDNIE STAWKI PODSTAWOWYCH SKŁADNIKÓW OPŁAT ZA LOKALE MIESZKALNE </t>
  </si>
  <si>
    <t xml:space="preserve">                         BY THE STATE TREASURY IN DECEMBER 2012  (cont.)</t>
  </si>
  <si>
    <t>TABL. 6(9)  ŚREDNIE STAWKI PODSTAWOWYCH SKŁADNIKÓW OPŁAT ZA LOKALE MIESZKALNE</t>
  </si>
  <si>
    <t xml:space="preserve">TABL.12(15)  SREDNIE STAWKI PODSTAWOWYCH SKŁADNIKÓW OPŁAT ZA LOKALE </t>
  </si>
  <si>
    <t xml:space="preserve">                         MIESZKALNE W BUDYNKACH STANOWIĄCYCH WŁASNOŚĆ ZAKŁADÓW PRACY</t>
  </si>
  <si>
    <t xml:space="preserve">                         W GRUDNIU 2012 r.</t>
  </si>
  <si>
    <t xml:space="preserve">                         W GRUDNIU 2012 r.  (cd.)</t>
  </si>
  <si>
    <t xml:space="preserve">                         W GRUDNIU 2012 r.  (dok.)</t>
  </si>
  <si>
    <t xml:space="preserve">                         W BUDYNKACH STANOWIĄCYCH WŁASNOŚĆ WSPÓLNOT MIESZKANIOWYCH</t>
  </si>
  <si>
    <t>TABL.15(18)  ŚREDNIE STAWKI PODSTAWOWYCH SKŁADNIKÓW OPŁAT ZA LOKALE MIESZKALNE</t>
  </si>
  <si>
    <t xml:space="preserve">                           COSTS OF MAINTENANCE OF DWELLING STOCKS IN DWELLING BUILDINGS OWNED BY HOUSING</t>
  </si>
  <si>
    <t xml:space="preserve">                         SPOŁECZNEGO W GRUDNIU 2012 r.</t>
  </si>
  <si>
    <t xml:space="preserve">                             BY SOCIAL OWNED BUILDINGS SOCIETIES IN DECEMBER 2012</t>
  </si>
  <si>
    <t xml:space="preserve">TABL.18(21)  ŚREDNIE STAWKI PODSTAWOWYCH SKŁADNIKÓW OPŁAT ZA LOKALE MIESZKALNE </t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</si>
  <si>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sz val="9"/>
        <rFont val="Times New Roman"/>
        <family val="1"/>
      </rPr>
      <t>Lift ……………………………………………………………………………………….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</si>
  <si>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 ……………………………………………………………………………………….</t>
    </r>
  </si>
  <si>
    <t xml:space="preserve">                         SPOŁECZNEGO W GRUDNIU 2012 r.  (cd.)</t>
  </si>
  <si>
    <t xml:space="preserve">                             BY SOCIAL OWNED BUILDINGS SOCIETIES IN DECEMBER 2012  (cont.)</t>
  </si>
  <si>
    <t xml:space="preserve">                         SPOŁECZNEGO W GRUDNIU 2012 r.  (dok.)</t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</si>
  <si>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sz val="9"/>
        <rFont val="Times New Roman"/>
        <family val="1"/>
      </rPr>
      <t>Lift 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</si>
  <si>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sz val="9"/>
        <rFont val="Times New Roman"/>
        <family val="1"/>
      </rPr>
      <t>Lift ………………………………………………………………………………….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</si>
  <si>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sz val="9"/>
        <rFont val="Times New Roman"/>
        <family val="1"/>
      </rPr>
      <t>Lift ………………………………………………………………………………</t>
    </r>
  </si>
  <si>
    <t>Opolskie……………………………..</t>
  </si>
  <si>
    <t>Opolskie…………………………..</t>
  </si>
  <si>
    <t xml:space="preserve">                           COSTS OF MAINTENANCE OF DWELLING STOCKS IN DWELLING BUILDINGS OWNED BY OTHER </t>
  </si>
  <si>
    <t>Opolskie………………………….</t>
  </si>
  <si>
    <t xml:space="preserve"> ………………………………………….. Opolskie</t>
  </si>
  <si>
    <t xml:space="preserve">                           BY OTHER  ENTITIES IN DECEMBER 2012</t>
  </si>
  <si>
    <t xml:space="preserve">                        W GRUDNIU 2012 r.</t>
  </si>
  <si>
    <t>TABL.21(24)  ŚREDNIE STAWKI PODSTAWOWYCH SKŁADNIKÓW OPŁAT ZA LOKALE MIESZKALNE</t>
  </si>
  <si>
    <t xml:space="preserve">                        W GRUDNIU 2012 r.  (cd.)</t>
  </si>
  <si>
    <t xml:space="preserve">                           BY OTHER  ENTITIES IN DECEMBER 2012  (cont.)</t>
  </si>
  <si>
    <t xml:space="preserve">                        W GRUDNIU 2012 r.  (dok.)</t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</si>
  <si>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</si>
  <si>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z podzielnikami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</si>
  <si>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</si>
  <si>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Czynsz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Rent </t>
    </r>
    <r>
      <rPr>
        <sz val="8"/>
        <rFont val="Times New Roman"/>
        <family val="1"/>
      </rPr>
      <t>………………………………………………………………………………………………….…………………</t>
    </r>
  </si>
  <si>
    <t xml:space="preserve">                        W BUDYNKACH STANOWIĄCYCH WŁASNOŚĆ SKARBU PAŃSTWA  W GRUDNIU 2012 r.</t>
  </si>
  <si>
    <t xml:space="preserve">                         BY THE STATE TREASURY IN DECEMBER 2012</t>
  </si>
  <si>
    <t xml:space="preserve">                        W BUDYNKACH STANOWIĄCYCH WŁASNOŚĆ SKARBU PAŃSTWA  W GRUDNIU 2012 r. (cd.)</t>
  </si>
  <si>
    <t xml:space="preserve">                        W BUDYNKACH STANOWIĄCYCH WŁASNOŚĆ SKARBU PAŃSTWA  W GRUDNIU 2012 r. (dok.)</t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</si>
  <si>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……………………..…………………………………………………………………..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</si>
  <si>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Wywóz odpadów stałych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Solid waste disposal  ……………….</t>
    </r>
    <r>
      <rPr>
        <sz val="9"/>
        <rFont val="Times New Roman"/>
        <family val="1"/>
      </rPr>
      <t>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</si>
  <si>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bez liczników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meter </t>
    </r>
    <r>
      <rPr>
        <sz val="8"/>
        <rFont val="Times New Roman"/>
        <family val="1"/>
      </rPr>
      <t>…………….</t>
    </r>
    <r>
      <rPr>
        <sz val="9"/>
        <rFont val="Times New Roman"/>
        <family val="1"/>
      </rPr>
      <t>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</si>
  <si>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>z licznikami</t>
    </r>
    <r>
      <rPr>
        <sz val="9"/>
        <rFont val="Times New Roman"/>
        <family val="1"/>
      </rPr>
      <t xml:space="preserve">  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…………………………………………………..………………………..</t>
    </r>
  </si>
  <si>
    <r>
      <t xml:space="preserve">          </t>
    </r>
    <r>
      <rPr>
        <b/>
        <sz val="9"/>
        <rFont val="Times New Roman"/>
        <family val="1"/>
      </rPr>
      <t>bez podzielników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whithout measure </t>
    </r>
    <r>
      <rPr>
        <sz val="9"/>
        <rFont val="Times New Roman"/>
        <family val="1"/>
      </rPr>
      <t>……………………………………………………………………..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</si>
  <si>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z podzielnikami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</t>
    </r>
    <r>
      <rPr>
        <sz val="9"/>
        <rFont val="Times New Roman"/>
        <family val="1"/>
      </rPr>
      <t>……………………………………………………………………………………………………………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</si>
  <si>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sz val="9"/>
        <rFont val="Times New Roman"/>
        <family val="1"/>
      </rPr>
      <t>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</si>
  <si>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</si>
  <si>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</si>
  <si>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b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</si>
  <si>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Wywóz odpadów stałych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Solid waste disposal  </t>
    </r>
    <r>
      <rPr>
        <sz val="8"/>
        <rFont val="Times New Roman"/>
        <family val="1"/>
      </rPr>
      <t>……………….</t>
    </r>
    <r>
      <rPr>
        <sz val="9"/>
        <rFont val="Times New Roman"/>
        <family val="1"/>
      </rPr>
      <t>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</si>
  <si>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bez liczników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meter </t>
    </r>
    <r>
      <rPr>
        <sz val="9"/>
        <rFont val="Times New Roman"/>
        <family val="1"/>
      </rPr>
      <t>…………….……………………………………………………………………</t>
    </r>
  </si>
  <si>
    <r>
      <t xml:space="preserve">  </t>
    </r>
    <r>
      <rPr>
        <b/>
        <sz val="9"/>
        <rFont val="Times New Roman"/>
        <family val="1"/>
      </rPr>
      <t>Czynsz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………………………………………………………………………………………………….…………………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</si>
  <si>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</si>
  <si>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>z podzielnikami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</t>
    </r>
    <r>
      <rPr>
        <sz val="9"/>
        <rFont val="Times New Roman"/>
        <family val="1"/>
      </rPr>
      <t xml:space="preserve"> 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</si>
  <si>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</si>
  <si>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 xml:space="preserve">bez liczników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meter </t>
    </r>
    <r>
      <rPr>
        <sz val="9"/>
        <rFont val="Times New Roman"/>
        <family val="1"/>
      </rPr>
      <t>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</si>
  <si>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……………………………………………………………………………..</t>
    </r>
  </si>
  <si>
    <t xml:space="preserve">                            BY COMPANIES OWNED IN DECEMBER 2012</t>
  </si>
  <si>
    <t xml:space="preserve">                            BY COMPANIES OWNED IN DECEMBER 2012  (cont.)</t>
  </si>
  <si>
    <r>
      <t xml:space="preserve">          </t>
    </r>
    <r>
      <rPr>
        <b/>
        <sz val="9"/>
        <rFont val="Times New Roman"/>
        <family val="1"/>
      </rPr>
      <t>z licznikami</t>
    </r>
    <r>
      <rPr>
        <sz val="9"/>
        <rFont val="Times New Roman"/>
        <family val="1"/>
      </rPr>
      <t xml:space="preserve">  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</si>
  <si>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bez liczników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meter </t>
    </r>
    <r>
      <rPr>
        <i/>
        <sz val="9"/>
        <rFont val="Times New Roman"/>
        <family val="1"/>
      </rPr>
      <t>……………………………………………………………………………………..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</si>
  <si>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</si>
  <si>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</si>
  <si>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>z podzielnikami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</si>
  <si>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bez podzielników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whithout measure </t>
    </r>
    <r>
      <rPr>
        <sz val="9"/>
        <rFont val="Times New Roman"/>
        <family val="1"/>
      </rPr>
      <t xml:space="preserve"> ……………………………………………………………………………………</t>
    </r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</si>
  <si>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Advences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</si>
  <si>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r>
      <t xml:space="preserve">  </t>
    </r>
    <r>
      <rPr>
        <b/>
        <sz val="9"/>
        <rFont val="Times New Roman"/>
        <family val="1"/>
      </rPr>
      <t>Wywóz odpadów stałych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Solid waste disposal </t>
    </r>
    <r>
      <rPr>
        <sz val="9"/>
        <rFont val="Times New Roman"/>
        <family val="1"/>
      </rPr>
      <t>……………………………………………………………………………..</t>
    </r>
  </si>
  <si>
    <t xml:space="preserve">                             BY HOUSING OWNED COMMUNITY IN DECEMBER 2012</t>
  </si>
  <si>
    <t xml:space="preserve">                             BY HOUSING OWNED COMMUNITY IN DECEMBER 2012  (cont.)</t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</si>
  <si>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8"/>
        <rFont val="Times New Roman"/>
        <family val="1"/>
      </rPr>
      <t>……………………………………………………………………………………………………….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</si>
  <si>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……………………………………………………………………….</t>
    </r>
  </si>
  <si>
    <r>
      <t xml:space="preserve">          </t>
    </r>
    <r>
      <rPr>
        <b/>
        <sz val="9"/>
        <rFont val="Times New Roman"/>
        <family val="1"/>
      </rPr>
      <t>z podzielnikami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</si>
  <si>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…………………………………………………………….,,,,,,,,,,,,,,,,,,,,</t>
    </r>
  </si>
  <si>
    <r>
      <t xml:space="preserve">  </t>
    </r>
    <r>
      <rPr>
        <b/>
        <sz val="9"/>
        <rFont val="Times New Roman"/>
        <family val="1"/>
      </rPr>
      <t>Wywóz odpadów stałych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Solid waste disposal </t>
    </r>
    <r>
      <rPr>
        <sz val="9"/>
        <rFont val="Times New Roman"/>
        <family val="1"/>
      </rPr>
      <t>…………………………………………………………………………………</t>
    </r>
  </si>
  <si>
    <t xml:space="preserve">                             OF IN ORTAINMENT</t>
  </si>
  <si>
    <t xml:space="preserve">                             COMMUNAL DWELLINGS IN DWELLING STOCK OWNED BY GMINAS IN 2012 AND THE METHOD </t>
  </si>
  <si>
    <t xml:space="preserve">                          WŁASNOŚĆ GMIN ORAZ SPOSÓB ICH POZYSKIWANIA W 2012 R.</t>
  </si>
  <si>
    <t xml:space="preserve">TABL. 25(28)  MIESZKANIA SOCJALNE W ZASOBACH MIESZKANIOWYCH STANOWIĄCYCH </t>
  </si>
  <si>
    <t xml:space="preserve">                          WŁASNOŚĆ GMIN ORAZ SPOSÓB ICH POZYSKIWANIA W 2012 R.  (dok.)</t>
  </si>
  <si>
    <t xml:space="preserve">                             OF IN ORTAINMENT  (cont.)</t>
  </si>
  <si>
    <t xml:space="preserve">                             LANDS HANDED OVER TO INVESTORS AND INCLUDED IN THE STOCK FOR HOUSING </t>
  </si>
  <si>
    <t xml:space="preserve">                             CONSTRUCTION  IN 2012</t>
  </si>
  <si>
    <t xml:space="preserve">                             CONSTRUCTION  IN 2012  (cont.)</t>
  </si>
  <si>
    <r>
      <t xml:space="preserve">  Czynsz za lokale socjalne  </t>
    </r>
    <r>
      <rPr>
        <i/>
        <sz val="8"/>
        <rFont val="Times New Roman"/>
        <family val="1"/>
      </rPr>
      <t>Rent for social locals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……………………………………………….</t>
    </r>
  </si>
  <si>
    <t>0,0</t>
  </si>
  <si>
    <t>A</t>
  </si>
  <si>
    <t>B</t>
  </si>
  <si>
    <r>
      <t>różnica</t>
    </r>
    <r>
      <rPr>
        <sz val="8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difference </t>
    </r>
    <r>
      <rPr>
        <sz val="8"/>
        <rFont val="Times New Roman"/>
        <family val="1"/>
      </rPr>
      <t xml:space="preserve">        </t>
    </r>
    <r>
      <rPr>
        <b/>
        <sz val="8"/>
        <rFont val="Times New Roman"/>
        <family val="1"/>
      </rPr>
      <t>2012-2011</t>
    </r>
  </si>
  <si>
    <t>2011=100</t>
  </si>
  <si>
    <t>TOMASZÓW LUBELSKI…………………….</t>
  </si>
  <si>
    <t>KOBYŁKA…………………………………..</t>
  </si>
  <si>
    <t>KOŃSKIE………………………………..</t>
  </si>
  <si>
    <t>TABL. 1  ZASOBY MIESZKANIOWE W 2012 R. (dok.)</t>
  </si>
  <si>
    <t xml:space="preserve">                DWELLING STOCKS IN 2012 (cont.)</t>
  </si>
  <si>
    <t xml:space="preserve">Mieszkania wyposażone w podstawowe instalacje sanitarno – techniczne. </t>
  </si>
  <si>
    <t xml:space="preserve">Zasoby mieszkaniowe w miastach liczących 20 tys. i więcej mieszkańców  </t>
  </si>
  <si>
    <t>B. BIEŻĄCA SPRAWOZDAWCZOŚĆ</t>
  </si>
  <si>
    <t>KOSZTY UTRZYMANIA ZASOBÓW LOKALOWYCH</t>
  </si>
  <si>
    <t xml:space="preserve">Koszty utrzymania zasobów lokalowych znajdujących się w budynkach z lokalami mieszkalnymi stanowiących własność gmin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</si>
  <si>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gmin  </t>
    </r>
  </si>
  <si>
    <t xml:space="preserve">Koszty utrzymania zasobów lokalowych znajdujących się w budynkach z lokalami mieszkalnymi stanowiących własność spółdzielni mieszkaniowych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</si>
  <si>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spółdzielni mieszkaniowych  </t>
    </r>
  </si>
  <si>
    <t xml:space="preserve">Koszty utrzymania zasobów lokalowych znajdujących się w budynkach z lokalami mieszkalnymi stanowiących własność Skarbu Państwa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</si>
  <si>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Skarbu Państwa  </t>
    </r>
  </si>
  <si>
    <t xml:space="preserve">Koszty utrzymania zasobów lokalowych znajdujących się w budynkach z lokalami mieszkalnymi stanowiących własność zakładów pracy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</si>
  <si>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zakładów pracy  </t>
    </r>
  </si>
  <si>
    <t xml:space="preserve">Koszty utrzymania zasobów lokalowych znajdujących się w budynkach z lokalami mieszkalnymi stanowiących własność wspólnot mieszkaniowych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</si>
  <si>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wspólnot mieszkaniowych  </t>
    </r>
  </si>
  <si>
    <t xml:space="preserve">Koszty utrzymania zasobów lokalowych znajdujących się w budynkach z lokalami mieszkalnymi stanowiących własność towarzystw budownictwa społecznego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</si>
  <si>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towarzystw budownictwa społecznego  </t>
    </r>
  </si>
  <si>
    <t xml:space="preserve">Koszty utrzymania zasobów lokalowych znajdujących się w budynkach z lokalami mieszkalnymi stanowiących własność innych podmiotów  </t>
  </si>
  <si>
    <r>
      <t>Koszty utrzymania zasobów lokalowych w przeliczeniu na 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powierzchni użytkowej w budynkach z lokalami mieszkalnymi stanowiących własność innych podmiotów  </t>
    </r>
  </si>
  <si>
    <t xml:space="preserve">Ograniczenie wysokości dodatków mieszkaniowych wypłaconych w 2012 r. </t>
  </si>
  <si>
    <t xml:space="preserve">Mieszkania socjalne w zasobach mieszkaniowych stanowiących własność gmin oraz sposób ich pozyskiwania w 2012 r.  </t>
  </si>
  <si>
    <t>A. BILANS ZASOBÓW MIESZKANIOWYCH</t>
  </si>
  <si>
    <t>Tabl. 3</t>
  </si>
  <si>
    <t>Tabl. 1</t>
  </si>
  <si>
    <t>Tabl. 2</t>
  </si>
  <si>
    <t>Tabl. 1(4)</t>
  </si>
  <si>
    <t>Tabl. 2(5)</t>
  </si>
  <si>
    <t>Tabl. 3(6)</t>
  </si>
  <si>
    <t>Tabl. 4(7)</t>
  </si>
  <si>
    <t>Tabl. 5(8)</t>
  </si>
  <si>
    <t>Tabl. 6(9)</t>
  </si>
  <si>
    <t>Tabl. 7(10)</t>
  </si>
  <si>
    <t>Tabl. 8(11)</t>
  </si>
  <si>
    <t>Tabl. 9(12)</t>
  </si>
  <si>
    <t>Tabl. 10(13)</t>
  </si>
  <si>
    <t>Tabl. 11(14)</t>
  </si>
  <si>
    <t>Tabl. 12(15)</t>
  </si>
  <si>
    <t xml:space="preserve"> Tabl. 13(16)</t>
  </si>
  <si>
    <t>Tabl. 14(17)</t>
  </si>
  <si>
    <t>Tabl. 15(18)</t>
  </si>
  <si>
    <t xml:space="preserve"> Tabl. 16(19)</t>
  </si>
  <si>
    <t>Tabl. 17(20)</t>
  </si>
  <si>
    <t>Tabl. 18(21)</t>
  </si>
  <si>
    <t>Tabl. 19(22)</t>
  </si>
  <si>
    <t>Tabl. 20(23)</t>
  </si>
  <si>
    <t>Tabl. 21(24)</t>
  </si>
  <si>
    <t>Tabl. 22(25)</t>
  </si>
  <si>
    <t>Tabl. 23(26)</t>
  </si>
  <si>
    <t>Tabl. 24(27)</t>
  </si>
  <si>
    <t>Tabl. 25(28)</t>
  </si>
  <si>
    <t xml:space="preserve">Dane zbiorcze o zasobach mieszkaniowych i warunkach mieszkaniowych ludności </t>
  </si>
  <si>
    <t>Tabl. I</t>
  </si>
  <si>
    <t xml:space="preserve">Zasoby mieszkaniowe w 2012 r.  </t>
  </si>
  <si>
    <t xml:space="preserve">Średnie stawki podstawowych składników za lokale mieszkalne w budynkach stano-wiących własność gmin w grudniu 2012 r.  </t>
  </si>
  <si>
    <t xml:space="preserve">Średnie stawki podstawowych składników za lokale mieszkalne w budynkach stano-wiących własność spółdzielni mieszkaniowych w grudniu 2012 r.  </t>
  </si>
  <si>
    <t xml:space="preserve">Średnie stawki podstawowych składników za lokale mieszkalne w budynkach stanowiących własność Skarbu Państwa w grudniu 2012 r.  </t>
  </si>
  <si>
    <t xml:space="preserve">Średnie stawki podstawowych składników za lokale mieszkalne w budynkach stanowiących własność zakładów pracy w grudniu 2012 r.  </t>
  </si>
  <si>
    <t xml:space="preserve">Średnie stawki podstawowych składników za lokale mieszkalne w budynkach stano-wiących własność wspólnot mieszkaniowych w grudniu 2012 r.  </t>
  </si>
  <si>
    <t xml:space="preserve">Średnie stawki podstawowych składników za lokale mieszkalne w budynkach stano-wiących własność towarzystw budownictwa społecznego w grudniu 2012 r.  </t>
  </si>
  <si>
    <t xml:space="preserve">Średnie stawki podstawowych składników za lokale mieszkalne w budynkach stano-wiących własność innych podmiotów w grudniu 2012 r.  </t>
  </si>
  <si>
    <t xml:space="preserve">Grunty przekazane inwestorom oraz znajdujące się w zasobie pod budownictwo mieszkaniowe w 2012 r.  </t>
  </si>
  <si>
    <t xml:space="preserve">Dodatki mieszkaniowe wypłacone w 2012 r.  </t>
  </si>
  <si>
    <t xml:space="preserve">                DWELLING STOCKS IN 2012</t>
  </si>
  <si>
    <t>TABL. 1  ZASOBY MIESZKANIOWE W 2012 R.</t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</si>
  <si>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rural areas ……………………………………..</t>
    </r>
  </si>
  <si>
    <r>
      <t>Izby w tys.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Rooms in thous. …………………………….</t>
    </r>
  </si>
  <si>
    <r>
      <t xml:space="preserve">Ludność w tys. 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Population in thous. ………………</t>
    </r>
  </si>
  <si>
    <r>
      <t>mieszkań na 1000 ludności</t>
    </r>
    <r>
      <rPr>
        <sz val="8"/>
        <rFont val="Times New Roman"/>
        <family val="1"/>
      </rPr>
      <t xml:space="preserve"> ………………………</t>
    </r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</si>
  <si>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rural areas ………………………………..</t>
    </r>
  </si>
  <si>
    <r>
      <t>na 1 osobę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per 1 person ………………………………</t>
    </r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</si>
  <si>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rural areas ……………………………….</t>
    </r>
  </si>
  <si>
    <r>
      <t xml:space="preserve">   </t>
    </r>
    <r>
      <rPr>
        <b/>
        <sz val="9"/>
        <rFont val="Times New Roman"/>
        <family val="1"/>
      </rPr>
      <t>wodociąg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water-line system …………... </t>
    </r>
    <r>
      <rPr>
        <sz val="8"/>
        <rFont val="Times New Roman"/>
        <family val="1"/>
      </rPr>
      <t xml:space="preserve"> ………..</t>
    </r>
  </si>
  <si>
    <r>
      <t xml:space="preserve">   </t>
    </r>
    <r>
      <rPr>
        <b/>
        <sz val="9"/>
        <rFont val="Times New Roman"/>
        <family val="1"/>
      </rPr>
      <t>ustęp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flushed toilet …………………………………</t>
    </r>
  </si>
  <si>
    <r>
      <t xml:space="preserve">  </t>
    </r>
    <r>
      <rPr>
        <b/>
        <sz val="9"/>
        <rFont val="Times New Roman"/>
        <family val="1"/>
      </rPr>
      <t xml:space="preserve"> centralne ogrzewanie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central heating ……</t>
    </r>
  </si>
  <si>
    <r>
      <t xml:space="preserve">1) </t>
    </r>
    <r>
      <rPr>
        <sz val="8"/>
        <rFont val="Times New Roman"/>
        <family val="1"/>
      </rPr>
      <t>Dane na podstawie bilansu zasobów mieszkaniowych wg stanu na dzień 31 XII . Dane za 2010 r. podano w dówch ujęciach, tj. z uwzględnienim wyników spisów powszechnych z 2002 r. (porównywalnie z danymi za 2008 rok- wariant A) i z 2011 r. (porównywalnie z danymi za lata 2011 i 2012 - wariant B).</t>
    </r>
  </si>
  <si>
    <r>
      <t>Useful floor space of dwellings in 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</t>
    </r>
  </si>
  <si>
    <r>
      <t>Average useful floor space in 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>:</t>
    </r>
  </si>
  <si>
    <r>
      <t xml:space="preserve">   </t>
    </r>
    <r>
      <rPr>
        <b/>
        <sz val="9"/>
        <rFont val="Times New Roman"/>
        <family val="1"/>
      </rPr>
      <t>gaz z sieci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gas from gas supply system ……..</t>
    </r>
  </si>
  <si>
    <r>
      <t xml:space="preserve">1) </t>
    </r>
    <r>
      <rPr>
        <i/>
        <sz val="8"/>
        <rFont val="Times New Roman"/>
        <family val="1"/>
      </rPr>
      <t>Data on the basis of balance of dwelling stock - as of 31th December. Data for 2010 are given in two approaches, i.e. considering results of national censuses 2001 (comparablewith the data for 2008 - variant A) and 2011 (comparable with the data for 2011 i 2012 - variant B).</t>
    </r>
  </si>
  <si>
    <t>Useful</t>
  </si>
  <si>
    <t>useful floor</t>
  </si>
  <si>
    <r>
      <t xml:space="preserve">REGION WSCHODNI (dok.)  </t>
    </r>
    <r>
      <rPr>
        <i/>
        <sz val="8"/>
        <rFont val="Times New Roman"/>
        <family val="1"/>
      </rPr>
      <t>(cont.).</t>
    </r>
  </si>
  <si>
    <r>
      <t xml:space="preserve">                     Stan w dniu 31XII</t>
    </r>
    <r>
      <rPr>
        <sz val="7"/>
        <rFont val="Times New Roman"/>
        <family val="1"/>
      </rPr>
      <t xml:space="preserve">        </t>
    </r>
    <r>
      <rPr>
        <i/>
        <sz val="7"/>
        <rFont val="Times New Roman"/>
        <family val="1"/>
      </rPr>
      <t>As of 31XII</t>
    </r>
  </si>
  <si>
    <t>gas supply</t>
  </si>
  <si>
    <r>
      <t xml:space="preserve">                      Stan w dniu 31XII  </t>
    </r>
    <r>
      <rPr>
        <sz val="7"/>
        <rFont val="Times New Roman"/>
        <family val="1"/>
      </rPr>
      <t xml:space="preserve">      </t>
    </r>
    <r>
      <rPr>
        <i/>
        <sz val="7"/>
        <rFont val="Times New Roman"/>
        <family val="1"/>
      </rPr>
      <t>As of 31XII</t>
    </r>
  </si>
  <si>
    <r>
      <t xml:space="preserve">LUBELSKIE (dok.)  </t>
    </r>
    <r>
      <rPr>
        <i/>
        <sz val="10"/>
        <rFont val="Times New Roman"/>
        <family val="1"/>
      </rPr>
      <t>(cont.)</t>
    </r>
  </si>
  <si>
    <r>
      <t xml:space="preserve">MAŁOPOLSKIE (dok.) </t>
    </r>
    <r>
      <rPr>
        <i/>
        <sz val="10"/>
        <rFont val="Times New Roman"/>
        <family val="1"/>
      </rPr>
      <t xml:space="preserve"> (cont.)</t>
    </r>
  </si>
  <si>
    <r>
      <t xml:space="preserve">ŚLĄSKIE (dok.)  </t>
    </r>
    <r>
      <rPr>
        <i/>
        <sz val="10"/>
        <rFont val="Times New Roman"/>
        <family val="1"/>
      </rPr>
      <t>(cont.)</t>
    </r>
  </si>
  <si>
    <r>
      <t xml:space="preserve">PODKARPACKIE (dok.)  </t>
    </r>
    <r>
      <rPr>
        <i/>
        <sz val="10"/>
        <rFont val="Times New Roman"/>
        <family val="1"/>
      </rPr>
      <t>(cont.)</t>
    </r>
  </si>
  <si>
    <t xml:space="preserve">                         AVERAGE  RATE OF BASIC COMPONENTS OF PAYMENTS FOR DWELLINGS IN BUILDINGS OWNED </t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</si>
  <si>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 (with social locals).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</si>
  <si>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dwellings( with social locals).</t>
    </r>
  </si>
  <si>
    <t xml:space="preserve">w     t y s i ą </t>
  </si>
  <si>
    <t xml:space="preserve">c a c h   z ł </t>
  </si>
  <si>
    <t xml:space="preserve">i n   t h o u </t>
  </si>
  <si>
    <t xml:space="preserve"> s a n d   z l </t>
  </si>
  <si>
    <t>c e n t (cont.)</t>
  </si>
  <si>
    <t>ENTITIES (cont.)</t>
  </si>
  <si>
    <t>BUILDINGS SOCIETIES  (cont.)</t>
  </si>
  <si>
    <t xml:space="preserve">                        SPOŁECZNEGO  (dok.)</t>
  </si>
  <si>
    <t xml:space="preserve">                       AVERAGE RATE OF BASIC COMPONENTS OF PAYMENTS FOR DWELLINGS IN BUILDINGS OWNED </t>
  </si>
  <si>
    <t xml:space="preserve">                         AVERAGE RATE OF BASIC COMPONENTS OF PAYMENTS FOR DWELLINGS IN BUILDINGS OWNED </t>
  </si>
  <si>
    <t xml:space="preserve">                             AVERAGE RATE OF BASIC COMPONENTS OF PAYMENTS FOR DWELLINGS IN BUILDINGS </t>
  </si>
  <si>
    <t xml:space="preserve">                            AVERAGE RATE OF BASIC COMPONENTS OF PAYMENTS FOR DWELLINGS IN BUILDINGS</t>
  </si>
  <si>
    <t xml:space="preserve">                           AVERAGE RATE OF BASIC COMPONENTS OF PAYMENTS FOR DWELLINGS IN BUILDINGS OWNED</t>
  </si>
  <si>
    <r>
      <t xml:space="preserve">Średnie                                                      </t>
    </r>
    <r>
      <rPr>
        <b/>
        <sz val="8"/>
        <rFont val="Times New Roman"/>
        <family val="1"/>
      </rPr>
      <t xml:space="preserve"> stawki                                </t>
    </r>
    <r>
      <rPr>
        <i/>
        <sz val="8"/>
        <rFont val="Times New Roman"/>
        <family val="1"/>
      </rPr>
      <t xml:space="preserve"> Average rate</t>
    </r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</si>
  <si>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Advances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</si>
  <si>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t>Warmińsko-mazurskie …………………………………….</t>
  </si>
  <si>
    <r>
      <t xml:space="preserve">P O L S K A  </t>
    </r>
    <r>
      <rPr>
        <i/>
        <sz val="12"/>
        <rFont val="Times New Roman"/>
        <family val="1"/>
      </rPr>
      <t xml:space="preserve">         </t>
    </r>
    <r>
      <rPr>
        <i/>
        <sz val="11"/>
        <rFont val="Times New Roman"/>
        <family val="1"/>
      </rPr>
      <t>POLAND</t>
    </r>
  </si>
  <si>
    <r>
      <t xml:space="preserve">R E G I O N Y  /  W O J E W Ó D Z T W A       </t>
    </r>
    <r>
      <rPr>
        <b/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 REGIONS/VOIVODSHIPS</t>
    </r>
  </si>
  <si>
    <r>
      <t>WOJEWÓDZTWO POMORSKIE (dok.)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(cont.)</t>
    </r>
  </si>
  <si>
    <r>
      <t xml:space="preserve">Średnie                            stawki     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Rate average</t>
    </r>
  </si>
  <si>
    <r>
      <t xml:space="preserve">P O L S K A  </t>
    </r>
    <r>
      <rPr>
        <i/>
        <sz val="12"/>
        <rFont val="Times New Roman"/>
        <family val="1"/>
      </rPr>
      <t xml:space="preserve">       </t>
    </r>
    <r>
      <rPr>
        <i/>
        <sz val="11"/>
        <rFont val="Times New Roman"/>
        <family val="1"/>
      </rPr>
      <t xml:space="preserve">  POLAND</t>
    </r>
  </si>
  <si>
    <r>
      <t xml:space="preserve">Średnie                            stawki                  </t>
    </r>
    <r>
      <rPr>
        <i/>
        <sz val="8"/>
        <rFont val="Times New Roman"/>
        <family val="1"/>
      </rPr>
      <t xml:space="preserve"> Average rate</t>
    </r>
  </si>
  <si>
    <r>
      <t xml:space="preserve">WOJEWÓDZTWO KUJAWSKO-POMORSKIE  (dok.)   </t>
    </r>
    <r>
      <rPr>
        <i/>
        <sz val="9"/>
        <rFont val="Times New Roman"/>
        <family val="1"/>
      </rPr>
      <t>(cont.)</t>
    </r>
  </si>
  <si>
    <r>
      <t xml:space="preserve">R E G I O N Y  /  W O J E W Ó D Z T W A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</si>
  <si>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  </t>
    </r>
    <r>
      <rPr>
        <i/>
        <sz val="11"/>
        <rFont val="Times New Roman"/>
        <family val="1"/>
      </rPr>
      <t xml:space="preserve"> POLAND</t>
    </r>
  </si>
  <si>
    <r>
      <t xml:space="preserve">Średnie                            stawki     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Average rate</t>
    </r>
  </si>
  <si>
    <r>
      <t xml:space="preserve">Średnie                            stawki                 </t>
    </r>
    <r>
      <rPr>
        <b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 Average rate</t>
    </r>
  </si>
  <si>
    <r>
      <t>REGION WSCHODNI  (dok.)</t>
    </r>
    <r>
      <rPr>
        <i/>
        <sz val="11"/>
        <rFont val="Times New Roman"/>
        <family val="1"/>
      </rPr>
      <t xml:space="preserve">   </t>
    </r>
    <r>
      <rPr>
        <i/>
        <sz val="10"/>
        <rFont val="Times New Roman"/>
        <family val="1"/>
      </rPr>
      <t>(cont.)</t>
    </r>
  </si>
  <si>
    <r>
      <t>WOJEWÓDZTWO ZACHODNIOPOMORSKIE  (dok.)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(cont.)</t>
    </r>
  </si>
  <si>
    <r>
      <t xml:space="preserve">WOJEWÓDZTWO KUJAWSKO-POMORSKIE  (dok.) </t>
    </r>
    <r>
      <rPr>
        <i/>
        <sz val="9"/>
        <rFont val="Times New Roman"/>
        <family val="1"/>
      </rPr>
      <t xml:space="preserve">  (cont.)</t>
    </r>
  </si>
  <si>
    <r>
      <t>WOJEWÓDZTWO DOLNOŚLĄSKIE  (dok.)</t>
    </r>
    <r>
      <rPr>
        <i/>
        <sz val="10"/>
        <rFont val="Times New Roman"/>
        <family val="1"/>
      </rPr>
      <t xml:space="preserve">  </t>
    </r>
    <r>
      <rPr>
        <i/>
        <sz val="9"/>
        <rFont val="Times New Roman"/>
        <family val="1"/>
      </rPr>
      <t xml:space="preserve"> (cont.)</t>
    </r>
  </si>
  <si>
    <r>
      <t xml:space="preserve">P O L S K A  </t>
    </r>
    <r>
      <rPr>
        <i/>
        <sz val="12"/>
        <rFont val="Times New Roman"/>
        <family val="1"/>
      </rPr>
      <t xml:space="preserve">      </t>
    </r>
    <r>
      <rPr>
        <i/>
        <sz val="11"/>
        <rFont val="Times New Roman"/>
        <family val="1"/>
      </rPr>
      <t xml:space="preserve">   POLAND</t>
    </r>
  </si>
  <si>
    <r>
      <t xml:space="preserve">R E G I O N Y  /  W O J E W Ó D Z T W A          </t>
    </r>
    <r>
      <rPr>
        <i/>
        <sz val="10"/>
        <rFont val="Times New Roman"/>
        <family val="1"/>
      </rPr>
      <t xml:space="preserve"> REGIONS/VOIVODSHIPS</t>
    </r>
  </si>
  <si>
    <r>
      <t xml:space="preserve">WOJEWÓDZTWO  ŁÓDZKIE  (dok.) 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(cont.)</t>
    </r>
  </si>
  <si>
    <r>
      <t>REGION PÓŁNOCNY  (dok.)</t>
    </r>
    <r>
      <rPr>
        <i/>
        <sz val="11"/>
        <rFont val="Times New Roman"/>
        <family val="1"/>
      </rPr>
      <t xml:space="preserve">   </t>
    </r>
    <r>
      <rPr>
        <i/>
        <sz val="10"/>
        <rFont val="Times New Roman"/>
        <family val="1"/>
      </rPr>
      <t>(cont.)</t>
    </r>
  </si>
  <si>
    <r>
      <t xml:space="preserve">WOJEWÓDZTWO LUBELSKIE  (dok.) </t>
    </r>
    <r>
      <rPr>
        <i/>
        <sz val="10"/>
        <rFont val="Times New Roman"/>
        <family val="1"/>
      </rPr>
      <t xml:space="preserve">  </t>
    </r>
    <r>
      <rPr>
        <i/>
        <sz val="9"/>
        <rFont val="Times New Roman"/>
        <family val="1"/>
      </rPr>
      <t>(cont.)</t>
    </r>
  </si>
  <si>
    <r>
      <t xml:space="preserve">WOJEWÓDZTWO WIELKOPOLSKIE  (dok.)   </t>
    </r>
    <r>
      <rPr>
        <i/>
        <sz val="9"/>
        <rFont val="Times New Roman"/>
        <family val="1"/>
      </rPr>
      <t>(cont.)</t>
    </r>
  </si>
  <si>
    <r>
      <t>WOJEWÓDZTWO DOLNOŚLĄSKIE  (dok.)</t>
    </r>
    <r>
      <rPr>
        <i/>
        <sz val="10"/>
        <rFont val="Times New Roman"/>
        <family val="1"/>
      </rPr>
      <t xml:space="preserve">   </t>
    </r>
    <r>
      <rPr>
        <i/>
        <sz val="9"/>
        <rFont val="Times New Roman"/>
        <family val="1"/>
      </rPr>
      <t>(cont.)</t>
    </r>
  </si>
  <si>
    <r>
      <t xml:space="preserve">Dodatki wypłacone użytkownikom lokali </t>
    </r>
    <r>
      <rPr>
        <sz val="9"/>
        <rFont val="Times New Roman"/>
        <family val="1"/>
      </rPr>
      <t xml:space="preserve">               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Dwelling allowances paid out to users </t>
    </r>
    <r>
      <rPr>
        <i/>
        <sz val="9"/>
        <rFont val="Times New Roman"/>
        <family val="1"/>
      </rPr>
      <t>of:</t>
    </r>
  </si>
  <si>
    <r>
      <rPr>
        <b/>
        <sz val="7"/>
        <rFont val="Times New Roman"/>
        <family val="1"/>
      </rPr>
      <t>w liczbach bezwzględnych</t>
    </r>
    <r>
      <rPr>
        <sz val="7"/>
        <rFont val="Times New Roman"/>
        <family val="1"/>
      </rPr>
      <t xml:space="preserve">                                   i</t>
    </r>
    <r>
      <rPr>
        <i/>
        <sz val="7"/>
        <rFont val="Times New Roman"/>
        <family val="1"/>
      </rPr>
      <t>n absolute numbers</t>
    </r>
  </si>
  <si>
    <r>
      <rPr>
        <b/>
        <sz val="7"/>
        <rFont val="Times New Roman"/>
        <family val="1"/>
      </rPr>
      <t xml:space="preserve">w % ogółu       </t>
    </r>
    <r>
      <rPr>
        <sz val="7"/>
        <rFont val="Times New Roman"/>
        <family val="1"/>
      </rPr>
      <t xml:space="preserve">                     </t>
    </r>
    <r>
      <rPr>
        <i/>
        <sz val="7"/>
        <rFont val="Times New Roman"/>
        <family val="1"/>
      </rPr>
      <t>in %</t>
    </r>
  </si>
  <si>
    <r>
      <rPr>
        <b/>
        <sz val="9"/>
        <rFont val="Times New Roman"/>
        <family val="1"/>
      </rPr>
      <t xml:space="preserve">Ograniczenie wysokości dodatków w %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Resriction of housing allowances in %</t>
    </r>
  </si>
  <si>
    <r>
      <t xml:space="preserve">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SPACE</t>
    </r>
  </si>
  <si>
    <r>
      <t xml:space="preserve">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SPACE</t>
    </r>
  </si>
  <si>
    <r>
      <t xml:space="preserve">                            </t>
    </r>
    <r>
      <rPr>
        <i/>
        <sz val="9"/>
        <rFont val="Times New Roman"/>
        <family val="1"/>
      </rPr>
      <t xml:space="preserve">COSTS OF MAINTENANCE OF DWELLING STOCKS PER 1 M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SPACE IN DWELLING</t>
    </r>
  </si>
  <si>
    <r>
      <t xml:space="preserve">                           </t>
    </r>
    <r>
      <rPr>
        <i/>
        <sz val="9"/>
        <rFont val="Times New Roman"/>
        <family val="1"/>
      </rPr>
      <t xml:space="preserve">COSTS OF MAINTENANCE OF DWELLING STOCKS PER 1 M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SPACE IN DWELLING </t>
    </r>
  </si>
  <si>
    <r>
      <t xml:space="preserve">                           </t>
    </r>
    <r>
      <rPr>
        <i/>
        <sz val="9"/>
        <rFont val="Times New Roman"/>
        <family val="1"/>
      </rPr>
      <t xml:space="preserve">COSTS OF MAINTENANCE OF DWELLING STOCKS PER 1 M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SPACE IN DWELLING</t>
    </r>
  </si>
  <si>
    <t>SPIS TABLIC</t>
  </si>
  <si>
    <r>
      <t xml:space="preserve">Średnie                            stawki                  </t>
    </r>
    <r>
      <rPr>
        <i/>
        <sz val="9"/>
        <rFont val="Times New Roman"/>
        <family val="1"/>
      </rPr>
      <t xml:space="preserve"> A</t>
    </r>
    <r>
      <rPr>
        <i/>
        <sz val="8"/>
        <rFont val="Times New Roman"/>
        <family val="1"/>
      </rPr>
      <t>verage rate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</si>
</sst>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)"/>
    <numFmt numFmtId="165" formatCode="0_)"/>
    <numFmt numFmtId="166" formatCode="0.0_)"/>
    <numFmt numFmtId="167" formatCode="0.0"/>
    <numFmt numFmtId="168" formatCode="_-* ####0.0_-;\-* ####0.0_-;_-* &quot;-&quot;_-;_-@_-"/>
    <numFmt numFmtId="169" formatCode="_-* ####0_-;\-* ####0_-;_-* &quot;-&quot;_-;_-@_-"/>
    <numFmt numFmtId="170" formatCode="_-* ####0.00_-;\-* ####0.00_-;_-* &quot;-&quot;_-;_-@_-"/>
    <numFmt numFmtId="171" formatCode="dd/mm/yyyy"/>
    <numFmt numFmtId="172" formatCode="@*."/>
    <numFmt numFmtId="173" formatCode="#,##0.0_)"/>
    <numFmt numFmtId="174" formatCode="#,##0_)"/>
    <numFmt numFmtId="175" formatCode="@_)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\x_)"/>
    <numFmt numFmtId="182" formatCode="_-* ##,##0.0_-;\-* ##,##0.0_-;_-* &quot;-&quot;_-;_-@_-"/>
    <numFmt numFmtId="183" formatCode="#,##0.0_ ;\-#,##0.0\ "/>
    <numFmt numFmtId="184" formatCode="0.0000"/>
    <numFmt numFmtId="185" formatCode="0.000"/>
    <numFmt numFmtId="186" formatCode="#,##0.00_)"/>
    <numFmt numFmtId="187" formatCode="_(* #,##0.00_);_(* \(#,##0.00\);_(* &quot;-&quot;??_);_(@_)"/>
    <numFmt numFmtId="188" formatCode="0.0_ ;\-0.0\ "/>
  </numFmts>
  <fonts count="1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vertAlign val="superscript"/>
      <sz val="8"/>
      <name val="Times New Roman"/>
      <family val="1"/>
    </font>
    <font>
      <i/>
      <sz val="7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vertAlign val="superscript"/>
      <sz val="9"/>
      <name val="Times New Roman"/>
      <family val="1"/>
    </font>
    <font>
      <b/>
      <sz val="48"/>
      <name val="Book Antiqua"/>
      <family val="1"/>
    </font>
    <font>
      <b/>
      <sz val="24"/>
      <name val="Book Antiqua"/>
      <family val="1"/>
    </font>
    <font>
      <b/>
      <sz val="36"/>
      <name val="Book Antiqua"/>
      <family val="1"/>
    </font>
    <font>
      <i/>
      <sz val="28"/>
      <name val="Book Antiqua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ARIAL CE"/>
      <family val="2"/>
    </font>
    <font>
      <sz val="7"/>
      <name val="Arial CE"/>
      <family val="2"/>
    </font>
    <font>
      <i/>
      <vertAlign val="superscript"/>
      <sz val="7"/>
      <name val="Times New Roman"/>
      <family val="1"/>
    </font>
    <font>
      <b/>
      <sz val="7"/>
      <name val="ARIAL CE"/>
      <family val="2"/>
    </font>
    <font>
      <b/>
      <sz val="7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8.5"/>
      <name val="Times New Roman"/>
      <family val="1"/>
    </font>
    <font>
      <i/>
      <sz val="6.5"/>
      <name val="Times New Roman"/>
      <family val="1"/>
    </font>
    <font>
      <sz val="26"/>
      <name val="Arial CE"/>
      <family val="0"/>
    </font>
    <font>
      <b/>
      <sz val="28"/>
      <name val="Arial CE"/>
      <family val="0"/>
    </font>
    <font>
      <b/>
      <sz val="42"/>
      <name val="Book Antiqua"/>
      <family val="1"/>
    </font>
    <font>
      <b/>
      <sz val="52"/>
      <name val="Book Antiqua"/>
      <family val="1"/>
    </font>
    <font>
      <b/>
      <i/>
      <sz val="16"/>
      <name val="Times New Roman"/>
      <family val="1"/>
    </font>
    <font>
      <i/>
      <sz val="28"/>
      <name val="Times New Roman"/>
      <family val="1"/>
    </font>
    <font>
      <i/>
      <sz val="32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b/>
      <sz val="9.6"/>
      <name val="Times New Roman"/>
      <family val="1"/>
    </font>
    <font>
      <sz val="9.6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40"/>
      <name val="Times New Roman"/>
      <family val="1"/>
    </font>
    <font>
      <i/>
      <sz val="7"/>
      <color indexed="40"/>
      <name val="Times New Roman"/>
      <family val="1"/>
    </font>
    <font>
      <sz val="7"/>
      <color indexed="4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B0F0"/>
      <name val="Times New Roman"/>
      <family val="1"/>
    </font>
    <font>
      <i/>
      <sz val="7"/>
      <color rgb="FF00B0F0"/>
      <name val="Times New Roman"/>
      <family val="1"/>
    </font>
    <font>
      <sz val="7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1024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0" fontId="9" fillId="0" borderId="12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70" fontId="9" fillId="0" borderId="15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170" fontId="5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18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7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64" fontId="5" fillId="0" borderId="15" xfId="0" applyNumberFormat="1" applyFont="1" applyBorder="1" applyAlignment="1">
      <alignment vertical="center" wrapText="1"/>
    </xf>
    <xf numFmtId="164" fontId="27" fillId="0" borderId="19" xfId="0" applyNumberFormat="1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/>
    </xf>
    <xf numFmtId="164" fontId="27" fillId="0" borderId="10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/>
    </xf>
    <xf numFmtId="164" fontId="27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/>
    </xf>
    <xf numFmtId="164" fontId="28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9" fillId="0" borderId="16" xfId="0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29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37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5" fillId="0" borderId="19" xfId="0" applyFont="1" applyBorder="1" applyAlignment="1">
      <alignment/>
    </xf>
    <xf numFmtId="173" fontId="9" fillId="0" borderId="12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2"/>
    </xf>
    <xf numFmtId="0" fontId="9" fillId="0" borderId="12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166" fontId="9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75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75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7" fillId="0" borderId="13" xfId="0" applyFont="1" applyBorder="1" applyAlignment="1">
      <alignment/>
    </xf>
    <xf numFmtId="175" fontId="14" fillId="0" borderId="13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/>
    </xf>
    <xf numFmtId="175" fontId="18" fillId="0" borderId="21" xfId="0" applyNumberFormat="1" applyFont="1" applyBorder="1" applyAlignment="1">
      <alignment horizontal="center"/>
    </xf>
    <xf numFmtId="175" fontId="18" fillId="0" borderId="16" xfId="0" applyNumberFormat="1" applyFont="1" applyBorder="1" applyAlignment="1">
      <alignment horizontal="center"/>
    </xf>
    <xf numFmtId="175" fontId="18" fillId="0" borderId="21" xfId="0" applyNumberFormat="1" applyFont="1" applyBorder="1" applyAlignment="1">
      <alignment horizontal="left" vertical="center"/>
    </xf>
    <xf numFmtId="164" fontId="17" fillId="0" borderId="25" xfId="0" applyNumberFormat="1" applyFont="1" applyBorder="1" applyAlignment="1">
      <alignment horizontal="centerContinuous" vertical="center"/>
    </xf>
    <xf numFmtId="164" fontId="18" fillId="0" borderId="25" xfId="0" applyNumberFormat="1" applyFont="1" applyBorder="1" applyAlignment="1">
      <alignment horizontal="centerContinuous" vertical="center"/>
    </xf>
    <xf numFmtId="164" fontId="18" fillId="0" borderId="26" xfId="0" applyNumberFormat="1" applyFont="1" applyBorder="1" applyAlignment="1">
      <alignment horizontal="centerContinuous" vertical="center"/>
    </xf>
    <xf numFmtId="166" fontId="18" fillId="0" borderId="25" xfId="0" applyNumberFormat="1" applyFont="1" applyBorder="1" applyAlignment="1">
      <alignment horizontal="centerContinuous" vertical="center"/>
    </xf>
    <xf numFmtId="166" fontId="18" fillId="0" borderId="26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175" fontId="18" fillId="0" borderId="15" xfId="0" applyNumberFormat="1" applyFont="1" applyBorder="1" applyAlignment="1">
      <alignment horizontal="center"/>
    </xf>
    <xf numFmtId="175" fontId="18" fillId="0" borderId="12" xfId="0" applyNumberFormat="1" applyFont="1" applyBorder="1" applyAlignment="1">
      <alignment horizontal="centerContinuous" vertical="center"/>
    </xf>
    <xf numFmtId="164" fontId="17" fillId="0" borderId="15" xfId="0" applyNumberFormat="1" applyFont="1" applyBorder="1" applyAlignment="1">
      <alignment horizontal="centerContinuous"/>
    </xf>
    <xf numFmtId="164" fontId="17" fillId="0" borderId="12" xfId="0" applyNumberFormat="1" applyFont="1" applyBorder="1" applyAlignment="1">
      <alignment horizontal="centerContinuous"/>
    </xf>
    <xf numFmtId="164" fontId="18" fillId="0" borderId="12" xfId="0" applyNumberFormat="1" applyFont="1" applyBorder="1" applyAlignment="1">
      <alignment horizontal="centerContinuous"/>
    </xf>
    <xf numFmtId="166" fontId="17" fillId="0" borderId="12" xfId="0" applyNumberFormat="1" applyFont="1" applyBorder="1" applyAlignment="1">
      <alignment horizontal="centerContinuous"/>
    </xf>
    <xf numFmtId="166" fontId="18" fillId="0" borderId="0" xfId="0" applyNumberFormat="1" applyFont="1" applyBorder="1" applyAlignment="1">
      <alignment horizontal="centerContinuous"/>
    </xf>
    <xf numFmtId="175" fontId="18" fillId="0" borderId="15" xfId="0" applyNumberFormat="1" applyFont="1" applyBorder="1" applyAlignment="1">
      <alignment horizontal="centerContinuous" vertical="center"/>
    </xf>
    <xf numFmtId="166" fontId="17" fillId="0" borderId="15" xfId="0" applyNumberFormat="1" applyFont="1" applyBorder="1" applyAlignment="1">
      <alignment horizontal="centerContinuous"/>
    </xf>
    <xf numFmtId="175" fontId="17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6" fontId="23" fillId="0" borderId="12" xfId="0" applyNumberFormat="1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175" fontId="17" fillId="0" borderId="15" xfId="0" applyNumberFormat="1" applyFont="1" applyBorder="1" applyAlignment="1">
      <alignment horizontal="centerContinuous"/>
    </xf>
    <xf numFmtId="166" fontId="23" fillId="0" borderId="27" xfId="0" applyNumberFormat="1" applyFont="1" applyBorder="1" applyAlignment="1">
      <alignment horizontal="centerContinuous"/>
    </xf>
    <xf numFmtId="166" fontId="18" fillId="0" borderId="24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75" fontId="18" fillId="0" borderId="15" xfId="0" applyNumberFormat="1" applyFont="1" applyBorder="1" applyAlignment="1">
      <alignment horizontal="centerContinuous"/>
    </xf>
    <xf numFmtId="165" fontId="17" fillId="0" borderId="15" xfId="0" applyNumberFormat="1" applyFont="1" applyBorder="1" applyAlignment="1">
      <alignment horizontal="centerContinuous"/>
    </xf>
    <xf numFmtId="166" fontId="17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7" fillId="0" borderId="1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Continuous"/>
    </xf>
    <xf numFmtId="175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175" fontId="23" fillId="0" borderId="15" xfId="0" applyNumberFormat="1" applyFont="1" applyBorder="1" applyAlignment="1">
      <alignment horizontal="centerContinuous"/>
    </xf>
    <xf numFmtId="175" fontId="23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Continuous"/>
    </xf>
    <xf numFmtId="165" fontId="23" fillId="0" borderId="15" xfId="0" applyNumberFormat="1" applyFont="1" applyBorder="1" applyAlignment="1">
      <alignment horizontal="centerContinuous"/>
    </xf>
    <xf numFmtId="0" fontId="23" fillId="0" borderId="15" xfId="0" applyNumberFormat="1" applyFont="1" applyBorder="1" applyAlignment="1">
      <alignment horizontal="center"/>
    </xf>
    <xf numFmtId="166" fontId="23" fillId="0" borderId="15" xfId="0" applyNumberFormat="1" applyFont="1" applyBorder="1" applyAlignment="1">
      <alignment horizontal="centerContinuous"/>
    </xf>
    <xf numFmtId="166" fontId="23" fillId="0" borderId="15" xfId="0" applyNumberFormat="1" applyFont="1" applyBorder="1" applyAlignment="1">
      <alignment horizontal="center"/>
    </xf>
    <xf numFmtId="166" fontId="18" fillId="0" borderId="15" xfId="0" applyNumberFormat="1" applyFont="1" applyBorder="1" applyAlignment="1">
      <alignment horizontal="centerContinuous"/>
    </xf>
    <xf numFmtId="166" fontId="18" fillId="0" borderId="15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175" fontId="11" fillId="0" borderId="28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Continuous"/>
    </xf>
    <xf numFmtId="166" fontId="18" fillId="0" borderId="28" xfId="0" applyNumberFormat="1" applyFont="1" applyBorder="1" applyAlignment="1">
      <alignment horizontal="centerContinuous"/>
    </xf>
    <xf numFmtId="166" fontId="18" fillId="0" borderId="2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5" fontId="18" fillId="0" borderId="16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174" fontId="9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174" fontId="9" fillId="0" borderId="12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6" fontId="9" fillId="0" borderId="12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172" fontId="17" fillId="0" borderId="0" xfId="0" applyNumberFormat="1" applyFont="1" applyBorder="1" applyAlignment="1">
      <alignment horizontal="left" vertical="center"/>
    </xf>
    <xf numFmtId="166" fontId="9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 horizontal="left"/>
    </xf>
    <xf numFmtId="0" fontId="45" fillId="0" borderId="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174" fontId="29" fillId="0" borderId="12" xfId="0" applyNumberFormat="1" applyFont="1" applyBorder="1" applyAlignment="1">
      <alignment/>
    </xf>
    <xf numFmtId="164" fontId="29" fillId="0" borderId="12" xfId="0" applyNumberFormat="1" applyFont="1" applyBorder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center"/>
    </xf>
    <xf numFmtId="175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166" fontId="40" fillId="0" borderId="0" xfId="0" applyNumberFormat="1" applyFont="1" applyAlignment="1">
      <alignment horizontal="right"/>
    </xf>
    <xf numFmtId="166" fontId="18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6" fontId="17" fillId="0" borderId="27" xfId="0" applyNumberFormat="1" applyFont="1" applyBorder="1" applyAlignment="1">
      <alignment horizontal="centerContinuous" vertical="center"/>
    </xf>
    <xf numFmtId="166" fontId="18" fillId="0" borderId="24" xfId="0" applyNumberFormat="1" applyFont="1" applyBorder="1" applyAlignment="1">
      <alignment horizontal="centerContinuous" vertical="center"/>
    </xf>
    <xf numFmtId="166" fontId="17" fillId="0" borderId="24" xfId="0" applyNumberFormat="1" applyFont="1" applyBorder="1" applyAlignment="1">
      <alignment horizontal="centerContinuous" vertical="center"/>
    </xf>
    <xf numFmtId="166" fontId="17" fillId="0" borderId="27" xfId="0" applyNumberFormat="1" applyFont="1" applyBorder="1" applyAlignment="1">
      <alignment horizontal="centerContinuous"/>
    </xf>
    <xf numFmtId="166" fontId="17" fillId="0" borderId="19" xfId="0" applyNumberFormat="1" applyFont="1" applyBorder="1" applyAlignment="1">
      <alignment horizontal="centerContinuous" vertical="center"/>
    </xf>
    <xf numFmtId="166" fontId="17" fillId="0" borderId="29" xfId="0" applyNumberFormat="1" applyFont="1" applyBorder="1" applyAlignment="1">
      <alignment horizontal="centerContinuous" vertical="center"/>
    </xf>
    <xf numFmtId="166" fontId="17" fillId="0" borderId="20" xfId="0" applyNumberFormat="1" applyFont="1" applyBorder="1" applyAlignment="1">
      <alignment horizontal="centerContinuous" vertical="center"/>
    </xf>
    <xf numFmtId="166" fontId="17" fillId="0" borderId="15" xfId="0" applyNumberFormat="1" applyFont="1" applyBorder="1" applyAlignment="1">
      <alignment horizontal="centerContinuous" vertical="center"/>
    </xf>
    <xf numFmtId="166" fontId="17" fillId="0" borderId="12" xfId="0" applyNumberFormat="1" applyFont="1" applyBorder="1" applyAlignment="1">
      <alignment horizontal="centerContinuous" vertical="center"/>
    </xf>
    <xf numFmtId="166" fontId="17" fillId="0" borderId="30" xfId="0" applyNumberFormat="1" applyFont="1" applyBorder="1" applyAlignment="1">
      <alignment horizontal="centerContinuous" vertical="center"/>
    </xf>
    <xf numFmtId="166" fontId="17" fillId="0" borderId="10" xfId="0" applyNumberFormat="1" applyFont="1" applyBorder="1" applyAlignment="1">
      <alignment horizontal="centerContinuous" vertical="center"/>
    </xf>
    <xf numFmtId="166" fontId="23" fillId="0" borderId="12" xfId="0" applyNumberFormat="1" applyFont="1" applyBorder="1" applyAlignment="1">
      <alignment horizontal="centerContinuous" vertical="center"/>
    </xf>
    <xf numFmtId="166" fontId="23" fillId="0" borderId="12" xfId="0" applyNumberFormat="1" applyFont="1" applyBorder="1" applyAlignment="1">
      <alignment horizontal="center" vertical="center"/>
    </xf>
    <xf numFmtId="166" fontId="23" fillId="0" borderId="30" xfId="0" applyNumberFormat="1" applyFont="1" applyBorder="1" applyAlignment="1">
      <alignment horizontal="centerContinuous" vertical="center"/>
    </xf>
    <xf numFmtId="166" fontId="23" fillId="0" borderId="10" xfId="0" applyNumberFormat="1" applyFont="1" applyBorder="1" applyAlignment="1">
      <alignment horizontal="centerContinuous" vertical="center"/>
    </xf>
    <xf numFmtId="166" fontId="23" fillId="0" borderId="15" xfId="0" applyNumberFormat="1" applyFont="1" applyBorder="1" applyAlignment="1">
      <alignment horizontal="centerContinuous" vertical="center"/>
    </xf>
    <xf numFmtId="166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166" fontId="23" fillId="0" borderId="14" xfId="0" applyNumberFormat="1" applyFont="1" applyBorder="1" applyAlignment="1">
      <alignment horizontal="centerContinuous" vertical="center"/>
    </xf>
    <xf numFmtId="166" fontId="23" fillId="0" borderId="14" xfId="0" applyNumberFormat="1" applyFont="1" applyBorder="1" applyAlignment="1">
      <alignment horizontal="center" vertical="center"/>
    </xf>
    <xf numFmtId="166" fontId="23" fillId="0" borderId="31" xfId="0" applyNumberFormat="1" applyFont="1" applyBorder="1" applyAlignment="1">
      <alignment horizontal="centerContinuous" vertical="center"/>
    </xf>
    <xf numFmtId="166" fontId="23" fillId="0" borderId="11" xfId="0" applyNumberFormat="1" applyFont="1" applyBorder="1" applyAlignment="1">
      <alignment horizontal="centerContinuous" vertical="center"/>
    </xf>
    <xf numFmtId="166" fontId="23" fillId="0" borderId="28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166" fontId="1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3" fontId="5" fillId="0" borderId="12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3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6" fontId="17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3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46" fillId="0" borderId="12" xfId="0" applyNumberFormat="1" applyFont="1" applyBorder="1" applyAlignment="1">
      <alignment horizontal="right"/>
    </xf>
    <xf numFmtId="166" fontId="46" fillId="0" borderId="30" xfId="0" applyNumberFormat="1" applyFont="1" applyBorder="1" applyAlignment="1">
      <alignment horizontal="right"/>
    </xf>
    <xf numFmtId="166" fontId="46" fillId="0" borderId="10" xfId="0" applyNumberFormat="1" applyFont="1" applyBorder="1" applyAlignment="1">
      <alignment horizontal="right"/>
    </xf>
    <xf numFmtId="166" fontId="46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72" fontId="28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66" fontId="9" fillId="0" borderId="3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39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5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Continuous" vertical="center"/>
    </xf>
    <xf numFmtId="164" fontId="5" fillId="0" borderId="15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6" fontId="5" fillId="0" borderId="12" xfId="0" applyNumberFormat="1" applyFont="1" applyBorder="1" applyAlignment="1">
      <alignment horizontal="centerContinuous"/>
    </xf>
    <xf numFmtId="166" fontId="9" fillId="0" borderId="0" xfId="0" applyNumberFormat="1" applyFont="1" applyBorder="1" applyAlignment="1">
      <alignment horizontal="centerContinuous"/>
    </xf>
    <xf numFmtId="166" fontId="5" fillId="0" borderId="15" xfId="0" applyNumberFormat="1" applyFont="1" applyBorder="1" applyAlignment="1">
      <alignment horizontal="centerContinuous"/>
    </xf>
    <xf numFmtId="175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5" fontId="5" fillId="0" borderId="15" xfId="0" applyNumberFormat="1" applyFont="1" applyBorder="1" applyAlignment="1">
      <alignment horizontal="centerContinuous"/>
    </xf>
    <xf numFmtId="165" fontId="5" fillId="0" borderId="15" xfId="0" applyNumberFormat="1" applyFont="1" applyBorder="1" applyAlignment="1">
      <alignment horizontal="centerContinuous"/>
    </xf>
    <xf numFmtId="166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75" fontId="9" fillId="0" borderId="12" xfId="0" applyNumberFormat="1" applyFont="1" applyBorder="1" applyAlignment="1">
      <alignment/>
    </xf>
    <xf numFmtId="175" fontId="23" fillId="0" borderId="12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/>
    </xf>
    <xf numFmtId="164" fontId="28" fillId="0" borderId="15" xfId="0" applyNumberFormat="1" applyFont="1" applyBorder="1" applyAlignment="1">
      <alignment horizontal="centerContinuous"/>
    </xf>
    <xf numFmtId="166" fontId="28" fillId="0" borderId="15" xfId="0" applyNumberFormat="1" applyFont="1" applyBorder="1" applyAlignment="1">
      <alignment horizontal="centerContinuous"/>
    </xf>
    <xf numFmtId="166" fontId="28" fillId="0" borderId="15" xfId="0" applyNumberFormat="1" applyFont="1" applyBorder="1" applyAlignment="1">
      <alignment horizontal="center"/>
    </xf>
    <xf numFmtId="164" fontId="28" fillId="0" borderId="28" xfId="0" applyNumberFormat="1" applyFont="1" applyBorder="1" applyAlignment="1">
      <alignment horizontal="centerContinuous"/>
    </xf>
    <xf numFmtId="166" fontId="28" fillId="0" borderId="28" xfId="0" applyNumberFormat="1" applyFont="1" applyBorder="1" applyAlignment="1">
      <alignment horizontal="centerContinuous"/>
    </xf>
    <xf numFmtId="166" fontId="28" fillId="0" borderId="28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164" fontId="9" fillId="0" borderId="16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74" fontId="5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175" fontId="9" fillId="0" borderId="16" xfId="0" applyNumberFormat="1" applyFont="1" applyBorder="1" applyAlignment="1">
      <alignment/>
    </xf>
    <xf numFmtId="166" fontId="9" fillId="0" borderId="16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9" fillId="0" borderId="15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74" fontId="9" fillId="0" borderId="15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12" xfId="0" applyNumberFormat="1" applyFont="1" applyBorder="1" applyAlignment="1">
      <alignment/>
    </xf>
    <xf numFmtId="167" fontId="9" fillId="0" borderId="12" xfId="0" applyNumberFormat="1" applyFont="1" applyBorder="1" applyAlignment="1">
      <alignment/>
    </xf>
    <xf numFmtId="167" fontId="9" fillId="0" borderId="0" xfId="0" applyNumberFormat="1" applyFont="1" applyAlignment="1">
      <alignment/>
    </xf>
    <xf numFmtId="174" fontId="9" fillId="0" borderId="10" xfId="0" applyNumberFormat="1" applyFont="1" applyBorder="1" applyAlignment="1">
      <alignment/>
    </xf>
    <xf numFmtId="175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 horizontal="right"/>
    </xf>
    <xf numFmtId="166" fontId="44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28" fillId="0" borderId="19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165" fontId="17" fillId="0" borderId="1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23" fillId="0" borderId="13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67" fontId="5" fillId="0" borderId="10" xfId="0" applyNumberFormat="1" applyFont="1" applyFill="1" applyBorder="1" applyAlignment="1">
      <alignment horizontal="center"/>
    </xf>
    <xf numFmtId="167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166" fontId="5" fillId="0" borderId="15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175" fontId="5" fillId="0" borderId="15" xfId="0" applyNumberFormat="1" applyFont="1" applyFill="1" applyBorder="1" applyAlignment="1">
      <alignment horizontal="right"/>
    </xf>
    <xf numFmtId="173" fontId="9" fillId="0" borderId="0" xfId="0" applyNumberFormat="1" applyFont="1" applyAlignment="1">
      <alignment horizontal="right"/>
    </xf>
    <xf numFmtId="173" fontId="9" fillId="0" borderId="12" xfId="0" applyNumberFormat="1" applyFont="1" applyBorder="1" applyAlignment="1">
      <alignment horizontal="right"/>
    </xf>
    <xf numFmtId="175" fontId="9" fillId="0" borderId="12" xfId="0" applyNumberFormat="1" applyFont="1" applyFill="1" applyBorder="1" applyAlignment="1">
      <alignment horizontal="right"/>
    </xf>
    <xf numFmtId="175" fontId="9" fillId="0" borderId="15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173" fontId="9" fillId="0" borderId="0" xfId="0" applyNumberFormat="1" applyFont="1" applyFill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174" fontId="9" fillId="0" borderId="15" xfId="0" applyNumberFormat="1" applyFont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7" xfId="0" applyFont="1" applyFill="1" applyBorder="1" applyAlignment="1">
      <alignment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center" vertical="top" wrapText="1"/>
    </xf>
    <xf numFmtId="164" fontId="11" fillId="0" borderId="3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5" fillId="0" borderId="10" xfId="0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3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Continuous" vertical="center"/>
    </xf>
    <xf numFmtId="168" fontId="9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/>
    </xf>
    <xf numFmtId="168" fontId="14" fillId="0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8" fontId="10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 vertical="center"/>
    </xf>
    <xf numFmtId="168" fontId="10" fillId="0" borderId="12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8" fontId="10" fillId="0" borderId="0" xfId="0" applyNumberFormat="1" applyFont="1" applyFill="1" applyAlignment="1">
      <alignment/>
    </xf>
    <xf numFmtId="168" fontId="9" fillId="0" borderId="15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/>
    </xf>
    <xf numFmtId="164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8" fontId="9" fillId="0" borderId="15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8" fontId="10" fillId="0" borderId="15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168" fontId="14" fillId="0" borderId="10" xfId="0" applyNumberFormat="1" applyFont="1" applyFill="1" applyBorder="1" applyAlignment="1">
      <alignment/>
    </xf>
    <xf numFmtId="168" fontId="14" fillId="0" borderId="15" xfId="0" applyNumberFormat="1" applyFont="1" applyFill="1" applyBorder="1" applyAlignment="1">
      <alignment/>
    </xf>
    <xf numFmtId="0" fontId="28" fillId="0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06" fillId="0" borderId="2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166" fontId="9" fillId="0" borderId="1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46" fillId="0" borderId="2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186" fontId="9" fillId="0" borderId="15" xfId="0" applyNumberFormat="1" applyFont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173" fontId="9" fillId="0" borderId="12" xfId="0" applyNumberFormat="1" applyFont="1" applyBorder="1" applyAlignment="1">
      <alignment/>
    </xf>
    <xf numFmtId="166" fontId="9" fillId="0" borderId="15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horizontal="right"/>
    </xf>
    <xf numFmtId="173" fontId="9" fillId="0" borderId="30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65" fontId="14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8" fillId="0" borderId="13" xfId="0" applyFont="1" applyFill="1" applyBorder="1" applyAlignment="1">
      <alignment/>
    </xf>
    <xf numFmtId="165" fontId="10" fillId="0" borderId="13" xfId="0" applyNumberFormat="1" applyFont="1" applyFill="1" applyBorder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0" fillId="0" borderId="10" xfId="0" applyFont="1" applyFill="1" applyBorder="1" applyAlignment="1">
      <alignment horizontal="center" vertical="center"/>
    </xf>
    <xf numFmtId="0" fontId="10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5" fontId="111" fillId="0" borderId="19" xfId="0" applyNumberFormat="1" applyFont="1" applyFill="1" applyBorder="1" applyAlignment="1">
      <alignment horizontal="center"/>
    </xf>
    <xf numFmtId="0" fontId="110" fillId="0" borderId="10" xfId="0" applyFont="1" applyFill="1" applyBorder="1" applyAlignment="1">
      <alignment vertical="center"/>
    </xf>
    <xf numFmtId="165" fontId="23" fillId="0" borderId="12" xfId="0" applyNumberFormat="1" applyFont="1" applyFill="1" applyBorder="1" applyAlignment="1">
      <alignment horizontal="center"/>
    </xf>
    <xf numFmtId="165" fontId="110" fillId="0" borderId="14" xfId="0" applyNumberFormat="1" applyFont="1" applyFill="1" applyBorder="1" applyAlignment="1">
      <alignment horizontal="center"/>
    </xf>
    <xf numFmtId="174" fontId="9" fillId="0" borderId="16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165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/>
    </xf>
    <xf numFmtId="0" fontId="23" fillId="0" borderId="13" xfId="0" applyFont="1" applyFill="1" applyBorder="1" applyAlignment="1">
      <alignment vertical="center"/>
    </xf>
    <xf numFmtId="0" fontId="110" fillId="0" borderId="11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165" fontId="110" fillId="0" borderId="16" xfId="0" applyNumberFormat="1" applyFont="1" applyFill="1" applyBorder="1" applyAlignment="1">
      <alignment horizontal="center"/>
    </xf>
    <xf numFmtId="165" fontId="110" fillId="0" borderId="16" xfId="0" applyNumberFormat="1" applyFont="1" applyFill="1" applyBorder="1" applyAlignment="1">
      <alignment horizontal="center" vertical="top" wrapText="1"/>
    </xf>
    <xf numFmtId="0" fontId="110" fillId="0" borderId="16" xfId="0" applyFont="1" applyFill="1" applyBorder="1" applyAlignment="1">
      <alignment horizontal="center"/>
    </xf>
    <xf numFmtId="0" fontId="111" fillId="0" borderId="16" xfId="0" applyFont="1" applyFill="1" applyBorder="1" applyAlignment="1">
      <alignment horizontal="center" vertical="top" wrapText="1"/>
    </xf>
    <xf numFmtId="0" fontId="109" fillId="0" borderId="16" xfId="0" applyFont="1" applyFill="1" applyBorder="1" applyAlignment="1">
      <alignment vertical="center"/>
    </xf>
    <xf numFmtId="0" fontId="109" fillId="0" borderId="21" xfId="0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165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5" fillId="0" borderId="10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173" fontId="5" fillId="0" borderId="12" xfId="0" applyNumberFormat="1" applyFont="1" applyFill="1" applyBorder="1" applyAlignment="1">
      <alignment horizontal="right"/>
    </xf>
    <xf numFmtId="173" fontId="14" fillId="0" borderId="12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horizontal="right"/>
    </xf>
    <xf numFmtId="166" fontId="14" fillId="0" borderId="15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74" fontId="9" fillId="0" borderId="12" xfId="0" applyNumberFormat="1" applyFont="1" applyFill="1" applyBorder="1" applyAlignment="1">
      <alignment horizontal="right"/>
    </xf>
    <xf numFmtId="174" fontId="10" fillId="0" borderId="12" xfId="0" applyNumberFormat="1" applyFont="1" applyFill="1" applyBorder="1" applyAlignment="1">
      <alignment horizontal="right"/>
    </xf>
    <xf numFmtId="174" fontId="10" fillId="0" borderId="15" xfId="0" applyNumberFormat="1" applyFont="1" applyFill="1" applyBorder="1" applyAlignment="1">
      <alignment horizontal="right"/>
    </xf>
    <xf numFmtId="174" fontId="10" fillId="0" borderId="12" xfId="0" applyNumberFormat="1" applyFont="1" applyBorder="1" applyAlignment="1">
      <alignment horizontal="right"/>
    </xf>
    <xf numFmtId="174" fontId="10" fillId="0" borderId="15" xfId="0" applyNumberFormat="1" applyFont="1" applyBorder="1" applyAlignment="1">
      <alignment horizontal="right"/>
    </xf>
    <xf numFmtId="174" fontId="9" fillId="0" borderId="15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right"/>
    </xf>
    <xf numFmtId="174" fontId="14" fillId="0" borderId="12" xfId="0" applyNumberFormat="1" applyFont="1" applyFill="1" applyBorder="1" applyAlignment="1">
      <alignment horizontal="right"/>
    </xf>
    <xf numFmtId="174" fontId="14" fillId="0" borderId="15" xfId="0" applyNumberFormat="1" applyFont="1" applyFill="1" applyBorder="1" applyAlignment="1">
      <alignment horizontal="right"/>
    </xf>
    <xf numFmtId="174" fontId="14" fillId="0" borderId="12" xfId="0" applyNumberFormat="1" applyFont="1" applyBorder="1" applyAlignment="1">
      <alignment horizontal="right"/>
    </xf>
    <xf numFmtId="174" fontId="14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75" fontId="5" fillId="0" borderId="15" xfId="0" applyNumberFormat="1" applyFont="1" applyFill="1" applyBorder="1" applyAlignment="1">
      <alignment horizontal="center"/>
    </xf>
    <xf numFmtId="175" fontId="9" fillId="0" borderId="12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7" fontId="9" fillId="0" borderId="15" xfId="0" applyNumberFormat="1" applyFon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175" fontId="10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14" fillId="0" borderId="10" xfId="0" applyNumberFormat="1" applyFont="1" applyBorder="1" applyAlignment="1">
      <alignment horizontal="right"/>
    </xf>
    <xf numFmtId="168" fontId="5" fillId="0" borderId="15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/>
    </xf>
    <xf numFmtId="170" fontId="9" fillId="0" borderId="15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164" fontId="58" fillId="0" borderId="0" xfId="0" applyNumberFormat="1" applyFont="1" applyFill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4" fontId="10" fillId="0" borderId="12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8" fontId="10" fillId="0" borderId="1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64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8" fontId="5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68" fontId="56" fillId="0" borderId="12" xfId="0" applyNumberFormat="1" applyFont="1" applyBorder="1" applyAlignment="1">
      <alignment/>
    </xf>
    <xf numFmtId="166" fontId="5" fillId="0" borderId="12" xfId="0" applyNumberFormat="1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173" fontId="9" fillId="0" borderId="15" xfId="0" applyNumberFormat="1" applyFont="1" applyFill="1" applyBorder="1" applyAlignment="1">
      <alignment/>
    </xf>
    <xf numFmtId="168" fontId="9" fillId="0" borderId="0" xfId="0" applyNumberFormat="1" applyFont="1" applyFill="1" applyAlignment="1">
      <alignment/>
    </xf>
    <xf numFmtId="170" fontId="9" fillId="0" borderId="15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170" fontId="9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3" fontId="5" fillId="0" borderId="15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9" fillId="0" borderId="15" xfId="0" applyNumberFormat="1" applyFont="1" applyBorder="1" applyAlignment="1">
      <alignment/>
    </xf>
    <xf numFmtId="164" fontId="9" fillId="0" borderId="21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170" fontId="9" fillId="0" borderId="15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vertical="top"/>
    </xf>
    <xf numFmtId="164" fontId="10" fillId="0" borderId="12" xfId="0" applyNumberFormat="1" applyFont="1" applyFill="1" applyBorder="1" applyAlignment="1">
      <alignment vertical="top"/>
    </xf>
    <xf numFmtId="164" fontId="10" fillId="0" borderId="15" xfId="0" applyNumberFormat="1" applyFont="1" applyFill="1" applyBorder="1" applyAlignment="1">
      <alignment vertical="top"/>
    </xf>
    <xf numFmtId="168" fontId="9" fillId="0" borderId="12" xfId="0" applyNumberFormat="1" applyFont="1" applyBorder="1" applyAlignment="1" quotePrefix="1">
      <alignment horizontal="right"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15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166" fontId="9" fillId="0" borderId="15" xfId="0" applyNumberFormat="1" applyFont="1" applyBorder="1" applyAlignment="1">
      <alignment/>
    </xf>
    <xf numFmtId="175" fontId="40" fillId="0" borderId="12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right"/>
    </xf>
    <xf numFmtId="166" fontId="40" fillId="0" borderId="12" xfId="0" applyNumberFormat="1" applyFont="1" applyBorder="1" applyAlignment="1">
      <alignment horizontal="right"/>
    </xf>
    <xf numFmtId="166" fontId="40" fillId="0" borderId="15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5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44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63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7" fillId="0" borderId="0" xfId="44" applyAlignment="1" applyProtection="1">
      <alignment horizontal="center" vertical="top" wrapText="1"/>
      <protection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7" fillId="0" borderId="0" xfId="44" applyAlignment="1" applyProtection="1">
      <alignment horizontal="center" vertical="center"/>
      <protection/>
    </xf>
    <xf numFmtId="0" fontId="7" fillId="0" borderId="0" xfId="44" applyAlignment="1" applyProtection="1">
      <alignment horizontal="center"/>
      <protection/>
    </xf>
    <xf numFmtId="0" fontId="7" fillId="0" borderId="0" xfId="44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16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3" fontId="9" fillId="0" borderId="30" xfId="0" applyNumberFormat="1" applyFont="1" applyFill="1" applyBorder="1" applyAlignment="1">
      <alignment/>
    </xf>
    <xf numFmtId="166" fontId="9" fillId="0" borderId="1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9" fillId="0" borderId="30" xfId="0" applyNumberFormat="1" applyFont="1" applyFill="1" applyBorder="1" applyAlignment="1">
      <alignment horizontal="right"/>
    </xf>
    <xf numFmtId="166" fontId="18" fillId="0" borderId="35" xfId="0" applyNumberFormat="1" applyFont="1" applyBorder="1" applyAlignment="1">
      <alignment horizontal="centerContinuous" vertical="center"/>
    </xf>
    <xf numFmtId="164" fontId="14" fillId="0" borderId="13" xfId="0" applyNumberFormat="1" applyFont="1" applyBorder="1" applyAlignment="1">
      <alignment horizontal="right" vertical="center"/>
    </xf>
    <xf numFmtId="166" fontId="14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wrapText="1"/>
    </xf>
    <xf numFmtId="176" fontId="9" fillId="0" borderId="30" xfId="0" applyNumberFormat="1" applyFont="1" applyBorder="1" applyAlignment="1">
      <alignment horizontal="left" wrapText="1"/>
    </xf>
    <xf numFmtId="176" fontId="9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175" fontId="11" fillId="0" borderId="16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8" fillId="0" borderId="16" xfId="0" applyNumberFormat="1" applyFont="1" applyBorder="1" applyAlignment="1">
      <alignment horizontal="centerContinuous"/>
    </xf>
    <xf numFmtId="166" fontId="28" fillId="0" borderId="16" xfId="0" applyNumberFormat="1" applyFont="1" applyBorder="1" applyAlignment="1">
      <alignment horizontal="centerContinuous"/>
    </xf>
    <xf numFmtId="166" fontId="28" fillId="0" borderId="21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66" fillId="0" borderId="0" xfId="0" applyFont="1" applyAlignment="1">
      <alignment/>
    </xf>
    <xf numFmtId="164" fontId="23" fillId="0" borderId="2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164" fontId="11" fillId="0" borderId="27" xfId="0" applyNumberFormat="1" applyFont="1" applyFill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center" vertical="top" wrapText="1"/>
    </xf>
    <xf numFmtId="164" fontId="11" fillId="0" borderId="32" xfId="0" applyNumberFormat="1" applyFont="1" applyFill="1" applyBorder="1" applyAlignment="1">
      <alignment horizontal="center" vertical="top" wrapText="1"/>
    </xf>
    <xf numFmtId="164" fontId="9" fillId="0" borderId="32" xfId="0" applyNumberFormat="1" applyFont="1" applyFill="1" applyBorder="1" applyAlignment="1">
      <alignment horizontal="center" vertical="top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5" fontId="17" fillId="0" borderId="19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/>
    </xf>
    <xf numFmtId="0" fontId="17" fillId="0" borderId="2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2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32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40" xfId="0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18" fillId="0" borderId="23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/>
    </xf>
    <xf numFmtId="165" fontId="23" fillId="0" borderId="20" xfId="0" applyNumberFormat="1" applyFont="1" applyFill="1" applyBorder="1" applyAlignment="1">
      <alignment horizontal="center" vertical="center"/>
    </xf>
    <xf numFmtId="165" fontId="23" fillId="0" borderId="27" xfId="0" applyNumberFormat="1" applyFont="1" applyFill="1" applyBorder="1" applyAlignment="1">
      <alignment horizontal="center" vertical="center"/>
    </xf>
    <xf numFmtId="165" fontId="23" fillId="0" borderId="32" xfId="0" applyNumberFormat="1" applyFont="1" applyFill="1" applyBorder="1" applyAlignment="1">
      <alignment horizontal="center" vertical="center"/>
    </xf>
    <xf numFmtId="165" fontId="23" fillId="0" borderId="33" xfId="0" applyNumberFormat="1" applyFont="1" applyFill="1" applyBorder="1" applyAlignment="1">
      <alignment horizontal="center" vertical="center"/>
    </xf>
    <xf numFmtId="165" fontId="23" fillId="0" borderId="24" xfId="0" applyNumberFormat="1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5" fontId="23" fillId="0" borderId="19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center" vertical="center"/>
    </xf>
    <xf numFmtId="165" fontId="23" fillId="0" borderId="15" xfId="0" applyNumberFormat="1" applyFont="1" applyFill="1" applyBorder="1" applyAlignment="1">
      <alignment horizontal="center" vertical="center"/>
    </xf>
    <xf numFmtId="165" fontId="23" fillId="0" borderId="2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28</xdr:row>
      <xdr:rowOff>114300</xdr:rowOff>
    </xdr:to>
    <xdr:sp>
      <xdr:nvSpPr>
        <xdr:cNvPr id="1" name="AutoShape 17"/>
        <xdr:cNvSpPr>
          <a:spLocks/>
        </xdr:cNvSpPr>
      </xdr:nvSpPr>
      <xdr:spPr>
        <a:xfrm>
          <a:off x="6705600" y="4000500"/>
          <a:ext cx="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24</xdr:row>
      <xdr:rowOff>114300</xdr:rowOff>
    </xdr:to>
    <xdr:sp>
      <xdr:nvSpPr>
        <xdr:cNvPr id="2" name="AutoShape 18"/>
        <xdr:cNvSpPr>
          <a:spLocks/>
        </xdr:cNvSpPr>
      </xdr:nvSpPr>
      <xdr:spPr>
        <a:xfrm>
          <a:off x="6705600" y="2933700"/>
          <a:ext cx="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28575</xdr:rowOff>
    </xdr:from>
    <xdr:to>
      <xdr:col>10</xdr:col>
      <xdr:colOff>0</xdr:colOff>
      <xdr:row>21</xdr:row>
      <xdr:rowOff>123825</xdr:rowOff>
    </xdr:to>
    <xdr:sp>
      <xdr:nvSpPr>
        <xdr:cNvPr id="3" name="AutoShape 19"/>
        <xdr:cNvSpPr>
          <a:spLocks/>
        </xdr:cNvSpPr>
      </xdr:nvSpPr>
      <xdr:spPr>
        <a:xfrm>
          <a:off x="6705600" y="3000375"/>
          <a:ext cx="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9525</xdr:rowOff>
    </xdr:from>
    <xdr:to>
      <xdr:col>10</xdr:col>
      <xdr:colOff>0</xdr:colOff>
      <xdr:row>24</xdr:row>
      <xdr:rowOff>9525</xdr:rowOff>
    </xdr:to>
    <xdr:sp>
      <xdr:nvSpPr>
        <xdr:cNvPr id="4" name="AutoShape 20"/>
        <xdr:cNvSpPr>
          <a:spLocks/>
        </xdr:cNvSpPr>
      </xdr:nvSpPr>
      <xdr:spPr>
        <a:xfrm>
          <a:off x="6705600" y="3495675"/>
          <a:ext cx="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885825</xdr:colOff>
      <xdr:row>6</xdr:row>
      <xdr:rowOff>19050</xdr:rowOff>
    </xdr:from>
    <xdr:to>
      <xdr:col>0</xdr:col>
      <xdr:colOff>1019175</xdr:colOff>
      <xdr:row>8</xdr:row>
      <xdr:rowOff>114300</xdr:rowOff>
    </xdr:to>
    <xdr:sp>
      <xdr:nvSpPr>
        <xdr:cNvPr id="5" name="AutoShape 21"/>
        <xdr:cNvSpPr>
          <a:spLocks/>
        </xdr:cNvSpPr>
      </xdr:nvSpPr>
      <xdr:spPr>
        <a:xfrm>
          <a:off x="885825" y="1095375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914400</xdr:colOff>
      <xdr:row>9</xdr:row>
      <xdr:rowOff>9525</xdr:rowOff>
    </xdr:from>
    <xdr:to>
      <xdr:col>0</xdr:col>
      <xdr:colOff>952500</xdr:colOff>
      <xdr:row>11</xdr:row>
      <xdr:rowOff>9525</xdr:rowOff>
    </xdr:to>
    <xdr:sp>
      <xdr:nvSpPr>
        <xdr:cNvPr id="6" name="AutoShape 22"/>
        <xdr:cNvSpPr>
          <a:spLocks/>
        </xdr:cNvSpPr>
      </xdr:nvSpPr>
      <xdr:spPr>
        <a:xfrm>
          <a:off x="914400" y="1485900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762000</xdr:colOff>
      <xdr:row>12</xdr:row>
      <xdr:rowOff>9525</xdr:rowOff>
    </xdr:from>
    <xdr:to>
      <xdr:col>0</xdr:col>
      <xdr:colOff>895350</xdr:colOff>
      <xdr:row>14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762000" y="1971675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809625</xdr:colOff>
      <xdr:row>14</xdr:row>
      <xdr:rowOff>104775</xdr:rowOff>
    </xdr:from>
    <xdr:to>
      <xdr:col>0</xdr:col>
      <xdr:colOff>838200</xdr:colOff>
      <xdr:row>16</xdr:row>
      <xdr:rowOff>104775</xdr:rowOff>
    </xdr:to>
    <xdr:sp>
      <xdr:nvSpPr>
        <xdr:cNvPr id="8" name="AutoShape 24"/>
        <xdr:cNvSpPr>
          <a:spLocks/>
        </xdr:cNvSpPr>
      </xdr:nvSpPr>
      <xdr:spPr>
        <a:xfrm>
          <a:off x="809625" y="2333625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762000</xdr:colOff>
      <xdr:row>65</xdr:row>
      <xdr:rowOff>9525</xdr:rowOff>
    </xdr:from>
    <xdr:to>
      <xdr:col>0</xdr:col>
      <xdr:colOff>895350</xdr:colOff>
      <xdr:row>67</xdr:row>
      <xdr:rowOff>104775</xdr:rowOff>
    </xdr:to>
    <xdr:sp>
      <xdr:nvSpPr>
        <xdr:cNvPr id="9" name="AutoShape 23"/>
        <xdr:cNvSpPr>
          <a:spLocks/>
        </xdr:cNvSpPr>
      </xdr:nvSpPr>
      <xdr:spPr>
        <a:xfrm>
          <a:off x="762000" y="107442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809625</xdr:colOff>
      <xdr:row>67</xdr:row>
      <xdr:rowOff>104775</xdr:rowOff>
    </xdr:from>
    <xdr:to>
      <xdr:col>0</xdr:col>
      <xdr:colOff>838200</xdr:colOff>
      <xdr:row>69</xdr:row>
      <xdr:rowOff>104775</xdr:rowOff>
    </xdr:to>
    <xdr:sp>
      <xdr:nvSpPr>
        <xdr:cNvPr id="10" name="AutoShape 24"/>
        <xdr:cNvSpPr>
          <a:spLocks/>
        </xdr:cNvSpPr>
      </xdr:nvSpPr>
      <xdr:spPr>
        <a:xfrm>
          <a:off x="809625" y="11106150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885825</xdr:colOff>
      <xdr:row>59</xdr:row>
      <xdr:rowOff>19050</xdr:rowOff>
    </xdr:from>
    <xdr:to>
      <xdr:col>0</xdr:col>
      <xdr:colOff>1019175</xdr:colOff>
      <xdr:row>61</xdr:row>
      <xdr:rowOff>114300</xdr:rowOff>
    </xdr:to>
    <xdr:sp>
      <xdr:nvSpPr>
        <xdr:cNvPr id="11" name="AutoShape 21"/>
        <xdr:cNvSpPr>
          <a:spLocks/>
        </xdr:cNvSpPr>
      </xdr:nvSpPr>
      <xdr:spPr>
        <a:xfrm>
          <a:off x="885825" y="98679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914400</xdr:colOff>
      <xdr:row>62</xdr:row>
      <xdr:rowOff>9525</xdr:rowOff>
    </xdr:from>
    <xdr:to>
      <xdr:col>0</xdr:col>
      <xdr:colOff>952500</xdr:colOff>
      <xdr:row>64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914400" y="10258425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762000</xdr:colOff>
      <xdr:row>65</xdr:row>
      <xdr:rowOff>9525</xdr:rowOff>
    </xdr:from>
    <xdr:to>
      <xdr:col>0</xdr:col>
      <xdr:colOff>895350</xdr:colOff>
      <xdr:row>67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762000" y="107442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809625</xdr:colOff>
      <xdr:row>67</xdr:row>
      <xdr:rowOff>104775</xdr:rowOff>
    </xdr:from>
    <xdr:to>
      <xdr:col>0</xdr:col>
      <xdr:colOff>838200</xdr:colOff>
      <xdr:row>69</xdr:row>
      <xdr:rowOff>104775</xdr:rowOff>
    </xdr:to>
    <xdr:sp>
      <xdr:nvSpPr>
        <xdr:cNvPr id="14" name="AutoShape 24"/>
        <xdr:cNvSpPr>
          <a:spLocks/>
        </xdr:cNvSpPr>
      </xdr:nvSpPr>
      <xdr:spPr>
        <a:xfrm>
          <a:off x="809625" y="11106150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762000</xdr:colOff>
      <xdr:row>119</xdr:row>
      <xdr:rowOff>9525</xdr:rowOff>
    </xdr:from>
    <xdr:to>
      <xdr:col>0</xdr:col>
      <xdr:colOff>895350</xdr:colOff>
      <xdr:row>121</xdr:row>
      <xdr:rowOff>104775</xdr:rowOff>
    </xdr:to>
    <xdr:sp>
      <xdr:nvSpPr>
        <xdr:cNvPr id="15" name="AutoShape 23"/>
        <xdr:cNvSpPr>
          <a:spLocks/>
        </xdr:cNvSpPr>
      </xdr:nvSpPr>
      <xdr:spPr>
        <a:xfrm>
          <a:off x="762000" y="196215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809625</xdr:colOff>
      <xdr:row>121</xdr:row>
      <xdr:rowOff>104775</xdr:rowOff>
    </xdr:from>
    <xdr:to>
      <xdr:col>0</xdr:col>
      <xdr:colOff>838200</xdr:colOff>
      <xdr:row>123</xdr:row>
      <xdr:rowOff>104775</xdr:rowOff>
    </xdr:to>
    <xdr:sp>
      <xdr:nvSpPr>
        <xdr:cNvPr id="16" name="AutoShape 24"/>
        <xdr:cNvSpPr>
          <a:spLocks/>
        </xdr:cNvSpPr>
      </xdr:nvSpPr>
      <xdr:spPr>
        <a:xfrm>
          <a:off x="809625" y="19983450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885825</xdr:colOff>
      <xdr:row>113</xdr:row>
      <xdr:rowOff>19050</xdr:rowOff>
    </xdr:from>
    <xdr:to>
      <xdr:col>0</xdr:col>
      <xdr:colOff>1019175</xdr:colOff>
      <xdr:row>115</xdr:row>
      <xdr:rowOff>114300</xdr:rowOff>
    </xdr:to>
    <xdr:sp>
      <xdr:nvSpPr>
        <xdr:cNvPr id="17" name="AutoShape 21"/>
        <xdr:cNvSpPr>
          <a:spLocks/>
        </xdr:cNvSpPr>
      </xdr:nvSpPr>
      <xdr:spPr>
        <a:xfrm>
          <a:off x="885825" y="187452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914400</xdr:colOff>
      <xdr:row>116</xdr:row>
      <xdr:rowOff>9525</xdr:rowOff>
    </xdr:from>
    <xdr:to>
      <xdr:col>0</xdr:col>
      <xdr:colOff>952500</xdr:colOff>
      <xdr:row>118</xdr:row>
      <xdr:rowOff>9525</xdr:rowOff>
    </xdr:to>
    <xdr:sp>
      <xdr:nvSpPr>
        <xdr:cNvPr id="18" name="AutoShape 22"/>
        <xdr:cNvSpPr>
          <a:spLocks/>
        </xdr:cNvSpPr>
      </xdr:nvSpPr>
      <xdr:spPr>
        <a:xfrm>
          <a:off x="914400" y="19135725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762000</xdr:colOff>
      <xdr:row>119</xdr:row>
      <xdr:rowOff>9525</xdr:rowOff>
    </xdr:from>
    <xdr:to>
      <xdr:col>0</xdr:col>
      <xdr:colOff>895350</xdr:colOff>
      <xdr:row>121</xdr:row>
      <xdr:rowOff>104775</xdr:rowOff>
    </xdr:to>
    <xdr:sp>
      <xdr:nvSpPr>
        <xdr:cNvPr id="19" name="AutoShape 23"/>
        <xdr:cNvSpPr>
          <a:spLocks/>
        </xdr:cNvSpPr>
      </xdr:nvSpPr>
      <xdr:spPr>
        <a:xfrm>
          <a:off x="762000" y="1962150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809625</xdr:colOff>
      <xdr:row>121</xdr:row>
      <xdr:rowOff>104775</xdr:rowOff>
    </xdr:from>
    <xdr:to>
      <xdr:col>0</xdr:col>
      <xdr:colOff>838200</xdr:colOff>
      <xdr:row>123</xdr:row>
      <xdr:rowOff>104775</xdr:rowOff>
    </xdr:to>
    <xdr:sp>
      <xdr:nvSpPr>
        <xdr:cNvPr id="20" name="AutoShape 24"/>
        <xdr:cNvSpPr>
          <a:spLocks/>
        </xdr:cNvSpPr>
      </xdr:nvSpPr>
      <xdr:spPr>
        <a:xfrm>
          <a:off x="809625" y="19983450"/>
          <a:ext cx="285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Ustawienia%20lokalne/Temporary%20Internet%20Files/Content.Outlook/92SF14XS/GOSPODARKA%20MIESZKANIOWA%20W%202012%20R.xls#TABL.I!A1" TargetMode="External" /><Relationship Id="rId2" Type="http://schemas.openxmlformats.org/officeDocument/2006/relationships/hyperlink" Target="../Ustawienia%20lokalne/Temporary%20Internet%20Files/Content.Outlook/92SF14XS/GOSPODARKA%20MIESZKANIOWA%20W%202012%20R.xls#TABL.1!A1" TargetMode="External" /><Relationship Id="rId3" Type="http://schemas.openxmlformats.org/officeDocument/2006/relationships/hyperlink" Target="../Ustawienia%20lokalne/Temporary%20Internet%20Files/Content.Outlook/92SF14XS/GOSPODARKA%20MIESZKANIOWA%20W%202012%20R.xls#TABL.2!A1" TargetMode="External" /><Relationship Id="rId4" Type="http://schemas.openxmlformats.org/officeDocument/2006/relationships/hyperlink" Target="../Ustawienia%20lokalne/Temporary%20Internet%20Files/Content.Outlook/92SF14XS/GOSPODARKA%20MIESZKANIOWA%20W%202012%20R.xls#TABL.3!A1" TargetMode="External" /><Relationship Id="rId5" Type="http://schemas.openxmlformats.org/officeDocument/2006/relationships/hyperlink" Target="../Ustawienia%20lokalne/Temporary%20Internet%20Files/Content.Outlook/92SF14XS/GOSPODARKA%20MIESZKANIOWA%20W%202012%20R.xls#'tabl.1(4)'!A1" TargetMode="External" /><Relationship Id="rId6" Type="http://schemas.openxmlformats.org/officeDocument/2006/relationships/hyperlink" Target="../Ustawienia%20lokalne/Temporary%20Internet%20Files/Content.Outlook/92SF14XS/GOSPODARKA%20MIESZKANIOWA%20W%202012%20R.xls#'tab.2(5)'!A1" TargetMode="External" /><Relationship Id="rId7" Type="http://schemas.openxmlformats.org/officeDocument/2006/relationships/hyperlink" Target="../Ustawienia%20lokalne/Temporary%20Internet%20Files/Content.Outlook/92SF14XS/GOSPODARKA%20MIESZKANIOWA%20W%202012%20R.xls#'tabl.3(6)'!A1" TargetMode="External" /><Relationship Id="rId8" Type="http://schemas.openxmlformats.org/officeDocument/2006/relationships/hyperlink" Target="../Ustawienia%20lokalne/Temporary%20Internet%20Files/Content.Outlook/92SF14XS/GOSPODARKA%20MIESZKANIOWA%20W%202012%20R.xls#'tabl.%204(7)'!A1" TargetMode="External" /><Relationship Id="rId9" Type="http://schemas.openxmlformats.org/officeDocument/2006/relationships/hyperlink" Target="../Ustawienia%20lokalne/Temporary%20Internet%20Files/Content.Outlook/92SF14XS/GOSPODARKA%20MIESZKANIOWA%20W%202012%20R.xls#'tabl.5(8)'!A1" TargetMode="External" /><Relationship Id="rId10" Type="http://schemas.openxmlformats.org/officeDocument/2006/relationships/hyperlink" Target="../Ustawienia%20lokalne/Temporary%20Internet%20Files/Content.Outlook/92SF14XS/GOSPODARKA%20MIESZKANIOWA%20W%202012%20R.xls#'tabl.6(9)'!A1" TargetMode="External" /><Relationship Id="rId11" Type="http://schemas.openxmlformats.org/officeDocument/2006/relationships/hyperlink" Target="../Ustawienia%20lokalne/Temporary%20Internet%20Files/Content.Outlook/92SF14XS/GOSPODARKA%20MIESZKANIOWA%20W%202012%20R.xls#'tabl.7(10)'!A1" TargetMode="External" /><Relationship Id="rId12" Type="http://schemas.openxmlformats.org/officeDocument/2006/relationships/hyperlink" Target="../Ustawienia%20lokalne/Temporary%20Internet%20Files/Content.Outlook/92SF14XS/GOSPODARKA%20MIESZKANIOWA%20W%202012%20R.xls#'tabl.8(11)'!A1" TargetMode="External" /><Relationship Id="rId13" Type="http://schemas.openxmlformats.org/officeDocument/2006/relationships/hyperlink" Target="../Ustawienia%20lokalne/Temporary%20Internet%20Files/Content.Outlook/92SF14XS/GOSPODARKA%20MIESZKANIOWA%20W%202012%20R.xls#'tabl.9(12)'!A1" TargetMode="External" /><Relationship Id="rId14" Type="http://schemas.openxmlformats.org/officeDocument/2006/relationships/hyperlink" Target="../Ustawienia%20lokalne/Temporary%20Internet%20Files/Content.Outlook/92SF14XS/GOSPODARKA%20MIESZKANIOWA%20W%202012%20R.xls#'tabl.10(13)'!A1" TargetMode="External" /><Relationship Id="rId15" Type="http://schemas.openxmlformats.org/officeDocument/2006/relationships/hyperlink" Target="../Ustawienia%20lokalne/Temporary%20Internet%20Files/Content.Outlook/92SF14XS/GOSPODARKA%20MIESZKANIOWA%20W%202012%20R.xls#'tabl.11(14)'!A1" TargetMode="External" /><Relationship Id="rId16" Type="http://schemas.openxmlformats.org/officeDocument/2006/relationships/hyperlink" Target="../Ustawienia%20lokalne/Temporary%20Internet%20Files/Content.Outlook/92SF14XS/GOSPODARKA%20MIESZKANIOWA%20W%202012%20R.xls#'tabl.12(15)'!A1" TargetMode="External" /><Relationship Id="rId17" Type="http://schemas.openxmlformats.org/officeDocument/2006/relationships/hyperlink" Target="../Ustawienia%20lokalne/Temporary%20Internet%20Files/Content.Outlook/92SF14XS/GOSPODARKA%20MIESZKANIOWA%20W%202012%20R.xls#'tabl.13(16)'!A1" TargetMode="External" /><Relationship Id="rId18" Type="http://schemas.openxmlformats.org/officeDocument/2006/relationships/hyperlink" Target="../Ustawienia%20lokalne/Temporary%20Internet%20Files/Content.Outlook/92SF14XS/GOSPODARKA%20MIESZKANIOWA%20W%202012%20R.xls#'tabl.14(17)'!A1" TargetMode="External" /><Relationship Id="rId19" Type="http://schemas.openxmlformats.org/officeDocument/2006/relationships/hyperlink" Target="../Ustawienia%20lokalne/Temporary%20Internet%20Files/Content.Outlook/92SF14XS/GOSPODARKA%20MIESZKANIOWA%20W%202012%20R.xls#'tabl.15(18)'!A1" TargetMode="External" /><Relationship Id="rId20" Type="http://schemas.openxmlformats.org/officeDocument/2006/relationships/hyperlink" Target="../Ustawienia%20lokalne/Temporary%20Internet%20Files/Content.Outlook/92SF14XS/GOSPODARKA%20MIESZKANIOWA%20W%202012%20R.xls#'tabl.16(19)'!A1" TargetMode="External" /><Relationship Id="rId21" Type="http://schemas.openxmlformats.org/officeDocument/2006/relationships/hyperlink" Target="../Ustawienia%20lokalne/Temporary%20Internet%20Files/Content.Outlook/92SF14XS/GOSPODARKA%20MIESZKANIOWA%20W%202012%20R.xls#'tabl.17(20)'!A1" TargetMode="External" /><Relationship Id="rId22" Type="http://schemas.openxmlformats.org/officeDocument/2006/relationships/hyperlink" Target="../Ustawienia%20lokalne/Temporary%20Internet%20Files/Content.Outlook/92SF14XS/GOSPODARKA%20MIESZKANIOWA%20W%202012%20R.xls#'tabl.18(21)'!A1" TargetMode="External" /><Relationship Id="rId23" Type="http://schemas.openxmlformats.org/officeDocument/2006/relationships/hyperlink" Target="../Ustawienia%20lokalne/Temporary%20Internet%20Files/Content.Outlook/92SF14XS/GOSPODARKA%20MIESZKANIOWA%20W%202012%20R.xls#'tabl.19(22)'!A1" TargetMode="External" /><Relationship Id="rId24" Type="http://schemas.openxmlformats.org/officeDocument/2006/relationships/hyperlink" Target="../Ustawienia%20lokalne/Temporary%20Internet%20Files/Content.Outlook/92SF14XS/GOSPODARKA%20MIESZKANIOWA%20W%202012%20R.xls#'tabl20(23)'!A1" TargetMode="External" /><Relationship Id="rId25" Type="http://schemas.openxmlformats.org/officeDocument/2006/relationships/hyperlink" Target="../Ustawienia%20lokalne/Temporary%20Internet%20Files/Content.Outlook/92SF14XS/GOSPODARKA%20MIESZKANIOWA%20W%202012%20R.xls#'tabl21(24)'!A1" TargetMode="External" /><Relationship Id="rId26" Type="http://schemas.openxmlformats.org/officeDocument/2006/relationships/hyperlink" Target="../Ustawienia%20lokalne/Temporary%20Internet%20Files/Content.Outlook/92SF14XS/GOSPODARKA%20MIESZKANIOWA%20W%202012%20R.xls#'tabl.22(25)'!A1" TargetMode="External" /><Relationship Id="rId27" Type="http://schemas.openxmlformats.org/officeDocument/2006/relationships/hyperlink" Target="../Ustawienia%20lokalne/Temporary%20Internet%20Files/Content.Outlook/92SF14XS/GOSPODARKA%20MIESZKANIOWA%20W%202012%20R.xls#'tabl.23(26)'!A1" TargetMode="External" /><Relationship Id="rId28" Type="http://schemas.openxmlformats.org/officeDocument/2006/relationships/hyperlink" Target="../Ustawienia%20lokalne/Temporary%20Internet%20Files/Content.Outlook/92SF14XS/GOSPODARKA%20MIESZKANIOWA%20W%202012%20R.xls#'tabl.24(27)'!A1" TargetMode="External" /><Relationship Id="rId29" Type="http://schemas.openxmlformats.org/officeDocument/2006/relationships/hyperlink" Target="../Ustawienia%20lokalne/Temporary%20Internet%20Files/Content.Outlook/92SF14XS/GOSPODARKA%20MIESZKANIOWA%20W%202012%20R.xls#'tabl.25(28)'!A1" TargetMode="External" /><Relationship Id="rId3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875" style="825" customWidth="1"/>
    <col min="2" max="2" width="87.75390625" style="829" customWidth="1"/>
  </cols>
  <sheetData>
    <row r="2" ht="20.25">
      <c r="B2" s="860" t="s">
        <v>1025</v>
      </c>
    </row>
    <row r="3" spans="1:2" s="96" customFormat="1" ht="33.75" customHeight="1">
      <c r="A3" s="826" t="s">
        <v>937</v>
      </c>
      <c r="B3" s="824" t="s">
        <v>936</v>
      </c>
    </row>
    <row r="4" spans="1:2" ht="21" customHeight="1">
      <c r="A4" s="822"/>
      <c r="B4" s="821" t="s">
        <v>907</v>
      </c>
    </row>
    <row r="5" spans="1:2" ht="15.75">
      <c r="A5" s="827" t="s">
        <v>909</v>
      </c>
      <c r="B5" s="820" t="s">
        <v>938</v>
      </c>
    </row>
    <row r="6" spans="1:2" ht="15.75">
      <c r="A6" s="827" t="s">
        <v>910</v>
      </c>
      <c r="B6" s="820" t="s">
        <v>887</v>
      </c>
    </row>
    <row r="7" spans="1:2" ht="15.75">
      <c r="A7" s="823" t="s">
        <v>908</v>
      </c>
      <c r="B7" s="820" t="s">
        <v>888</v>
      </c>
    </row>
    <row r="8" spans="1:2" ht="24" customHeight="1">
      <c r="A8" s="822"/>
      <c r="B8" s="821" t="s">
        <v>889</v>
      </c>
    </row>
    <row r="9" spans="1:2" ht="15.75">
      <c r="A9" s="822"/>
      <c r="B9" s="820" t="s">
        <v>890</v>
      </c>
    </row>
    <row r="10" spans="1:2" ht="31.5">
      <c r="A10" s="823" t="s">
        <v>911</v>
      </c>
      <c r="B10" s="820" t="s">
        <v>891</v>
      </c>
    </row>
    <row r="11" spans="1:2" ht="34.5">
      <c r="A11" s="823" t="s">
        <v>912</v>
      </c>
      <c r="B11" s="820" t="s">
        <v>892</v>
      </c>
    </row>
    <row r="12" spans="1:2" ht="31.5">
      <c r="A12" s="823" t="s">
        <v>913</v>
      </c>
      <c r="B12" s="820" t="s">
        <v>939</v>
      </c>
    </row>
    <row r="13" spans="1:2" ht="31.5">
      <c r="A13" s="823" t="s">
        <v>914</v>
      </c>
      <c r="B13" s="820" t="s">
        <v>893</v>
      </c>
    </row>
    <row r="14" spans="1:2" ht="34.5">
      <c r="A14" s="823" t="s">
        <v>915</v>
      </c>
      <c r="B14" s="820" t="s">
        <v>894</v>
      </c>
    </row>
    <row r="15" spans="1:2" ht="31.5">
      <c r="A15" s="823" t="s">
        <v>916</v>
      </c>
      <c r="B15" s="820" t="s">
        <v>940</v>
      </c>
    </row>
    <row r="16" spans="1:2" ht="31.5">
      <c r="A16" s="828" t="s">
        <v>917</v>
      </c>
      <c r="B16" s="820" t="s">
        <v>895</v>
      </c>
    </row>
    <row r="17" spans="1:2" ht="34.5">
      <c r="A17" s="823" t="s">
        <v>918</v>
      </c>
      <c r="B17" s="820" t="s">
        <v>896</v>
      </c>
    </row>
    <row r="18" spans="1:2" ht="31.5">
      <c r="A18" s="823" t="s">
        <v>919</v>
      </c>
      <c r="B18" s="820" t="s">
        <v>941</v>
      </c>
    </row>
    <row r="19" spans="1:2" ht="31.5">
      <c r="A19" s="823" t="s">
        <v>920</v>
      </c>
      <c r="B19" s="820" t="s">
        <v>897</v>
      </c>
    </row>
    <row r="20" spans="1:2" ht="34.5">
      <c r="A20" s="823" t="s">
        <v>921</v>
      </c>
      <c r="B20" s="820" t="s">
        <v>898</v>
      </c>
    </row>
    <row r="21" spans="1:2" ht="31.5">
      <c r="A21" s="823" t="s">
        <v>922</v>
      </c>
      <c r="B21" s="820" t="s">
        <v>942</v>
      </c>
    </row>
    <row r="22" spans="1:2" ht="31.5">
      <c r="A22" s="823" t="s">
        <v>923</v>
      </c>
      <c r="B22" s="820" t="s">
        <v>899</v>
      </c>
    </row>
    <row r="23" spans="1:2" ht="34.5">
      <c r="A23" s="823" t="s">
        <v>924</v>
      </c>
      <c r="B23" s="820" t="s">
        <v>900</v>
      </c>
    </row>
    <row r="24" spans="1:2" ht="31.5">
      <c r="A24" s="828" t="s">
        <v>925</v>
      </c>
      <c r="B24" s="820" t="s">
        <v>943</v>
      </c>
    </row>
    <row r="25" spans="1:2" ht="31.5">
      <c r="A25" s="828" t="s">
        <v>926</v>
      </c>
      <c r="B25" s="820" t="s">
        <v>901</v>
      </c>
    </row>
    <row r="26" spans="1:2" ht="38.25" customHeight="1">
      <c r="A26" s="828" t="s">
        <v>927</v>
      </c>
      <c r="B26" s="820" t="s">
        <v>902</v>
      </c>
    </row>
    <row r="27" spans="1:2" ht="31.5">
      <c r="A27" s="828" t="s">
        <v>928</v>
      </c>
      <c r="B27" s="820" t="s">
        <v>944</v>
      </c>
    </row>
    <row r="28" spans="1:2" ht="31.5">
      <c r="A28" s="823" t="s">
        <v>929</v>
      </c>
      <c r="B28" s="820" t="s">
        <v>903</v>
      </c>
    </row>
    <row r="29" spans="1:2" ht="34.5">
      <c r="A29" s="823" t="s">
        <v>930</v>
      </c>
      <c r="B29" s="820" t="s">
        <v>904</v>
      </c>
    </row>
    <row r="30" spans="1:2" ht="31.5">
      <c r="A30" s="823" t="s">
        <v>931</v>
      </c>
      <c r="B30" s="820" t="s">
        <v>945</v>
      </c>
    </row>
    <row r="31" spans="1:2" ht="31.5">
      <c r="A31" s="823" t="s">
        <v>932</v>
      </c>
      <c r="B31" s="820" t="s">
        <v>946</v>
      </c>
    </row>
    <row r="32" spans="1:2" ht="15.75">
      <c r="A32" s="823" t="s">
        <v>933</v>
      </c>
      <c r="B32" s="820" t="s">
        <v>947</v>
      </c>
    </row>
    <row r="33" spans="1:2" ht="15.75">
      <c r="A33" s="823" t="s">
        <v>934</v>
      </c>
      <c r="B33" s="820" t="s">
        <v>905</v>
      </c>
    </row>
    <row r="34" spans="1:2" ht="31.5">
      <c r="A34" s="823" t="s">
        <v>935</v>
      </c>
      <c r="B34" s="820" t="s">
        <v>906</v>
      </c>
    </row>
  </sheetData>
  <sheetProtection/>
  <hyperlinks>
    <hyperlink ref="A3" r:id="rId1" display="Tabl. I"/>
    <hyperlink ref="A5" r:id="rId2" display="Tabl. 1"/>
    <hyperlink ref="A6" r:id="rId3" display="Tabl. 2"/>
    <hyperlink ref="A7" r:id="rId4" display="Tabl. 3"/>
    <hyperlink ref="A10" r:id="rId5" display="Tabl. 1(4)"/>
    <hyperlink ref="A11" r:id="rId6" display="Tabl. 2(5)"/>
    <hyperlink ref="A12" r:id="rId7" display="Tabl. 3(6)"/>
    <hyperlink ref="A13" r:id="rId8" display="Tabl. 4(7)"/>
    <hyperlink ref="A14" r:id="rId9" display="Tabl. 5(8)"/>
    <hyperlink ref="A15" r:id="rId10" display="Tabl. 6(9)"/>
    <hyperlink ref="A16" r:id="rId11" display="Tabl. 7(10)"/>
    <hyperlink ref="A17" r:id="rId12" display="Tabl. 8(11)"/>
    <hyperlink ref="A18" r:id="rId13" display="Tabl. 9(12)"/>
    <hyperlink ref="A19" r:id="rId14" display="Tabl. 10(13)"/>
    <hyperlink ref="A20" r:id="rId15" display="Tabl. 11(14)"/>
    <hyperlink ref="A21" r:id="rId16" display="Tabl. 12(15)"/>
    <hyperlink ref="A22" r:id="rId17" display=" Tabl. 13(16)"/>
    <hyperlink ref="A23" r:id="rId18" display="Tabl. 14(17)"/>
    <hyperlink ref="A24" r:id="rId19" display="Tabl. 15(18)"/>
    <hyperlink ref="A25" r:id="rId20" display=" Tabl. 16(19)"/>
    <hyperlink ref="A26" r:id="rId21" display="Tabl. 17(20)"/>
    <hyperlink ref="A27" r:id="rId22" display="Tabl. 18(21)"/>
    <hyperlink ref="A28" r:id="rId23" display="Tabl. 19(22)"/>
    <hyperlink ref="A29" r:id="rId24" display="Tabl. 20(23)"/>
    <hyperlink ref="A30" r:id="rId25" display="Tabl. 21(24)"/>
    <hyperlink ref="A31" r:id="rId26" display="Tabl. 22(25)"/>
    <hyperlink ref="A32" r:id="rId27" display="Tabl. 23(26)"/>
    <hyperlink ref="A33" r:id="rId28" display="Tabl. 24(27)"/>
    <hyperlink ref="A34" r:id="rId29" display="Tabl. 25(28)"/>
  </hyperlinks>
  <printOptions/>
  <pageMargins left="0.7" right="0.7" top="0.75" bottom="0.75" header="0.3" footer="0.3"/>
  <pageSetup horizontalDpi="600" verticalDpi="600" orientation="portrait" paperSize="9" scale="87" r:id="rId3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666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61.00390625" style="333" customWidth="1"/>
    <col min="2" max="2" width="15.00390625" style="718" customWidth="1"/>
    <col min="3" max="3" width="13.75390625" style="451" customWidth="1"/>
    <col min="4" max="16384" width="9.125" style="333" customWidth="1"/>
  </cols>
  <sheetData>
    <row r="1" spans="1:3" ht="13.5" customHeight="1">
      <c r="A1" s="511" t="s">
        <v>781</v>
      </c>
      <c r="B1" s="333"/>
      <c r="C1" s="356"/>
    </row>
    <row r="2" spans="1:3" ht="13.5" customHeight="1">
      <c r="A2" s="511" t="s">
        <v>714</v>
      </c>
      <c r="B2" s="333"/>
      <c r="C2" s="356"/>
    </row>
    <row r="3" spans="1:3" ht="12" customHeight="1">
      <c r="A3" s="604" t="s">
        <v>975</v>
      </c>
      <c r="B3" s="333"/>
      <c r="C3" s="356"/>
    </row>
    <row r="4" spans="1:3" ht="12" customHeight="1">
      <c r="A4" s="604" t="s">
        <v>716</v>
      </c>
      <c r="B4" s="333"/>
      <c r="C4" s="356"/>
    </row>
    <row r="5" spans="1:3" s="370" customFormat="1" ht="6.75" customHeight="1" thickBot="1">
      <c r="A5" s="517" t="s">
        <v>127</v>
      </c>
      <c r="B5" s="333"/>
      <c r="C5" s="777"/>
    </row>
    <row r="6" spans="1:3" s="370" customFormat="1" ht="26.25" customHeight="1" thickTop="1">
      <c r="A6" s="706" t="s">
        <v>123</v>
      </c>
      <c r="B6" s="913" t="s">
        <v>64</v>
      </c>
      <c r="C6" s="915" t="s">
        <v>999</v>
      </c>
    </row>
    <row r="7" spans="1:3" s="370" customFormat="1" ht="28.5" customHeight="1" thickBot="1">
      <c r="A7" s="707" t="s">
        <v>142</v>
      </c>
      <c r="B7" s="914"/>
      <c r="C7" s="916"/>
    </row>
    <row r="8" spans="1:3" s="708" customFormat="1" ht="31.5" customHeight="1" thickTop="1">
      <c r="A8" s="917" t="s">
        <v>994</v>
      </c>
      <c r="B8" s="917"/>
      <c r="C8" s="917"/>
    </row>
    <row r="9" spans="1:3" ht="12" customHeight="1">
      <c r="A9" s="709" t="s">
        <v>840</v>
      </c>
      <c r="B9" s="710" t="s">
        <v>65</v>
      </c>
      <c r="C9" s="716">
        <v>3.72</v>
      </c>
    </row>
    <row r="10" spans="1:3" ht="7.5" customHeight="1">
      <c r="A10" s="709"/>
      <c r="B10" s="710"/>
      <c r="C10" s="716"/>
    </row>
    <row r="11" spans="1:3" ht="12" customHeight="1">
      <c r="A11" s="709" t="s">
        <v>841</v>
      </c>
      <c r="B11" s="710" t="s">
        <v>65</v>
      </c>
      <c r="C11" s="716">
        <v>4.07</v>
      </c>
    </row>
    <row r="12" spans="1:3" ht="7.5" customHeight="1">
      <c r="A12" s="709"/>
      <c r="B12" s="710"/>
      <c r="C12" s="716"/>
    </row>
    <row r="13" spans="1:3" ht="12" customHeight="1">
      <c r="A13" s="700" t="s">
        <v>876</v>
      </c>
      <c r="B13" s="710" t="s">
        <v>65</v>
      </c>
      <c r="C13" s="716">
        <v>1.29</v>
      </c>
    </row>
    <row r="14" spans="1:3" ht="7.5" customHeight="1">
      <c r="A14" s="709"/>
      <c r="B14" s="710"/>
      <c r="C14" s="716"/>
    </row>
    <row r="15" spans="1:3" ht="12" customHeight="1">
      <c r="A15" s="711" t="s">
        <v>68</v>
      </c>
      <c r="B15" s="710"/>
      <c r="C15" s="716"/>
    </row>
    <row r="16" spans="1:3" ht="12" customHeight="1">
      <c r="A16" s="709" t="s">
        <v>836</v>
      </c>
      <c r="B16" s="710" t="s">
        <v>65</v>
      </c>
      <c r="C16" s="716">
        <v>4.43</v>
      </c>
    </row>
    <row r="17" spans="1:3" ht="12" customHeight="1">
      <c r="A17" s="709" t="s">
        <v>837</v>
      </c>
      <c r="B17" s="710" t="s">
        <v>65</v>
      </c>
      <c r="C17" s="716">
        <v>3.18</v>
      </c>
    </row>
    <row r="18" spans="1:3" ht="7.5" customHeight="1">
      <c r="A18" s="709"/>
      <c r="B18" s="710"/>
      <c r="C18" s="716"/>
    </row>
    <row r="19" spans="1:3" ht="12" customHeight="1">
      <c r="A19" s="709" t="s">
        <v>69</v>
      </c>
      <c r="B19" s="710" t="s">
        <v>98</v>
      </c>
      <c r="C19" s="716"/>
    </row>
    <row r="20" spans="1:3" ht="12" customHeight="1">
      <c r="A20" s="709" t="s">
        <v>838</v>
      </c>
      <c r="B20" s="710" t="s">
        <v>70</v>
      </c>
      <c r="C20" s="716">
        <v>38.38</v>
      </c>
    </row>
    <row r="21" spans="1:3" ht="12" customHeight="1">
      <c r="A21" s="709" t="s">
        <v>832</v>
      </c>
      <c r="B21" s="710" t="s">
        <v>66</v>
      </c>
      <c r="C21" s="716">
        <v>18.24</v>
      </c>
    </row>
    <row r="22" spans="1:3" ht="7.5" customHeight="1">
      <c r="A22" s="709"/>
      <c r="B22" s="710"/>
      <c r="C22" s="716"/>
    </row>
    <row r="23" spans="1:3" ht="12" customHeight="1">
      <c r="A23" s="700" t="s">
        <v>775</v>
      </c>
      <c r="B23" s="710"/>
      <c r="C23" s="716"/>
    </row>
    <row r="24" spans="1:3" ht="12" customHeight="1">
      <c r="A24" s="709" t="s">
        <v>67</v>
      </c>
      <c r="B24" s="710"/>
      <c r="C24" s="716"/>
    </row>
    <row r="25" spans="1:3" ht="12" customHeight="1">
      <c r="A25" s="709" t="s">
        <v>843</v>
      </c>
      <c r="B25" s="712" t="s">
        <v>70</v>
      </c>
      <c r="C25" s="716">
        <v>33.93</v>
      </c>
    </row>
    <row r="26" spans="1:3" ht="12" customHeight="1">
      <c r="A26" s="709" t="s">
        <v>835</v>
      </c>
      <c r="B26" s="710" t="s">
        <v>66</v>
      </c>
      <c r="C26" s="716">
        <v>8.13</v>
      </c>
    </row>
    <row r="27" spans="1:3" ht="7.5" customHeight="1">
      <c r="A27" s="709"/>
      <c r="B27" s="710"/>
      <c r="C27" s="716"/>
    </row>
    <row r="28" spans="1:3" ht="12" customHeight="1">
      <c r="A28" s="709" t="s">
        <v>842</v>
      </c>
      <c r="B28" s="710" t="s">
        <v>70</v>
      </c>
      <c r="C28" s="716">
        <v>8.76</v>
      </c>
    </row>
    <row r="29" spans="1:3" ht="12" customHeight="1">
      <c r="A29" s="709"/>
      <c r="B29" s="710" t="s">
        <v>65</v>
      </c>
      <c r="C29" s="716">
        <v>0.45</v>
      </c>
    </row>
    <row r="30" spans="1:3" ht="12" customHeight="1">
      <c r="A30" s="709"/>
      <c r="B30" s="710"/>
      <c r="C30" s="716"/>
    </row>
    <row r="31" spans="1:3" s="332" customFormat="1" ht="17.25" customHeight="1">
      <c r="A31" s="709" t="s">
        <v>839</v>
      </c>
      <c r="B31" s="710" t="s">
        <v>70</v>
      </c>
      <c r="C31" s="716">
        <v>3.79</v>
      </c>
    </row>
    <row r="32" spans="1:3" s="708" customFormat="1" ht="12" customHeight="1">
      <c r="A32" s="709"/>
      <c r="B32" s="710" t="s">
        <v>65</v>
      </c>
      <c r="C32" s="716">
        <v>0.82</v>
      </c>
    </row>
    <row r="33" spans="1:3" ht="21.75" customHeight="1">
      <c r="A33" s="919" t="s">
        <v>995</v>
      </c>
      <c r="B33" s="919"/>
      <c r="C33" s="919"/>
    </row>
    <row r="34" spans="1:3" ht="23.25" customHeight="1">
      <c r="A34" s="918" t="s">
        <v>53</v>
      </c>
      <c r="B34" s="918"/>
      <c r="C34" s="918"/>
    </row>
    <row r="35" spans="1:3" ht="12" customHeight="1">
      <c r="A35" s="709" t="s">
        <v>840</v>
      </c>
      <c r="B35" s="710" t="s">
        <v>65</v>
      </c>
      <c r="C35" s="716">
        <v>3.39</v>
      </c>
    </row>
    <row r="36" spans="1:3" ht="7.5" customHeight="1">
      <c r="A36" s="709"/>
      <c r="B36" s="710"/>
      <c r="C36" s="716"/>
    </row>
    <row r="37" spans="1:3" ht="12" customHeight="1">
      <c r="A37" s="709" t="s">
        <v>841</v>
      </c>
      <c r="B37" s="710" t="s">
        <v>65</v>
      </c>
      <c r="C37" s="716">
        <v>3.72</v>
      </c>
    </row>
    <row r="38" spans="1:3" ht="7.5" customHeight="1">
      <c r="A38" s="709"/>
      <c r="B38" s="710"/>
      <c r="C38" s="716"/>
    </row>
    <row r="39" spans="1:3" ht="12" customHeight="1">
      <c r="A39" s="700" t="s">
        <v>876</v>
      </c>
      <c r="B39" s="710" t="s">
        <v>65</v>
      </c>
      <c r="C39" s="716">
        <v>1.34</v>
      </c>
    </row>
    <row r="40" spans="1:3" ht="7.5" customHeight="1">
      <c r="A40" s="709"/>
      <c r="B40" s="710"/>
      <c r="C40" s="716"/>
    </row>
    <row r="41" spans="1:3" ht="12" customHeight="1">
      <c r="A41" s="711" t="s">
        <v>68</v>
      </c>
      <c r="B41" s="710"/>
      <c r="C41" s="716"/>
    </row>
    <row r="42" spans="1:3" ht="12" customHeight="1">
      <c r="A42" s="709" t="s">
        <v>836</v>
      </c>
      <c r="B42" s="710" t="s">
        <v>65</v>
      </c>
      <c r="C42" s="716">
        <v>4.43</v>
      </c>
    </row>
    <row r="43" spans="1:3" ht="12" customHeight="1">
      <c r="A43" s="709" t="s">
        <v>837</v>
      </c>
      <c r="B43" s="710" t="s">
        <v>65</v>
      </c>
      <c r="C43" s="716">
        <v>2.76</v>
      </c>
    </row>
    <row r="44" spans="1:3" ht="7.5" customHeight="1">
      <c r="A44" s="709"/>
      <c r="B44" s="710"/>
      <c r="C44" s="716"/>
    </row>
    <row r="45" spans="1:3" ht="12" customHeight="1">
      <c r="A45" s="709" t="s">
        <v>69</v>
      </c>
      <c r="B45" s="710" t="s">
        <v>98</v>
      </c>
      <c r="C45" s="716"/>
    </row>
    <row r="46" spans="1:3" ht="12" customHeight="1">
      <c r="A46" s="709" t="s">
        <v>838</v>
      </c>
      <c r="B46" s="710" t="s">
        <v>70</v>
      </c>
      <c r="C46" s="716">
        <v>37.58</v>
      </c>
    </row>
    <row r="47" spans="1:3" ht="12" customHeight="1">
      <c r="A47" s="709" t="s">
        <v>832</v>
      </c>
      <c r="B47" s="710" t="s">
        <v>66</v>
      </c>
      <c r="C47" s="716">
        <v>15.94</v>
      </c>
    </row>
    <row r="48" spans="1:3" ht="7.5" customHeight="1">
      <c r="A48" s="709"/>
      <c r="B48" s="710"/>
      <c r="C48" s="716"/>
    </row>
    <row r="49" spans="1:3" ht="12" customHeight="1">
      <c r="A49" s="700" t="s">
        <v>775</v>
      </c>
      <c r="B49" s="710"/>
      <c r="C49" s="716"/>
    </row>
    <row r="50" spans="1:3" ht="12" customHeight="1">
      <c r="A50" s="709" t="s">
        <v>67</v>
      </c>
      <c r="B50" s="710"/>
      <c r="C50" s="716"/>
    </row>
    <row r="51" spans="1:3" ht="12" customHeight="1">
      <c r="A51" s="709" t="s">
        <v>843</v>
      </c>
      <c r="B51" s="712" t="s">
        <v>70</v>
      </c>
      <c r="C51" s="716">
        <v>28.86</v>
      </c>
    </row>
    <row r="52" spans="1:3" ht="12" customHeight="1">
      <c r="A52" s="709" t="s">
        <v>835</v>
      </c>
      <c r="B52" s="710" t="s">
        <v>66</v>
      </c>
      <c r="C52" s="716">
        <v>7.3</v>
      </c>
    </row>
    <row r="53" spans="1:3" ht="7.5" customHeight="1">
      <c r="A53" s="709"/>
      <c r="B53" s="710"/>
      <c r="C53" s="716"/>
    </row>
    <row r="54" spans="1:3" ht="12" customHeight="1">
      <c r="A54" s="709" t="s">
        <v>842</v>
      </c>
      <c r="B54" s="710" t="s">
        <v>70</v>
      </c>
      <c r="C54" s="716">
        <v>8.57</v>
      </c>
    </row>
    <row r="55" spans="1:3" ht="12" customHeight="1">
      <c r="A55" s="709"/>
      <c r="B55" s="710" t="s">
        <v>65</v>
      </c>
      <c r="C55" s="716">
        <v>0.5</v>
      </c>
    </row>
    <row r="56" spans="1:3" ht="7.5" customHeight="1">
      <c r="A56" s="709"/>
      <c r="B56" s="710"/>
      <c r="C56" s="716"/>
    </row>
    <row r="57" spans="1:3" ht="13.5" customHeight="1">
      <c r="A57" s="709" t="s">
        <v>839</v>
      </c>
      <c r="B57" s="710" t="s">
        <v>70</v>
      </c>
      <c r="C57" s="716">
        <v>5.34</v>
      </c>
    </row>
    <row r="58" spans="1:3" ht="13.5" customHeight="1">
      <c r="A58" s="713"/>
      <c r="B58" s="710" t="s">
        <v>65</v>
      </c>
      <c r="C58" s="716">
        <v>1</v>
      </c>
    </row>
    <row r="59" spans="1:3" s="657" customFormat="1" ht="12.75" customHeight="1">
      <c r="A59" s="340" t="s">
        <v>706</v>
      </c>
      <c r="B59" s="714"/>
      <c r="C59" s="716"/>
    </row>
    <row r="60" spans="1:3" s="657" customFormat="1" ht="12" customHeight="1">
      <c r="A60" s="340" t="s">
        <v>784</v>
      </c>
      <c r="B60" s="714"/>
      <c r="C60" s="716"/>
    </row>
    <row r="61" spans="1:3" ht="13.5" customHeight="1">
      <c r="A61" s="511" t="s">
        <v>781</v>
      </c>
      <c r="B61" s="333"/>
      <c r="C61" s="356"/>
    </row>
    <row r="62" spans="1:3" ht="13.5" customHeight="1">
      <c r="A62" s="511" t="s">
        <v>782</v>
      </c>
      <c r="B62" s="333"/>
      <c r="C62" s="356"/>
    </row>
    <row r="63" spans="1:3" ht="12" customHeight="1">
      <c r="A63" s="604" t="s">
        <v>975</v>
      </c>
      <c r="B63" s="333"/>
      <c r="C63" s="356"/>
    </row>
    <row r="64" spans="1:3" ht="12" customHeight="1">
      <c r="A64" s="604" t="s">
        <v>715</v>
      </c>
      <c r="B64" s="333"/>
      <c r="C64" s="356"/>
    </row>
    <row r="65" spans="1:3" s="370" customFormat="1" ht="8.25" customHeight="1" thickBot="1">
      <c r="A65" s="517" t="s">
        <v>127</v>
      </c>
      <c r="B65" s="333"/>
      <c r="C65" s="356"/>
    </row>
    <row r="66" spans="1:3" s="370" customFormat="1" ht="26.25" customHeight="1" thickTop="1">
      <c r="A66" s="706" t="s">
        <v>123</v>
      </c>
      <c r="B66" s="913" t="s">
        <v>64</v>
      </c>
      <c r="C66" s="915" t="s">
        <v>999</v>
      </c>
    </row>
    <row r="67" spans="1:3" s="370" customFormat="1" ht="28.5" customHeight="1" thickBot="1">
      <c r="A67" s="707" t="s">
        <v>142</v>
      </c>
      <c r="B67" s="914"/>
      <c r="C67" s="916"/>
    </row>
    <row r="68" spans="1:3" ht="30" customHeight="1" thickTop="1">
      <c r="A68" s="912" t="s">
        <v>71</v>
      </c>
      <c r="B68" s="912"/>
      <c r="C68" s="912"/>
    </row>
    <row r="69" spans="1:3" ht="12" customHeight="1">
      <c r="A69" s="709" t="s">
        <v>840</v>
      </c>
      <c r="B69" s="710" t="s">
        <v>65</v>
      </c>
      <c r="C69" s="716">
        <v>3.2</v>
      </c>
    </row>
    <row r="70" spans="1:3" ht="9" customHeight="1">
      <c r="A70" s="709"/>
      <c r="B70" s="710"/>
      <c r="C70" s="716"/>
    </row>
    <row r="71" spans="1:3" ht="12" customHeight="1">
      <c r="A71" s="709" t="s">
        <v>841</v>
      </c>
      <c r="B71" s="710" t="s">
        <v>65</v>
      </c>
      <c r="C71" s="716">
        <v>3.38</v>
      </c>
    </row>
    <row r="72" spans="1:3" ht="9" customHeight="1">
      <c r="A72" s="709"/>
      <c r="B72" s="710"/>
      <c r="C72" s="716"/>
    </row>
    <row r="73" spans="1:3" ht="12" customHeight="1">
      <c r="A73" s="700" t="s">
        <v>876</v>
      </c>
      <c r="B73" s="710" t="s">
        <v>65</v>
      </c>
      <c r="C73" s="716">
        <v>1.09</v>
      </c>
    </row>
    <row r="74" spans="1:3" ht="9" customHeight="1">
      <c r="A74" s="709"/>
      <c r="B74" s="710"/>
      <c r="C74" s="716"/>
    </row>
    <row r="75" spans="1:3" ht="12" customHeight="1">
      <c r="A75" s="711" t="s">
        <v>68</v>
      </c>
      <c r="B75" s="710"/>
      <c r="C75" s="716"/>
    </row>
    <row r="76" spans="1:3" ht="12" customHeight="1">
      <c r="A76" s="709" t="s">
        <v>836</v>
      </c>
      <c r="B76" s="710" t="s">
        <v>65</v>
      </c>
      <c r="C76" s="716">
        <v>4.21</v>
      </c>
    </row>
    <row r="77" spans="1:3" ht="12" customHeight="1">
      <c r="A77" s="709" t="s">
        <v>837</v>
      </c>
      <c r="B77" s="710" t="s">
        <v>65</v>
      </c>
      <c r="C77" s="716">
        <v>3.12</v>
      </c>
    </row>
    <row r="78" spans="1:3" ht="9" customHeight="1">
      <c r="A78" s="709"/>
      <c r="B78" s="710"/>
      <c r="C78" s="716"/>
    </row>
    <row r="79" spans="1:3" ht="12" customHeight="1">
      <c r="A79" s="709" t="s">
        <v>69</v>
      </c>
      <c r="B79" s="710" t="s">
        <v>98</v>
      </c>
      <c r="C79" s="716"/>
    </row>
    <row r="80" spans="1:3" ht="12" customHeight="1">
      <c r="A80" s="709" t="s">
        <v>838</v>
      </c>
      <c r="B80" s="710" t="s">
        <v>70</v>
      </c>
      <c r="C80" s="716">
        <v>37.86</v>
      </c>
    </row>
    <row r="81" spans="1:3" ht="12" customHeight="1">
      <c r="A81" s="709" t="s">
        <v>832</v>
      </c>
      <c r="B81" s="710" t="s">
        <v>66</v>
      </c>
      <c r="C81" s="716">
        <v>20.78</v>
      </c>
    </row>
    <row r="82" spans="1:3" ht="9" customHeight="1">
      <c r="A82" s="709"/>
      <c r="B82" s="710"/>
      <c r="C82" s="716"/>
    </row>
    <row r="83" spans="1:3" ht="12" customHeight="1">
      <c r="A83" s="700" t="s">
        <v>775</v>
      </c>
      <c r="B83" s="710"/>
      <c r="C83" s="716"/>
    </row>
    <row r="84" spans="1:3" ht="9" customHeight="1">
      <c r="A84" s="709" t="s">
        <v>67</v>
      </c>
      <c r="B84" s="710"/>
      <c r="C84" s="716"/>
    </row>
    <row r="85" spans="1:3" ht="12" customHeight="1">
      <c r="A85" s="709" t="s">
        <v>843</v>
      </c>
      <c r="B85" s="712" t="s">
        <v>70</v>
      </c>
      <c r="C85" s="716">
        <v>26.4</v>
      </c>
    </row>
    <row r="86" spans="1:3" ht="12" customHeight="1">
      <c r="A86" s="709" t="s">
        <v>835</v>
      </c>
      <c r="B86" s="710" t="s">
        <v>66</v>
      </c>
      <c r="C86" s="716">
        <v>6.81</v>
      </c>
    </row>
    <row r="87" spans="1:3" ht="9" customHeight="1">
      <c r="A87" s="709"/>
      <c r="B87" s="710"/>
      <c r="C87" s="716"/>
    </row>
    <row r="88" spans="1:3" ht="12" customHeight="1">
      <c r="A88" s="709" t="s">
        <v>842</v>
      </c>
      <c r="B88" s="710" t="s">
        <v>70</v>
      </c>
      <c r="C88" s="716">
        <v>7.83</v>
      </c>
    </row>
    <row r="89" spans="1:3" ht="12" customHeight="1">
      <c r="A89" s="709"/>
      <c r="B89" s="710" t="s">
        <v>65</v>
      </c>
      <c r="C89" s="716">
        <v>0.49</v>
      </c>
    </row>
    <row r="90" spans="1:3" ht="9" customHeight="1">
      <c r="A90" s="709"/>
      <c r="B90" s="710"/>
      <c r="C90" s="716"/>
    </row>
    <row r="91" spans="1:3" ht="12" customHeight="1">
      <c r="A91" s="709" t="s">
        <v>839</v>
      </c>
      <c r="B91" s="710" t="s">
        <v>70</v>
      </c>
      <c r="C91" s="716">
        <v>3.23</v>
      </c>
    </row>
    <row r="92" spans="1:3" ht="12" customHeight="1">
      <c r="A92" s="713"/>
      <c r="B92" s="710" t="s">
        <v>65</v>
      </c>
      <c r="C92" s="716">
        <v>1</v>
      </c>
    </row>
    <row r="93" spans="1:3" ht="28.5" customHeight="1">
      <c r="A93" s="912" t="s">
        <v>72</v>
      </c>
      <c r="B93" s="912"/>
      <c r="C93" s="912"/>
    </row>
    <row r="94" spans="1:3" ht="12" customHeight="1">
      <c r="A94" s="709" t="s">
        <v>840</v>
      </c>
      <c r="B94" s="710" t="s">
        <v>65</v>
      </c>
      <c r="C94" s="716">
        <v>3.64</v>
      </c>
    </row>
    <row r="95" spans="1:3" ht="9" customHeight="1">
      <c r="A95" s="709"/>
      <c r="B95" s="710"/>
      <c r="C95" s="716"/>
    </row>
    <row r="96" spans="1:3" ht="12" customHeight="1">
      <c r="A96" s="709" t="s">
        <v>841</v>
      </c>
      <c r="B96" s="710" t="s">
        <v>65</v>
      </c>
      <c r="C96" s="716">
        <v>4.23</v>
      </c>
    </row>
    <row r="97" spans="1:3" ht="9" customHeight="1">
      <c r="A97" s="709"/>
      <c r="B97" s="710"/>
      <c r="C97" s="716"/>
    </row>
    <row r="98" spans="1:3" ht="12" customHeight="1">
      <c r="A98" s="700" t="s">
        <v>876</v>
      </c>
      <c r="B98" s="710" t="s">
        <v>65</v>
      </c>
      <c r="C98" s="716">
        <v>1.45</v>
      </c>
    </row>
    <row r="99" spans="1:3" ht="9" customHeight="1">
      <c r="A99" s="709"/>
      <c r="B99" s="710"/>
      <c r="C99" s="716"/>
    </row>
    <row r="100" spans="1:3" ht="12" customHeight="1">
      <c r="A100" s="711" t="s">
        <v>68</v>
      </c>
      <c r="B100" s="710"/>
      <c r="C100" s="716"/>
    </row>
    <row r="101" spans="1:3" ht="12" customHeight="1">
      <c r="A101" s="709" t="s">
        <v>836</v>
      </c>
      <c r="B101" s="710" t="s">
        <v>65</v>
      </c>
      <c r="C101" s="716">
        <v>4.64</v>
      </c>
    </row>
    <row r="102" spans="1:3" ht="13.5" customHeight="1">
      <c r="A102" s="709" t="s">
        <v>837</v>
      </c>
      <c r="B102" s="710" t="s">
        <v>65</v>
      </c>
      <c r="C102" s="716">
        <v>2.69</v>
      </c>
    </row>
    <row r="103" spans="1:3" ht="9" customHeight="1">
      <c r="A103" s="709"/>
      <c r="B103" s="710"/>
      <c r="C103" s="716"/>
    </row>
    <row r="104" spans="1:3" ht="12" customHeight="1">
      <c r="A104" s="709" t="s">
        <v>69</v>
      </c>
      <c r="B104" s="710" t="s">
        <v>98</v>
      </c>
      <c r="C104" s="716"/>
    </row>
    <row r="105" spans="1:3" ht="12" customHeight="1">
      <c r="A105" s="709" t="s">
        <v>838</v>
      </c>
      <c r="B105" s="712" t="s">
        <v>70</v>
      </c>
      <c r="C105" s="716">
        <v>37.54</v>
      </c>
    </row>
    <row r="106" spans="1:3" ht="12" customHeight="1">
      <c r="A106" s="709" t="s">
        <v>832</v>
      </c>
      <c r="B106" s="710" t="s">
        <v>66</v>
      </c>
      <c r="C106" s="716">
        <v>14.73</v>
      </c>
    </row>
    <row r="107" spans="1:3" ht="9" customHeight="1">
      <c r="A107" s="709"/>
      <c r="B107" s="710"/>
      <c r="C107" s="716"/>
    </row>
    <row r="108" spans="1:3" ht="12" customHeight="1">
      <c r="A108" s="700" t="s">
        <v>775</v>
      </c>
      <c r="B108" s="710"/>
      <c r="C108" s="716"/>
    </row>
    <row r="109" spans="1:3" ht="12" customHeight="1">
      <c r="A109" s="709" t="s">
        <v>67</v>
      </c>
      <c r="B109" s="710"/>
      <c r="C109" s="716"/>
    </row>
    <row r="110" spans="1:3" ht="12" customHeight="1">
      <c r="A110" s="709" t="s">
        <v>843</v>
      </c>
      <c r="B110" s="712" t="s">
        <v>70</v>
      </c>
      <c r="C110" s="716">
        <v>31.53</v>
      </c>
    </row>
    <row r="111" spans="1:3" ht="13.5" customHeight="1">
      <c r="A111" s="709" t="s">
        <v>835</v>
      </c>
      <c r="B111" s="710" t="s">
        <v>66</v>
      </c>
      <c r="C111" s="716">
        <v>7.67</v>
      </c>
    </row>
    <row r="112" spans="1:3" ht="9" customHeight="1">
      <c r="A112" s="709"/>
      <c r="B112" s="710"/>
      <c r="C112" s="716"/>
    </row>
    <row r="113" spans="1:3" ht="12" customHeight="1">
      <c r="A113" s="709" t="s">
        <v>842</v>
      </c>
      <c r="B113" s="712" t="s">
        <v>70</v>
      </c>
      <c r="C113" s="716">
        <v>9.38</v>
      </c>
    </row>
    <row r="114" spans="1:3" ht="12" customHeight="1">
      <c r="A114" s="709"/>
      <c r="B114" s="710" t="s">
        <v>65</v>
      </c>
      <c r="C114" s="716">
        <v>0.51</v>
      </c>
    </row>
    <row r="115" spans="1:3" ht="9" customHeight="1">
      <c r="A115" s="709"/>
      <c r="B115" s="710"/>
      <c r="C115" s="716"/>
    </row>
    <row r="116" spans="1:3" ht="12" customHeight="1">
      <c r="A116" s="709" t="s">
        <v>839</v>
      </c>
      <c r="B116" s="712" t="s">
        <v>70</v>
      </c>
      <c r="C116" s="716">
        <v>8.9</v>
      </c>
    </row>
    <row r="117" spans="1:3" ht="12" customHeight="1">
      <c r="A117" s="713"/>
      <c r="B117" s="710" t="s">
        <v>65</v>
      </c>
      <c r="C117" s="716">
        <v>1</v>
      </c>
    </row>
    <row r="118" spans="1:3" s="657" customFormat="1" ht="19.5" customHeight="1">
      <c r="A118" s="340" t="s">
        <v>976</v>
      </c>
      <c r="B118" s="714"/>
      <c r="C118" s="716"/>
    </row>
    <row r="119" spans="1:3" s="657" customFormat="1" ht="12" customHeight="1">
      <c r="A119" s="340" t="s">
        <v>784</v>
      </c>
      <c r="B119" s="714"/>
      <c r="C119" s="716"/>
    </row>
    <row r="120" spans="1:3" ht="13.5" customHeight="1">
      <c r="A120" s="511" t="s">
        <v>781</v>
      </c>
      <c r="B120" s="333"/>
      <c r="C120" s="356"/>
    </row>
    <row r="121" spans="1:3" ht="13.5" customHeight="1">
      <c r="A121" s="511" t="s">
        <v>782</v>
      </c>
      <c r="B121" s="333"/>
      <c r="C121" s="356"/>
    </row>
    <row r="122" spans="1:3" ht="12" customHeight="1">
      <c r="A122" s="604" t="s">
        <v>975</v>
      </c>
      <c r="B122" s="333"/>
      <c r="C122" s="356"/>
    </row>
    <row r="123" spans="1:3" ht="12" customHeight="1">
      <c r="A123" s="604" t="s">
        <v>715</v>
      </c>
      <c r="B123" s="333"/>
      <c r="C123" s="356"/>
    </row>
    <row r="124" spans="1:3" s="370" customFormat="1" ht="8.25" customHeight="1" thickBot="1">
      <c r="A124" s="517" t="s">
        <v>127</v>
      </c>
      <c r="B124" s="333"/>
      <c r="C124" s="356"/>
    </row>
    <row r="125" spans="1:3" s="370" customFormat="1" ht="26.25" customHeight="1" thickTop="1">
      <c r="A125" s="706" t="s">
        <v>123</v>
      </c>
      <c r="B125" s="913" t="s">
        <v>64</v>
      </c>
      <c r="C125" s="915" t="s">
        <v>999</v>
      </c>
    </row>
    <row r="126" spans="1:3" s="370" customFormat="1" ht="28.5" customHeight="1" thickBot="1">
      <c r="A126" s="707" t="s">
        <v>142</v>
      </c>
      <c r="B126" s="914"/>
      <c r="C126" s="916"/>
    </row>
    <row r="127" spans="1:3" ht="29.25" customHeight="1" thickTop="1">
      <c r="A127" s="918" t="s">
        <v>54</v>
      </c>
      <c r="B127" s="918"/>
      <c r="C127" s="918"/>
    </row>
    <row r="128" spans="1:3" ht="12" customHeight="1">
      <c r="A128" s="709" t="s">
        <v>840</v>
      </c>
      <c r="B128" s="710" t="s">
        <v>65</v>
      </c>
      <c r="C128" s="716">
        <v>4.08</v>
      </c>
    </row>
    <row r="129" spans="1:3" ht="9.75" customHeight="1">
      <c r="A129" s="709"/>
      <c r="B129" s="710"/>
      <c r="C129" s="716"/>
    </row>
    <row r="130" spans="1:3" ht="12" customHeight="1">
      <c r="A130" s="709" t="s">
        <v>841</v>
      </c>
      <c r="B130" s="710" t="s">
        <v>65</v>
      </c>
      <c r="C130" s="716">
        <v>4.45</v>
      </c>
    </row>
    <row r="131" spans="1:3" ht="9.75" customHeight="1">
      <c r="A131" s="709"/>
      <c r="B131" s="710"/>
      <c r="C131" s="716"/>
    </row>
    <row r="132" spans="1:3" ht="12" customHeight="1">
      <c r="A132" s="700" t="s">
        <v>876</v>
      </c>
      <c r="B132" s="710" t="s">
        <v>65</v>
      </c>
      <c r="C132" s="716">
        <v>1.48</v>
      </c>
    </row>
    <row r="133" spans="1:3" ht="9.75" customHeight="1">
      <c r="A133" s="709"/>
      <c r="B133" s="710"/>
      <c r="C133" s="716"/>
    </row>
    <row r="134" spans="1:3" s="370" customFormat="1" ht="12" customHeight="1">
      <c r="A134" s="711" t="s">
        <v>68</v>
      </c>
      <c r="B134" s="710"/>
      <c r="C134" s="716"/>
    </row>
    <row r="135" spans="1:3" s="370" customFormat="1" ht="12" customHeight="1">
      <c r="A135" s="709" t="s">
        <v>836</v>
      </c>
      <c r="B135" s="710" t="s">
        <v>65</v>
      </c>
      <c r="C135" s="716">
        <v>4.42</v>
      </c>
    </row>
    <row r="136" spans="1:3" s="370" customFormat="1" ht="12" customHeight="1">
      <c r="A136" s="709" t="s">
        <v>837</v>
      </c>
      <c r="B136" s="710" t="s">
        <v>65</v>
      </c>
      <c r="C136" s="716">
        <v>3.62</v>
      </c>
    </row>
    <row r="137" spans="1:3" ht="9.75" customHeight="1">
      <c r="A137" s="709"/>
      <c r="B137" s="710"/>
      <c r="C137" s="716"/>
    </row>
    <row r="138" spans="1:3" ht="12" customHeight="1">
      <c r="A138" s="709" t="s">
        <v>69</v>
      </c>
      <c r="B138" s="710" t="s">
        <v>98</v>
      </c>
      <c r="C138" s="716"/>
    </row>
    <row r="139" spans="1:3" ht="12" customHeight="1">
      <c r="A139" s="709" t="s">
        <v>838</v>
      </c>
      <c r="B139" s="712" t="s">
        <v>70</v>
      </c>
      <c r="C139" s="716">
        <v>44.2</v>
      </c>
    </row>
    <row r="140" spans="1:3" ht="12" customHeight="1">
      <c r="A140" s="709" t="s">
        <v>832</v>
      </c>
      <c r="B140" s="710" t="s">
        <v>66</v>
      </c>
      <c r="C140" s="716">
        <v>24.79</v>
      </c>
    </row>
    <row r="141" spans="1:3" ht="9.75" customHeight="1">
      <c r="A141" s="709"/>
      <c r="B141" s="710"/>
      <c r="C141" s="716"/>
    </row>
    <row r="142" spans="1:3" ht="12" customHeight="1">
      <c r="A142" s="700" t="s">
        <v>775</v>
      </c>
      <c r="B142" s="710"/>
      <c r="C142" s="716"/>
    </row>
    <row r="143" spans="1:3" ht="12" customHeight="1">
      <c r="A143" s="709" t="s">
        <v>67</v>
      </c>
      <c r="B143" s="710"/>
      <c r="C143" s="716"/>
    </row>
    <row r="144" spans="1:3" ht="12" customHeight="1">
      <c r="A144" s="709" t="s">
        <v>843</v>
      </c>
      <c r="B144" s="712" t="s">
        <v>70</v>
      </c>
      <c r="C144" s="716">
        <v>56.95</v>
      </c>
    </row>
    <row r="145" spans="1:3" ht="12" customHeight="1">
      <c r="A145" s="709" t="s">
        <v>835</v>
      </c>
      <c r="B145" s="710" t="s">
        <v>66</v>
      </c>
      <c r="C145" s="716">
        <v>10.31</v>
      </c>
    </row>
    <row r="146" spans="1:3" ht="9.75" customHeight="1">
      <c r="A146" s="709"/>
      <c r="B146" s="710"/>
      <c r="C146" s="716"/>
    </row>
    <row r="147" spans="1:3" ht="12" customHeight="1">
      <c r="A147" s="709" t="s">
        <v>842</v>
      </c>
      <c r="B147" s="712" t="s">
        <v>70</v>
      </c>
      <c r="C147" s="716">
        <v>7.89</v>
      </c>
    </row>
    <row r="148" spans="1:3" ht="12" customHeight="1">
      <c r="A148" s="709"/>
      <c r="B148" s="710" t="s">
        <v>65</v>
      </c>
      <c r="C148" s="716">
        <v>0.32</v>
      </c>
    </row>
    <row r="149" spans="1:3" ht="9.75" customHeight="1">
      <c r="A149" s="709"/>
      <c r="B149" s="371"/>
      <c r="C149" s="716"/>
    </row>
    <row r="150" spans="1:3" ht="12" customHeight="1">
      <c r="A150" s="709" t="s">
        <v>839</v>
      </c>
      <c r="B150" s="712" t="s">
        <v>70</v>
      </c>
      <c r="C150" s="716">
        <v>3.67</v>
      </c>
    </row>
    <row r="151" spans="1:3" ht="12" customHeight="1">
      <c r="A151" s="709"/>
      <c r="B151" s="710" t="s">
        <v>65</v>
      </c>
      <c r="C151" s="716">
        <v>0.11</v>
      </c>
    </row>
    <row r="152" spans="1:3" ht="28.5" customHeight="1">
      <c r="A152" s="912" t="s">
        <v>73</v>
      </c>
      <c r="B152" s="912"/>
      <c r="C152" s="912"/>
    </row>
    <row r="153" spans="1:3" ht="12" customHeight="1">
      <c r="A153" s="709" t="s">
        <v>840</v>
      </c>
      <c r="B153" s="710" t="s">
        <v>65</v>
      </c>
      <c r="C153" s="716">
        <v>3.64</v>
      </c>
    </row>
    <row r="154" spans="1:3" ht="9.75" customHeight="1">
      <c r="A154" s="709"/>
      <c r="B154" s="710"/>
      <c r="C154" s="716"/>
    </row>
    <row r="155" spans="1:3" ht="12" customHeight="1">
      <c r="A155" s="709" t="s">
        <v>841</v>
      </c>
      <c r="B155" s="710" t="s">
        <v>65</v>
      </c>
      <c r="C155" s="716">
        <v>4.1</v>
      </c>
    </row>
    <row r="156" spans="1:3" ht="9.75" customHeight="1">
      <c r="A156" s="709"/>
      <c r="B156" s="710"/>
      <c r="C156" s="716"/>
    </row>
    <row r="157" spans="1:3" ht="12" customHeight="1">
      <c r="A157" s="700" t="s">
        <v>876</v>
      </c>
      <c r="B157" s="710" t="s">
        <v>65</v>
      </c>
      <c r="C157" s="716">
        <v>1.38</v>
      </c>
    </row>
    <row r="158" spans="1:3" ht="9.75" customHeight="1">
      <c r="A158" s="709"/>
      <c r="B158" s="710"/>
      <c r="C158" s="716"/>
    </row>
    <row r="159" spans="1:3" ht="12" customHeight="1">
      <c r="A159" s="711" t="s">
        <v>68</v>
      </c>
      <c r="B159" s="710"/>
      <c r="C159" s="716"/>
    </row>
    <row r="160" spans="1:3" ht="12" customHeight="1">
      <c r="A160" s="709" t="s">
        <v>836</v>
      </c>
      <c r="B160" s="710" t="s">
        <v>65</v>
      </c>
      <c r="C160" s="716">
        <v>5</v>
      </c>
    </row>
    <row r="161" spans="1:3" ht="12" customHeight="1">
      <c r="A161" s="709" t="s">
        <v>837</v>
      </c>
      <c r="B161" s="710" t="s">
        <v>65</v>
      </c>
      <c r="C161" s="716">
        <v>4.14</v>
      </c>
    </row>
    <row r="162" spans="1:3" ht="9.75" customHeight="1">
      <c r="A162" s="709"/>
      <c r="B162" s="710"/>
      <c r="C162" s="716"/>
    </row>
    <row r="163" spans="1:3" ht="12" customHeight="1">
      <c r="A163" s="709" t="s">
        <v>69</v>
      </c>
      <c r="B163" s="710" t="s">
        <v>98</v>
      </c>
      <c r="C163" s="716"/>
    </row>
    <row r="164" spans="1:3" ht="12" customHeight="1">
      <c r="A164" s="709" t="s">
        <v>838</v>
      </c>
      <c r="B164" s="712" t="s">
        <v>70</v>
      </c>
      <c r="C164" s="716">
        <v>39.91</v>
      </c>
    </row>
    <row r="165" spans="1:3" ht="13.5" customHeight="1">
      <c r="A165" s="709" t="s">
        <v>832</v>
      </c>
      <c r="B165" s="710" t="s">
        <v>66</v>
      </c>
      <c r="C165" s="716">
        <v>29.6</v>
      </c>
    </row>
    <row r="166" spans="1:3" ht="9.75" customHeight="1">
      <c r="A166" s="709"/>
      <c r="B166" s="710"/>
      <c r="C166" s="716"/>
    </row>
    <row r="167" spans="1:3" ht="12" customHeight="1">
      <c r="A167" s="700" t="s">
        <v>775</v>
      </c>
      <c r="B167" s="710"/>
      <c r="C167" s="716"/>
    </row>
    <row r="168" spans="1:3" ht="12" customHeight="1">
      <c r="A168" s="709" t="s">
        <v>67</v>
      </c>
      <c r="B168" s="710"/>
      <c r="C168" s="716"/>
    </row>
    <row r="169" spans="1:3" ht="12" customHeight="1">
      <c r="A169" s="709" t="s">
        <v>843</v>
      </c>
      <c r="B169" s="712" t="s">
        <v>70</v>
      </c>
      <c r="C169" s="716">
        <v>40.44</v>
      </c>
    </row>
    <row r="170" spans="1:3" ht="14.25" customHeight="1">
      <c r="A170" s="709" t="s">
        <v>835</v>
      </c>
      <c r="B170" s="710" t="s">
        <v>66</v>
      </c>
      <c r="C170" s="716">
        <v>9.43</v>
      </c>
    </row>
    <row r="171" spans="1:3" ht="9.75" customHeight="1">
      <c r="A171" s="709"/>
      <c r="B171" s="710"/>
      <c r="C171" s="716"/>
    </row>
    <row r="172" spans="1:3" ht="12" customHeight="1">
      <c r="A172" s="709" t="s">
        <v>842</v>
      </c>
      <c r="B172" s="712" t="s">
        <v>70</v>
      </c>
      <c r="C172" s="716">
        <v>7.83</v>
      </c>
    </row>
    <row r="173" spans="1:3" ht="12" customHeight="1">
      <c r="A173" s="709"/>
      <c r="B173" s="710" t="s">
        <v>65</v>
      </c>
      <c r="C173" s="716">
        <v>0.48</v>
      </c>
    </row>
    <row r="174" spans="1:3" ht="9.75" customHeight="1">
      <c r="A174" s="709"/>
      <c r="B174" s="710"/>
      <c r="C174" s="716"/>
    </row>
    <row r="175" spans="1:3" ht="12" customHeight="1">
      <c r="A175" s="709" t="s">
        <v>839</v>
      </c>
      <c r="B175" s="710" t="s">
        <v>65</v>
      </c>
      <c r="C175" s="716">
        <v>0.5</v>
      </c>
    </row>
    <row r="176" spans="1:3" s="657" customFormat="1" ht="18.75" customHeight="1">
      <c r="A176" s="340" t="s">
        <v>976</v>
      </c>
      <c r="B176" s="714"/>
      <c r="C176" s="716"/>
    </row>
    <row r="177" spans="1:3" s="657" customFormat="1" ht="12" customHeight="1">
      <c r="A177" s="340" t="s">
        <v>784</v>
      </c>
      <c r="B177" s="714"/>
      <c r="C177" s="716"/>
    </row>
    <row r="178" spans="1:3" ht="13.5" customHeight="1">
      <c r="A178" s="511" t="s">
        <v>781</v>
      </c>
      <c r="B178" s="333"/>
      <c r="C178" s="356"/>
    </row>
    <row r="179" spans="1:3" ht="13.5" customHeight="1">
      <c r="A179" s="511" t="s">
        <v>782</v>
      </c>
      <c r="B179" s="333"/>
      <c r="C179" s="356"/>
    </row>
    <row r="180" spans="1:3" ht="12" customHeight="1">
      <c r="A180" s="604" t="s">
        <v>975</v>
      </c>
      <c r="B180" s="333"/>
      <c r="C180" s="356"/>
    </row>
    <row r="181" spans="1:3" ht="12" customHeight="1">
      <c r="A181" s="604" t="s">
        <v>715</v>
      </c>
      <c r="B181" s="333"/>
      <c r="C181" s="356"/>
    </row>
    <row r="182" spans="1:3" s="370" customFormat="1" ht="8.25" customHeight="1" thickBot="1">
      <c r="A182" s="517" t="s">
        <v>127</v>
      </c>
      <c r="B182" s="333"/>
      <c r="C182" s="356"/>
    </row>
    <row r="183" spans="1:3" s="370" customFormat="1" ht="26.25" customHeight="1" thickTop="1">
      <c r="A183" s="706" t="s">
        <v>123</v>
      </c>
      <c r="B183" s="913" t="s">
        <v>64</v>
      </c>
      <c r="C183" s="915" t="s">
        <v>999</v>
      </c>
    </row>
    <row r="184" spans="1:3" s="370" customFormat="1" ht="28.5" customHeight="1" thickBot="1">
      <c r="A184" s="707" t="s">
        <v>142</v>
      </c>
      <c r="B184" s="914"/>
      <c r="C184" s="916"/>
    </row>
    <row r="185" spans="1:3" ht="28.5" customHeight="1" thickTop="1">
      <c r="A185" s="912" t="s">
        <v>86</v>
      </c>
      <c r="B185" s="912"/>
      <c r="C185" s="912"/>
    </row>
    <row r="186" spans="1:3" ht="12" customHeight="1">
      <c r="A186" s="709" t="s">
        <v>840</v>
      </c>
      <c r="B186" s="710" t="s">
        <v>65</v>
      </c>
      <c r="C186" s="716">
        <v>4.14</v>
      </c>
    </row>
    <row r="187" spans="1:3" ht="9.75" customHeight="1">
      <c r="A187" s="709"/>
      <c r="B187" s="710"/>
      <c r="C187" s="716"/>
    </row>
    <row r="188" spans="1:3" ht="12" customHeight="1">
      <c r="A188" s="709" t="s">
        <v>841</v>
      </c>
      <c r="B188" s="710" t="s">
        <v>65</v>
      </c>
      <c r="C188" s="716">
        <v>4.5</v>
      </c>
    </row>
    <row r="189" spans="1:3" ht="9.75" customHeight="1">
      <c r="A189" s="709"/>
      <c r="B189" s="710"/>
      <c r="C189" s="716"/>
    </row>
    <row r="190" spans="1:3" ht="12" customHeight="1">
      <c r="A190" s="700" t="s">
        <v>876</v>
      </c>
      <c r="B190" s="710" t="s">
        <v>65</v>
      </c>
      <c r="C190" s="716">
        <v>1.5</v>
      </c>
    </row>
    <row r="191" spans="1:3" ht="9.75" customHeight="1">
      <c r="A191" s="709"/>
      <c r="B191" s="710"/>
      <c r="C191" s="716"/>
    </row>
    <row r="192" spans="1:3" ht="12" customHeight="1">
      <c r="A192" s="711" t="s">
        <v>68</v>
      </c>
      <c r="B192" s="710"/>
      <c r="C192" s="716"/>
    </row>
    <row r="193" spans="1:3" ht="12" customHeight="1">
      <c r="A193" s="709" t="s">
        <v>836</v>
      </c>
      <c r="B193" s="710" t="s">
        <v>65</v>
      </c>
      <c r="C193" s="716">
        <v>4.33</v>
      </c>
    </row>
    <row r="194" spans="1:3" ht="12" customHeight="1">
      <c r="A194" s="709" t="s">
        <v>837</v>
      </c>
      <c r="B194" s="710" t="s">
        <v>65</v>
      </c>
      <c r="C194" s="716">
        <v>3.52</v>
      </c>
    </row>
    <row r="195" spans="1:3" s="370" customFormat="1" ht="9.75" customHeight="1">
      <c r="A195" s="709"/>
      <c r="B195" s="710"/>
      <c r="C195" s="716"/>
    </row>
    <row r="196" spans="1:3" s="370" customFormat="1" ht="12" customHeight="1">
      <c r="A196" s="709" t="s">
        <v>69</v>
      </c>
      <c r="B196" s="710" t="s">
        <v>98</v>
      </c>
      <c r="C196" s="716"/>
    </row>
    <row r="197" spans="1:3" s="370" customFormat="1" ht="12" customHeight="1">
      <c r="A197" s="709" t="s">
        <v>838</v>
      </c>
      <c r="B197" s="712" t="s">
        <v>70</v>
      </c>
      <c r="C197" s="716">
        <v>44.5</v>
      </c>
    </row>
    <row r="198" spans="1:3" ht="12" customHeight="1">
      <c r="A198" s="709" t="s">
        <v>832</v>
      </c>
      <c r="B198" s="710" t="s">
        <v>66</v>
      </c>
      <c r="C198" s="716">
        <v>23.03</v>
      </c>
    </row>
    <row r="199" spans="1:3" ht="9.75" customHeight="1">
      <c r="A199" s="709"/>
      <c r="B199" s="710"/>
      <c r="C199" s="716"/>
    </row>
    <row r="200" spans="1:3" ht="12" customHeight="1">
      <c r="A200" s="700" t="s">
        <v>775</v>
      </c>
      <c r="B200" s="710"/>
      <c r="C200" s="716"/>
    </row>
    <row r="201" spans="1:3" ht="12" customHeight="1">
      <c r="A201" s="709" t="s">
        <v>67</v>
      </c>
      <c r="B201" s="710"/>
      <c r="C201" s="716"/>
    </row>
    <row r="202" spans="1:3" s="715" customFormat="1" ht="12" customHeight="1">
      <c r="A202" s="709" t="s">
        <v>843</v>
      </c>
      <c r="B202" s="712" t="s">
        <v>70</v>
      </c>
      <c r="C202" s="716">
        <v>59.01</v>
      </c>
    </row>
    <row r="203" spans="1:3" ht="12" customHeight="1">
      <c r="A203" s="709" t="s">
        <v>835</v>
      </c>
      <c r="B203" s="710" t="s">
        <v>66</v>
      </c>
      <c r="C203" s="716">
        <v>10.77</v>
      </c>
    </row>
    <row r="204" spans="1:3" ht="9.75" customHeight="1">
      <c r="A204" s="709"/>
      <c r="B204" s="710"/>
      <c r="C204" s="716"/>
    </row>
    <row r="205" spans="1:3" ht="12" customHeight="1">
      <c r="A205" s="709" t="s">
        <v>842</v>
      </c>
      <c r="B205" s="712" t="s">
        <v>70</v>
      </c>
      <c r="C205" s="716">
        <v>7.9</v>
      </c>
    </row>
    <row r="206" spans="1:3" ht="12" customHeight="1">
      <c r="A206" s="709"/>
      <c r="B206" s="710" t="s">
        <v>65</v>
      </c>
      <c r="C206" s="716">
        <v>0.31</v>
      </c>
    </row>
    <row r="207" spans="1:3" ht="9.75" customHeight="1">
      <c r="A207" s="709"/>
      <c r="B207" s="710"/>
      <c r="C207" s="716"/>
    </row>
    <row r="208" spans="1:3" ht="12" customHeight="1">
      <c r="A208" s="709" t="s">
        <v>839</v>
      </c>
      <c r="B208" s="712" t="s">
        <v>70</v>
      </c>
      <c r="C208" s="716">
        <v>3.67</v>
      </c>
    </row>
    <row r="209" spans="1:3" ht="12" customHeight="1">
      <c r="A209" s="713"/>
      <c r="B209" s="710" t="s">
        <v>65</v>
      </c>
      <c r="C209" s="716">
        <v>0.1</v>
      </c>
    </row>
    <row r="210" spans="1:3" ht="30.75" customHeight="1">
      <c r="A210" s="918" t="s">
        <v>55</v>
      </c>
      <c r="B210" s="918"/>
      <c r="C210" s="918"/>
    </row>
    <row r="211" spans="1:3" ht="12" customHeight="1">
      <c r="A211" s="709" t="s">
        <v>840</v>
      </c>
      <c r="B211" s="710" t="s">
        <v>65</v>
      </c>
      <c r="C211" s="716">
        <v>3.01</v>
      </c>
    </row>
    <row r="212" spans="1:3" ht="9.75" customHeight="1">
      <c r="A212" s="709"/>
      <c r="B212" s="710"/>
      <c r="C212" s="716"/>
    </row>
    <row r="213" spans="1:3" ht="12" customHeight="1">
      <c r="A213" s="709" t="s">
        <v>841</v>
      </c>
      <c r="B213" s="710" t="s">
        <v>65</v>
      </c>
      <c r="C213" s="716">
        <v>3.48</v>
      </c>
    </row>
    <row r="214" spans="1:3" ht="9.75" customHeight="1">
      <c r="A214" s="709"/>
      <c r="B214" s="710"/>
      <c r="C214" s="716"/>
    </row>
    <row r="215" spans="1:3" ht="12" customHeight="1">
      <c r="A215" s="700" t="s">
        <v>876</v>
      </c>
      <c r="B215" s="710" t="s">
        <v>65</v>
      </c>
      <c r="C215" s="716">
        <v>1.01</v>
      </c>
    </row>
    <row r="216" spans="1:3" ht="9.75" customHeight="1">
      <c r="A216" s="709"/>
      <c r="B216" s="710"/>
      <c r="C216" s="716"/>
    </row>
    <row r="217" spans="1:3" ht="12" customHeight="1">
      <c r="A217" s="711" t="s">
        <v>68</v>
      </c>
      <c r="B217" s="710"/>
      <c r="C217" s="716"/>
    </row>
    <row r="218" spans="1:3" ht="12" customHeight="1">
      <c r="A218" s="709" t="s">
        <v>836</v>
      </c>
      <c r="B218" s="710" t="s">
        <v>65</v>
      </c>
      <c r="C218" s="716">
        <v>3.88</v>
      </c>
    </row>
    <row r="219" spans="1:3" ht="12" customHeight="1">
      <c r="A219" s="709" t="s">
        <v>837</v>
      </c>
      <c r="B219" s="710" t="s">
        <v>65</v>
      </c>
      <c r="C219" s="716">
        <v>2.96</v>
      </c>
    </row>
    <row r="220" spans="1:3" ht="9.75" customHeight="1">
      <c r="A220" s="709"/>
      <c r="B220" s="710"/>
      <c r="C220" s="716"/>
    </row>
    <row r="221" spans="1:3" ht="12" customHeight="1">
      <c r="A221" s="709" t="s">
        <v>69</v>
      </c>
      <c r="B221" s="710" t="s">
        <v>98</v>
      </c>
      <c r="C221" s="716"/>
    </row>
    <row r="222" spans="1:3" ht="12" customHeight="1">
      <c r="A222" s="709" t="s">
        <v>838</v>
      </c>
      <c r="B222" s="712" t="s">
        <v>70</v>
      </c>
      <c r="C222" s="716">
        <v>34.81</v>
      </c>
    </row>
    <row r="223" spans="1:3" ht="12" customHeight="1">
      <c r="A223" s="709" t="s">
        <v>832</v>
      </c>
      <c r="B223" s="710" t="s">
        <v>66</v>
      </c>
      <c r="C223" s="716">
        <v>16.04</v>
      </c>
    </row>
    <row r="224" spans="1:3" ht="9.75" customHeight="1">
      <c r="A224" s="709"/>
      <c r="B224" s="710"/>
      <c r="C224" s="716"/>
    </row>
    <row r="225" spans="1:3" ht="12" customHeight="1">
      <c r="A225" s="700" t="s">
        <v>775</v>
      </c>
      <c r="B225" s="710"/>
      <c r="C225" s="716"/>
    </row>
    <row r="226" spans="1:3" ht="12" customHeight="1">
      <c r="A226" s="709" t="s">
        <v>67</v>
      </c>
      <c r="B226" s="710"/>
      <c r="C226" s="716"/>
    </row>
    <row r="227" spans="1:3" ht="12" customHeight="1">
      <c r="A227" s="709" t="s">
        <v>843</v>
      </c>
      <c r="B227" s="712" t="s">
        <v>70</v>
      </c>
      <c r="C227" s="716">
        <v>23.59</v>
      </c>
    </row>
    <row r="228" spans="1:3" ht="12" customHeight="1">
      <c r="A228" s="709" t="s">
        <v>835</v>
      </c>
      <c r="B228" s="710" t="s">
        <v>66</v>
      </c>
      <c r="C228" s="716">
        <v>6.97</v>
      </c>
    </row>
    <row r="229" spans="1:3" ht="9.75" customHeight="1">
      <c r="A229" s="709"/>
      <c r="B229" s="710"/>
      <c r="C229" s="716"/>
    </row>
    <row r="230" spans="1:3" ht="12" customHeight="1">
      <c r="A230" s="709" t="s">
        <v>842</v>
      </c>
      <c r="B230" s="712" t="s">
        <v>70</v>
      </c>
      <c r="C230" s="716">
        <v>7.61</v>
      </c>
    </row>
    <row r="231" spans="1:3" ht="12" customHeight="1">
      <c r="A231" s="709"/>
      <c r="B231" s="710" t="s">
        <v>65</v>
      </c>
      <c r="C231" s="716">
        <v>0.4</v>
      </c>
    </row>
    <row r="232" spans="1:3" ht="9.75" customHeight="1">
      <c r="A232" s="709"/>
      <c r="B232" s="710"/>
      <c r="C232" s="716"/>
    </row>
    <row r="233" spans="1:3" ht="12" customHeight="1">
      <c r="A233" s="709" t="s">
        <v>839</v>
      </c>
      <c r="B233" s="712" t="s">
        <v>70</v>
      </c>
      <c r="C233" s="716">
        <v>9.96</v>
      </c>
    </row>
    <row r="234" spans="1:3" s="657" customFormat="1" ht="12" customHeight="1">
      <c r="A234" s="709"/>
      <c r="B234" s="710" t="s">
        <v>65</v>
      </c>
      <c r="C234" s="716">
        <v>0.07</v>
      </c>
    </row>
    <row r="235" spans="1:3" s="657" customFormat="1" ht="18.75" customHeight="1">
      <c r="A235" s="340" t="s">
        <v>976</v>
      </c>
      <c r="B235" s="714"/>
      <c r="C235" s="716"/>
    </row>
    <row r="236" spans="1:3" s="657" customFormat="1" ht="12" customHeight="1">
      <c r="A236" s="340" t="s">
        <v>784</v>
      </c>
      <c r="B236" s="714"/>
      <c r="C236" s="716"/>
    </row>
    <row r="237" spans="1:3" ht="13.5" customHeight="1">
      <c r="A237" s="511" t="s">
        <v>781</v>
      </c>
      <c r="B237" s="333"/>
      <c r="C237" s="356"/>
    </row>
    <row r="238" spans="1:3" ht="13.5" customHeight="1">
      <c r="A238" s="511" t="s">
        <v>782</v>
      </c>
      <c r="B238" s="333"/>
      <c r="C238" s="356"/>
    </row>
    <row r="239" spans="1:3" ht="12" customHeight="1">
      <c r="A239" s="604" t="s">
        <v>975</v>
      </c>
      <c r="B239" s="333"/>
      <c r="C239" s="356"/>
    </row>
    <row r="240" spans="1:3" ht="12" customHeight="1">
      <c r="A240" s="604" t="s">
        <v>715</v>
      </c>
      <c r="B240" s="333"/>
      <c r="C240" s="356"/>
    </row>
    <row r="241" spans="1:3" s="370" customFormat="1" ht="8.25" customHeight="1" thickBot="1">
      <c r="A241" s="517" t="s">
        <v>127</v>
      </c>
      <c r="B241" s="333"/>
      <c r="C241" s="356"/>
    </row>
    <row r="242" spans="1:3" s="370" customFormat="1" ht="26.25" customHeight="1" thickTop="1">
      <c r="A242" s="706" t="s">
        <v>123</v>
      </c>
      <c r="B242" s="913" t="s">
        <v>64</v>
      </c>
      <c r="C242" s="915" t="s">
        <v>999</v>
      </c>
    </row>
    <row r="243" spans="1:3" s="370" customFormat="1" ht="28.5" customHeight="1" thickBot="1">
      <c r="A243" s="707" t="s">
        <v>142</v>
      </c>
      <c r="B243" s="914"/>
      <c r="C243" s="916"/>
    </row>
    <row r="244" spans="1:3" ht="24" customHeight="1" thickTop="1">
      <c r="A244" s="912" t="s">
        <v>74</v>
      </c>
      <c r="B244" s="912"/>
      <c r="C244" s="912"/>
    </row>
    <row r="245" spans="1:3" ht="12.75" customHeight="1">
      <c r="A245" s="709" t="s">
        <v>840</v>
      </c>
      <c r="B245" s="710" t="s">
        <v>65</v>
      </c>
      <c r="C245" s="716">
        <v>3.33</v>
      </c>
    </row>
    <row r="246" spans="1:3" ht="9.75" customHeight="1">
      <c r="A246" s="709"/>
      <c r="B246" s="710"/>
      <c r="C246" s="716"/>
    </row>
    <row r="247" spans="1:3" ht="12.75" customHeight="1">
      <c r="A247" s="709" t="s">
        <v>841</v>
      </c>
      <c r="B247" s="710" t="s">
        <v>65</v>
      </c>
      <c r="C247" s="716">
        <v>3.68</v>
      </c>
    </row>
    <row r="248" spans="1:3" ht="9.75" customHeight="1">
      <c r="A248" s="709"/>
      <c r="B248" s="710"/>
      <c r="C248" s="716"/>
    </row>
    <row r="249" spans="1:3" ht="12.75" customHeight="1">
      <c r="A249" s="700" t="s">
        <v>876</v>
      </c>
      <c r="B249" s="710" t="s">
        <v>65</v>
      </c>
      <c r="C249" s="716">
        <v>1.08</v>
      </c>
    </row>
    <row r="250" spans="1:3" ht="9.75" customHeight="1">
      <c r="A250" s="709"/>
      <c r="B250" s="710"/>
      <c r="C250" s="716"/>
    </row>
    <row r="251" spans="1:3" ht="12.75" customHeight="1">
      <c r="A251" s="711" t="s">
        <v>68</v>
      </c>
      <c r="B251" s="710"/>
      <c r="C251" s="716"/>
    </row>
    <row r="252" spans="1:3" s="370" customFormat="1" ht="12.75" customHeight="1">
      <c r="A252" s="709" t="s">
        <v>836</v>
      </c>
      <c r="B252" s="710" t="s">
        <v>65</v>
      </c>
      <c r="C252" s="716">
        <v>3.84</v>
      </c>
    </row>
    <row r="253" spans="1:3" s="370" customFormat="1" ht="12.75" customHeight="1">
      <c r="A253" s="709" t="s">
        <v>837</v>
      </c>
      <c r="B253" s="710" t="s">
        <v>65</v>
      </c>
      <c r="C253" s="716">
        <v>2.98</v>
      </c>
    </row>
    <row r="254" spans="1:3" s="370" customFormat="1" ht="9.75" customHeight="1">
      <c r="A254" s="709"/>
      <c r="B254" s="710"/>
      <c r="C254" s="716"/>
    </row>
    <row r="255" spans="1:3" ht="12.75" customHeight="1">
      <c r="A255" s="709" t="s">
        <v>69</v>
      </c>
      <c r="B255" s="710" t="s">
        <v>98</v>
      </c>
      <c r="C255" s="716"/>
    </row>
    <row r="256" spans="1:3" ht="12.75" customHeight="1">
      <c r="A256" s="709" t="s">
        <v>838</v>
      </c>
      <c r="B256" s="712" t="s">
        <v>70</v>
      </c>
      <c r="C256" s="716">
        <v>34.05</v>
      </c>
    </row>
    <row r="257" spans="1:3" ht="12.75" customHeight="1">
      <c r="A257" s="709" t="s">
        <v>832</v>
      </c>
      <c r="B257" s="710" t="s">
        <v>66</v>
      </c>
      <c r="C257" s="716">
        <v>13.34</v>
      </c>
    </row>
    <row r="258" spans="1:3" ht="9.75" customHeight="1">
      <c r="A258" s="709"/>
      <c r="B258" s="710"/>
      <c r="C258" s="716"/>
    </row>
    <row r="259" spans="1:3" ht="12.75" customHeight="1">
      <c r="A259" s="700" t="s">
        <v>775</v>
      </c>
      <c r="B259" s="710"/>
      <c r="C259" s="716"/>
    </row>
    <row r="260" spans="1:3" ht="12.75" customHeight="1">
      <c r="A260" s="709" t="s">
        <v>67</v>
      </c>
      <c r="B260" s="710"/>
      <c r="C260" s="716"/>
    </row>
    <row r="261" spans="1:3" ht="12.75" customHeight="1">
      <c r="A261" s="709" t="s">
        <v>843</v>
      </c>
      <c r="B261" s="712" t="s">
        <v>70</v>
      </c>
      <c r="C261" s="716">
        <v>21.98</v>
      </c>
    </row>
    <row r="262" spans="1:3" ht="12.75" customHeight="1">
      <c r="A262" s="709" t="s">
        <v>835</v>
      </c>
      <c r="B262" s="710" t="s">
        <v>66</v>
      </c>
      <c r="C262" s="716">
        <v>6.87</v>
      </c>
    </row>
    <row r="263" spans="1:3" ht="9.75" customHeight="1">
      <c r="A263" s="709"/>
      <c r="B263" s="710"/>
      <c r="C263" s="716"/>
    </row>
    <row r="264" spans="1:3" ht="12.75" customHeight="1">
      <c r="A264" s="709" t="s">
        <v>842</v>
      </c>
      <c r="B264" s="712" t="s">
        <v>70</v>
      </c>
      <c r="C264" s="716">
        <v>8.48</v>
      </c>
    </row>
    <row r="265" spans="1:3" ht="12.75" customHeight="1">
      <c r="A265" s="709"/>
      <c r="B265" s="710" t="s">
        <v>65</v>
      </c>
      <c r="C265" s="716">
        <v>0.36</v>
      </c>
    </row>
    <row r="266" spans="1:3" ht="9.75" customHeight="1">
      <c r="A266" s="709"/>
      <c r="B266" s="710"/>
      <c r="C266" s="716"/>
    </row>
    <row r="267" spans="1:3" ht="12.75" customHeight="1">
      <c r="A267" s="709" t="s">
        <v>839</v>
      </c>
      <c r="B267" s="710" t="s">
        <v>65</v>
      </c>
      <c r="C267" s="716">
        <v>0.07</v>
      </c>
    </row>
    <row r="268" spans="1:3" ht="21" customHeight="1">
      <c r="A268" s="912" t="s">
        <v>75</v>
      </c>
      <c r="B268" s="912"/>
      <c r="C268" s="912"/>
    </row>
    <row r="269" spans="1:3" ht="12.75" customHeight="1">
      <c r="A269" s="709" t="s">
        <v>840</v>
      </c>
      <c r="B269" s="710" t="s">
        <v>65</v>
      </c>
      <c r="C269" s="716">
        <v>2.45</v>
      </c>
    </row>
    <row r="270" spans="1:3" ht="9.75" customHeight="1">
      <c r="A270" s="709"/>
      <c r="B270" s="710"/>
      <c r="C270" s="716"/>
    </row>
    <row r="271" spans="1:3" ht="12.75" customHeight="1">
      <c r="A271" s="709" t="s">
        <v>841</v>
      </c>
      <c r="B271" s="710" t="s">
        <v>65</v>
      </c>
      <c r="C271" s="716">
        <v>2.82</v>
      </c>
    </row>
    <row r="272" spans="1:3" ht="12.75" customHeight="1">
      <c r="A272" s="709"/>
      <c r="B272" s="710"/>
      <c r="C272" s="716"/>
    </row>
    <row r="273" spans="1:3" ht="12.75" customHeight="1">
      <c r="A273" s="700" t="s">
        <v>876</v>
      </c>
      <c r="B273" s="710" t="s">
        <v>65</v>
      </c>
      <c r="C273" s="716">
        <v>0.95</v>
      </c>
    </row>
    <row r="274" spans="1:3" ht="9.75" customHeight="1">
      <c r="A274" s="709"/>
      <c r="B274" s="710"/>
      <c r="C274" s="716"/>
    </row>
    <row r="275" spans="1:3" ht="12.75" customHeight="1">
      <c r="A275" s="711" t="s">
        <v>68</v>
      </c>
      <c r="B275" s="710"/>
      <c r="C275" s="716"/>
    </row>
    <row r="276" spans="1:3" ht="12.75" customHeight="1">
      <c r="A276" s="709" t="s">
        <v>836</v>
      </c>
      <c r="B276" s="710" t="s">
        <v>65</v>
      </c>
      <c r="C276" s="716">
        <v>3.54</v>
      </c>
    </row>
    <row r="277" spans="1:3" ht="12.75" customHeight="1">
      <c r="A277" s="709" t="s">
        <v>837</v>
      </c>
      <c r="B277" s="710" t="s">
        <v>65</v>
      </c>
      <c r="C277" s="716">
        <v>2.16</v>
      </c>
    </row>
    <row r="278" spans="1:3" ht="9.75" customHeight="1">
      <c r="A278" s="709"/>
      <c r="B278" s="710"/>
      <c r="C278" s="716"/>
    </row>
    <row r="279" spans="1:3" ht="12.75" customHeight="1">
      <c r="A279" s="709" t="s">
        <v>69</v>
      </c>
      <c r="B279" s="710" t="s">
        <v>98</v>
      </c>
      <c r="C279" s="716"/>
    </row>
    <row r="280" spans="1:3" ht="12.75" customHeight="1">
      <c r="A280" s="709" t="s">
        <v>838</v>
      </c>
      <c r="B280" s="712" t="s">
        <v>70</v>
      </c>
      <c r="C280" s="716">
        <v>29.8</v>
      </c>
    </row>
    <row r="281" spans="1:3" ht="12.75" customHeight="1">
      <c r="A281" s="709" t="s">
        <v>832</v>
      </c>
      <c r="B281" s="710" t="s">
        <v>66</v>
      </c>
      <c r="C281" s="716">
        <v>15.82</v>
      </c>
    </row>
    <row r="282" spans="1:3" ht="9.75" customHeight="1">
      <c r="A282" s="709"/>
      <c r="B282" s="710"/>
      <c r="C282" s="716"/>
    </row>
    <row r="283" spans="1:3" ht="12.75" customHeight="1">
      <c r="A283" s="700" t="s">
        <v>775</v>
      </c>
      <c r="B283" s="710"/>
      <c r="C283" s="716"/>
    </row>
    <row r="284" spans="1:3" ht="12.75" customHeight="1">
      <c r="A284" s="709" t="s">
        <v>67</v>
      </c>
      <c r="B284" s="710"/>
      <c r="C284" s="716"/>
    </row>
    <row r="285" spans="1:3" ht="12.75" customHeight="1">
      <c r="A285" s="709" t="s">
        <v>843</v>
      </c>
      <c r="B285" s="712" t="s">
        <v>70</v>
      </c>
      <c r="C285" s="716">
        <v>24.65</v>
      </c>
    </row>
    <row r="286" spans="1:3" ht="12.75" customHeight="1">
      <c r="A286" s="709" t="s">
        <v>835</v>
      </c>
      <c r="B286" s="710" t="s">
        <v>66</v>
      </c>
      <c r="C286" s="716">
        <v>7.25</v>
      </c>
    </row>
    <row r="287" spans="1:3" ht="9.75" customHeight="1">
      <c r="A287" s="709"/>
      <c r="B287" s="710"/>
      <c r="C287" s="716"/>
    </row>
    <row r="288" spans="1:3" ht="12.75" customHeight="1">
      <c r="A288" s="709" t="s">
        <v>842</v>
      </c>
      <c r="B288" s="712" t="s">
        <v>70</v>
      </c>
      <c r="C288" s="716">
        <v>8.27</v>
      </c>
    </row>
    <row r="289" spans="1:3" ht="12.75" customHeight="1">
      <c r="A289" s="709"/>
      <c r="B289" s="710" t="s">
        <v>65</v>
      </c>
      <c r="C289" s="716">
        <v>0.74</v>
      </c>
    </row>
    <row r="290" spans="1:3" ht="9.75" customHeight="1">
      <c r="A290" s="709"/>
      <c r="B290" s="710"/>
      <c r="C290" s="716"/>
    </row>
    <row r="291" spans="1:3" s="657" customFormat="1" ht="12.75" customHeight="1">
      <c r="A291" s="709" t="s">
        <v>839</v>
      </c>
      <c r="B291" s="712" t="s">
        <v>70</v>
      </c>
      <c r="C291" s="716">
        <v>9.89</v>
      </c>
    </row>
    <row r="292" spans="1:3" s="657" customFormat="1" ht="16.5" customHeight="1">
      <c r="A292" s="340" t="s">
        <v>976</v>
      </c>
      <c r="B292" s="714"/>
      <c r="C292" s="716"/>
    </row>
    <row r="293" spans="1:3" s="657" customFormat="1" ht="12" customHeight="1">
      <c r="A293" s="340" t="s">
        <v>784</v>
      </c>
      <c r="B293" s="714"/>
      <c r="C293" s="716"/>
    </row>
    <row r="294" spans="1:3" ht="13.5" customHeight="1">
      <c r="A294" s="511" t="s">
        <v>781</v>
      </c>
      <c r="B294" s="333"/>
      <c r="C294" s="356"/>
    </row>
    <row r="295" spans="1:3" ht="13.5" customHeight="1">
      <c r="A295" s="511" t="s">
        <v>782</v>
      </c>
      <c r="B295" s="333"/>
      <c r="C295" s="356"/>
    </row>
    <row r="296" spans="1:3" ht="12" customHeight="1">
      <c r="A296" s="604" t="s">
        <v>975</v>
      </c>
      <c r="B296" s="333"/>
      <c r="C296" s="356"/>
    </row>
    <row r="297" spans="1:3" ht="12" customHeight="1">
      <c r="A297" s="604" t="s">
        <v>715</v>
      </c>
      <c r="B297" s="333"/>
      <c r="C297" s="356"/>
    </row>
    <row r="298" spans="1:3" s="370" customFormat="1" ht="8.25" customHeight="1" thickBot="1">
      <c r="A298" s="517" t="s">
        <v>127</v>
      </c>
      <c r="B298" s="333"/>
      <c r="C298" s="356"/>
    </row>
    <row r="299" spans="1:3" s="370" customFormat="1" ht="26.25" customHeight="1" thickTop="1">
      <c r="A299" s="706" t="s">
        <v>123</v>
      </c>
      <c r="B299" s="913" t="s">
        <v>64</v>
      </c>
      <c r="C299" s="915" t="s">
        <v>999</v>
      </c>
    </row>
    <row r="300" spans="1:3" s="370" customFormat="1" ht="28.5" customHeight="1" thickBot="1">
      <c r="A300" s="707" t="s">
        <v>142</v>
      </c>
      <c r="B300" s="914"/>
      <c r="C300" s="916"/>
    </row>
    <row r="301" spans="1:3" ht="20.25" customHeight="1" thickTop="1">
      <c r="A301" s="912" t="s">
        <v>76</v>
      </c>
      <c r="B301" s="912"/>
      <c r="C301" s="912"/>
    </row>
    <row r="302" spans="1:3" ht="12.75" customHeight="1">
      <c r="A302" s="709" t="s">
        <v>840</v>
      </c>
      <c r="B302" s="710" t="s">
        <v>65</v>
      </c>
      <c r="C302" s="716">
        <v>3.49</v>
      </c>
    </row>
    <row r="303" spans="1:3" ht="12.75" customHeight="1">
      <c r="A303" s="709"/>
      <c r="B303" s="710"/>
      <c r="C303" s="716"/>
    </row>
    <row r="304" spans="1:3" ht="12.75" customHeight="1">
      <c r="A304" s="709" t="s">
        <v>841</v>
      </c>
      <c r="B304" s="710" t="s">
        <v>65</v>
      </c>
      <c r="C304" s="716">
        <v>4</v>
      </c>
    </row>
    <row r="305" spans="1:3" ht="12.75" customHeight="1">
      <c r="A305" s="709"/>
      <c r="B305" s="710"/>
      <c r="C305" s="716"/>
    </row>
    <row r="306" spans="1:3" ht="12.75" customHeight="1">
      <c r="A306" s="700" t="s">
        <v>876</v>
      </c>
      <c r="B306" s="710" t="s">
        <v>65</v>
      </c>
      <c r="C306" s="716">
        <v>1.08</v>
      </c>
    </row>
    <row r="307" spans="1:3" ht="12.75" customHeight="1">
      <c r="A307" s="709"/>
      <c r="B307" s="710"/>
      <c r="C307" s="716"/>
    </row>
    <row r="308" spans="1:3" ht="12.75" customHeight="1">
      <c r="A308" s="711" t="s">
        <v>68</v>
      </c>
      <c r="B308" s="710"/>
      <c r="C308" s="716"/>
    </row>
    <row r="309" spans="1:3" ht="12.75" customHeight="1">
      <c r="A309" s="709" t="s">
        <v>836</v>
      </c>
      <c r="B309" s="710" t="s">
        <v>65</v>
      </c>
      <c r="C309" s="716">
        <v>3.63</v>
      </c>
    </row>
    <row r="310" spans="1:3" ht="12.75" customHeight="1">
      <c r="A310" s="709" t="s">
        <v>837</v>
      </c>
      <c r="B310" s="710" t="s">
        <v>65</v>
      </c>
      <c r="C310" s="716">
        <v>3.17</v>
      </c>
    </row>
    <row r="311" spans="1:3" ht="12.75" customHeight="1">
      <c r="A311" s="709"/>
      <c r="B311" s="710"/>
      <c r="C311" s="716"/>
    </row>
    <row r="312" spans="1:3" s="370" customFormat="1" ht="12.75" customHeight="1">
      <c r="A312" s="709" t="s">
        <v>69</v>
      </c>
      <c r="B312" s="710" t="s">
        <v>98</v>
      </c>
      <c r="C312" s="716"/>
    </row>
    <row r="313" spans="1:3" s="370" customFormat="1" ht="12.75" customHeight="1">
      <c r="A313" s="709" t="s">
        <v>838</v>
      </c>
      <c r="B313" s="712" t="s">
        <v>70</v>
      </c>
      <c r="C313" s="716">
        <v>35.76</v>
      </c>
    </row>
    <row r="314" spans="1:3" s="370" customFormat="1" ht="12.75" customHeight="1">
      <c r="A314" s="709" t="s">
        <v>832</v>
      </c>
      <c r="B314" s="710" t="s">
        <v>66</v>
      </c>
      <c r="C314" s="716">
        <v>15.02</v>
      </c>
    </row>
    <row r="315" spans="1:3" ht="12.75" customHeight="1">
      <c r="A315" s="709"/>
      <c r="B315" s="710"/>
      <c r="C315" s="716"/>
    </row>
    <row r="316" spans="1:3" ht="12.75" customHeight="1">
      <c r="A316" s="700" t="s">
        <v>775</v>
      </c>
      <c r="B316" s="710"/>
      <c r="C316" s="716"/>
    </row>
    <row r="317" spans="1:3" ht="12.75" customHeight="1">
      <c r="A317" s="709" t="s">
        <v>67</v>
      </c>
      <c r="B317" s="710"/>
      <c r="C317" s="716"/>
    </row>
    <row r="318" spans="1:3" ht="12.75" customHeight="1">
      <c r="A318" s="709" t="s">
        <v>843</v>
      </c>
      <c r="B318" s="712" t="s">
        <v>70</v>
      </c>
      <c r="C318" s="716">
        <v>19.09</v>
      </c>
    </row>
    <row r="319" spans="1:3" ht="12.75" customHeight="1">
      <c r="A319" s="709" t="s">
        <v>835</v>
      </c>
      <c r="B319" s="710" t="s">
        <v>66</v>
      </c>
      <c r="C319" s="716">
        <v>6.62</v>
      </c>
    </row>
    <row r="320" spans="1:3" ht="12.75" customHeight="1">
      <c r="A320" s="709"/>
      <c r="B320" s="710"/>
      <c r="C320" s="716"/>
    </row>
    <row r="321" spans="1:3" ht="12.75" customHeight="1">
      <c r="A321" s="709" t="s">
        <v>842</v>
      </c>
      <c r="B321" s="712" t="s">
        <v>70</v>
      </c>
      <c r="C321" s="716">
        <v>6.26</v>
      </c>
    </row>
    <row r="322" spans="1:3" ht="12.75" customHeight="1">
      <c r="A322" s="709"/>
      <c r="B322" s="710" t="s">
        <v>65</v>
      </c>
      <c r="C322" s="716">
        <v>0.51</v>
      </c>
    </row>
    <row r="323" spans="1:3" ht="21" customHeight="1">
      <c r="A323" s="912" t="s">
        <v>77</v>
      </c>
      <c r="B323" s="912"/>
      <c r="C323" s="912"/>
    </row>
    <row r="324" spans="1:3" ht="12.75" customHeight="1">
      <c r="A324" s="709" t="s">
        <v>840</v>
      </c>
      <c r="B324" s="710" t="s">
        <v>65</v>
      </c>
      <c r="C324" s="716">
        <v>2.55</v>
      </c>
    </row>
    <row r="325" spans="1:3" ht="12.75" customHeight="1">
      <c r="A325" s="709"/>
      <c r="B325" s="710"/>
      <c r="C325" s="716"/>
    </row>
    <row r="326" spans="1:3" ht="12.75" customHeight="1">
      <c r="A326" s="709" t="s">
        <v>841</v>
      </c>
      <c r="B326" s="710" t="s">
        <v>65</v>
      </c>
      <c r="C326" s="716">
        <v>3.23</v>
      </c>
    </row>
    <row r="327" spans="1:3" ht="12.75" customHeight="1">
      <c r="A327" s="709"/>
      <c r="B327" s="710"/>
      <c r="C327" s="716"/>
    </row>
    <row r="328" spans="1:3" ht="12.75" customHeight="1">
      <c r="A328" s="700" t="s">
        <v>876</v>
      </c>
      <c r="B328" s="710" t="s">
        <v>65</v>
      </c>
      <c r="C328" s="716">
        <v>0.96</v>
      </c>
    </row>
    <row r="329" spans="1:3" ht="12.75" customHeight="1">
      <c r="A329" s="709"/>
      <c r="B329" s="710"/>
      <c r="C329" s="716"/>
    </row>
    <row r="330" spans="1:3" ht="12.75" customHeight="1">
      <c r="A330" s="711" t="s">
        <v>68</v>
      </c>
      <c r="B330" s="710"/>
      <c r="C330" s="716"/>
    </row>
    <row r="331" spans="1:3" ht="12.75" customHeight="1">
      <c r="A331" s="709" t="s">
        <v>836</v>
      </c>
      <c r="B331" s="710" t="s">
        <v>65</v>
      </c>
      <c r="C331" s="716">
        <v>4.51</v>
      </c>
    </row>
    <row r="332" spans="1:3" ht="12.75" customHeight="1">
      <c r="A332" s="709" t="s">
        <v>837</v>
      </c>
      <c r="B332" s="710" t="s">
        <v>65</v>
      </c>
      <c r="C332" s="716">
        <v>2.94</v>
      </c>
    </row>
    <row r="333" spans="1:3" ht="12.75" customHeight="1">
      <c r="A333" s="709"/>
      <c r="B333" s="710"/>
      <c r="C333" s="716"/>
    </row>
    <row r="334" spans="1:3" ht="12.75" customHeight="1">
      <c r="A334" s="709" t="s">
        <v>69</v>
      </c>
      <c r="B334" s="710" t="s">
        <v>98</v>
      </c>
      <c r="C334" s="716"/>
    </row>
    <row r="335" spans="1:3" ht="12.75" customHeight="1">
      <c r="A335" s="709" t="s">
        <v>838</v>
      </c>
      <c r="B335" s="712" t="s">
        <v>70</v>
      </c>
      <c r="C335" s="716">
        <v>42.67</v>
      </c>
    </row>
    <row r="336" spans="1:3" ht="12.75" customHeight="1">
      <c r="A336" s="709" t="s">
        <v>832</v>
      </c>
      <c r="B336" s="710" t="s">
        <v>66</v>
      </c>
      <c r="C336" s="716">
        <v>24.85</v>
      </c>
    </row>
    <row r="337" spans="1:3" ht="12.75" customHeight="1">
      <c r="A337" s="709"/>
      <c r="B337" s="710"/>
      <c r="C337" s="716"/>
    </row>
    <row r="338" spans="1:3" ht="12.75" customHeight="1">
      <c r="A338" s="700" t="s">
        <v>775</v>
      </c>
      <c r="B338" s="710"/>
      <c r="C338" s="716"/>
    </row>
    <row r="339" spans="1:3" ht="12.75" customHeight="1">
      <c r="A339" s="709" t="s">
        <v>67</v>
      </c>
      <c r="B339" s="710"/>
      <c r="C339" s="716"/>
    </row>
    <row r="340" spans="1:3" ht="12.75" customHeight="1">
      <c r="A340" s="709" t="s">
        <v>843</v>
      </c>
      <c r="B340" s="712" t="s">
        <v>70</v>
      </c>
      <c r="C340" s="716">
        <v>31.67</v>
      </c>
    </row>
    <row r="341" spans="1:3" ht="12.75" customHeight="1">
      <c r="A341" s="709" t="s">
        <v>835</v>
      </c>
      <c r="B341" s="710" t="s">
        <v>66</v>
      </c>
      <c r="C341" s="716">
        <v>7.2</v>
      </c>
    </row>
    <row r="342" spans="1:3" ht="10.5" customHeight="1">
      <c r="A342" s="709"/>
      <c r="B342" s="710"/>
      <c r="C342" s="716"/>
    </row>
    <row r="343" spans="1:3" ht="12.75" customHeight="1">
      <c r="A343" s="709" t="s">
        <v>842</v>
      </c>
      <c r="B343" s="712" t="s">
        <v>70</v>
      </c>
      <c r="C343" s="716">
        <v>7.08</v>
      </c>
    </row>
    <row r="344" spans="1:3" ht="12.75" customHeight="1">
      <c r="A344" s="709"/>
      <c r="B344" s="710" t="s">
        <v>65</v>
      </c>
      <c r="C344" s="716">
        <v>0.53</v>
      </c>
    </row>
    <row r="345" spans="1:3" ht="10.5" customHeight="1">
      <c r="A345" s="709"/>
      <c r="B345" s="710"/>
      <c r="C345" s="716"/>
    </row>
    <row r="346" spans="1:3" s="657" customFormat="1" ht="12.75" customHeight="1">
      <c r="A346" s="709" t="s">
        <v>839</v>
      </c>
      <c r="B346" s="712" t="s">
        <v>70</v>
      </c>
      <c r="C346" s="716">
        <v>10.04</v>
      </c>
    </row>
    <row r="347" spans="1:3" s="657" customFormat="1" ht="17.25" customHeight="1">
      <c r="A347" s="340" t="s">
        <v>977</v>
      </c>
      <c r="B347" s="714"/>
      <c r="C347" s="716"/>
    </row>
    <row r="348" spans="1:3" s="657" customFormat="1" ht="12" customHeight="1">
      <c r="A348" s="340" t="s">
        <v>784</v>
      </c>
      <c r="B348" s="714"/>
      <c r="C348" s="716"/>
    </row>
    <row r="349" spans="1:3" ht="13.5" customHeight="1">
      <c r="A349" s="511" t="s">
        <v>781</v>
      </c>
      <c r="B349" s="333"/>
      <c r="C349" s="356"/>
    </row>
    <row r="350" spans="1:3" ht="13.5" customHeight="1">
      <c r="A350" s="511" t="s">
        <v>782</v>
      </c>
      <c r="B350" s="333"/>
      <c r="C350" s="356"/>
    </row>
    <row r="351" spans="1:3" ht="12" customHeight="1">
      <c r="A351" s="604" t="s">
        <v>975</v>
      </c>
      <c r="B351" s="333"/>
      <c r="C351" s="356"/>
    </row>
    <row r="352" spans="1:3" ht="12" customHeight="1">
      <c r="A352" s="604" t="s">
        <v>715</v>
      </c>
      <c r="B352" s="333"/>
      <c r="C352" s="356"/>
    </row>
    <row r="353" spans="1:3" s="370" customFormat="1" ht="8.25" customHeight="1" thickBot="1">
      <c r="A353" s="517" t="s">
        <v>127</v>
      </c>
      <c r="B353" s="333"/>
      <c r="C353" s="356"/>
    </row>
    <row r="354" spans="1:3" s="370" customFormat="1" ht="26.25" customHeight="1" thickTop="1">
      <c r="A354" s="706" t="s">
        <v>123</v>
      </c>
      <c r="B354" s="913" t="s">
        <v>64</v>
      </c>
      <c r="C354" s="915" t="s">
        <v>999</v>
      </c>
    </row>
    <row r="355" spans="1:3" s="370" customFormat="1" ht="28.5" customHeight="1" thickBot="1">
      <c r="A355" s="707" t="s">
        <v>142</v>
      </c>
      <c r="B355" s="914"/>
      <c r="C355" s="916"/>
    </row>
    <row r="356" spans="1:3" ht="24" customHeight="1" thickTop="1">
      <c r="A356" s="918" t="s">
        <v>56</v>
      </c>
      <c r="B356" s="918"/>
      <c r="C356" s="918"/>
    </row>
    <row r="357" spans="1:3" ht="12" customHeight="1">
      <c r="A357" s="709" t="s">
        <v>840</v>
      </c>
      <c r="B357" s="710" t="s">
        <v>65</v>
      </c>
      <c r="C357" s="716">
        <v>3.73</v>
      </c>
    </row>
    <row r="358" spans="1:3" ht="12" customHeight="1">
      <c r="A358" s="709"/>
      <c r="B358" s="710"/>
      <c r="C358" s="716"/>
    </row>
    <row r="359" spans="1:3" ht="12" customHeight="1">
      <c r="A359" s="709" t="s">
        <v>841</v>
      </c>
      <c r="B359" s="710" t="s">
        <v>65</v>
      </c>
      <c r="C359" s="716">
        <v>4.03</v>
      </c>
    </row>
    <row r="360" spans="1:3" ht="12" customHeight="1">
      <c r="A360" s="709"/>
      <c r="B360" s="710"/>
      <c r="C360" s="716"/>
    </row>
    <row r="361" spans="1:3" ht="12" customHeight="1">
      <c r="A361" s="700" t="s">
        <v>876</v>
      </c>
      <c r="B361" s="710" t="s">
        <v>65</v>
      </c>
      <c r="C361" s="716">
        <v>1.28</v>
      </c>
    </row>
    <row r="362" spans="1:3" s="370" customFormat="1" ht="12" customHeight="1">
      <c r="A362" s="709"/>
      <c r="B362" s="710"/>
      <c r="C362" s="716"/>
    </row>
    <row r="363" spans="1:3" s="370" customFormat="1" ht="12" customHeight="1">
      <c r="A363" s="711" t="s">
        <v>68</v>
      </c>
      <c r="B363" s="710"/>
      <c r="C363" s="716"/>
    </row>
    <row r="364" spans="1:3" s="370" customFormat="1" ht="12" customHeight="1">
      <c r="A364" s="709" t="s">
        <v>836</v>
      </c>
      <c r="B364" s="710" t="s">
        <v>65</v>
      </c>
      <c r="C364" s="716">
        <v>4.55</v>
      </c>
    </row>
    <row r="365" spans="1:3" ht="12" customHeight="1">
      <c r="A365" s="709" t="s">
        <v>837</v>
      </c>
      <c r="B365" s="710" t="s">
        <v>65</v>
      </c>
      <c r="C365" s="716">
        <v>3.72</v>
      </c>
    </row>
    <row r="366" spans="1:3" ht="12" customHeight="1">
      <c r="A366" s="709"/>
      <c r="B366" s="710"/>
      <c r="C366" s="716"/>
    </row>
    <row r="367" spans="1:3" ht="12" customHeight="1">
      <c r="A367" s="709" t="s">
        <v>69</v>
      </c>
      <c r="B367" s="710" t="s">
        <v>98</v>
      </c>
      <c r="C367" s="716"/>
    </row>
    <row r="368" spans="1:3" ht="12" customHeight="1">
      <c r="A368" s="709" t="s">
        <v>838</v>
      </c>
      <c r="B368" s="712" t="s">
        <v>70</v>
      </c>
      <c r="C368" s="716">
        <v>29.99</v>
      </c>
    </row>
    <row r="369" spans="1:3" ht="12" customHeight="1">
      <c r="A369" s="709" t="s">
        <v>832</v>
      </c>
      <c r="B369" s="710" t="s">
        <v>66</v>
      </c>
      <c r="C369" s="716">
        <v>18.79</v>
      </c>
    </row>
    <row r="370" spans="1:3" ht="12" customHeight="1">
      <c r="A370" s="709"/>
      <c r="B370" s="710"/>
      <c r="C370" s="716"/>
    </row>
    <row r="371" spans="1:3" ht="12" customHeight="1">
      <c r="A371" s="700" t="s">
        <v>775</v>
      </c>
      <c r="B371" s="710"/>
      <c r="C371" s="716"/>
    </row>
    <row r="372" spans="1:3" ht="12" customHeight="1">
      <c r="A372" s="709" t="s">
        <v>67</v>
      </c>
      <c r="B372" s="710"/>
      <c r="C372" s="716"/>
    </row>
    <row r="373" spans="1:3" ht="12" customHeight="1">
      <c r="A373" s="709" t="s">
        <v>843</v>
      </c>
      <c r="B373" s="712" t="s">
        <v>70</v>
      </c>
      <c r="C373" s="716">
        <v>24.33</v>
      </c>
    </row>
    <row r="374" spans="1:3" ht="12" customHeight="1">
      <c r="A374" s="709" t="s">
        <v>835</v>
      </c>
      <c r="B374" s="710" t="s">
        <v>66</v>
      </c>
      <c r="C374" s="716">
        <v>8.27</v>
      </c>
    </row>
    <row r="375" spans="1:3" ht="12" customHeight="1">
      <c r="A375" s="709"/>
      <c r="B375" s="710"/>
      <c r="C375" s="716"/>
    </row>
    <row r="376" spans="1:3" ht="12" customHeight="1">
      <c r="A376" s="709" t="s">
        <v>842</v>
      </c>
      <c r="B376" s="712" t="s">
        <v>70</v>
      </c>
      <c r="C376" s="716">
        <v>9.75</v>
      </c>
    </row>
    <row r="377" spans="1:3" ht="12" customHeight="1">
      <c r="A377" s="709"/>
      <c r="B377" s="710" t="s">
        <v>65</v>
      </c>
      <c r="C377" s="716">
        <v>0.47</v>
      </c>
    </row>
    <row r="378" spans="1:3" ht="12" customHeight="1">
      <c r="A378" s="709"/>
      <c r="B378" s="710"/>
      <c r="C378" s="716"/>
    </row>
    <row r="379" spans="1:3" ht="12" customHeight="1">
      <c r="A379" s="709" t="s">
        <v>839</v>
      </c>
      <c r="B379" s="712" t="s">
        <v>70</v>
      </c>
      <c r="C379" s="716">
        <v>2.52</v>
      </c>
    </row>
    <row r="380" spans="1:3" ht="12" customHeight="1">
      <c r="A380" s="713"/>
      <c r="B380" s="710" t="s">
        <v>65</v>
      </c>
      <c r="C380" s="716">
        <v>0.59</v>
      </c>
    </row>
    <row r="381" spans="1:3" ht="24" customHeight="1">
      <c r="A381" s="912" t="s">
        <v>78</v>
      </c>
      <c r="B381" s="912"/>
      <c r="C381" s="912"/>
    </row>
    <row r="382" spans="1:3" ht="12" customHeight="1">
      <c r="A382" s="709" t="s">
        <v>840</v>
      </c>
      <c r="B382" s="710" t="s">
        <v>65</v>
      </c>
      <c r="C382" s="716">
        <v>3.05</v>
      </c>
    </row>
    <row r="383" spans="1:3" ht="12" customHeight="1">
      <c r="A383" s="709"/>
      <c r="B383" s="710"/>
      <c r="C383" s="716"/>
    </row>
    <row r="384" spans="1:3" ht="12" customHeight="1">
      <c r="A384" s="709" t="s">
        <v>841</v>
      </c>
      <c r="B384" s="710" t="s">
        <v>65</v>
      </c>
      <c r="C384" s="716">
        <v>3.47</v>
      </c>
    </row>
    <row r="385" spans="1:3" ht="12" customHeight="1">
      <c r="A385" s="709"/>
      <c r="B385" s="710"/>
      <c r="C385" s="716"/>
    </row>
    <row r="386" spans="1:3" ht="12" customHeight="1">
      <c r="A386" s="700" t="s">
        <v>876</v>
      </c>
      <c r="B386" s="710" t="s">
        <v>65</v>
      </c>
      <c r="C386" s="716">
        <v>1.16</v>
      </c>
    </row>
    <row r="387" spans="1:3" ht="12" customHeight="1">
      <c r="A387" s="709"/>
      <c r="B387" s="710"/>
      <c r="C387" s="716"/>
    </row>
    <row r="388" spans="1:3" ht="12" customHeight="1">
      <c r="A388" s="711" t="s">
        <v>68</v>
      </c>
      <c r="B388" s="710"/>
      <c r="C388" s="716"/>
    </row>
    <row r="389" spans="1:3" ht="12" customHeight="1">
      <c r="A389" s="709" t="s">
        <v>836</v>
      </c>
      <c r="B389" s="710" t="s">
        <v>65</v>
      </c>
      <c r="C389" s="716">
        <v>4.36</v>
      </c>
    </row>
    <row r="390" spans="1:3" ht="12" customHeight="1">
      <c r="A390" s="709" t="s">
        <v>837</v>
      </c>
      <c r="B390" s="710" t="s">
        <v>65</v>
      </c>
      <c r="C390" s="716">
        <v>2.62</v>
      </c>
    </row>
    <row r="391" spans="1:3" ht="12" customHeight="1">
      <c r="A391" s="709"/>
      <c r="B391" s="710"/>
      <c r="C391" s="716"/>
    </row>
    <row r="392" spans="1:3" ht="12" customHeight="1">
      <c r="A392" s="709" t="s">
        <v>69</v>
      </c>
      <c r="B392" s="710" t="s">
        <v>98</v>
      </c>
      <c r="C392" s="716"/>
    </row>
    <row r="393" spans="1:3" ht="12" customHeight="1">
      <c r="A393" s="709" t="s">
        <v>838</v>
      </c>
      <c r="B393" s="712" t="s">
        <v>70</v>
      </c>
      <c r="C393" s="716">
        <v>29.26</v>
      </c>
    </row>
    <row r="394" spans="1:3" ht="12" customHeight="1">
      <c r="A394" s="709" t="s">
        <v>832</v>
      </c>
      <c r="B394" s="710" t="s">
        <v>66</v>
      </c>
      <c r="C394" s="716">
        <v>18.35</v>
      </c>
    </row>
    <row r="395" spans="1:3" ht="10.5" customHeight="1">
      <c r="A395" s="709"/>
      <c r="B395" s="710"/>
      <c r="C395" s="716"/>
    </row>
    <row r="396" spans="1:3" ht="12" customHeight="1">
      <c r="A396" s="700" t="s">
        <v>775</v>
      </c>
      <c r="B396" s="710"/>
      <c r="C396" s="716"/>
    </row>
    <row r="397" spans="1:3" ht="12" customHeight="1">
      <c r="A397" s="709" t="s">
        <v>67</v>
      </c>
      <c r="B397" s="710"/>
      <c r="C397" s="716"/>
    </row>
    <row r="398" spans="1:3" ht="12" customHeight="1">
      <c r="A398" s="709" t="s">
        <v>843</v>
      </c>
      <c r="B398" s="712" t="s">
        <v>70</v>
      </c>
      <c r="C398" s="716">
        <v>17.17</v>
      </c>
    </row>
    <row r="399" spans="1:3" ht="12" customHeight="1">
      <c r="A399" s="709" t="s">
        <v>835</v>
      </c>
      <c r="B399" s="710" t="s">
        <v>66</v>
      </c>
      <c r="C399" s="716">
        <v>7.58</v>
      </c>
    </row>
    <row r="400" spans="1:3" ht="10.5" customHeight="1">
      <c r="A400" s="709"/>
      <c r="B400" s="710"/>
      <c r="C400" s="716"/>
    </row>
    <row r="401" spans="1:3" ht="12" customHeight="1">
      <c r="A401" s="709" t="s">
        <v>842</v>
      </c>
      <c r="B401" s="712" t="s">
        <v>70</v>
      </c>
      <c r="C401" s="716">
        <v>7.49</v>
      </c>
    </row>
    <row r="402" spans="1:3" s="657" customFormat="1" ht="12" customHeight="1">
      <c r="A402" s="709"/>
      <c r="B402" s="710" t="s">
        <v>65</v>
      </c>
      <c r="C402" s="716">
        <v>0.54</v>
      </c>
    </row>
    <row r="403" spans="1:3" s="657" customFormat="1" ht="17.25" customHeight="1">
      <c r="A403" s="340" t="s">
        <v>976</v>
      </c>
      <c r="B403" s="714"/>
      <c r="C403" s="716"/>
    </row>
    <row r="404" spans="1:3" s="657" customFormat="1" ht="12" customHeight="1">
      <c r="A404" s="340" t="s">
        <v>784</v>
      </c>
      <c r="B404" s="714"/>
      <c r="C404" s="716"/>
    </row>
    <row r="405" spans="1:3" ht="13.5" customHeight="1">
      <c r="A405" s="511" t="s">
        <v>781</v>
      </c>
      <c r="B405" s="333"/>
      <c r="C405" s="356"/>
    </row>
    <row r="406" spans="1:3" ht="13.5" customHeight="1">
      <c r="A406" s="511" t="s">
        <v>782</v>
      </c>
      <c r="B406" s="333"/>
      <c r="C406" s="356"/>
    </row>
    <row r="407" spans="1:3" ht="12" customHeight="1">
      <c r="A407" s="604" t="s">
        <v>975</v>
      </c>
      <c r="B407" s="333"/>
      <c r="C407" s="356"/>
    </row>
    <row r="408" spans="1:3" ht="12" customHeight="1">
      <c r="A408" s="604" t="s">
        <v>715</v>
      </c>
      <c r="B408" s="333"/>
      <c r="C408" s="356"/>
    </row>
    <row r="409" spans="1:3" s="370" customFormat="1" ht="8.25" customHeight="1" thickBot="1">
      <c r="A409" s="517" t="s">
        <v>127</v>
      </c>
      <c r="B409" s="333"/>
      <c r="C409" s="356"/>
    </row>
    <row r="410" spans="1:3" s="370" customFormat="1" ht="26.25" customHeight="1" thickTop="1">
      <c r="A410" s="706" t="s">
        <v>123</v>
      </c>
      <c r="B410" s="913" t="s">
        <v>64</v>
      </c>
      <c r="C410" s="915" t="s">
        <v>999</v>
      </c>
    </row>
    <row r="411" spans="1:3" s="370" customFormat="1" ht="28.5" customHeight="1" thickBot="1">
      <c r="A411" s="707" t="s">
        <v>142</v>
      </c>
      <c r="B411" s="914"/>
      <c r="C411" s="916"/>
    </row>
    <row r="412" spans="1:3" s="370" customFormat="1" ht="29.25" customHeight="1" thickTop="1">
      <c r="A412" s="920" t="s">
        <v>79</v>
      </c>
      <c r="B412" s="920"/>
      <c r="C412" s="920"/>
    </row>
    <row r="413" spans="1:3" s="370" customFormat="1" ht="12" customHeight="1">
      <c r="A413" s="709" t="s">
        <v>840</v>
      </c>
      <c r="B413" s="710" t="s">
        <v>65</v>
      </c>
      <c r="C413" s="716">
        <v>4.11</v>
      </c>
    </row>
    <row r="414" spans="1:3" ht="12" customHeight="1">
      <c r="A414" s="709"/>
      <c r="B414" s="710"/>
      <c r="C414" s="716"/>
    </row>
    <row r="415" spans="1:3" ht="12" customHeight="1">
      <c r="A415" s="709" t="s">
        <v>841</v>
      </c>
      <c r="B415" s="710" t="s">
        <v>65</v>
      </c>
      <c r="C415" s="716">
        <v>4.33</v>
      </c>
    </row>
    <row r="416" spans="1:3" ht="12" customHeight="1">
      <c r="A416" s="709"/>
      <c r="B416" s="710"/>
      <c r="C416" s="716"/>
    </row>
    <row r="417" spans="1:3" ht="12" customHeight="1">
      <c r="A417" s="700" t="s">
        <v>876</v>
      </c>
      <c r="B417" s="710" t="s">
        <v>65</v>
      </c>
      <c r="C417" s="716">
        <v>1.44</v>
      </c>
    </row>
    <row r="418" spans="1:3" ht="12" customHeight="1">
      <c r="A418" s="709"/>
      <c r="B418" s="710"/>
      <c r="C418" s="716"/>
    </row>
    <row r="419" spans="1:3" ht="12" customHeight="1">
      <c r="A419" s="711" t="s">
        <v>68</v>
      </c>
      <c r="B419" s="710"/>
      <c r="C419" s="716"/>
    </row>
    <row r="420" spans="1:3" ht="12" customHeight="1">
      <c r="A420" s="709" t="s">
        <v>836</v>
      </c>
      <c r="B420" s="710" t="s">
        <v>65</v>
      </c>
      <c r="C420" s="716">
        <v>4.73</v>
      </c>
    </row>
    <row r="421" spans="1:3" ht="12" customHeight="1">
      <c r="A421" s="709" t="s">
        <v>837</v>
      </c>
      <c r="B421" s="710" t="s">
        <v>65</v>
      </c>
      <c r="C421" s="716">
        <v>3.98</v>
      </c>
    </row>
    <row r="422" spans="1:3" ht="12" customHeight="1">
      <c r="A422" s="709"/>
      <c r="B422" s="710"/>
      <c r="C422" s="716"/>
    </row>
    <row r="423" spans="1:3" ht="12" customHeight="1">
      <c r="A423" s="709" t="s">
        <v>69</v>
      </c>
      <c r="B423" s="710" t="s">
        <v>98</v>
      </c>
      <c r="C423" s="716"/>
    </row>
    <row r="424" spans="1:3" ht="12" customHeight="1">
      <c r="A424" s="709" t="s">
        <v>838</v>
      </c>
      <c r="B424" s="712" t="s">
        <v>70</v>
      </c>
      <c r="C424" s="716">
        <v>22.23</v>
      </c>
    </row>
    <row r="425" spans="1:3" ht="12" customHeight="1">
      <c r="A425" s="709" t="s">
        <v>832</v>
      </c>
      <c r="B425" s="710" t="s">
        <v>66</v>
      </c>
      <c r="C425" s="716">
        <v>16.63</v>
      </c>
    </row>
    <row r="426" spans="1:3" ht="12" customHeight="1">
      <c r="A426" s="709"/>
      <c r="B426" s="710"/>
      <c r="C426" s="716"/>
    </row>
    <row r="427" spans="1:3" ht="12" customHeight="1">
      <c r="A427" s="700" t="s">
        <v>775</v>
      </c>
      <c r="B427" s="710"/>
      <c r="C427" s="716"/>
    </row>
    <row r="428" spans="1:3" ht="12" customHeight="1">
      <c r="A428" s="709" t="s">
        <v>67</v>
      </c>
      <c r="B428" s="710"/>
      <c r="C428" s="716"/>
    </row>
    <row r="429" spans="1:3" ht="12" customHeight="1">
      <c r="A429" s="709" t="s">
        <v>843</v>
      </c>
      <c r="B429" s="712" t="s">
        <v>70</v>
      </c>
      <c r="C429" s="716">
        <v>22.53</v>
      </c>
    </row>
    <row r="430" spans="1:3" ht="12" customHeight="1">
      <c r="A430" s="709" t="s">
        <v>835</v>
      </c>
      <c r="B430" s="710" t="s">
        <v>66</v>
      </c>
      <c r="C430" s="716">
        <v>8.06</v>
      </c>
    </row>
    <row r="431" spans="1:3" ht="12" customHeight="1">
      <c r="A431" s="709"/>
      <c r="B431" s="710"/>
      <c r="C431" s="716"/>
    </row>
    <row r="432" spans="1:3" ht="12" customHeight="1">
      <c r="A432" s="709" t="s">
        <v>842</v>
      </c>
      <c r="B432" s="712" t="s">
        <v>70</v>
      </c>
      <c r="C432" s="716">
        <v>9.67</v>
      </c>
    </row>
    <row r="433" spans="1:3" ht="12" customHeight="1">
      <c r="A433" s="709"/>
      <c r="B433" s="710" t="s">
        <v>65</v>
      </c>
      <c r="C433" s="716">
        <v>0.45</v>
      </c>
    </row>
    <row r="434" spans="1:3" ht="12" customHeight="1">
      <c r="A434" s="709"/>
      <c r="B434" s="710"/>
      <c r="C434" s="716"/>
    </row>
    <row r="435" spans="1:3" ht="12" customHeight="1">
      <c r="A435" s="709" t="s">
        <v>839</v>
      </c>
      <c r="B435" s="712" t="s">
        <v>70</v>
      </c>
      <c r="C435" s="716">
        <v>2.52</v>
      </c>
    </row>
    <row r="436" spans="1:3" ht="12" customHeight="1">
      <c r="A436" s="713"/>
      <c r="B436" s="710" t="s">
        <v>65</v>
      </c>
      <c r="C436" s="716">
        <v>0.59</v>
      </c>
    </row>
    <row r="437" spans="1:3" ht="27" customHeight="1">
      <c r="A437" s="912" t="s">
        <v>80</v>
      </c>
      <c r="B437" s="912"/>
      <c r="C437" s="912"/>
    </row>
    <row r="438" spans="1:3" ht="12.75" customHeight="1">
      <c r="A438" s="709" t="s">
        <v>840</v>
      </c>
      <c r="B438" s="710" t="s">
        <v>65</v>
      </c>
      <c r="C438" s="716">
        <v>3.45</v>
      </c>
    </row>
    <row r="439" spans="1:3" ht="12.75" customHeight="1">
      <c r="A439" s="709"/>
      <c r="B439" s="710"/>
      <c r="C439" s="716"/>
    </row>
    <row r="440" spans="1:3" ht="12.75" customHeight="1">
      <c r="A440" s="709" t="s">
        <v>841</v>
      </c>
      <c r="B440" s="710" t="s">
        <v>65</v>
      </c>
      <c r="C440" s="716">
        <v>3.76</v>
      </c>
    </row>
    <row r="441" spans="1:3" ht="12.75" customHeight="1">
      <c r="A441" s="709"/>
      <c r="B441" s="710"/>
      <c r="C441" s="716"/>
    </row>
    <row r="442" spans="1:3" ht="12.75" customHeight="1">
      <c r="A442" s="700" t="s">
        <v>876</v>
      </c>
      <c r="B442" s="710" t="s">
        <v>65</v>
      </c>
      <c r="C442" s="716">
        <v>1.2</v>
      </c>
    </row>
    <row r="443" spans="1:3" ht="12.75" customHeight="1">
      <c r="A443" s="709"/>
      <c r="B443" s="710"/>
      <c r="C443" s="716"/>
    </row>
    <row r="444" spans="1:3" ht="12.75" customHeight="1">
      <c r="A444" s="711" t="s">
        <v>68</v>
      </c>
      <c r="B444" s="710"/>
      <c r="C444" s="716"/>
    </row>
    <row r="445" spans="1:3" ht="12.75" customHeight="1">
      <c r="A445" s="709" t="s">
        <v>836</v>
      </c>
      <c r="B445" s="710" t="s">
        <v>65</v>
      </c>
      <c r="C445" s="716">
        <v>4.25</v>
      </c>
    </row>
    <row r="446" spans="1:3" ht="12.75" customHeight="1">
      <c r="A446" s="709" t="s">
        <v>837</v>
      </c>
      <c r="B446" s="710" t="s">
        <v>65</v>
      </c>
      <c r="C446" s="716">
        <v>3.32</v>
      </c>
    </row>
    <row r="447" spans="1:3" ht="12.75" customHeight="1">
      <c r="A447" s="709"/>
      <c r="B447" s="710"/>
      <c r="C447" s="716"/>
    </row>
    <row r="448" spans="1:3" ht="12.75" customHeight="1">
      <c r="A448" s="709" t="s">
        <v>69</v>
      </c>
      <c r="B448" s="710" t="s">
        <v>98</v>
      </c>
      <c r="C448" s="716"/>
    </row>
    <row r="449" spans="1:3" ht="12.75" customHeight="1">
      <c r="A449" s="709" t="s">
        <v>838</v>
      </c>
      <c r="B449" s="712" t="s">
        <v>70</v>
      </c>
      <c r="C449" s="716">
        <v>38.02</v>
      </c>
    </row>
    <row r="450" spans="1:3" ht="12.75" customHeight="1">
      <c r="A450" s="709" t="s">
        <v>832</v>
      </c>
      <c r="B450" s="710" t="s">
        <v>66</v>
      </c>
      <c r="C450" s="716">
        <v>24.92</v>
      </c>
    </row>
    <row r="451" spans="1:3" ht="6" customHeight="1">
      <c r="A451" s="709"/>
      <c r="B451" s="710"/>
      <c r="C451" s="716"/>
    </row>
    <row r="452" spans="1:3" ht="12.75" customHeight="1">
      <c r="A452" s="700" t="s">
        <v>775</v>
      </c>
      <c r="B452" s="710"/>
      <c r="C452" s="716"/>
    </row>
    <row r="453" spans="1:3" s="370" customFormat="1" ht="12.75" customHeight="1">
      <c r="A453" s="709" t="s">
        <v>67</v>
      </c>
      <c r="B453" s="710"/>
      <c r="C453" s="716"/>
    </row>
    <row r="454" spans="1:3" s="370" customFormat="1" ht="12.75" customHeight="1">
      <c r="A454" s="709" t="s">
        <v>843</v>
      </c>
      <c r="B454" s="712" t="s">
        <v>70</v>
      </c>
      <c r="C454" s="716">
        <v>30.96</v>
      </c>
    </row>
    <row r="455" spans="1:3" s="370" customFormat="1" ht="12.75" customHeight="1">
      <c r="A455" s="709" t="s">
        <v>835</v>
      </c>
      <c r="B455" s="710" t="s">
        <v>66</v>
      </c>
      <c r="C455" s="716">
        <v>9.22</v>
      </c>
    </row>
    <row r="456" spans="1:3" ht="10.5" customHeight="1">
      <c r="A456" s="709"/>
      <c r="B456" s="710"/>
      <c r="C456" s="716"/>
    </row>
    <row r="457" spans="1:3" ht="12.75" customHeight="1">
      <c r="A457" s="709" t="s">
        <v>842</v>
      </c>
      <c r="B457" s="712" t="s">
        <v>70</v>
      </c>
      <c r="C457" s="716">
        <v>10.85</v>
      </c>
    </row>
    <row r="458" spans="1:3" s="657" customFormat="1" ht="12.75" customHeight="1">
      <c r="A458" s="709"/>
      <c r="B458" s="710" t="s">
        <v>65</v>
      </c>
      <c r="C458" s="716">
        <v>0.54</v>
      </c>
    </row>
    <row r="459" spans="1:3" s="657" customFormat="1" ht="17.25" customHeight="1">
      <c r="A459" s="340" t="s">
        <v>976</v>
      </c>
      <c r="B459" s="714"/>
      <c r="C459" s="716"/>
    </row>
    <row r="460" spans="1:3" s="657" customFormat="1" ht="12" customHeight="1">
      <c r="A460" s="340" t="s">
        <v>784</v>
      </c>
      <c r="B460" s="714"/>
      <c r="C460" s="716"/>
    </row>
    <row r="461" spans="1:3" ht="13.5" customHeight="1">
      <c r="A461" s="511" t="s">
        <v>781</v>
      </c>
      <c r="B461" s="333"/>
      <c r="C461" s="356"/>
    </row>
    <row r="462" spans="1:3" ht="13.5" customHeight="1">
      <c r="A462" s="511" t="s">
        <v>782</v>
      </c>
      <c r="B462" s="333"/>
      <c r="C462" s="356"/>
    </row>
    <row r="463" spans="1:3" ht="12" customHeight="1">
      <c r="A463" s="604" t="s">
        <v>975</v>
      </c>
      <c r="B463" s="333"/>
      <c r="C463" s="356"/>
    </row>
    <row r="464" spans="1:3" ht="12" customHeight="1">
      <c r="A464" s="604" t="s">
        <v>715</v>
      </c>
      <c r="B464" s="333"/>
      <c r="C464" s="356"/>
    </row>
    <row r="465" spans="1:3" s="370" customFormat="1" ht="8.25" customHeight="1" thickBot="1">
      <c r="A465" s="517" t="s">
        <v>127</v>
      </c>
      <c r="B465" s="333"/>
      <c r="C465" s="356"/>
    </row>
    <row r="466" spans="1:3" s="370" customFormat="1" ht="26.25" customHeight="1" thickTop="1">
      <c r="A466" s="706" t="s">
        <v>123</v>
      </c>
      <c r="B466" s="913" t="s">
        <v>64</v>
      </c>
      <c r="C466" s="915" t="s">
        <v>999</v>
      </c>
    </row>
    <row r="467" spans="1:3" s="370" customFormat="1" ht="28.5" customHeight="1" thickBot="1">
      <c r="A467" s="707" t="s">
        <v>142</v>
      </c>
      <c r="B467" s="914"/>
      <c r="C467" s="916"/>
    </row>
    <row r="468" spans="1:3" ht="27" customHeight="1" thickTop="1">
      <c r="A468" s="918" t="s">
        <v>57</v>
      </c>
      <c r="B468" s="918"/>
      <c r="C468" s="918"/>
    </row>
    <row r="469" spans="1:3" ht="12" customHeight="1">
      <c r="A469" s="709" t="s">
        <v>840</v>
      </c>
      <c r="B469" s="710" t="s">
        <v>65</v>
      </c>
      <c r="C469" s="716">
        <v>3.66</v>
      </c>
    </row>
    <row r="470" spans="1:3" ht="12" customHeight="1">
      <c r="A470" s="709"/>
      <c r="B470" s="710"/>
      <c r="C470" s="716"/>
    </row>
    <row r="471" spans="1:3" ht="12" customHeight="1">
      <c r="A471" s="709" t="s">
        <v>841</v>
      </c>
      <c r="B471" s="710" t="s">
        <v>65</v>
      </c>
      <c r="C471" s="716">
        <v>3.95</v>
      </c>
    </row>
    <row r="472" spans="1:3" ht="12" customHeight="1">
      <c r="A472" s="709"/>
      <c r="B472" s="710"/>
      <c r="C472" s="716"/>
    </row>
    <row r="473" spans="1:3" ht="12" customHeight="1">
      <c r="A473" s="700" t="s">
        <v>876</v>
      </c>
      <c r="B473" s="710" t="s">
        <v>65</v>
      </c>
      <c r="C473" s="716">
        <v>1.12</v>
      </c>
    </row>
    <row r="474" spans="1:3" ht="12" customHeight="1">
      <c r="A474" s="709"/>
      <c r="B474" s="710"/>
      <c r="C474" s="716"/>
    </row>
    <row r="475" spans="1:3" ht="12" customHeight="1">
      <c r="A475" s="711" t="s">
        <v>68</v>
      </c>
      <c r="B475" s="710"/>
      <c r="C475" s="716"/>
    </row>
    <row r="476" spans="1:3" ht="12" customHeight="1">
      <c r="A476" s="709" t="s">
        <v>836</v>
      </c>
      <c r="B476" s="710" t="s">
        <v>65</v>
      </c>
      <c r="C476" s="716">
        <v>4.97</v>
      </c>
    </row>
    <row r="477" spans="1:3" ht="12" customHeight="1">
      <c r="A477" s="709" t="s">
        <v>837</v>
      </c>
      <c r="B477" s="710" t="s">
        <v>65</v>
      </c>
      <c r="C477" s="716">
        <v>3.29</v>
      </c>
    </row>
    <row r="478" spans="1:3" ht="12" customHeight="1">
      <c r="A478" s="709"/>
      <c r="B478" s="710"/>
      <c r="C478" s="716"/>
    </row>
    <row r="479" spans="1:3" ht="12" customHeight="1">
      <c r="A479" s="709" t="s">
        <v>69</v>
      </c>
      <c r="B479" s="710" t="s">
        <v>98</v>
      </c>
      <c r="C479" s="716"/>
    </row>
    <row r="480" spans="1:3" ht="12" customHeight="1">
      <c r="A480" s="709" t="s">
        <v>838</v>
      </c>
      <c r="B480" s="712" t="s">
        <v>70</v>
      </c>
      <c r="C480" s="716">
        <v>31.25</v>
      </c>
    </row>
    <row r="481" spans="1:3" ht="12" customHeight="1">
      <c r="A481" s="709" t="s">
        <v>832</v>
      </c>
      <c r="B481" s="710" t="s">
        <v>66</v>
      </c>
      <c r="C481" s="716">
        <v>18.05</v>
      </c>
    </row>
    <row r="482" spans="1:3" ht="12" customHeight="1">
      <c r="A482" s="709"/>
      <c r="B482" s="710"/>
      <c r="C482" s="716"/>
    </row>
    <row r="483" spans="1:3" ht="12" customHeight="1">
      <c r="A483" s="700" t="s">
        <v>775</v>
      </c>
      <c r="B483" s="710"/>
      <c r="C483" s="716"/>
    </row>
    <row r="484" spans="1:3" ht="12" customHeight="1">
      <c r="A484" s="709" t="s">
        <v>67</v>
      </c>
      <c r="B484" s="710"/>
      <c r="C484" s="716"/>
    </row>
    <row r="485" spans="1:3" ht="12" customHeight="1">
      <c r="A485" s="709" t="s">
        <v>843</v>
      </c>
      <c r="B485" s="712" t="s">
        <v>70</v>
      </c>
      <c r="C485" s="716">
        <v>19.46</v>
      </c>
    </row>
    <row r="486" spans="1:3" ht="12" customHeight="1">
      <c r="A486" s="709" t="s">
        <v>835</v>
      </c>
      <c r="B486" s="710" t="s">
        <v>66</v>
      </c>
      <c r="C486" s="716">
        <v>8.87</v>
      </c>
    </row>
    <row r="487" spans="1:3" ht="12" customHeight="1">
      <c r="A487" s="709"/>
      <c r="B487" s="710"/>
      <c r="C487" s="716"/>
    </row>
    <row r="488" spans="1:3" ht="12" customHeight="1">
      <c r="A488" s="709" t="s">
        <v>842</v>
      </c>
      <c r="B488" s="712" t="s">
        <v>70</v>
      </c>
      <c r="C488" s="716">
        <v>10.21</v>
      </c>
    </row>
    <row r="489" spans="1:3" ht="12" customHeight="1">
      <c r="A489" s="709"/>
      <c r="B489" s="710" t="s">
        <v>65</v>
      </c>
      <c r="C489" s="716">
        <v>0.51</v>
      </c>
    </row>
    <row r="490" spans="1:3" ht="12" customHeight="1">
      <c r="A490" s="709"/>
      <c r="B490" s="710"/>
      <c r="C490" s="716"/>
    </row>
    <row r="491" spans="1:3" s="332" customFormat="1" ht="12" customHeight="1">
      <c r="A491" s="709" t="s">
        <v>839</v>
      </c>
      <c r="B491" s="710" t="s">
        <v>70</v>
      </c>
      <c r="C491" s="778">
        <v>2.88</v>
      </c>
    </row>
    <row r="492" spans="1:3" ht="12" customHeight="1">
      <c r="A492" s="709"/>
      <c r="B492" s="710" t="s">
        <v>65</v>
      </c>
      <c r="C492" s="716">
        <v>0.9</v>
      </c>
    </row>
    <row r="493" spans="1:3" ht="21.75" customHeight="1">
      <c r="A493" s="912" t="s">
        <v>81</v>
      </c>
      <c r="B493" s="912"/>
      <c r="C493" s="912"/>
    </row>
    <row r="494" spans="1:3" ht="12" customHeight="1">
      <c r="A494" s="709" t="s">
        <v>840</v>
      </c>
      <c r="B494" s="710" t="s">
        <v>65</v>
      </c>
      <c r="C494" s="716">
        <v>3.82</v>
      </c>
    </row>
    <row r="495" spans="1:3" ht="12" customHeight="1">
      <c r="A495" s="709"/>
      <c r="B495" s="710"/>
      <c r="C495" s="716"/>
    </row>
    <row r="496" spans="1:3" ht="12" customHeight="1">
      <c r="A496" s="709" t="s">
        <v>841</v>
      </c>
      <c r="B496" s="710" t="s">
        <v>65</v>
      </c>
      <c r="C496" s="716">
        <v>4.07</v>
      </c>
    </row>
    <row r="497" spans="1:3" ht="12" customHeight="1">
      <c r="A497" s="709"/>
      <c r="B497" s="710"/>
      <c r="C497" s="716"/>
    </row>
    <row r="498" spans="1:3" ht="12" customHeight="1">
      <c r="A498" s="700" t="s">
        <v>876</v>
      </c>
      <c r="B498" s="710" t="s">
        <v>65</v>
      </c>
      <c r="C498" s="716">
        <v>1.19</v>
      </c>
    </row>
    <row r="499" spans="1:3" ht="8.25" customHeight="1">
      <c r="A499" s="709"/>
      <c r="B499" s="710"/>
      <c r="C499" s="716"/>
    </row>
    <row r="500" spans="1:3" ht="12" customHeight="1">
      <c r="A500" s="711" t="s">
        <v>68</v>
      </c>
      <c r="B500" s="710"/>
      <c r="C500" s="716"/>
    </row>
    <row r="501" spans="1:3" ht="12" customHeight="1">
      <c r="A501" s="709" t="s">
        <v>836</v>
      </c>
      <c r="B501" s="710" t="s">
        <v>65</v>
      </c>
      <c r="C501" s="716">
        <v>5.12</v>
      </c>
    </row>
    <row r="502" spans="1:3" ht="12" customHeight="1">
      <c r="A502" s="709" t="s">
        <v>837</v>
      </c>
      <c r="B502" s="710" t="s">
        <v>65</v>
      </c>
      <c r="C502" s="716">
        <v>3.29</v>
      </c>
    </row>
    <row r="503" spans="1:3" ht="8.25" customHeight="1">
      <c r="A503" s="709"/>
      <c r="B503" s="710"/>
      <c r="C503" s="716"/>
    </row>
    <row r="504" spans="1:3" ht="12" customHeight="1">
      <c r="A504" s="709" t="s">
        <v>69</v>
      </c>
      <c r="B504" s="710" t="s">
        <v>98</v>
      </c>
      <c r="C504" s="716"/>
    </row>
    <row r="505" spans="1:3" ht="12" customHeight="1">
      <c r="A505" s="709" t="s">
        <v>838</v>
      </c>
      <c r="B505" s="712" t="s">
        <v>70</v>
      </c>
      <c r="C505" s="716">
        <v>31.19</v>
      </c>
    </row>
    <row r="506" spans="1:3" ht="12" customHeight="1">
      <c r="A506" s="709" t="s">
        <v>832</v>
      </c>
      <c r="B506" s="710" t="s">
        <v>66</v>
      </c>
      <c r="C506" s="716">
        <v>18.02</v>
      </c>
    </row>
    <row r="507" spans="1:3" s="370" customFormat="1" ht="9.75" customHeight="1">
      <c r="A507" s="709"/>
      <c r="B507" s="710"/>
      <c r="C507" s="716"/>
    </row>
    <row r="508" spans="1:3" s="370" customFormat="1" ht="12" customHeight="1">
      <c r="A508" s="700" t="s">
        <v>775</v>
      </c>
      <c r="B508" s="710"/>
      <c r="C508" s="716"/>
    </row>
    <row r="509" spans="1:3" ht="12" customHeight="1">
      <c r="A509" s="709" t="s">
        <v>67</v>
      </c>
      <c r="B509" s="710"/>
      <c r="C509" s="716"/>
    </row>
    <row r="510" spans="1:3" ht="12" customHeight="1">
      <c r="A510" s="709" t="s">
        <v>843</v>
      </c>
      <c r="B510" s="712" t="s">
        <v>70</v>
      </c>
      <c r="C510" s="716">
        <v>18.11</v>
      </c>
    </row>
    <row r="511" spans="1:3" ht="12" customHeight="1">
      <c r="A511" s="709" t="s">
        <v>835</v>
      </c>
      <c r="B511" s="710" t="s">
        <v>66</v>
      </c>
      <c r="C511" s="716">
        <v>9.08</v>
      </c>
    </row>
    <row r="512" spans="1:3" ht="10.5" customHeight="1">
      <c r="A512" s="709"/>
      <c r="B512" s="710"/>
      <c r="C512" s="716"/>
    </row>
    <row r="513" spans="1:3" ht="12" customHeight="1">
      <c r="A513" s="709" t="s">
        <v>842</v>
      </c>
      <c r="B513" s="712" t="s">
        <v>70</v>
      </c>
      <c r="C513" s="716">
        <v>10.37</v>
      </c>
    </row>
    <row r="514" spans="1:3" ht="12" customHeight="1">
      <c r="A514" s="709"/>
      <c r="B514" s="710" t="s">
        <v>65</v>
      </c>
      <c r="C514" s="716">
        <v>0.51</v>
      </c>
    </row>
    <row r="515" spans="1:3" ht="8.25" customHeight="1">
      <c r="A515" s="709"/>
      <c r="B515" s="710"/>
      <c r="C515" s="716"/>
    </row>
    <row r="516" spans="1:3" s="657" customFormat="1" ht="12" customHeight="1">
      <c r="A516" s="709" t="s">
        <v>839</v>
      </c>
      <c r="B516" s="712" t="s">
        <v>70</v>
      </c>
      <c r="C516" s="716">
        <v>2.88</v>
      </c>
    </row>
    <row r="517" spans="2:3" ht="12" customHeight="1">
      <c r="B517" s="710" t="s">
        <v>65</v>
      </c>
      <c r="C517" s="716">
        <v>0.9</v>
      </c>
    </row>
    <row r="518" spans="1:3" ht="13.5" customHeight="1">
      <c r="A518" s="340" t="s">
        <v>976</v>
      </c>
      <c r="B518" s="714"/>
      <c r="C518" s="716"/>
    </row>
    <row r="519" spans="1:3" s="657" customFormat="1" ht="12" customHeight="1">
      <c r="A519" s="340" t="s">
        <v>784</v>
      </c>
      <c r="B519" s="714"/>
      <c r="C519" s="716"/>
    </row>
    <row r="520" spans="1:3" ht="13.5" customHeight="1">
      <c r="A520" s="511" t="s">
        <v>781</v>
      </c>
      <c r="B520" s="333"/>
      <c r="C520" s="356"/>
    </row>
    <row r="521" spans="1:3" ht="13.5" customHeight="1">
      <c r="A521" s="511" t="s">
        <v>782</v>
      </c>
      <c r="B521" s="333"/>
      <c r="C521" s="356"/>
    </row>
    <row r="522" spans="1:3" ht="12" customHeight="1">
      <c r="A522" s="604" t="s">
        <v>975</v>
      </c>
      <c r="B522" s="333"/>
      <c r="C522" s="356"/>
    </row>
    <row r="523" spans="1:3" ht="12" customHeight="1">
      <c r="A523" s="604" t="s">
        <v>715</v>
      </c>
      <c r="B523" s="333"/>
      <c r="C523" s="356"/>
    </row>
    <row r="524" spans="1:3" s="370" customFormat="1" ht="8.25" customHeight="1" thickBot="1">
      <c r="A524" s="517" t="s">
        <v>127</v>
      </c>
      <c r="B524" s="333"/>
      <c r="C524" s="356"/>
    </row>
    <row r="525" spans="1:3" s="370" customFormat="1" ht="26.25" customHeight="1" thickTop="1">
      <c r="A525" s="706" t="s">
        <v>123</v>
      </c>
      <c r="B525" s="913" t="s">
        <v>64</v>
      </c>
      <c r="C525" s="915" t="s">
        <v>999</v>
      </c>
    </row>
    <row r="526" spans="1:3" s="370" customFormat="1" ht="28.5" customHeight="1" thickBot="1">
      <c r="A526" s="707" t="s">
        <v>142</v>
      </c>
      <c r="B526" s="914"/>
      <c r="C526" s="916"/>
    </row>
    <row r="527" spans="1:3" ht="31.5" customHeight="1" thickTop="1">
      <c r="A527" s="912" t="s">
        <v>82</v>
      </c>
      <c r="B527" s="912"/>
      <c r="C527" s="912"/>
    </row>
    <row r="528" spans="1:3" s="332" customFormat="1" ht="12" customHeight="1">
      <c r="A528" s="709" t="s">
        <v>840</v>
      </c>
      <c r="B528" s="710" t="s">
        <v>65</v>
      </c>
      <c r="C528" s="778">
        <v>2.98</v>
      </c>
    </row>
    <row r="529" spans="1:3" s="332" customFormat="1" ht="12" customHeight="1">
      <c r="A529" s="709"/>
      <c r="B529" s="710"/>
      <c r="C529" s="778"/>
    </row>
    <row r="530" spans="1:3" s="332" customFormat="1" ht="12" customHeight="1">
      <c r="A530" s="709" t="s">
        <v>841</v>
      </c>
      <c r="B530" s="710" t="s">
        <v>65</v>
      </c>
      <c r="C530" s="778">
        <v>3.4</v>
      </c>
    </row>
    <row r="531" spans="1:3" s="332" customFormat="1" ht="12" customHeight="1">
      <c r="A531" s="709"/>
      <c r="B531" s="710"/>
      <c r="C531" s="778"/>
    </row>
    <row r="532" spans="1:3" s="332" customFormat="1" ht="12" customHeight="1">
      <c r="A532" s="700" t="s">
        <v>876</v>
      </c>
      <c r="B532" s="710" t="s">
        <v>65</v>
      </c>
      <c r="C532" s="778">
        <v>0.95</v>
      </c>
    </row>
    <row r="533" spans="1:3" s="332" customFormat="1" ht="12" customHeight="1">
      <c r="A533" s="709"/>
      <c r="B533" s="710"/>
      <c r="C533" s="778"/>
    </row>
    <row r="534" spans="1:3" s="332" customFormat="1" ht="12" customHeight="1">
      <c r="A534" s="711" t="s">
        <v>68</v>
      </c>
      <c r="B534" s="710"/>
      <c r="C534" s="778"/>
    </row>
    <row r="535" spans="1:3" s="332" customFormat="1" ht="12" customHeight="1">
      <c r="A535" s="709" t="s">
        <v>836</v>
      </c>
      <c r="B535" s="710" t="s">
        <v>65</v>
      </c>
      <c r="C535" s="778">
        <v>4.51</v>
      </c>
    </row>
    <row r="536" spans="1:3" s="332" customFormat="1" ht="12" customHeight="1">
      <c r="A536" s="709" t="s">
        <v>837</v>
      </c>
      <c r="B536" s="710" t="s">
        <v>65</v>
      </c>
      <c r="C536" s="778">
        <v>3.31</v>
      </c>
    </row>
    <row r="537" spans="1:3" s="332" customFormat="1" ht="12" customHeight="1">
      <c r="A537" s="709"/>
      <c r="B537" s="710"/>
      <c r="C537" s="778"/>
    </row>
    <row r="538" spans="1:3" s="332" customFormat="1" ht="12" customHeight="1">
      <c r="A538" s="709" t="s">
        <v>69</v>
      </c>
      <c r="B538" s="710" t="s">
        <v>98</v>
      </c>
      <c r="C538" s="778"/>
    </row>
    <row r="539" spans="1:3" s="332" customFormat="1" ht="12" customHeight="1">
      <c r="A539" s="709" t="s">
        <v>838</v>
      </c>
      <c r="B539" s="710" t="s">
        <v>70</v>
      </c>
      <c r="C539" s="778">
        <v>31.74</v>
      </c>
    </row>
    <row r="540" spans="1:3" s="332" customFormat="1" ht="12" customHeight="1">
      <c r="A540" s="709" t="s">
        <v>832</v>
      </c>
      <c r="B540" s="710" t="s">
        <v>66</v>
      </c>
      <c r="C540" s="778">
        <v>18.37</v>
      </c>
    </row>
    <row r="541" spans="1:3" s="332" customFormat="1" ht="12" customHeight="1">
      <c r="A541" s="709"/>
      <c r="B541" s="710"/>
      <c r="C541" s="778"/>
    </row>
    <row r="542" spans="1:3" s="332" customFormat="1" ht="12" customHeight="1">
      <c r="A542" s="700" t="s">
        <v>775</v>
      </c>
      <c r="B542" s="710"/>
      <c r="C542" s="778"/>
    </row>
    <row r="543" spans="1:3" s="332" customFormat="1" ht="12" customHeight="1">
      <c r="A543" s="709" t="s">
        <v>67</v>
      </c>
      <c r="B543" s="710"/>
      <c r="C543" s="778"/>
    </row>
    <row r="544" spans="1:3" s="332" customFormat="1" ht="12" customHeight="1">
      <c r="A544" s="709" t="s">
        <v>843</v>
      </c>
      <c r="B544" s="710" t="s">
        <v>70</v>
      </c>
      <c r="C544" s="778">
        <v>27.25</v>
      </c>
    </row>
    <row r="545" spans="1:3" s="332" customFormat="1" ht="12" customHeight="1">
      <c r="A545" s="709" t="s">
        <v>835</v>
      </c>
      <c r="B545" s="710" t="s">
        <v>66</v>
      </c>
      <c r="C545" s="778">
        <v>8.42</v>
      </c>
    </row>
    <row r="546" spans="1:3" s="332" customFormat="1" ht="12" customHeight="1">
      <c r="A546" s="709"/>
      <c r="B546" s="710"/>
      <c r="C546" s="778"/>
    </row>
    <row r="547" spans="1:3" s="332" customFormat="1" ht="12" customHeight="1">
      <c r="A547" s="709" t="s">
        <v>842</v>
      </c>
      <c r="B547" s="710" t="s">
        <v>70</v>
      </c>
      <c r="C547" s="778">
        <v>9.51</v>
      </c>
    </row>
    <row r="548" spans="1:3" s="332" customFormat="1" ht="12" customHeight="1">
      <c r="A548" s="709"/>
      <c r="B548" s="710" t="s">
        <v>65</v>
      </c>
      <c r="C548" s="778">
        <v>0.54</v>
      </c>
    </row>
    <row r="549" spans="1:3" ht="29.25" customHeight="1">
      <c r="A549" s="918" t="s">
        <v>58</v>
      </c>
      <c r="B549" s="918"/>
      <c r="C549" s="918"/>
    </row>
    <row r="550" spans="1:3" s="332" customFormat="1" ht="12" customHeight="1">
      <c r="A550" s="709" t="s">
        <v>840</v>
      </c>
      <c r="B550" s="710" t="s">
        <v>65</v>
      </c>
      <c r="C550" s="778">
        <v>3.95</v>
      </c>
    </row>
    <row r="551" spans="1:3" s="332" customFormat="1" ht="12" customHeight="1">
      <c r="A551" s="709"/>
      <c r="B551" s="710"/>
      <c r="C551" s="778"/>
    </row>
    <row r="552" spans="1:3" s="332" customFormat="1" ht="12" customHeight="1">
      <c r="A552" s="709" t="s">
        <v>841</v>
      </c>
      <c r="B552" s="710" t="s">
        <v>65</v>
      </c>
      <c r="C552" s="778">
        <v>4.34</v>
      </c>
    </row>
    <row r="553" spans="1:3" s="332" customFormat="1" ht="12" customHeight="1">
      <c r="A553" s="709"/>
      <c r="B553" s="710"/>
      <c r="C553" s="778"/>
    </row>
    <row r="554" spans="1:3" s="332" customFormat="1" ht="12" customHeight="1">
      <c r="A554" s="700" t="s">
        <v>876</v>
      </c>
      <c r="B554" s="710" t="s">
        <v>65</v>
      </c>
      <c r="C554" s="778">
        <v>1.27</v>
      </c>
    </row>
    <row r="555" spans="1:3" s="332" customFormat="1" ht="15.75" customHeight="1">
      <c r="A555" s="709"/>
      <c r="B555" s="710"/>
      <c r="C555" s="778"/>
    </row>
    <row r="556" spans="1:3" s="332" customFormat="1" ht="12" customHeight="1">
      <c r="A556" s="711" t="s">
        <v>68</v>
      </c>
      <c r="B556" s="710"/>
      <c r="C556" s="778"/>
    </row>
    <row r="557" spans="1:3" s="332" customFormat="1" ht="12" customHeight="1">
      <c r="A557" s="709" t="s">
        <v>836</v>
      </c>
      <c r="B557" s="710" t="s">
        <v>65</v>
      </c>
      <c r="C557" s="778">
        <v>4.61</v>
      </c>
    </row>
    <row r="558" spans="1:3" s="719" customFormat="1" ht="12" customHeight="1">
      <c r="A558" s="709" t="s">
        <v>837</v>
      </c>
      <c r="B558" s="710" t="s">
        <v>65</v>
      </c>
      <c r="C558" s="778">
        <v>2.97</v>
      </c>
    </row>
    <row r="559" spans="1:3" s="719" customFormat="1" ht="10.5" customHeight="1">
      <c r="A559" s="709"/>
      <c r="B559" s="710"/>
      <c r="C559" s="778"/>
    </row>
    <row r="560" spans="1:3" s="719" customFormat="1" ht="12" customHeight="1">
      <c r="A560" s="709" t="s">
        <v>69</v>
      </c>
      <c r="B560" s="710" t="s">
        <v>98</v>
      </c>
      <c r="C560" s="778"/>
    </row>
    <row r="561" spans="1:3" s="332" customFormat="1" ht="12" customHeight="1">
      <c r="A561" s="709" t="s">
        <v>838</v>
      </c>
      <c r="B561" s="710" t="s">
        <v>70</v>
      </c>
      <c r="C561" s="778">
        <v>31.37</v>
      </c>
    </row>
    <row r="562" spans="1:3" s="332" customFormat="1" ht="12" customHeight="1">
      <c r="A562" s="709" t="s">
        <v>832</v>
      </c>
      <c r="B562" s="710" t="s">
        <v>66</v>
      </c>
      <c r="C562" s="778">
        <v>19.07</v>
      </c>
    </row>
    <row r="563" spans="1:3" s="332" customFormat="1" ht="13.5" customHeight="1">
      <c r="A563" s="709"/>
      <c r="B563" s="710"/>
      <c r="C563" s="778"/>
    </row>
    <row r="564" spans="1:3" s="332" customFormat="1" ht="12" customHeight="1">
      <c r="A564" s="700" t="s">
        <v>775</v>
      </c>
      <c r="B564" s="710"/>
      <c r="C564" s="778"/>
    </row>
    <row r="565" spans="1:3" s="332" customFormat="1" ht="12" customHeight="1">
      <c r="A565" s="709" t="s">
        <v>67</v>
      </c>
      <c r="B565" s="710"/>
      <c r="C565" s="778"/>
    </row>
    <row r="566" spans="1:3" s="332" customFormat="1" ht="12" customHeight="1">
      <c r="A566" s="709" t="s">
        <v>843</v>
      </c>
      <c r="B566" s="710" t="s">
        <v>70</v>
      </c>
      <c r="C566" s="778">
        <v>31.44</v>
      </c>
    </row>
    <row r="567" spans="1:3" s="332" customFormat="1" ht="12" customHeight="1">
      <c r="A567" s="709" t="s">
        <v>835</v>
      </c>
      <c r="B567" s="710" t="s">
        <v>66</v>
      </c>
      <c r="C567" s="778">
        <v>7.39</v>
      </c>
    </row>
    <row r="568" spans="1:3" s="332" customFormat="1" ht="15" customHeight="1">
      <c r="A568" s="709"/>
      <c r="B568" s="710"/>
      <c r="C568" s="778"/>
    </row>
    <row r="569" spans="1:3" s="332" customFormat="1" ht="12" customHeight="1">
      <c r="A569" s="709" t="s">
        <v>842</v>
      </c>
      <c r="B569" s="710" t="s">
        <v>70</v>
      </c>
      <c r="C569" s="778">
        <v>8.52</v>
      </c>
    </row>
    <row r="570" spans="1:3" s="720" customFormat="1" ht="12" customHeight="1">
      <c r="A570" s="709"/>
      <c r="B570" s="710" t="s">
        <v>65</v>
      </c>
      <c r="C570" s="778">
        <v>0.39</v>
      </c>
    </row>
    <row r="571" spans="1:3" s="720" customFormat="1" ht="10.5" customHeight="1">
      <c r="A571" s="709"/>
      <c r="B571" s="710"/>
      <c r="C571" s="778"/>
    </row>
    <row r="572" spans="1:3" s="332" customFormat="1" ht="12" customHeight="1">
      <c r="A572" s="709" t="s">
        <v>839</v>
      </c>
      <c r="B572" s="710" t="s">
        <v>70</v>
      </c>
      <c r="C572" s="778">
        <v>8.92</v>
      </c>
    </row>
    <row r="573" spans="1:3" s="332" customFormat="1" ht="12" customHeight="1">
      <c r="A573" s="713"/>
      <c r="B573" s="710" t="s">
        <v>65</v>
      </c>
      <c r="C573" s="778">
        <v>0.99</v>
      </c>
    </row>
    <row r="574" spans="1:3" s="370" customFormat="1" ht="14.25" customHeight="1">
      <c r="A574" s="340" t="s">
        <v>976</v>
      </c>
      <c r="B574" s="714"/>
      <c r="C574" s="716"/>
    </row>
    <row r="575" spans="1:3" s="657" customFormat="1" ht="12" customHeight="1">
      <c r="A575" s="340" t="s">
        <v>784</v>
      </c>
      <c r="B575" s="714"/>
      <c r="C575" s="716"/>
    </row>
    <row r="576" spans="1:3" ht="13.5" customHeight="1">
      <c r="A576" s="511" t="s">
        <v>781</v>
      </c>
      <c r="B576" s="333"/>
      <c r="C576" s="356"/>
    </row>
    <row r="577" spans="1:3" ht="13.5" customHeight="1">
      <c r="A577" s="511" t="s">
        <v>782</v>
      </c>
      <c r="B577" s="333"/>
      <c r="C577" s="356"/>
    </row>
    <row r="578" spans="1:3" ht="12" customHeight="1">
      <c r="A578" s="604" t="s">
        <v>975</v>
      </c>
      <c r="B578" s="333"/>
      <c r="C578" s="356"/>
    </row>
    <row r="579" spans="1:3" ht="12" customHeight="1">
      <c r="A579" s="604" t="s">
        <v>715</v>
      </c>
      <c r="B579" s="333"/>
      <c r="C579" s="356"/>
    </row>
    <row r="580" spans="1:3" s="370" customFormat="1" ht="8.25" customHeight="1" thickBot="1">
      <c r="A580" s="517" t="s">
        <v>127</v>
      </c>
      <c r="B580" s="333"/>
      <c r="C580" s="356"/>
    </row>
    <row r="581" spans="1:3" s="370" customFormat="1" ht="26.25" customHeight="1" thickTop="1">
      <c r="A581" s="706" t="s">
        <v>123</v>
      </c>
      <c r="B581" s="913" t="s">
        <v>64</v>
      </c>
      <c r="C581" s="915" t="s">
        <v>999</v>
      </c>
    </row>
    <row r="582" spans="1:3" s="370" customFormat="1" ht="28.5" customHeight="1" thickBot="1">
      <c r="A582" s="707" t="s">
        <v>142</v>
      </c>
      <c r="B582" s="914"/>
      <c r="C582" s="916"/>
    </row>
    <row r="583" spans="1:3" ht="27.75" customHeight="1" thickTop="1">
      <c r="A583" s="912" t="s">
        <v>83</v>
      </c>
      <c r="B583" s="912"/>
      <c r="C583" s="912"/>
    </row>
    <row r="584" spans="1:3" ht="15" customHeight="1">
      <c r="A584" s="709" t="s">
        <v>840</v>
      </c>
      <c r="B584" s="710" t="s">
        <v>65</v>
      </c>
      <c r="C584" s="778">
        <v>3.65</v>
      </c>
    </row>
    <row r="585" spans="1:3" ht="15" customHeight="1">
      <c r="A585" s="709"/>
      <c r="B585" s="710"/>
      <c r="C585" s="778"/>
    </row>
    <row r="586" spans="1:3" ht="15" customHeight="1">
      <c r="A586" s="709" t="s">
        <v>841</v>
      </c>
      <c r="B586" s="710" t="s">
        <v>65</v>
      </c>
      <c r="C586" s="778">
        <v>4.05</v>
      </c>
    </row>
    <row r="587" spans="1:3" ht="15" customHeight="1">
      <c r="A587" s="709"/>
      <c r="B587" s="710"/>
      <c r="C587" s="778"/>
    </row>
    <row r="588" spans="1:3" ht="15" customHeight="1">
      <c r="A588" s="700" t="s">
        <v>876</v>
      </c>
      <c r="B588" s="710" t="s">
        <v>65</v>
      </c>
      <c r="C588" s="778">
        <v>1.25</v>
      </c>
    </row>
    <row r="589" spans="1:3" ht="15" customHeight="1">
      <c r="A589" s="709"/>
      <c r="B589" s="710"/>
      <c r="C589" s="778"/>
    </row>
    <row r="590" spans="1:3" ht="15" customHeight="1">
      <c r="A590" s="711" t="s">
        <v>68</v>
      </c>
      <c r="B590" s="710"/>
      <c r="C590" s="778"/>
    </row>
    <row r="591" spans="1:3" ht="15" customHeight="1">
      <c r="A591" s="709" t="s">
        <v>836</v>
      </c>
      <c r="B591" s="710" t="s">
        <v>65</v>
      </c>
      <c r="C591" s="778">
        <v>3.95</v>
      </c>
    </row>
    <row r="592" spans="1:3" ht="15" customHeight="1">
      <c r="A592" s="709" t="s">
        <v>837</v>
      </c>
      <c r="B592" s="710" t="s">
        <v>65</v>
      </c>
      <c r="C592" s="778">
        <v>2.45</v>
      </c>
    </row>
    <row r="593" spans="1:3" ht="8.25" customHeight="1">
      <c r="A593" s="709"/>
      <c r="B593" s="710"/>
      <c r="C593" s="778"/>
    </row>
    <row r="594" spans="1:3" ht="15" customHeight="1">
      <c r="A594" s="709" t="s">
        <v>69</v>
      </c>
      <c r="B594" s="710" t="s">
        <v>98</v>
      </c>
      <c r="C594" s="716"/>
    </row>
    <row r="595" spans="1:3" ht="15" customHeight="1">
      <c r="A595" s="709" t="s">
        <v>838</v>
      </c>
      <c r="B595" s="712" t="s">
        <v>70</v>
      </c>
      <c r="C595" s="716">
        <v>30.34</v>
      </c>
    </row>
    <row r="596" spans="1:3" ht="15" customHeight="1">
      <c r="A596" s="709" t="s">
        <v>832</v>
      </c>
      <c r="B596" s="710" t="s">
        <v>66</v>
      </c>
      <c r="C596" s="716">
        <v>17.65</v>
      </c>
    </row>
    <row r="597" spans="1:3" ht="15" customHeight="1">
      <c r="A597" s="709"/>
      <c r="B597" s="710"/>
      <c r="C597" s="716"/>
    </row>
    <row r="598" spans="1:3" ht="15" customHeight="1">
      <c r="A598" s="700" t="s">
        <v>775</v>
      </c>
      <c r="B598" s="710"/>
      <c r="C598" s="716"/>
    </row>
    <row r="599" spans="1:3" ht="15" customHeight="1">
      <c r="A599" s="709" t="s">
        <v>67</v>
      </c>
      <c r="B599" s="710"/>
      <c r="C599" s="716"/>
    </row>
    <row r="600" spans="1:3" ht="15" customHeight="1">
      <c r="A600" s="709" t="s">
        <v>843</v>
      </c>
      <c r="B600" s="712" t="s">
        <v>70</v>
      </c>
      <c r="C600" s="716">
        <v>32.99</v>
      </c>
    </row>
    <row r="601" spans="1:3" ht="15" customHeight="1">
      <c r="A601" s="709" t="s">
        <v>835</v>
      </c>
      <c r="B601" s="710" t="s">
        <v>66</v>
      </c>
      <c r="C601" s="716">
        <v>7.12</v>
      </c>
    </row>
    <row r="602" spans="1:3" ht="15" customHeight="1">
      <c r="A602" s="709"/>
      <c r="B602" s="710"/>
      <c r="C602" s="716"/>
    </row>
    <row r="603" spans="1:3" ht="15" customHeight="1">
      <c r="A603" s="709" t="s">
        <v>842</v>
      </c>
      <c r="B603" s="710" t="s">
        <v>70</v>
      </c>
      <c r="C603" s="716">
        <v>9.25</v>
      </c>
    </row>
    <row r="604" spans="1:3" ht="15" customHeight="1">
      <c r="A604" s="709"/>
      <c r="B604" s="710" t="s">
        <v>65</v>
      </c>
      <c r="C604" s="716">
        <v>0.51</v>
      </c>
    </row>
    <row r="605" spans="1:3" ht="15" customHeight="1">
      <c r="A605" s="709"/>
      <c r="B605" s="710"/>
      <c r="C605" s="716"/>
    </row>
    <row r="606" spans="1:3" ht="15" customHeight="1">
      <c r="A606" s="709" t="s">
        <v>839</v>
      </c>
      <c r="B606" s="710" t="s">
        <v>70</v>
      </c>
      <c r="C606" s="716">
        <v>4.76</v>
      </c>
    </row>
    <row r="607" spans="1:3" ht="28.5" customHeight="1">
      <c r="A607" s="912" t="s">
        <v>84</v>
      </c>
      <c r="B607" s="912"/>
      <c r="C607" s="912"/>
    </row>
    <row r="608" spans="1:3" ht="15" customHeight="1">
      <c r="A608" s="709" t="s">
        <v>840</v>
      </c>
      <c r="B608" s="710" t="s">
        <v>65</v>
      </c>
      <c r="C608" s="716">
        <v>4.78</v>
      </c>
    </row>
    <row r="609" spans="1:3" ht="15" customHeight="1">
      <c r="A609" s="709"/>
      <c r="B609" s="710"/>
      <c r="C609" s="716"/>
    </row>
    <row r="610" spans="1:3" ht="15" customHeight="1">
      <c r="A610" s="709" t="s">
        <v>841</v>
      </c>
      <c r="B610" s="710" t="s">
        <v>65</v>
      </c>
      <c r="C610" s="716">
        <v>5.18</v>
      </c>
    </row>
    <row r="611" spans="1:3" ht="15" customHeight="1">
      <c r="A611" s="709"/>
      <c r="B611" s="710"/>
      <c r="C611" s="716"/>
    </row>
    <row r="612" spans="1:3" ht="15" customHeight="1">
      <c r="A612" s="700" t="s">
        <v>876</v>
      </c>
      <c r="B612" s="710" t="s">
        <v>65</v>
      </c>
      <c r="C612" s="716">
        <v>1.44</v>
      </c>
    </row>
    <row r="613" spans="1:3" ht="15" customHeight="1">
      <c r="A613" s="709"/>
      <c r="B613" s="710"/>
      <c r="C613" s="716"/>
    </row>
    <row r="614" spans="1:3" ht="15" customHeight="1">
      <c r="A614" s="711" t="s">
        <v>68</v>
      </c>
      <c r="B614" s="710"/>
      <c r="C614" s="716"/>
    </row>
    <row r="615" spans="1:3" ht="15" customHeight="1">
      <c r="A615" s="709" t="s">
        <v>836</v>
      </c>
      <c r="B615" s="710" t="s">
        <v>65</v>
      </c>
      <c r="C615" s="716">
        <v>5.46</v>
      </c>
    </row>
    <row r="616" spans="1:3" ht="15" customHeight="1">
      <c r="A616" s="709" t="s">
        <v>837</v>
      </c>
      <c r="B616" s="710" t="s">
        <v>65</v>
      </c>
      <c r="C616" s="716">
        <v>3.59</v>
      </c>
    </row>
    <row r="617" spans="1:3" ht="15" customHeight="1">
      <c r="A617" s="709"/>
      <c r="B617" s="710"/>
      <c r="C617" s="716"/>
    </row>
    <row r="618" spans="1:3" ht="15" customHeight="1">
      <c r="A618" s="709" t="s">
        <v>69</v>
      </c>
      <c r="B618" s="710" t="s">
        <v>98</v>
      </c>
      <c r="C618" s="716"/>
    </row>
    <row r="619" spans="1:3" ht="15" customHeight="1">
      <c r="A619" s="709" t="s">
        <v>838</v>
      </c>
      <c r="B619" s="710" t="s">
        <v>70</v>
      </c>
      <c r="C619" s="716">
        <v>30.04</v>
      </c>
    </row>
    <row r="620" spans="1:3" ht="15" customHeight="1">
      <c r="A620" s="709" t="s">
        <v>832</v>
      </c>
      <c r="B620" s="710" t="s">
        <v>66</v>
      </c>
      <c r="C620" s="716">
        <v>20.6</v>
      </c>
    </row>
    <row r="621" spans="1:3" s="370" customFormat="1" ht="15.75" customHeight="1">
      <c r="A621" s="340" t="s">
        <v>976</v>
      </c>
      <c r="B621" s="714"/>
      <c r="C621" s="716"/>
    </row>
    <row r="622" spans="1:3" s="657" customFormat="1" ht="12" customHeight="1">
      <c r="A622" s="340" t="s">
        <v>784</v>
      </c>
      <c r="B622" s="714"/>
      <c r="C622" s="716"/>
    </row>
    <row r="623" spans="1:3" ht="13.5" customHeight="1">
      <c r="A623" s="511" t="s">
        <v>781</v>
      </c>
      <c r="B623" s="333"/>
      <c r="C623" s="356"/>
    </row>
    <row r="624" spans="1:3" ht="13.5" customHeight="1">
      <c r="A624" s="511" t="s">
        <v>783</v>
      </c>
      <c r="B624" s="333"/>
      <c r="C624" s="356"/>
    </row>
    <row r="625" spans="1:3" ht="12" customHeight="1">
      <c r="A625" s="604" t="s">
        <v>975</v>
      </c>
      <c r="B625" s="333"/>
      <c r="C625" s="356"/>
    </row>
    <row r="626" spans="1:3" ht="12" customHeight="1">
      <c r="A626" s="604" t="s">
        <v>715</v>
      </c>
      <c r="B626" s="333"/>
      <c r="C626" s="356"/>
    </row>
    <row r="627" spans="1:3" s="370" customFormat="1" ht="8.25" customHeight="1" thickBot="1">
      <c r="A627" s="517" t="s">
        <v>127</v>
      </c>
      <c r="B627" s="333"/>
      <c r="C627" s="356"/>
    </row>
    <row r="628" spans="1:3" s="370" customFormat="1" ht="26.25" customHeight="1" thickTop="1">
      <c r="A628" s="706" t="s">
        <v>123</v>
      </c>
      <c r="B628" s="913" t="s">
        <v>64</v>
      </c>
      <c r="C628" s="915" t="s">
        <v>999</v>
      </c>
    </row>
    <row r="629" spans="1:3" s="370" customFormat="1" ht="28.5" customHeight="1" thickBot="1">
      <c r="A629" s="707" t="s">
        <v>142</v>
      </c>
      <c r="B629" s="914"/>
      <c r="C629" s="916"/>
    </row>
    <row r="630" spans="1:3" ht="33.75" customHeight="1" thickTop="1">
      <c r="A630" s="912" t="s">
        <v>996</v>
      </c>
      <c r="B630" s="912"/>
      <c r="C630" s="912"/>
    </row>
    <row r="631" spans="1:3" ht="15.75" customHeight="1">
      <c r="A631" s="700" t="s">
        <v>775</v>
      </c>
      <c r="B631" s="710"/>
      <c r="C631" s="716"/>
    </row>
    <row r="632" spans="1:3" ht="15.75" customHeight="1">
      <c r="A632" s="709" t="s">
        <v>67</v>
      </c>
      <c r="B632" s="710"/>
      <c r="C632" s="716"/>
    </row>
    <row r="633" spans="1:3" ht="15.75" customHeight="1">
      <c r="A633" s="709" t="s">
        <v>843</v>
      </c>
      <c r="B633" s="710" t="s">
        <v>70</v>
      </c>
      <c r="C633" s="716">
        <v>33.29</v>
      </c>
    </row>
    <row r="634" spans="1:3" ht="15.75" customHeight="1">
      <c r="A634" s="709" t="s">
        <v>835</v>
      </c>
      <c r="B634" s="710" t="s">
        <v>66</v>
      </c>
      <c r="C634" s="716">
        <v>8.21</v>
      </c>
    </row>
    <row r="635" spans="1:3" ht="15.75" customHeight="1">
      <c r="A635" s="709"/>
      <c r="B635" s="710"/>
      <c r="C635" s="716"/>
    </row>
    <row r="636" spans="1:3" ht="15.75" customHeight="1">
      <c r="A636" s="709" t="s">
        <v>842</v>
      </c>
      <c r="B636" s="710" t="s">
        <v>70</v>
      </c>
      <c r="C636" s="716">
        <v>7.33</v>
      </c>
    </row>
    <row r="637" spans="1:3" s="657" customFormat="1" ht="15.75" customHeight="1">
      <c r="A637" s="709"/>
      <c r="B637" s="710" t="s">
        <v>65</v>
      </c>
      <c r="C637" s="716">
        <v>0.32</v>
      </c>
    </row>
    <row r="638" spans="1:3" s="657" customFormat="1" ht="15.75" customHeight="1">
      <c r="A638" s="709"/>
      <c r="B638" s="710"/>
      <c r="C638" s="716"/>
    </row>
    <row r="639" spans="1:3" ht="15.75" customHeight="1">
      <c r="A639" s="709" t="s">
        <v>839</v>
      </c>
      <c r="B639" s="710" t="s">
        <v>70</v>
      </c>
      <c r="C639" s="716">
        <v>9.93</v>
      </c>
    </row>
    <row r="640" spans="1:3" ht="15.75" customHeight="1">
      <c r="A640" s="713"/>
      <c r="B640" s="710" t="s">
        <v>65</v>
      </c>
      <c r="C640" s="716">
        <v>1</v>
      </c>
    </row>
    <row r="641" spans="1:3" ht="29.25" customHeight="1">
      <c r="A641" s="912" t="s">
        <v>85</v>
      </c>
      <c r="B641" s="912"/>
      <c r="C641" s="912"/>
    </row>
    <row r="642" spans="1:3" ht="15.75" customHeight="1">
      <c r="A642" s="709" t="s">
        <v>840</v>
      </c>
      <c r="B642" s="710" t="s">
        <v>65</v>
      </c>
      <c r="C642" s="716">
        <v>2.97</v>
      </c>
    </row>
    <row r="643" spans="1:3" ht="15.75" customHeight="1">
      <c r="A643" s="709"/>
      <c r="B643" s="710"/>
      <c r="C643" s="716"/>
    </row>
    <row r="644" spans="1:3" ht="15.75" customHeight="1">
      <c r="A644" s="709" t="s">
        <v>841</v>
      </c>
      <c r="B644" s="710" t="s">
        <v>65</v>
      </c>
      <c r="C644" s="716">
        <v>3.26</v>
      </c>
    </row>
    <row r="645" spans="1:3" ht="15.75" customHeight="1">
      <c r="A645" s="709"/>
      <c r="B645" s="710"/>
      <c r="C645" s="716"/>
    </row>
    <row r="646" spans="1:3" ht="15.75" customHeight="1">
      <c r="A646" s="700" t="s">
        <v>876</v>
      </c>
      <c r="B646" s="710" t="s">
        <v>65</v>
      </c>
      <c r="C646" s="716">
        <v>1.08</v>
      </c>
    </row>
    <row r="647" spans="1:3" ht="15.75" customHeight="1">
      <c r="A647" s="709"/>
      <c r="B647" s="710"/>
      <c r="C647" s="716"/>
    </row>
    <row r="648" spans="1:3" ht="15.75" customHeight="1">
      <c r="A648" s="711" t="s">
        <v>68</v>
      </c>
      <c r="B648" s="710"/>
      <c r="C648" s="716"/>
    </row>
    <row r="649" spans="1:3" ht="15.75" customHeight="1">
      <c r="A649" s="709" t="s">
        <v>836</v>
      </c>
      <c r="B649" s="710" t="s">
        <v>65</v>
      </c>
      <c r="C649" s="716">
        <v>4.56</v>
      </c>
    </row>
    <row r="650" spans="1:3" ht="15.75" customHeight="1">
      <c r="A650" s="709" t="s">
        <v>837</v>
      </c>
      <c r="B650" s="710" t="s">
        <v>65</v>
      </c>
      <c r="C650" s="716">
        <v>3.04</v>
      </c>
    </row>
    <row r="651" spans="1:3" ht="15.75" customHeight="1">
      <c r="A651" s="709"/>
      <c r="B651" s="710"/>
      <c r="C651" s="716"/>
    </row>
    <row r="652" spans="1:3" ht="15.75" customHeight="1">
      <c r="A652" s="709" t="s">
        <v>69</v>
      </c>
      <c r="B652" s="710" t="s">
        <v>98</v>
      </c>
      <c r="C652" s="716"/>
    </row>
    <row r="653" spans="1:3" ht="15.75" customHeight="1">
      <c r="A653" s="709" t="s">
        <v>838</v>
      </c>
      <c r="B653" s="710" t="s">
        <v>70</v>
      </c>
      <c r="C653" s="716">
        <v>37.06</v>
      </c>
    </row>
    <row r="654" spans="1:3" ht="15.75" customHeight="1">
      <c r="A654" s="709" t="s">
        <v>832</v>
      </c>
      <c r="B654" s="710" t="s">
        <v>66</v>
      </c>
      <c r="C654" s="716">
        <v>20.34</v>
      </c>
    </row>
    <row r="655" spans="1:3" ht="15.75" customHeight="1">
      <c r="A655" s="709"/>
      <c r="B655" s="710"/>
      <c r="C655" s="716"/>
    </row>
    <row r="656" spans="1:3" ht="15.75" customHeight="1">
      <c r="A656" s="700" t="s">
        <v>775</v>
      </c>
      <c r="B656" s="710"/>
      <c r="C656" s="716"/>
    </row>
    <row r="657" spans="1:3" ht="15.75" customHeight="1">
      <c r="A657" s="709" t="s">
        <v>67</v>
      </c>
      <c r="B657" s="710"/>
      <c r="C657" s="716"/>
    </row>
    <row r="658" spans="1:3" ht="15.75" customHeight="1">
      <c r="A658" s="709" t="s">
        <v>843</v>
      </c>
      <c r="B658" s="710" t="s">
        <v>70</v>
      </c>
      <c r="C658" s="716">
        <v>25.08</v>
      </c>
    </row>
    <row r="659" spans="1:3" ht="15.75" customHeight="1">
      <c r="A659" s="709" t="s">
        <v>835</v>
      </c>
      <c r="B659" s="710" t="s">
        <v>66</v>
      </c>
      <c r="C659" s="716">
        <v>6.92</v>
      </c>
    </row>
    <row r="660" spans="1:3" ht="15.75" customHeight="1">
      <c r="A660" s="709"/>
      <c r="B660" s="710"/>
      <c r="C660" s="716"/>
    </row>
    <row r="661" spans="1:3" ht="15.75" customHeight="1">
      <c r="A661" s="709" t="s">
        <v>842</v>
      </c>
      <c r="B661" s="710" t="s">
        <v>70</v>
      </c>
      <c r="C661" s="716">
        <v>9.23</v>
      </c>
    </row>
    <row r="662" spans="1:3" ht="15.75" customHeight="1">
      <c r="A662" s="709"/>
      <c r="B662" s="710" t="s">
        <v>65</v>
      </c>
      <c r="C662" s="716">
        <v>0.58</v>
      </c>
    </row>
    <row r="663" spans="1:3" ht="15.75" customHeight="1">
      <c r="A663" s="709"/>
      <c r="B663" s="710"/>
      <c r="C663" s="716"/>
    </row>
    <row r="664" spans="1:3" ht="15.75" customHeight="1">
      <c r="A664" s="709" t="s">
        <v>839</v>
      </c>
      <c r="B664" s="710" t="s">
        <v>65</v>
      </c>
      <c r="C664" s="716">
        <v>0.5</v>
      </c>
    </row>
    <row r="665" spans="1:3" ht="19.5" customHeight="1">
      <c r="A665" s="340" t="s">
        <v>976</v>
      </c>
      <c r="B665" s="714"/>
      <c r="C665" s="716"/>
    </row>
    <row r="666" spans="1:3" s="657" customFormat="1" ht="12" customHeight="1">
      <c r="A666" s="340" t="s">
        <v>784</v>
      </c>
      <c r="B666" s="714"/>
      <c r="C666" s="716"/>
    </row>
  </sheetData>
  <sheetProtection/>
  <mergeCells count="49">
    <mergeCell ref="A630:C630"/>
    <mergeCell ref="C6:C7"/>
    <mergeCell ref="C66:C67"/>
    <mergeCell ref="C125:C126"/>
    <mergeCell ref="C183:C184"/>
    <mergeCell ref="C242:C243"/>
    <mergeCell ref="C299:C300"/>
    <mergeCell ref="C354:C355"/>
    <mergeCell ref="C410:C411"/>
    <mergeCell ref="C466:C467"/>
    <mergeCell ref="A607:C607"/>
    <mergeCell ref="A641:C641"/>
    <mergeCell ref="A468:C468"/>
    <mergeCell ref="A493:C493"/>
    <mergeCell ref="A527:C527"/>
    <mergeCell ref="A549:C549"/>
    <mergeCell ref="B525:B526"/>
    <mergeCell ref="B581:B582"/>
    <mergeCell ref="C525:C526"/>
    <mergeCell ref="C581:C582"/>
    <mergeCell ref="B242:B243"/>
    <mergeCell ref="A323:C323"/>
    <mergeCell ref="A356:C356"/>
    <mergeCell ref="A381:C381"/>
    <mergeCell ref="B466:B467"/>
    <mergeCell ref="A412:C412"/>
    <mergeCell ref="A437:C437"/>
    <mergeCell ref="B354:B355"/>
    <mergeCell ref="B410:B411"/>
    <mergeCell ref="B125:B126"/>
    <mergeCell ref="A301:C301"/>
    <mergeCell ref="A244:C244"/>
    <mergeCell ref="A33:C33"/>
    <mergeCell ref="A268:C268"/>
    <mergeCell ref="A210:C210"/>
    <mergeCell ref="A185:C185"/>
    <mergeCell ref="A152:C152"/>
    <mergeCell ref="B299:B300"/>
    <mergeCell ref="B183:B184"/>
    <mergeCell ref="A583:C583"/>
    <mergeCell ref="B628:B629"/>
    <mergeCell ref="C628:C629"/>
    <mergeCell ref="B6:B7"/>
    <mergeCell ref="A8:C8"/>
    <mergeCell ref="A127:C127"/>
    <mergeCell ref="A93:C93"/>
    <mergeCell ref="A34:C34"/>
    <mergeCell ref="B66:B67"/>
    <mergeCell ref="A68:C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60" max="255" man="1"/>
    <brk id="119" max="4" man="1"/>
    <brk id="177" max="255" man="1"/>
    <brk id="236" max="2" man="1"/>
    <brk id="2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2"/>
  <sheetViews>
    <sheetView showGridLines="0" zoomScalePageLayoutView="0" workbookViewId="0" topLeftCell="A1">
      <selection activeCell="F18" sqref="F18"/>
    </sheetView>
  </sheetViews>
  <sheetFormatPr defaultColWidth="9.00390625" defaultRowHeight="12.75"/>
  <cols>
    <col min="1" max="1" width="22.12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1.375" style="451" customWidth="1"/>
    <col min="8" max="8" width="11.00390625" style="451" customWidth="1"/>
    <col min="9" max="9" width="11.375" style="370" customWidth="1"/>
    <col min="10" max="10" width="11.125" style="370" customWidth="1"/>
    <col min="11" max="11" width="12.00390625" style="370" customWidth="1"/>
    <col min="12" max="12" width="11.00390625" style="370" customWidth="1"/>
    <col min="13" max="13" width="10.75390625" style="370" customWidth="1"/>
    <col min="14" max="14" width="22.625" style="334" customWidth="1"/>
    <col min="15" max="16384" width="9.125" style="333" customWidth="1"/>
  </cols>
  <sheetData>
    <row r="1" spans="1:14" s="723" customFormat="1" ht="18.75">
      <c r="A1" s="705" t="s">
        <v>111</v>
      </c>
      <c r="B1" s="721"/>
      <c r="C1" s="721"/>
      <c r="D1" s="721"/>
      <c r="E1" s="721"/>
      <c r="F1" s="722"/>
      <c r="G1" s="722"/>
      <c r="H1" s="722"/>
      <c r="N1" s="724"/>
    </row>
    <row r="2" spans="1:14" s="550" customFormat="1" ht="15" customHeight="1">
      <c r="A2" s="552" t="s">
        <v>172</v>
      </c>
      <c r="B2" s="548"/>
      <c r="C2" s="548"/>
      <c r="D2" s="548"/>
      <c r="E2" s="548"/>
      <c r="F2" s="549"/>
      <c r="G2" s="549"/>
      <c r="H2" s="549"/>
      <c r="N2" s="551"/>
    </row>
    <row r="4" spans="1:13" ht="12.75">
      <c r="A4" s="453" t="s">
        <v>688</v>
      </c>
      <c r="B4" s="454"/>
      <c r="C4" s="454"/>
      <c r="D4" s="454"/>
      <c r="E4" s="454"/>
      <c r="F4" s="455"/>
      <c r="H4" s="453" t="s">
        <v>133</v>
      </c>
      <c r="I4" s="367"/>
      <c r="J4" s="367"/>
      <c r="K4" s="367"/>
      <c r="L4" s="367"/>
      <c r="M4" s="367"/>
    </row>
    <row r="5" spans="1:13" ht="12.75">
      <c r="A5" s="375" t="s">
        <v>669</v>
      </c>
      <c r="B5" s="454"/>
      <c r="C5" s="454"/>
      <c r="D5" s="454"/>
      <c r="E5" s="454"/>
      <c r="F5" s="455"/>
      <c r="H5" s="375" t="s">
        <v>195</v>
      </c>
      <c r="I5" s="367"/>
      <c r="J5" s="367"/>
      <c r="K5" s="367"/>
      <c r="L5" s="367"/>
      <c r="M5" s="367"/>
    </row>
    <row r="6" ht="9" customHeight="1" thickBot="1"/>
    <row r="7" spans="1:14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7"/>
      <c r="M7" s="898"/>
      <c r="N7" s="461" t="s">
        <v>98</v>
      </c>
    </row>
    <row r="8" spans="1:14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0"/>
      <c r="M8" s="901"/>
      <c r="N8" s="466"/>
    </row>
    <row r="9" spans="1:14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3"/>
      <c r="N9" s="476"/>
    </row>
    <row r="10" spans="1:14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3" t="s">
        <v>122</v>
      </c>
      <c r="N10" s="479" t="s">
        <v>52</v>
      </c>
    </row>
    <row r="11" spans="1:14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73" t="s">
        <v>140</v>
      </c>
      <c r="N11" s="481" t="s">
        <v>51</v>
      </c>
    </row>
    <row r="12" spans="1:14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6"/>
      <c r="N12" s="487"/>
    </row>
    <row r="13" spans="1:14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4"/>
      <c r="N13" s="495"/>
    </row>
    <row r="14" spans="1:14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3" t="s">
        <v>160</v>
      </c>
      <c r="N14" s="504" t="s">
        <v>50</v>
      </c>
    </row>
    <row r="15" spans="1:14" ht="9.7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6"/>
      <c r="N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M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4" ht="8.25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356"/>
      <c r="N18" s="423"/>
    </row>
    <row r="19" spans="1:14" s="517" customFormat="1" ht="12.75">
      <c r="A19" s="515" t="s">
        <v>89</v>
      </c>
      <c r="B19" s="752">
        <v>18112960.1</v>
      </c>
      <c r="C19" s="752">
        <v>12066163.8</v>
      </c>
      <c r="D19" s="752">
        <v>8609532.3</v>
      </c>
      <c r="E19" s="752">
        <v>2162870.4</v>
      </c>
      <c r="F19" s="752">
        <v>3421126.7</v>
      </c>
      <c r="G19" s="759">
        <v>528588.7</v>
      </c>
      <c r="H19" s="753">
        <v>2496946.5</v>
      </c>
      <c r="I19" s="752">
        <v>9503427.8</v>
      </c>
      <c r="J19" s="752">
        <v>6046796.3</v>
      </c>
      <c r="K19" s="752">
        <v>2503276.7</v>
      </c>
      <c r="L19" s="752">
        <v>765910.8</v>
      </c>
      <c r="M19" s="752">
        <v>187444</v>
      </c>
      <c r="N19" s="516" t="s">
        <v>90</v>
      </c>
    </row>
    <row r="20" spans="1:14" s="517" customFormat="1" ht="9.75" customHeight="1">
      <c r="A20" s="518" t="s">
        <v>145</v>
      </c>
      <c r="B20" s="754"/>
      <c r="C20" s="754"/>
      <c r="D20" s="754"/>
      <c r="E20" s="754"/>
      <c r="F20" s="754"/>
      <c r="G20" s="760"/>
      <c r="H20" s="756"/>
      <c r="I20" s="754"/>
      <c r="J20" s="754"/>
      <c r="K20" s="754"/>
      <c r="L20" s="754"/>
      <c r="M20" s="754"/>
      <c r="N20" s="519" t="s">
        <v>145</v>
      </c>
    </row>
    <row r="21" spans="1:14" ht="12" customHeight="1">
      <c r="A21" s="520"/>
      <c r="B21" s="754"/>
      <c r="C21" s="754"/>
      <c r="D21" s="754"/>
      <c r="E21" s="754"/>
      <c r="F21" s="754"/>
      <c r="G21" s="760"/>
      <c r="H21" s="756"/>
      <c r="I21" s="754"/>
      <c r="J21" s="754"/>
      <c r="K21" s="754"/>
      <c r="L21" s="754"/>
      <c r="M21" s="754"/>
      <c r="N21" s="423"/>
    </row>
    <row r="22" spans="1:14" s="332" customFormat="1" ht="13.5" customHeight="1">
      <c r="A22" s="3" t="s">
        <v>184</v>
      </c>
      <c r="B22" s="754">
        <v>4741512.9</v>
      </c>
      <c r="C22" s="754">
        <v>3269270</v>
      </c>
      <c r="D22" s="754">
        <v>2379760.4</v>
      </c>
      <c r="E22" s="754">
        <v>574313.6</v>
      </c>
      <c r="F22" s="754">
        <v>853400.7</v>
      </c>
      <c r="G22" s="760">
        <v>199110.4</v>
      </c>
      <c r="H22" s="756">
        <v>752935.7</v>
      </c>
      <c r="I22" s="754">
        <v>2361752.5</v>
      </c>
      <c r="J22" s="754">
        <v>1472242.9</v>
      </c>
      <c r="K22" s="754">
        <v>645377.5</v>
      </c>
      <c r="L22" s="754">
        <v>185059</v>
      </c>
      <c r="M22" s="754">
        <v>59073.1</v>
      </c>
      <c r="N22" s="4" t="s">
        <v>25</v>
      </c>
    </row>
    <row r="23" spans="1:14" s="332" customFormat="1" ht="7.5" customHeight="1">
      <c r="A23" s="3"/>
      <c r="B23" s="754"/>
      <c r="C23" s="754"/>
      <c r="D23" s="754"/>
      <c r="E23" s="754"/>
      <c r="F23" s="754"/>
      <c r="G23" s="760"/>
      <c r="H23" s="756"/>
      <c r="I23" s="754"/>
      <c r="J23" s="754"/>
      <c r="K23" s="754"/>
      <c r="L23" s="754"/>
      <c r="M23" s="754"/>
      <c r="N23" s="4"/>
    </row>
    <row r="24" spans="1:14" s="332" customFormat="1" ht="13.5" customHeight="1">
      <c r="A24" s="3" t="s">
        <v>0</v>
      </c>
      <c r="B24" s="754">
        <v>1366795.2</v>
      </c>
      <c r="C24" s="754">
        <v>878879.5</v>
      </c>
      <c r="D24" s="754">
        <v>641615.1</v>
      </c>
      <c r="E24" s="754">
        <v>151692.8</v>
      </c>
      <c r="F24" s="754">
        <v>255265.2</v>
      </c>
      <c r="G24" s="760">
        <v>37044</v>
      </c>
      <c r="H24" s="756">
        <v>197613.1</v>
      </c>
      <c r="I24" s="754">
        <v>725180.1</v>
      </c>
      <c r="J24" s="754">
        <v>487915.7</v>
      </c>
      <c r="K24" s="754">
        <v>159673.3</v>
      </c>
      <c r="L24" s="754">
        <v>61421.3</v>
      </c>
      <c r="M24" s="754">
        <v>16169.8</v>
      </c>
      <c r="N24" s="4" t="s">
        <v>26</v>
      </c>
    </row>
    <row r="25" spans="1:14" s="332" customFormat="1" ht="13.5" customHeight="1">
      <c r="A25" s="3" t="s">
        <v>1</v>
      </c>
      <c r="B25" s="754">
        <v>3374717.7</v>
      </c>
      <c r="C25" s="754">
        <v>2390390.5</v>
      </c>
      <c r="D25" s="754">
        <v>1738145.3</v>
      </c>
      <c r="E25" s="754">
        <v>422620.8</v>
      </c>
      <c r="F25" s="754">
        <v>598135.5</v>
      </c>
      <c r="G25" s="760">
        <v>162066.4</v>
      </c>
      <c r="H25" s="756">
        <v>555322.6</v>
      </c>
      <c r="I25" s="754">
        <v>1636572.4</v>
      </c>
      <c r="J25" s="754">
        <v>984327.2</v>
      </c>
      <c r="K25" s="754">
        <v>485704.2</v>
      </c>
      <c r="L25" s="754">
        <v>123637.7</v>
      </c>
      <c r="M25" s="754">
        <v>42903.3</v>
      </c>
      <c r="N25" s="4" t="s">
        <v>27</v>
      </c>
    </row>
    <row r="26" spans="1:14" s="332" customFormat="1" ht="12" customHeight="1">
      <c r="A26" s="3"/>
      <c r="B26" s="754"/>
      <c r="C26" s="754"/>
      <c r="D26" s="754"/>
      <c r="E26" s="754"/>
      <c r="F26" s="754"/>
      <c r="G26" s="760"/>
      <c r="H26" s="756"/>
      <c r="I26" s="754"/>
      <c r="J26" s="754"/>
      <c r="K26" s="754"/>
      <c r="L26" s="754"/>
      <c r="M26" s="754"/>
      <c r="N26" s="4"/>
    </row>
    <row r="27" spans="1:14" s="332" customFormat="1" ht="13.5" customHeight="1">
      <c r="A27" s="3" t="s">
        <v>2</v>
      </c>
      <c r="B27" s="754">
        <v>3993242</v>
      </c>
      <c r="C27" s="754">
        <v>2775125.9</v>
      </c>
      <c r="D27" s="754">
        <v>1935892.1</v>
      </c>
      <c r="E27" s="754">
        <v>487531.7</v>
      </c>
      <c r="F27" s="754">
        <v>858697.5</v>
      </c>
      <c r="G27" s="760">
        <v>87196.6</v>
      </c>
      <c r="H27" s="756">
        <v>502466.3</v>
      </c>
      <c r="I27" s="754">
        <v>2057349.9</v>
      </c>
      <c r="J27" s="754">
        <v>1218116.1</v>
      </c>
      <c r="K27" s="754">
        <v>637831.2</v>
      </c>
      <c r="L27" s="754">
        <v>154895.5</v>
      </c>
      <c r="M27" s="754">
        <v>46507.1</v>
      </c>
      <c r="N27" s="4" t="s">
        <v>28</v>
      </c>
    </row>
    <row r="28" spans="1:14" s="332" customFormat="1" ht="7.5" customHeight="1">
      <c r="A28" s="3"/>
      <c r="B28" s="754"/>
      <c r="C28" s="754"/>
      <c r="D28" s="754"/>
      <c r="E28" s="754"/>
      <c r="F28" s="754"/>
      <c r="G28" s="760"/>
      <c r="H28" s="756"/>
      <c r="I28" s="754"/>
      <c r="J28" s="754"/>
      <c r="K28" s="754"/>
      <c r="L28" s="754"/>
      <c r="M28" s="754"/>
      <c r="N28" s="4"/>
    </row>
    <row r="29" spans="1:14" s="332" customFormat="1" ht="13.5" customHeight="1">
      <c r="A29" s="3" t="s">
        <v>3</v>
      </c>
      <c r="B29" s="754">
        <v>990553.4</v>
      </c>
      <c r="C29" s="754">
        <v>666459</v>
      </c>
      <c r="D29" s="754">
        <v>446542.7</v>
      </c>
      <c r="E29" s="754">
        <v>122682.6</v>
      </c>
      <c r="F29" s="754">
        <v>185903.4</v>
      </c>
      <c r="G29" s="760">
        <v>22612</v>
      </c>
      <c r="H29" s="756">
        <v>115344.7</v>
      </c>
      <c r="I29" s="754">
        <v>544010.7</v>
      </c>
      <c r="J29" s="754">
        <v>324094.4</v>
      </c>
      <c r="K29" s="754">
        <v>166156.5</v>
      </c>
      <c r="L29" s="754">
        <v>43701.6</v>
      </c>
      <c r="M29" s="754">
        <v>10058.2</v>
      </c>
      <c r="N29" s="4" t="s">
        <v>29</v>
      </c>
    </row>
    <row r="30" spans="1:14" s="332" customFormat="1" ht="13.5" customHeight="1">
      <c r="A30" s="3" t="s">
        <v>4</v>
      </c>
      <c r="B30" s="754">
        <v>3002688.6</v>
      </c>
      <c r="C30" s="754">
        <v>2108666.9</v>
      </c>
      <c r="D30" s="754">
        <v>1489349.4</v>
      </c>
      <c r="E30" s="754">
        <v>364849.1</v>
      </c>
      <c r="F30" s="754">
        <v>672794.1</v>
      </c>
      <c r="G30" s="760">
        <v>64584.6</v>
      </c>
      <c r="H30" s="756">
        <v>387121.6</v>
      </c>
      <c r="I30" s="754">
        <v>1513339.2</v>
      </c>
      <c r="J30" s="754">
        <v>894021.7</v>
      </c>
      <c r="K30" s="754">
        <v>471674.7</v>
      </c>
      <c r="L30" s="754">
        <v>111193.9</v>
      </c>
      <c r="M30" s="754">
        <v>36448.9</v>
      </c>
      <c r="N30" s="4" t="s">
        <v>30</v>
      </c>
    </row>
    <row r="31" spans="1:14" s="332" customFormat="1" ht="12" customHeight="1">
      <c r="A31" s="3"/>
      <c r="B31" s="754"/>
      <c r="C31" s="754"/>
      <c r="D31" s="754"/>
      <c r="E31" s="754"/>
      <c r="F31" s="754"/>
      <c r="G31" s="760"/>
      <c r="H31" s="756"/>
      <c r="I31" s="754"/>
      <c r="J31" s="754"/>
      <c r="K31" s="754"/>
      <c r="L31" s="754"/>
      <c r="M31" s="754"/>
      <c r="N31" s="4"/>
    </row>
    <row r="32" spans="1:14" s="332" customFormat="1" ht="13.5" customHeight="1">
      <c r="A32" s="3" t="s">
        <v>5</v>
      </c>
      <c r="B32" s="754">
        <v>2443165.4</v>
      </c>
      <c r="C32" s="754">
        <v>1516597.8</v>
      </c>
      <c r="D32" s="754">
        <v>1089983.7</v>
      </c>
      <c r="E32" s="754">
        <v>279296</v>
      </c>
      <c r="F32" s="754">
        <v>440693.1</v>
      </c>
      <c r="G32" s="760">
        <v>53726.9</v>
      </c>
      <c r="H32" s="756">
        <v>316267.7</v>
      </c>
      <c r="I32" s="754">
        <v>1353181.7</v>
      </c>
      <c r="J32" s="754">
        <v>926567.6</v>
      </c>
      <c r="K32" s="754">
        <v>307257.8</v>
      </c>
      <c r="L32" s="754">
        <v>106905.7</v>
      </c>
      <c r="M32" s="754">
        <v>12450.6</v>
      </c>
      <c r="N32" s="4" t="s">
        <v>31</v>
      </c>
    </row>
    <row r="33" spans="1:14" s="332" customFormat="1" ht="7.5" customHeight="1">
      <c r="A33" s="3"/>
      <c r="B33" s="754"/>
      <c r="C33" s="754"/>
      <c r="D33" s="754"/>
      <c r="E33" s="754"/>
      <c r="F33" s="754"/>
      <c r="G33" s="760"/>
      <c r="H33" s="756"/>
      <c r="I33" s="754"/>
      <c r="J33" s="754"/>
      <c r="K33" s="754"/>
      <c r="L33" s="754"/>
      <c r="M33" s="754"/>
      <c r="N33" s="4"/>
    </row>
    <row r="34" spans="1:14" s="332" customFormat="1" ht="13.5" customHeight="1">
      <c r="A34" s="3" t="s">
        <v>6</v>
      </c>
      <c r="B34" s="754">
        <v>783369.7</v>
      </c>
      <c r="C34" s="754">
        <v>486736.7</v>
      </c>
      <c r="D34" s="754">
        <v>349525.2</v>
      </c>
      <c r="E34" s="754">
        <v>110771.6</v>
      </c>
      <c r="F34" s="754">
        <v>139796.1</v>
      </c>
      <c r="G34" s="760">
        <v>14165</v>
      </c>
      <c r="H34" s="756">
        <v>84792.5</v>
      </c>
      <c r="I34" s="754">
        <v>433844.5</v>
      </c>
      <c r="J34" s="754">
        <v>296633</v>
      </c>
      <c r="K34" s="754">
        <v>100475.2</v>
      </c>
      <c r="L34" s="754">
        <v>34407.9</v>
      </c>
      <c r="M34" s="754">
        <v>2328.4</v>
      </c>
      <c r="N34" s="4" t="s">
        <v>32</v>
      </c>
    </row>
    <row r="35" spans="1:14" s="332" customFormat="1" ht="13.5" customHeight="1">
      <c r="A35" s="3" t="s">
        <v>7</v>
      </c>
      <c r="B35" s="754">
        <v>608037.3</v>
      </c>
      <c r="C35" s="754">
        <v>382938.4</v>
      </c>
      <c r="D35" s="754">
        <v>267673.1</v>
      </c>
      <c r="E35" s="754">
        <v>62627.9</v>
      </c>
      <c r="F35" s="754">
        <v>112403.9</v>
      </c>
      <c r="G35" s="760">
        <v>12124.1</v>
      </c>
      <c r="H35" s="756">
        <v>80517.2</v>
      </c>
      <c r="I35" s="754">
        <v>340364.2</v>
      </c>
      <c r="J35" s="754">
        <v>225098.9</v>
      </c>
      <c r="K35" s="754">
        <v>83189</v>
      </c>
      <c r="L35" s="754">
        <v>27392.3</v>
      </c>
      <c r="M35" s="754">
        <v>4684</v>
      </c>
      <c r="N35" s="4" t="s">
        <v>33</v>
      </c>
    </row>
    <row r="36" spans="1:14" s="332" customFormat="1" ht="13.5" customHeight="1">
      <c r="A36" s="3" t="s">
        <v>8</v>
      </c>
      <c r="B36" s="754">
        <v>596258.1</v>
      </c>
      <c r="C36" s="754">
        <v>362741.6</v>
      </c>
      <c r="D36" s="754">
        <v>271154</v>
      </c>
      <c r="E36" s="754">
        <v>57306.4</v>
      </c>
      <c r="F36" s="754">
        <v>114801.5</v>
      </c>
      <c r="G36" s="760">
        <v>15722.2</v>
      </c>
      <c r="H36" s="756">
        <v>83323.9</v>
      </c>
      <c r="I36" s="754">
        <v>325104.1</v>
      </c>
      <c r="J36" s="754">
        <v>233516.5</v>
      </c>
      <c r="K36" s="754">
        <v>61824.6</v>
      </c>
      <c r="L36" s="754">
        <v>26760.5</v>
      </c>
      <c r="M36" s="754">
        <v>3002.5</v>
      </c>
      <c r="N36" s="4" t="s">
        <v>34</v>
      </c>
    </row>
    <row r="37" spans="1:14" s="332" customFormat="1" ht="13.5" customHeight="1">
      <c r="A37" s="3" t="s">
        <v>9</v>
      </c>
      <c r="B37" s="754">
        <v>455500.3</v>
      </c>
      <c r="C37" s="754">
        <v>284181.1</v>
      </c>
      <c r="D37" s="754">
        <v>201631.4</v>
      </c>
      <c r="E37" s="754">
        <v>48590.1</v>
      </c>
      <c r="F37" s="754">
        <v>73691.6</v>
      </c>
      <c r="G37" s="760">
        <v>11715.6</v>
      </c>
      <c r="H37" s="756">
        <v>67634.1</v>
      </c>
      <c r="I37" s="754">
        <v>253868.9</v>
      </c>
      <c r="J37" s="754">
        <v>171319.2</v>
      </c>
      <c r="K37" s="754">
        <v>61769</v>
      </c>
      <c r="L37" s="754">
        <v>18345</v>
      </c>
      <c r="M37" s="754">
        <v>2435.7</v>
      </c>
      <c r="N37" s="4" t="s">
        <v>35</v>
      </c>
    </row>
    <row r="38" spans="1:14" s="332" customFormat="1" ht="12" customHeight="1">
      <c r="A38" s="3"/>
      <c r="B38" s="754"/>
      <c r="C38" s="754"/>
      <c r="D38" s="754"/>
      <c r="E38" s="754"/>
      <c r="F38" s="754"/>
      <c r="G38" s="760"/>
      <c r="H38" s="756"/>
      <c r="I38" s="754"/>
      <c r="J38" s="754"/>
      <c r="K38" s="754"/>
      <c r="L38" s="754"/>
      <c r="M38" s="754"/>
      <c r="N38" s="4"/>
    </row>
    <row r="39" spans="1:14" s="332" customFormat="1" ht="13.5" customHeight="1">
      <c r="A39" s="3" t="s">
        <v>21</v>
      </c>
      <c r="B39" s="754"/>
      <c r="C39" s="754"/>
      <c r="D39" s="754"/>
      <c r="E39" s="754"/>
      <c r="F39" s="754"/>
      <c r="G39" s="760"/>
      <c r="H39" s="756"/>
      <c r="I39" s="754"/>
      <c r="J39" s="754"/>
      <c r="K39" s="754"/>
      <c r="L39" s="754"/>
      <c r="M39" s="754"/>
      <c r="N39" s="4" t="s">
        <v>93</v>
      </c>
    </row>
    <row r="40" spans="1:14" s="332" customFormat="1" ht="9.75" customHeight="1">
      <c r="A40" s="3" t="s">
        <v>22</v>
      </c>
      <c r="B40" s="754">
        <v>2582555.2</v>
      </c>
      <c r="C40" s="754">
        <v>1729035.6</v>
      </c>
      <c r="D40" s="754">
        <v>1226198.3</v>
      </c>
      <c r="E40" s="754">
        <v>302235.7</v>
      </c>
      <c r="F40" s="754">
        <v>500193.1</v>
      </c>
      <c r="G40" s="760">
        <v>74040.7</v>
      </c>
      <c r="H40" s="756">
        <v>349728.8</v>
      </c>
      <c r="I40" s="754">
        <v>1356356.9</v>
      </c>
      <c r="J40" s="754">
        <v>853519.6</v>
      </c>
      <c r="K40" s="754">
        <v>350021.7</v>
      </c>
      <c r="L40" s="754">
        <v>122254.9</v>
      </c>
      <c r="M40" s="754">
        <v>30560.7</v>
      </c>
      <c r="N40" s="4" t="s">
        <v>94</v>
      </c>
    </row>
    <row r="41" spans="1:14" s="332" customFormat="1" ht="7.5" customHeight="1">
      <c r="A41" s="3"/>
      <c r="B41" s="754"/>
      <c r="C41" s="754"/>
      <c r="D41" s="754"/>
      <c r="E41" s="754"/>
      <c r="F41" s="754"/>
      <c r="G41" s="760"/>
      <c r="H41" s="756"/>
      <c r="I41" s="754"/>
      <c r="J41" s="754"/>
      <c r="K41" s="754"/>
      <c r="L41" s="754"/>
      <c r="M41" s="754"/>
      <c r="N41" s="4"/>
    </row>
    <row r="42" spans="1:14" s="332" customFormat="1" ht="13.5" customHeight="1">
      <c r="A42" s="3" t="s">
        <v>10</v>
      </c>
      <c r="B42" s="754">
        <v>381672.5</v>
      </c>
      <c r="C42" s="754">
        <v>246209.2</v>
      </c>
      <c r="D42" s="754">
        <v>172008.2</v>
      </c>
      <c r="E42" s="754">
        <v>42599.4</v>
      </c>
      <c r="F42" s="754">
        <v>67126.5</v>
      </c>
      <c r="G42" s="760">
        <v>8185.2</v>
      </c>
      <c r="H42" s="756">
        <v>54097.1</v>
      </c>
      <c r="I42" s="754">
        <v>209664.3</v>
      </c>
      <c r="J42" s="754">
        <v>135463.3</v>
      </c>
      <c r="K42" s="754">
        <v>53763.3</v>
      </c>
      <c r="L42" s="754">
        <v>16559.8</v>
      </c>
      <c r="M42" s="754">
        <v>3877.9</v>
      </c>
      <c r="N42" s="4" t="s">
        <v>36</v>
      </c>
    </row>
    <row r="43" spans="1:14" s="332" customFormat="1" ht="13.5" customHeight="1">
      <c r="A43" s="3" t="s">
        <v>11</v>
      </c>
      <c r="B43" s="754">
        <v>1338525.2</v>
      </c>
      <c r="C43" s="754">
        <v>895970.2</v>
      </c>
      <c r="D43" s="754">
        <v>635548.6</v>
      </c>
      <c r="E43" s="754">
        <v>160979.5</v>
      </c>
      <c r="F43" s="754">
        <v>263251.9</v>
      </c>
      <c r="G43" s="760">
        <v>39146.7</v>
      </c>
      <c r="H43" s="756">
        <v>172170.5</v>
      </c>
      <c r="I43" s="754">
        <v>702976.6</v>
      </c>
      <c r="J43" s="754">
        <v>442555</v>
      </c>
      <c r="K43" s="754">
        <v>183438.4</v>
      </c>
      <c r="L43" s="754">
        <v>57776.1</v>
      </c>
      <c r="M43" s="754">
        <v>19207.1</v>
      </c>
      <c r="N43" s="4" t="s">
        <v>37</v>
      </c>
    </row>
    <row r="44" spans="1:14" s="332" customFormat="1" ht="13.5" customHeight="1">
      <c r="A44" s="3" t="s">
        <v>12</v>
      </c>
      <c r="B44" s="754">
        <v>862357.5</v>
      </c>
      <c r="C44" s="754">
        <v>586856.2</v>
      </c>
      <c r="D44" s="754">
        <v>418641.5</v>
      </c>
      <c r="E44" s="754">
        <v>98656.8</v>
      </c>
      <c r="F44" s="754">
        <v>169814.7</v>
      </c>
      <c r="G44" s="760">
        <v>26708.8</v>
      </c>
      <c r="H44" s="756">
        <v>123461.2</v>
      </c>
      <c r="I44" s="754">
        <v>443716</v>
      </c>
      <c r="J44" s="754">
        <v>275501.3</v>
      </c>
      <c r="K44" s="754">
        <v>112820</v>
      </c>
      <c r="L44" s="754">
        <v>47919</v>
      </c>
      <c r="M44" s="754">
        <v>7475.7</v>
      </c>
      <c r="N44" s="4" t="s">
        <v>38</v>
      </c>
    </row>
    <row r="45" spans="1:14" s="332" customFormat="1" ht="12" customHeight="1">
      <c r="A45" s="3"/>
      <c r="B45" s="754"/>
      <c r="C45" s="754"/>
      <c r="D45" s="754"/>
      <c r="E45" s="754"/>
      <c r="F45" s="754"/>
      <c r="G45" s="760"/>
      <c r="H45" s="756"/>
      <c r="I45" s="754"/>
      <c r="J45" s="754"/>
      <c r="K45" s="754"/>
      <c r="L45" s="754"/>
      <c r="M45" s="754"/>
      <c r="N45" s="4"/>
    </row>
    <row r="46" spans="1:14" s="332" customFormat="1" ht="12.75" customHeight="1">
      <c r="A46" s="3" t="s">
        <v>23</v>
      </c>
      <c r="B46" s="754"/>
      <c r="C46" s="754"/>
      <c r="D46" s="754"/>
      <c r="E46" s="754"/>
      <c r="F46" s="754"/>
      <c r="G46" s="760"/>
      <c r="H46" s="756"/>
      <c r="I46" s="754"/>
      <c r="J46" s="754"/>
      <c r="K46" s="754"/>
      <c r="L46" s="754"/>
      <c r="M46" s="754"/>
      <c r="N46" s="4" t="s">
        <v>95</v>
      </c>
    </row>
    <row r="47" spans="1:14" s="332" customFormat="1" ht="13.5" customHeight="1">
      <c r="A47" s="3" t="s">
        <v>24</v>
      </c>
      <c r="B47" s="754">
        <v>1677379.2</v>
      </c>
      <c r="C47" s="754">
        <v>1092858.4</v>
      </c>
      <c r="D47" s="754">
        <v>782727.1</v>
      </c>
      <c r="E47" s="754">
        <v>202998.6</v>
      </c>
      <c r="F47" s="754">
        <v>301115.6</v>
      </c>
      <c r="G47" s="760">
        <v>40436.6</v>
      </c>
      <c r="H47" s="756">
        <v>238176.3</v>
      </c>
      <c r="I47" s="754">
        <v>894652.1</v>
      </c>
      <c r="J47" s="754">
        <v>584520.8</v>
      </c>
      <c r="K47" s="754">
        <v>217863.3</v>
      </c>
      <c r="L47" s="754">
        <v>74846.1</v>
      </c>
      <c r="M47" s="754">
        <v>17421.9</v>
      </c>
      <c r="N47" s="4" t="s">
        <v>94</v>
      </c>
    </row>
    <row r="48" spans="1:14" s="332" customFormat="1" ht="7.5" customHeight="1">
      <c r="A48" s="3"/>
      <c r="B48" s="754"/>
      <c r="C48" s="754"/>
      <c r="D48" s="754"/>
      <c r="E48" s="754"/>
      <c r="F48" s="754"/>
      <c r="G48" s="760"/>
      <c r="H48" s="756"/>
      <c r="I48" s="754"/>
      <c r="J48" s="754"/>
      <c r="K48" s="754"/>
      <c r="L48" s="754"/>
      <c r="M48" s="754"/>
      <c r="N48" s="4"/>
    </row>
    <row r="49" spans="1:14" s="332" customFormat="1" ht="13.5" customHeight="1">
      <c r="A49" s="3" t="s">
        <v>13</v>
      </c>
      <c r="B49" s="754">
        <v>1351231.8</v>
      </c>
      <c r="C49" s="754">
        <v>879124.9</v>
      </c>
      <c r="D49" s="754">
        <v>628621.4</v>
      </c>
      <c r="E49" s="754">
        <v>162900.2</v>
      </c>
      <c r="F49" s="754">
        <v>236980.7</v>
      </c>
      <c r="G49" s="760">
        <v>32966.6</v>
      </c>
      <c r="H49" s="756">
        <v>195773.9</v>
      </c>
      <c r="I49" s="754">
        <v>722610.4</v>
      </c>
      <c r="J49" s="754">
        <v>472106.9</v>
      </c>
      <c r="K49" s="754">
        <v>175186.6</v>
      </c>
      <c r="L49" s="754">
        <v>59632.2</v>
      </c>
      <c r="M49" s="754">
        <v>15684.7</v>
      </c>
      <c r="N49" s="4" t="s">
        <v>39</v>
      </c>
    </row>
    <row r="50" spans="1:14" s="332" customFormat="1" ht="13.5" customHeight="1">
      <c r="A50" s="3" t="s">
        <v>14</v>
      </c>
      <c r="B50" s="754">
        <v>326147.4</v>
      </c>
      <c r="C50" s="754">
        <v>213733.5</v>
      </c>
      <c r="D50" s="754">
        <v>154105.7</v>
      </c>
      <c r="E50" s="754">
        <v>40098.4</v>
      </c>
      <c r="F50" s="754">
        <v>64134.9</v>
      </c>
      <c r="G50" s="760">
        <v>7470</v>
      </c>
      <c r="H50" s="756">
        <v>42402.4</v>
      </c>
      <c r="I50" s="754">
        <v>172041.7</v>
      </c>
      <c r="J50" s="754">
        <v>112413.9</v>
      </c>
      <c r="K50" s="754">
        <v>42676.7</v>
      </c>
      <c r="L50" s="754">
        <v>15213.9</v>
      </c>
      <c r="M50" s="754">
        <v>1737.2</v>
      </c>
      <c r="N50" s="4" t="s">
        <v>40</v>
      </c>
    </row>
    <row r="51" spans="1:14" s="332" customFormat="1" ht="12" customHeight="1">
      <c r="A51" s="3"/>
      <c r="B51" s="754"/>
      <c r="C51" s="754"/>
      <c r="D51" s="754"/>
      <c r="E51" s="754"/>
      <c r="F51" s="754"/>
      <c r="G51" s="760"/>
      <c r="H51" s="756"/>
      <c r="I51" s="754"/>
      <c r="J51" s="754"/>
      <c r="K51" s="754"/>
      <c r="L51" s="754"/>
      <c r="M51" s="754"/>
      <c r="N51" s="4"/>
    </row>
    <row r="52" spans="1:14" s="332" customFormat="1" ht="13.5" customHeight="1">
      <c r="A52" s="3" t="s">
        <v>15</v>
      </c>
      <c r="B52" s="754">
        <v>2675105.4</v>
      </c>
      <c r="C52" s="754">
        <v>1683276.1</v>
      </c>
      <c r="D52" s="754">
        <v>1194970.7</v>
      </c>
      <c r="E52" s="754">
        <v>316494.8</v>
      </c>
      <c r="F52" s="754">
        <v>467026.7</v>
      </c>
      <c r="G52" s="760">
        <v>74077.5</v>
      </c>
      <c r="H52" s="756">
        <v>337371.7</v>
      </c>
      <c r="I52" s="754">
        <v>1480134.7</v>
      </c>
      <c r="J52" s="754">
        <v>991829.3</v>
      </c>
      <c r="K52" s="754">
        <v>344925.2</v>
      </c>
      <c r="L52" s="754">
        <v>121949.6</v>
      </c>
      <c r="M52" s="754">
        <v>21430.6</v>
      </c>
      <c r="N52" s="4" t="s">
        <v>41</v>
      </c>
    </row>
    <row r="53" spans="1:14" s="332" customFormat="1" ht="7.5" customHeight="1">
      <c r="A53" s="3"/>
      <c r="B53" s="754"/>
      <c r="C53" s="754"/>
      <c r="D53" s="754"/>
      <c r="E53" s="754"/>
      <c r="F53" s="754"/>
      <c r="G53" s="760"/>
      <c r="H53" s="756"/>
      <c r="I53" s="754"/>
      <c r="J53" s="754"/>
      <c r="K53" s="754"/>
      <c r="L53" s="754"/>
      <c r="M53" s="754"/>
      <c r="N53" s="4"/>
    </row>
    <row r="54" spans="1:14" s="332" customFormat="1" ht="13.5" customHeight="1">
      <c r="A54" s="3" t="s">
        <v>753</v>
      </c>
      <c r="B54" s="754">
        <v>994447.8</v>
      </c>
      <c r="C54" s="754">
        <v>633823.6</v>
      </c>
      <c r="D54" s="754">
        <v>444003.7</v>
      </c>
      <c r="E54" s="754">
        <v>106707.1</v>
      </c>
      <c r="F54" s="754">
        <v>184400.1</v>
      </c>
      <c r="G54" s="760">
        <v>20283</v>
      </c>
      <c r="H54" s="756">
        <v>132613.5</v>
      </c>
      <c r="I54" s="754">
        <v>550444.1</v>
      </c>
      <c r="J54" s="754">
        <v>360624.2</v>
      </c>
      <c r="K54" s="754">
        <v>131254.3</v>
      </c>
      <c r="L54" s="754">
        <v>48743.4</v>
      </c>
      <c r="M54" s="754">
        <v>9822.2</v>
      </c>
      <c r="N54" s="4" t="s">
        <v>42</v>
      </c>
    </row>
    <row r="55" spans="1:14" ht="13.5" customHeight="1">
      <c r="A55" s="3" t="s">
        <v>16</v>
      </c>
      <c r="B55" s="754">
        <v>1087822</v>
      </c>
      <c r="C55" s="754">
        <v>684216.9</v>
      </c>
      <c r="D55" s="754">
        <v>483348.3</v>
      </c>
      <c r="E55" s="754">
        <v>139380.8</v>
      </c>
      <c r="F55" s="754">
        <v>175592.9</v>
      </c>
      <c r="G55" s="760">
        <v>39344.7</v>
      </c>
      <c r="H55" s="756">
        <v>129029.9</v>
      </c>
      <c r="I55" s="754">
        <v>604473.7</v>
      </c>
      <c r="J55" s="754">
        <v>403605.1</v>
      </c>
      <c r="K55" s="754">
        <v>145073.3</v>
      </c>
      <c r="L55" s="754">
        <v>46204.8</v>
      </c>
      <c r="M55" s="754">
        <v>9590.5</v>
      </c>
      <c r="N55" s="4" t="s">
        <v>43</v>
      </c>
    </row>
    <row r="56" spans="1:14" ht="13.5" customHeight="1">
      <c r="A56" s="3" t="s">
        <v>754</v>
      </c>
      <c r="B56" s="754">
        <v>592835.6</v>
      </c>
      <c r="C56" s="754">
        <v>365235.6</v>
      </c>
      <c r="D56" s="754">
        <v>267618.7</v>
      </c>
      <c r="E56" s="754">
        <v>70406.9</v>
      </c>
      <c r="F56" s="754">
        <v>107033.7</v>
      </c>
      <c r="G56" s="760">
        <v>14449.8</v>
      </c>
      <c r="H56" s="756">
        <v>75728.3</v>
      </c>
      <c r="I56" s="754">
        <v>325216.9</v>
      </c>
      <c r="J56" s="754">
        <v>227600</v>
      </c>
      <c r="K56" s="754">
        <v>68597.6</v>
      </c>
      <c r="L56" s="754">
        <v>27001.4</v>
      </c>
      <c r="M56" s="754">
        <v>2017.9</v>
      </c>
      <c r="N56" s="4" t="s">
        <v>44</v>
      </c>
    </row>
    <row r="57" spans="1:13" ht="12.75">
      <c r="A57" s="453" t="s">
        <v>688</v>
      </c>
      <c r="B57" s="454"/>
      <c r="C57" s="454"/>
      <c r="D57" s="454"/>
      <c r="E57" s="454"/>
      <c r="F57" s="455"/>
      <c r="H57" s="453" t="s">
        <v>197</v>
      </c>
      <c r="I57" s="367"/>
      <c r="J57" s="367"/>
      <c r="K57" s="367"/>
      <c r="L57" s="367"/>
      <c r="M57" s="367"/>
    </row>
    <row r="58" spans="1:14" s="370" customFormat="1" ht="12">
      <c r="A58" s="375" t="s">
        <v>669</v>
      </c>
      <c r="B58" s="562"/>
      <c r="C58" s="562"/>
      <c r="D58" s="562"/>
      <c r="E58" s="562"/>
      <c r="F58" s="563"/>
      <c r="G58" s="451"/>
      <c r="H58" s="375" t="s">
        <v>196</v>
      </c>
      <c r="I58" s="367"/>
      <c r="J58" s="367"/>
      <c r="K58" s="367"/>
      <c r="L58" s="367"/>
      <c r="M58" s="367"/>
      <c r="N58" s="356"/>
    </row>
    <row r="59" ht="9" customHeight="1" thickBot="1"/>
    <row r="60" spans="1:14" s="332" customFormat="1" ht="15" customHeight="1" thickTop="1">
      <c r="A60" s="457" t="s">
        <v>98</v>
      </c>
      <c r="B60" s="896" t="s">
        <v>99</v>
      </c>
      <c r="C60" s="898"/>
      <c r="D60" s="896" t="s">
        <v>100</v>
      </c>
      <c r="E60" s="897"/>
      <c r="F60" s="897"/>
      <c r="G60" s="897"/>
      <c r="H60" s="898"/>
      <c r="I60" s="896" t="s">
        <v>101</v>
      </c>
      <c r="J60" s="897"/>
      <c r="K60" s="897"/>
      <c r="L60" s="897"/>
      <c r="M60" s="898"/>
      <c r="N60" s="461" t="s">
        <v>98</v>
      </c>
    </row>
    <row r="61" spans="1:14" s="467" customFormat="1" ht="12.75" customHeight="1">
      <c r="A61" s="462"/>
      <c r="B61" s="899" t="s">
        <v>169</v>
      </c>
      <c r="C61" s="902"/>
      <c r="D61" s="899" t="s">
        <v>178</v>
      </c>
      <c r="E61" s="900"/>
      <c r="F61" s="900"/>
      <c r="G61" s="900"/>
      <c r="H61" s="901"/>
      <c r="I61" s="899" t="s">
        <v>179</v>
      </c>
      <c r="J61" s="900"/>
      <c r="K61" s="900"/>
      <c r="L61" s="900"/>
      <c r="M61" s="901"/>
      <c r="N61" s="466"/>
    </row>
    <row r="62" spans="1:14" ht="6.75" customHeight="1">
      <c r="A62" s="468"/>
      <c r="B62" s="469"/>
      <c r="C62" s="470"/>
      <c r="D62" s="471"/>
      <c r="E62" s="469"/>
      <c r="F62" s="469"/>
      <c r="G62" s="472"/>
      <c r="H62" s="470"/>
      <c r="I62" s="473"/>
      <c r="J62" s="474"/>
      <c r="K62" s="473"/>
      <c r="L62" s="475"/>
      <c r="M62" s="473"/>
      <c r="N62" s="476"/>
    </row>
    <row r="63" spans="1:14" ht="12.75">
      <c r="A63" s="477" t="s">
        <v>52</v>
      </c>
      <c r="B63" s="473" t="s">
        <v>112</v>
      </c>
      <c r="C63" s="478" t="s">
        <v>102</v>
      </c>
      <c r="D63" s="478"/>
      <c r="E63" s="473" t="s">
        <v>116</v>
      </c>
      <c r="F63" s="473" t="s">
        <v>109</v>
      </c>
      <c r="G63" s="474" t="s">
        <v>118</v>
      </c>
      <c r="H63" s="478" t="s">
        <v>119</v>
      </c>
      <c r="I63" s="473"/>
      <c r="J63" s="474" t="s">
        <v>103</v>
      </c>
      <c r="K63" s="473" t="s">
        <v>105</v>
      </c>
      <c r="L63" s="475" t="s">
        <v>128</v>
      </c>
      <c r="M63" s="473" t="s">
        <v>122</v>
      </c>
      <c r="N63" s="479" t="s">
        <v>52</v>
      </c>
    </row>
    <row r="64" spans="1:14" ht="12.75">
      <c r="A64" s="480" t="s">
        <v>51</v>
      </c>
      <c r="B64" s="473" t="s">
        <v>114</v>
      </c>
      <c r="C64" s="478" t="s">
        <v>115</v>
      </c>
      <c r="D64" s="478" t="s">
        <v>104</v>
      </c>
      <c r="E64" s="473" t="s">
        <v>130</v>
      </c>
      <c r="F64" s="473" t="s">
        <v>110</v>
      </c>
      <c r="G64" s="474" t="s">
        <v>124</v>
      </c>
      <c r="H64" s="478" t="s">
        <v>120</v>
      </c>
      <c r="I64" s="473" t="s">
        <v>104</v>
      </c>
      <c r="J64" s="474" t="s">
        <v>106</v>
      </c>
      <c r="K64" s="473" t="s">
        <v>131</v>
      </c>
      <c r="L64" s="473" t="s">
        <v>129</v>
      </c>
      <c r="M64" s="473" t="s">
        <v>140</v>
      </c>
      <c r="N64" s="481" t="s">
        <v>51</v>
      </c>
    </row>
    <row r="65" spans="1:14" ht="12.75">
      <c r="A65" s="482"/>
      <c r="B65" s="473" t="s">
        <v>113</v>
      </c>
      <c r="C65" s="473" t="s">
        <v>113</v>
      </c>
      <c r="D65" s="483"/>
      <c r="E65" s="473" t="s">
        <v>166</v>
      </c>
      <c r="F65" s="473" t="s">
        <v>108</v>
      </c>
      <c r="G65" s="474" t="s">
        <v>125</v>
      </c>
      <c r="H65" s="478"/>
      <c r="I65" s="484"/>
      <c r="J65" s="485" t="s">
        <v>121</v>
      </c>
      <c r="K65" s="473" t="s">
        <v>132</v>
      </c>
      <c r="L65" s="473" t="s">
        <v>139</v>
      </c>
      <c r="M65" s="486"/>
      <c r="N65" s="487"/>
    </row>
    <row r="66" spans="1:14" ht="12.75">
      <c r="A66" s="488"/>
      <c r="B66" s="489"/>
      <c r="C66" s="489"/>
      <c r="D66" s="490"/>
      <c r="E66" s="473" t="s">
        <v>117</v>
      </c>
      <c r="F66" s="489"/>
      <c r="G66" s="409" t="s">
        <v>107</v>
      </c>
      <c r="H66" s="491"/>
      <c r="I66" s="492"/>
      <c r="J66" s="493"/>
      <c r="K66" s="473" t="s">
        <v>152</v>
      </c>
      <c r="L66" s="489"/>
      <c r="M66" s="494"/>
      <c r="N66" s="495"/>
    </row>
    <row r="67" spans="1:14" s="343" customFormat="1" ht="45.75" thickBot="1">
      <c r="A67" s="496" t="s">
        <v>50</v>
      </c>
      <c r="B67" s="497" t="s">
        <v>147</v>
      </c>
      <c r="C67" s="497" t="s">
        <v>148</v>
      </c>
      <c r="D67" s="498" t="s">
        <v>149</v>
      </c>
      <c r="E67" s="497" t="s">
        <v>173</v>
      </c>
      <c r="F67" s="499" t="s">
        <v>96</v>
      </c>
      <c r="G67" s="500" t="s">
        <v>175</v>
      </c>
      <c r="H67" s="501" t="s">
        <v>97</v>
      </c>
      <c r="I67" s="498" t="s">
        <v>149</v>
      </c>
      <c r="J67" s="502" t="s">
        <v>151</v>
      </c>
      <c r="K67" s="497" t="s">
        <v>176</v>
      </c>
      <c r="L67" s="497" t="s">
        <v>177</v>
      </c>
      <c r="M67" s="503" t="s">
        <v>160</v>
      </c>
      <c r="N67" s="504" t="s">
        <v>50</v>
      </c>
    </row>
    <row r="68" spans="1:14" ht="14.25" customHeight="1" thickTop="1">
      <c r="A68" s="522"/>
      <c r="B68" s="523"/>
      <c r="C68" s="523"/>
      <c r="D68" s="524"/>
      <c r="E68" s="523"/>
      <c r="F68" s="525"/>
      <c r="G68" s="525"/>
      <c r="H68" s="523"/>
      <c r="I68" s="524"/>
      <c r="J68" s="523"/>
      <c r="K68" s="523"/>
      <c r="L68" s="523"/>
      <c r="M68" s="525"/>
      <c r="N68" s="512"/>
    </row>
    <row r="69" spans="1:14" ht="14.25" customHeight="1">
      <c r="A69" s="526"/>
      <c r="B69" s="526"/>
      <c r="C69" s="526"/>
      <c r="D69" s="526"/>
      <c r="E69" s="526"/>
      <c r="F69" s="526"/>
      <c r="G69" s="527" t="s">
        <v>153</v>
      </c>
      <c r="H69" s="526" t="s">
        <v>154</v>
      </c>
      <c r="I69" s="526"/>
      <c r="J69" s="528"/>
      <c r="K69" s="526"/>
      <c r="L69" s="526"/>
      <c r="M69" s="526"/>
      <c r="N69" s="512"/>
    </row>
    <row r="70" spans="1:14" s="370" customFormat="1" ht="12">
      <c r="A70" s="361"/>
      <c r="B70" s="356"/>
      <c r="C70" s="356"/>
      <c r="D70" s="451"/>
      <c r="E70" s="356"/>
      <c r="G70" s="851" t="s">
        <v>155</v>
      </c>
      <c r="H70" s="604" t="s">
        <v>156</v>
      </c>
      <c r="I70" s="356"/>
      <c r="J70" s="529"/>
      <c r="K70" s="356"/>
      <c r="L70" s="356"/>
      <c r="M70" s="529"/>
      <c r="N70" s="423"/>
    </row>
    <row r="71" spans="1:14" ht="11.25" customHeight="1">
      <c r="A71" s="508"/>
      <c r="B71" s="334"/>
      <c r="C71" s="334"/>
      <c r="D71" s="509"/>
      <c r="E71" s="334"/>
      <c r="F71" s="333"/>
      <c r="G71" s="513"/>
      <c r="H71" s="514"/>
      <c r="I71" s="334"/>
      <c r="J71" s="530"/>
      <c r="K71" s="334"/>
      <c r="L71" s="334"/>
      <c r="M71" s="529"/>
      <c r="N71" s="512"/>
    </row>
    <row r="72" spans="1:14" ht="12.75">
      <c r="A72" s="531" t="s">
        <v>91</v>
      </c>
      <c r="B72" s="545">
        <v>100</v>
      </c>
      <c r="C72" s="546" t="s">
        <v>141</v>
      </c>
      <c r="D72" s="545">
        <v>47.5</v>
      </c>
      <c r="E72" s="545">
        <v>11.9</v>
      </c>
      <c r="F72" s="545">
        <v>18.9</v>
      </c>
      <c r="G72" s="559">
        <v>2.9</v>
      </c>
      <c r="H72" s="560">
        <v>13.8</v>
      </c>
      <c r="I72" s="545">
        <v>52.5</v>
      </c>
      <c r="J72" s="545">
        <v>33.4</v>
      </c>
      <c r="K72" s="545">
        <v>13.8</v>
      </c>
      <c r="L72" s="545">
        <v>4.2</v>
      </c>
      <c r="M72" s="545">
        <v>1</v>
      </c>
      <c r="N72" s="423" t="s">
        <v>92</v>
      </c>
    </row>
    <row r="73" spans="1:14" ht="12.75">
      <c r="A73" s="534" t="s">
        <v>145</v>
      </c>
      <c r="B73" s="546" t="s">
        <v>141</v>
      </c>
      <c r="C73" s="545">
        <v>100</v>
      </c>
      <c r="D73" s="545">
        <v>71.4</v>
      </c>
      <c r="E73" s="545">
        <v>17.9</v>
      </c>
      <c r="F73" s="545">
        <v>28.4</v>
      </c>
      <c r="G73" s="559">
        <v>4.4</v>
      </c>
      <c r="H73" s="560">
        <v>20.7</v>
      </c>
      <c r="I73" s="545">
        <v>28.6</v>
      </c>
      <c r="J73" s="546" t="s">
        <v>141</v>
      </c>
      <c r="K73" s="545">
        <v>20.7</v>
      </c>
      <c r="L73" s="545">
        <v>6.3</v>
      </c>
      <c r="M73" s="545">
        <v>1.6</v>
      </c>
      <c r="N73" s="519" t="s">
        <v>145</v>
      </c>
    </row>
    <row r="74" spans="1:14" s="367" customFormat="1" ht="16.5" customHeight="1">
      <c r="A74" s="535"/>
      <c r="B74" s="494"/>
      <c r="C74" s="494"/>
      <c r="D74" s="521"/>
      <c r="E74" s="521"/>
      <c r="F74" s="521"/>
      <c r="G74" s="543"/>
      <c r="H74" s="544"/>
      <c r="I74" s="521"/>
      <c r="J74" s="521"/>
      <c r="K74" s="521"/>
      <c r="L74" s="521"/>
      <c r="M74" s="521"/>
      <c r="N74" s="512"/>
    </row>
    <row r="75" spans="1:14" s="367" customFormat="1" ht="13.5" customHeight="1">
      <c r="A75" s="2" t="s">
        <v>184</v>
      </c>
      <c r="B75" s="537">
        <v>100</v>
      </c>
      <c r="C75" s="547" t="s">
        <v>141</v>
      </c>
      <c r="D75" s="521">
        <v>50.2</v>
      </c>
      <c r="E75" s="521">
        <v>12.1</v>
      </c>
      <c r="F75" s="521">
        <v>18</v>
      </c>
      <c r="G75" s="543">
        <v>4.2</v>
      </c>
      <c r="H75" s="544">
        <v>15.9</v>
      </c>
      <c r="I75" s="521">
        <v>49.8</v>
      </c>
      <c r="J75" s="521">
        <v>31.1</v>
      </c>
      <c r="K75" s="521">
        <v>13.6</v>
      </c>
      <c r="L75" s="521">
        <v>3.9</v>
      </c>
      <c r="M75" s="521">
        <v>1.2</v>
      </c>
      <c r="N75" s="4" t="s">
        <v>25</v>
      </c>
    </row>
    <row r="76" spans="1:14" s="367" customFormat="1" ht="13.5" customHeight="1">
      <c r="A76" s="2"/>
      <c r="B76" s="547" t="s">
        <v>661</v>
      </c>
      <c r="C76" s="537">
        <v>100</v>
      </c>
      <c r="D76" s="521">
        <v>72.8</v>
      </c>
      <c r="E76" s="521">
        <v>17.6</v>
      </c>
      <c r="F76" s="521">
        <v>26.1</v>
      </c>
      <c r="G76" s="543">
        <v>6.1</v>
      </c>
      <c r="H76" s="544">
        <v>23</v>
      </c>
      <c r="I76" s="521">
        <v>27.2</v>
      </c>
      <c r="J76" s="547" t="s">
        <v>141</v>
      </c>
      <c r="K76" s="521">
        <v>19.7</v>
      </c>
      <c r="L76" s="521">
        <v>5.7</v>
      </c>
      <c r="M76" s="521">
        <v>1.8</v>
      </c>
      <c r="N76" s="4"/>
    </row>
    <row r="77" spans="1:14" s="367" customFormat="1" ht="13.5" customHeight="1">
      <c r="A77" s="2"/>
      <c r="B77" s="537"/>
      <c r="C77" s="545"/>
      <c r="D77" s="521"/>
      <c r="E77" s="521"/>
      <c r="F77" s="521"/>
      <c r="G77" s="543"/>
      <c r="H77" s="544"/>
      <c r="I77" s="521"/>
      <c r="J77" s="521"/>
      <c r="K77" s="521"/>
      <c r="L77" s="521"/>
      <c r="M77" s="521"/>
      <c r="N77" s="4"/>
    </row>
    <row r="78" spans="1:14" s="367" customFormat="1" ht="13.5" customHeight="1">
      <c r="A78" s="2" t="s">
        <v>0</v>
      </c>
      <c r="B78" s="537">
        <v>100</v>
      </c>
      <c r="C78" s="547" t="s">
        <v>141</v>
      </c>
      <c r="D78" s="521">
        <v>46.9</v>
      </c>
      <c r="E78" s="521">
        <v>11.1</v>
      </c>
      <c r="F78" s="521">
        <v>18.7</v>
      </c>
      <c r="G78" s="543">
        <v>2.7</v>
      </c>
      <c r="H78" s="544">
        <v>14.5</v>
      </c>
      <c r="I78" s="521">
        <v>53.1</v>
      </c>
      <c r="J78" s="521">
        <v>35.7</v>
      </c>
      <c r="K78" s="521">
        <v>11.7</v>
      </c>
      <c r="L78" s="521">
        <v>4.5</v>
      </c>
      <c r="M78" s="521">
        <v>1.2</v>
      </c>
      <c r="N78" s="4" t="s">
        <v>26</v>
      </c>
    </row>
    <row r="79" spans="1:14" s="367" customFormat="1" ht="13.5" customHeight="1">
      <c r="A79" s="2"/>
      <c r="B79" s="547" t="s">
        <v>661</v>
      </c>
      <c r="C79" s="537">
        <v>100</v>
      </c>
      <c r="D79" s="521">
        <v>73</v>
      </c>
      <c r="E79" s="521">
        <v>17.3</v>
      </c>
      <c r="F79" s="521">
        <v>29</v>
      </c>
      <c r="G79" s="543">
        <v>4.2</v>
      </c>
      <c r="H79" s="544">
        <v>22.5</v>
      </c>
      <c r="I79" s="521">
        <v>27</v>
      </c>
      <c r="J79" s="547" t="s">
        <v>141</v>
      </c>
      <c r="K79" s="521">
        <v>18.2</v>
      </c>
      <c r="L79" s="521">
        <v>7</v>
      </c>
      <c r="M79" s="521">
        <v>1.8</v>
      </c>
      <c r="N79" s="4"/>
    </row>
    <row r="80" spans="1:14" s="367" customFormat="1" ht="13.5" customHeight="1">
      <c r="A80" s="2"/>
      <c r="B80" s="537"/>
      <c r="C80" s="537"/>
      <c r="D80" s="521"/>
      <c r="E80" s="521"/>
      <c r="F80" s="521"/>
      <c r="G80" s="543"/>
      <c r="H80" s="544"/>
      <c r="I80" s="521"/>
      <c r="J80" s="521"/>
      <c r="K80" s="521"/>
      <c r="L80" s="521"/>
      <c r="M80" s="521"/>
      <c r="N80" s="4"/>
    </row>
    <row r="81" spans="1:14" s="367" customFormat="1" ht="13.5" customHeight="1">
      <c r="A81" s="2" t="s">
        <v>17</v>
      </c>
      <c r="B81" s="537">
        <v>100</v>
      </c>
      <c r="C81" s="547" t="s">
        <v>141</v>
      </c>
      <c r="D81" s="521">
        <v>51.5</v>
      </c>
      <c r="E81" s="521">
        <v>12.5</v>
      </c>
      <c r="F81" s="521">
        <v>17.7</v>
      </c>
      <c r="G81" s="543">
        <v>4.8</v>
      </c>
      <c r="H81" s="544">
        <v>16.5</v>
      </c>
      <c r="I81" s="521">
        <v>48.5</v>
      </c>
      <c r="J81" s="521">
        <v>29.2</v>
      </c>
      <c r="K81" s="521">
        <v>14.4</v>
      </c>
      <c r="L81" s="521">
        <v>3.7</v>
      </c>
      <c r="M81" s="521">
        <v>1.3</v>
      </c>
      <c r="N81" s="4" t="s">
        <v>27</v>
      </c>
    </row>
    <row r="82" spans="1:14" s="367" customFormat="1" ht="13.5" customHeight="1">
      <c r="A82" s="2"/>
      <c r="B82" s="547" t="s">
        <v>661</v>
      </c>
      <c r="C82" s="537">
        <v>100</v>
      </c>
      <c r="D82" s="521">
        <v>72.7</v>
      </c>
      <c r="E82" s="521">
        <v>17.7</v>
      </c>
      <c r="F82" s="521">
        <v>25</v>
      </c>
      <c r="G82" s="543">
        <v>6.8</v>
      </c>
      <c r="H82" s="544">
        <v>23.2</v>
      </c>
      <c r="I82" s="521">
        <v>27.3</v>
      </c>
      <c r="J82" s="547" t="s">
        <v>141</v>
      </c>
      <c r="K82" s="521">
        <v>20.3</v>
      </c>
      <c r="L82" s="521">
        <v>5.2</v>
      </c>
      <c r="M82" s="521">
        <v>1.8</v>
      </c>
      <c r="N82" s="4"/>
    </row>
    <row r="83" spans="1:14" s="367" customFormat="1" ht="16.5" customHeight="1">
      <c r="A83" s="2"/>
      <c r="B83" s="537"/>
      <c r="C83" s="537"/>
      <c r="D83" s="521"/>
      <c r="E83" s="521"/>
      <c r="F83" s="521"/>
      <c r="G83" s="543"/>
      <c r="H83" s="544"/>
      <c r="I83" s="521"/>
      <c r="J83" s="521"/>
      <c r="K83" s="521"/>
      <c r="L83" s="521"/>
      <c r="M83" s="521"/>
      <c r="N83" s="4"/>
    </row>
    <row r="84" spans="1:14" s="367" customFormat="1" ht="13.5" customHeight="1">
      <c r="A84" s="2" t="s">
        <v>18</v>
      </c>
      <c r="B84" s="537">
        <v>100</v>
      </c>
      <c r="C84" s="547" t="s">
        <v>141</v>
      </c>
      <c r="D84" s="521">
        <v>48.5</v>
      </c>
      <c r="E84" s="521">
        <v>12.2</v>
      </c>
      <c r="F84" s="521">
        <v>21.5</v>
      </c>
      <c r="G84" s="543">
        <v>2.2</v>
      </c>
      <c r="H84" s="544">
        <v>12.6</v>
      </c>
      <c r="I84" s="521">
        <v>51.5</v>
      </c>
      <c r="J84" s="521">
        <v>30.5</v>
      </c>
      <c r="K84" s="521">
        <v>16</v>
      </c>
      <c r="L84" s="521">
        <v>3.9</v>
      </c>
      <c r="M84" s="521">
        <v>1.2</v>
      </c>
      <c r="N84" s="4" t="s">
        <v>28</v>
      </c>
    </row>
    <row r="85" spans="1:14" s="367" customFormat="1" ht="13.5" customHeight="1">
      <c r="A85" s="2"/>
      <c r="B85" s="547" t="s">
        <v>661</v>
      </c>
      <c r="C85" s="537">
        <v>100</v>
      </c>
      <c r="D85" s="521">
        <v>69.8</v>
      </c>
      <c r="E85" s="521">
        <v>17.6</v>
      </c>
      <c r="F85" s="521">
        <v>30.9</v>
      </c>
      <c r="G85" s="543">
        <v>3.1</v>
      </c>
      <c r="H85" s="544">
        <v>18.1</v>
      </c>
      <c r="I85" s="521">
        <v>30.2</v>
      </c>
      <c r="J85" s="547" t="s">
        <v>141</v>
      </c>
      <c r="K85" s="521">
        <v>23</v>
      </c>
      <c r="L85" s="521">
        <v>5.6</v>
      </c>
      <c r="M85" s="521">
        <v>1.7</v>
      </c>
      <c r="N85" s="4"/>
    </row>
    <row r="86" spans="1:14" s="367" customFormat="1" ht="13.5" customHeight="1">
      <c r="A86" s="2"/>
      <c r="B86" s="537"/>
      <c r="C86" s="537"/>
      <c r="D86" s="521"/>
      <c r="E86" s="521"/>
      <c r="F86" s="521"/>
      <c r="G86" s="543"/>
      <c r="H86" s="544"/>
      <c r="I86" s="521"/>
      <c r="J86" s="521"/>
      <c r="K86" s="521"/>
      <c r="L86" s="521"/>
      <c r="M86" s="521"/>
      <c r="N86" s="4"/>
    </row>
    <row r="87" spans="1:14" s="367" customFormat="1" ht="13.5" customHeight="1">
      <c r="A87" s="2" t="s">
        <v>19</v>
      </c>
      <c r="B87" s="537">
        <v>100</v>
      </c>
      <c r="C87" s="547" t="s">
        <v>141</v>
      </c>
      <c r="D87" s="521">
        <v>45.1</v>
      </c>
      <c r="E87" s="521">
        <v>12.4</v>
      </c>
      <c r="F87" s="521">
        <v>18.8</v>
      </c>
      <c r="G87" s="543">
        <v>2.3</v>
      </c>
      <c r="H87" s="544">
        <v>11.6</v>
      </c>
      <c r="I87" s="521">
        <v>54.9</v>
      </c>
      <c r="J87" s="521">
        <v>32.7</v>
      </c>
      <c r="K87" s="521">
        <v>16.8</v>
      </c>
      <c r="L87" s="521">
        <v>4.4</v>
      </c>
      <c r="M87" s="521">
        <v>1</v>
      </c>
      <c r="N87" s="4" t="s">
        <v>29</v>
      </c>
    </row>
    <row r="88" spans="1:14" s="367" customFormat="1" ht="13.5" customHeight="1">
      <c r="A88" s="2"/>
      <c r="B88" s="547" t="s">
        <v>661</v>
      </c>
      <c r="C88" s="537">
        <v>100</v>
      </c>
      <c r="D88" s="521">
        <v>67</v>
      </c>
      <c r="E88" s="521">
        <v>18.4</v>
      </c>
      <c r="F88" s="521">
        <v>27.9</v>
      </c>
      <c r="G88" s="543">
        <v>3.4</v>
      </c>
      <c r="H88" s="544">
        <v>17.3</v>
      </c>
      <c r="I88" s="521">
        <v>33</v>
      </c>
      <c r="J88" s="547" t="s">
        <v>141</v>
      </c>
      <c r="K88" s="521">
        <v>24.9</v>
      </c>
      <c r="L88" s="521">
        <v>6.6</v>
      </c>
      <c r="M88" s="521">
        <v>1.5</v>
      </c>
      <c r="N88" s="4"/>
    </row>
    <row r="89" spans="1:14" s="367" customFormat="1" ht="13.5" customHeight="1">
      <c r="A89" s="2"/>
      <c r="B89" s="537"/>
      <c r="C89" s="537"/>
      <c r="D89" s="521"/>
      <c r="E89" s="521"/>
      <c r="F89" s="521"/>
      <c r="G89" s="543"/>
      <c r="H89" s="544"/>
      <c r="I89" s="521"/>
      <c r="J89" s="521"/>
      <c r="K89" s="521"/>
      <c r="L89" s="521"/>
      <c r="M89" s="521"/>
      <c r="N89" s="4"/>
    </row>
    <row r="90" spans="1:14" s="367" customFormat="1" ht="13.5" customHeight="1">
      <c r="A90" s="2" t="s">
        <v>20</v>
      </c>
      <c r="B90" s="537">
        <v>100</v>
      </c>
      <c r="C90" s="547" t="s">
        <v>141</v>
      </c>
      <c r="D90" s="521">
        <v>49.6</v>
      </c>
      <c r="E90" s="521">
        <v>12.2</v>
      </c>
      <c r="F90" s="521">
        <v>22.4</v>
      </c>
      <c r="G90" s="543">
        <v>2.2</v>
      </c>
      <c r="H90" s="544">
        <v>12.9</v>
      </c>
      <c r="I90" s="521">
        <v>50.4</v>
      </c>
      <c r="J90" s="521">
        <v>29.8</v>
      </c>
      <c r="K90" s="521">
        <v>15.7</v>
      </c>
      <c r="L90" s="521">
        <v>3.7</v>
      </c>
      <c r="M90" s="521">
        <v>1.2</v>
      </c>
      <c r="N90" s="4" t="s">
        <v>30</v>
      </c>
    </row>
    <row r="91" spans="1:14" s="367" customFormat="1" ht="13.5" customHeight="1">
      <c r="A91" s="2"/>
      <c r="B91" s="547" t="s">
        <v>661</v>
      </c>
      <c r="C91" s="537">
        <v>100</v>
      </c>
      <c r="D91" s="521">
        <v>70.6</v>
      </c>
      <c r="E91" s="521">
        <v>17.3</v>
      </c>
      <c r="F91" s="521">
        <v>31.9</v>
      </c>
      <c r="G91" s="543">
        <v>3.1</v>
      </c>
      <c r="H91" s="544">
        <v>18.4</v>
      </c>
      <c r="I91" s="521">
        <v>29.4</v>
      </c>
      <c r="J91" s="547" t="s">
        <v>141</v>
      </c>
      <c r="K91" s="521">
        <v>22.4</v>
      </c>
      <c r="L91" s="521">
        <v>5.3</v>
      </c>
      <c r="M91" s="521">
        <v>1.7</v>
      </c>
      <c r="N91" s="4"/>
    </row>
    <row r="92" spans="1:14" s="367" customFormat="1" ht="16.5" customHeight="1">
      <c r="A92" s="2"/>
      <c r="B92" s="537"/>
      <c r="C92" s="537"/>
      <c r="D92" s="521"/>
      <c r="E92" s="521"/>
      <c r="F92" s="521"/>
      <c r="G92" s="543"/>
      <c r="H92" s="544"/>
      <c r="I92" s="521"/>
      <c r="J92" s="521"/>
      <c r="K92" s="521"/>
      <c r="L92" s="521"/>
      <c r="M92" s="521"/>
      <c r="N92" s="4"/>
    </row>
    <row r="93" spans="1:14" s="367" customFormat="1" ht="13.5" customHeight="1">
      <c r="A93" s="2" t="s">
        <v>5</v>
      </c>
      <c r="B93" s="537">
        <v>100</v>
      </c>
      <c r="C93" s="547" t="s">
        <v>141</v>
      </c>
      <c r="D93" s="521">
        <v>44.6</v>
      </c>
      <c r="E93" s="521">
        <v>11.4</v>
      </c>
      <c r="F93" s="521">
        <v>18</v>
      </c>
      <c r="G93" s="543">
        <v>2.2</v>
      </c>
      <c r="H93" s="544">
        <v>12.9</v>
      </c>
      <c r="I93" s="521">
        <v>55.4</v>
      </c>
      <c r="J93" s="521">
        <v>37.9</v>
      </c>
      <c r="K93" s="521">
        <v>12.6</v>
      </c>
      <c r="L93" s="521">
        <v>4.4</v>
      </c>
      <c r="M93" s="521">
        <v>0.5</v>
      </c>
      <c r="N93" s="4" t="s">
        <v>31</v>
      </c>
    </row>
    <row r="94" spans="1:14" s="367" customFormat="1" ht="13.5" customHeight="1">
      <c r="A94" s="2"/>
      <c r="B94" s="547" t="s">
        <v>661</v>
      </c>
      <c r="C94" s="537">
        <v>100</v>
      </c>
      <c r="D94" s="521">
        <v>71.9</v>
      </c>
      <c r="E94" s="521">
        <v>18.4</v>
      </c>
      <c r="F94" s="521">
        <v>29.1</v>
      </c>
      <c r="G94" s="543">
        <v>3.5</v>
      </c>
      <c r="H94" s="544">
        <v>20.9</v>
      </c>
      <c r="I94" s="521">
        <v>28.1</v>
      </c>
      <c r="J94" s="547" t="s">
        <v>141</v>
      </c>
      <c r="K94" s="521">
        <v>20.3</v>
      </c>
      <c r="L94" s="521">
        <v>7</v>
      </c>
      <c r="M94" s="521">
        <v>0.8</v>
      </c>
      <c r="N94" s="4"/>
    </row>
    <row r="95" spans="1:14" s="367" customFormat="1" ht="13.5" customHeight="1">
      <c r="A95" s="2"/>
      <c r="B95" s="537"/>
      <c r="C95" s="537"/>
      <c r="D95" s="521"/>
      <c r="E95" s="521"/>
      <c r="F95" s="521"/>
      <c r="G95" s="543"/>
      <c r="H95" s="544"/>
      <c r="I95" s="521"/>
      <c r="J95" s="521"/>
      <c r="K95" s="521"/>
      <c r="L95" s="521"/>
      <c r="M95" s="521"/>
      <c r="N95" s="4"/>
    </row>
    <row r="96" spans="1:14" s="367" customFormat="1" ht="13.5" customHeight="1">
      <c r="A96" s="2" t="s">
        <v>45</v>
      </c>
      <c r="B96" s="537">
        <v>100</v>
      </c>
      <c r="C96" s="547" t="s">
        <v>141</v>
      </c>
      <c r="D96" s="521">
        <v>44.6</v>
      </c>
      <c r="E96" s="521">
        <v>14.1</v>
      </c>
      <c r="F96" s="521">
        <v>17.8</v>
      </c>
      <c r="G96" s="543">
        <v>1.8</v>
      </c>
      <c r="H96" s="544">
        <v>10.8</v>
      </c>
      <c r="I96" s="521">
        <v>55.4</v>
      </c>
      <c r="J96" s="521">
        <v>37.9</v>
      </c>
      <c r="K96" s="521">
        <v>12.8</v>
      </c>
      <c r="L96" s="521">
        <v>4.4</v>
      </c>
      <c r="M96" s="521">
        <v>0.3</v>
      </c>
      <c r="N96" s="4" t="s">
        <v>32</v>
      </c>
    </row>
    <row r="97" spans="1:14" s="367" customFormat="1" ht="13.5" customHeight="1">
      <c r="A97" s="2"/>
      <c r="B97" s="547" t="s">
        <v>661</v>
      </c>
      <c r="C97" s="537">
        <v>100</v>
      </c>
      <c r="D97" s="521">
        <v>71.8</v>
      </c>
      <c r="E97" s="521">
        <v>22.8</v>
      </c>
      <c r="F97" s="521">
        <v>28.7</v>
      </c>
      <c r="G97" s="543">
        <v>2.9</v>
      </c>
      <c r="H97" s="544">
        <v>17.4</v>
      </c>
      <c r="I97" s="521">
        <v>28.2</v>
      </c>
      <c r="J97" s="547" t="s">
        <v>141</v>
      </c>
      <c r="K97" s="521">
        <v>20.6</v>
      </c>
      <c r="L97" s="521">
        <v>7.1</v>
      </c>
      <c r="M97" s="521">
        <v>0.5</v>
      </c>
      <c r="N97" s="4"/>
    </row>
    <row r="98" spans="1:14" s="367" customFormat="1" ht="13.5" customHeight="1">
      <c r="A98" s="4"/>
      <c r="B98" s="537"/>
      <c r="C98" s="537"/>
      <c r="D98" s="521"/>
      <c r="E98" s="521"/>
      <c r="F98" s="521"/>
      <c r="G98" s="543"/>
      <c r="H98" s="544"/>
      <c r="I98" s="521"/>
      <c r="J98" s="521"/>
      <c r="K98" s="521"/>
      <c r="L98" s="521"/>
      <c r="M98" s="521"/>
      <c r="N98" s="4"/>
    </row>
    <row r="99" spans="1:14" s="367" customFormat="1" ht="13.5" customHeight="1">
      <c r="A99" s="2" t="s">
        <v>7</v>
      </c>
      <c r="B99" s="537">
        <v>100</v>
      </c>
      <c r="C99" s="547" t="s">
        <v>141</v>
      </c>
      <c r="D99" s="521">
        <v>44</v>
      </c>
      <c r="E99" s="521">
        <v>10.3</v>
      </c>
      <c r="F99" s="521">
        <v>18.5</v>
      </c>
      <c r="G99" s="543">
        <v>2</v>
      </c>
      <c r="H99" s="544">
        <v>13.2</v>
      </c>
      <c r="I99" s="521">
        <v>56</v>
      </c>
      <c r="J99" s="521">
        <v>37</v>
      </c>
      <c r="K99" s="521">
        <v>13.7</v>
      </c>
      <c r="L99" s="521">
        <v>4.5</v>
      </c>
      <c r="M99" s="521">
        <v>0.8</v>
      </c>
      <c r="N99" s="4" t="s">
        <v>33</v>
      </c>
    </row>
    <row r="100" spans="1:14" s="367" customFormat="1" ht="13.5" customHeight="1">
      <c r="A100" s="2"/>
      <c r="B100" s="547" t="s">
        <v>661</v>
      </c>
      <c r="C100" s="537">
        <v>100</v>
      </c>
      <c r="D100" s="521">
        <v>69.9</v>
      </c>
      <c r="E100" s="521">
        <v>16.4</v>
      </c>
      <c r="F100" s="521">
        <v>29.4</v>
      </c>
      <c r="G100" s="543">
        <v>3.2</v>
      </c>
      <c r="H100" s="544">
        <v>21</v>
      </c>
      <c r="I100" s="521">
        <v>30.1</v>
      </c>
      <c r="J100" s="547" t="s">
        <v>141</v>
      </c>
      <c r="K100" s="521">
        <v>21.7</v>
      </c>
      <c r="L100" s="521">
        <v>7.2</v>
      </c>
      <c r="M100" s="521">
        <v>1.2</v>
      </c>
      <c r="N100" s="4"/>
    </row>
    <row r="101" spans="1:14" s="367" customFormat="1" ht="13.5" customHeight="1">
      <c r="A101" s="2"/>
      <c r="B101" s="537"/>
      <c r="C101" s="537"/>
      <c r="D101" s="521"/>
      <c r="E101" s="521"/>
      <c r="F101" s="521"/>
      <c r="G101" s="543"/>
      <c r="H101" s="544"/>
      <c r="I101" s="521"/>
      <c r="J101" s="521"/>
      <c r="K101" s="521"/>
      <c r="L101" s="521"/>
      <c r="M101" s="521"/>
      <c r="N101" s="4"/>
    </row>
    <row r="102" spans="1:14" s="367" customFormat="1" ht="13.5" customHeight="1">
      <c r="A102" s="2" t="s">
        <v>8</v>
      </c>
      <c r="B102" s="537">
        <v>100</v>
      </c>
      <c r="C102" s="547" t="s">
        <v>141</v>
      </c>
      <c r="D102" s="521">
        <v>45.5</v>
      </c>
      <c r="E102" s="521">
        <v>9.6</v>
      </c>
      <c r="F102" s="521">
        <v>19.3</v>
      </c>
      <c r="G102" s="543">
        <v>2.6</v>
      </c>
      <c r="H102" s="544">
        <v>14</v>
      </c>
      <c r="I102" s="521">
        <v>54.5</v>
      </c>
      <c r="J102" s="521">
        <v>39.2</v>
      </c>
      <c r="K102" s="521">
        <v>10.4</v>
      </c>
      <c r="L102" s="521">
        <v>4.5</v>
      </c>
      <c r="M102" s="521">
        <v>0.5</v>
      </c>
      <c r="N102" s="4" t="s">
        <v>34</v>
      </c>
    </row>
    <row r="103" spans="1:14" s="367" customFormat="1" ht="13.5" customHeight="1">
      <c r="A103" s="2"/>
      <c r="B103" s="547" t="s">
        <v>661</v>
      </c>
      <c r="C103" s="537">
        <v>100</v>
      </c>
      <c r="D103" s="521">
        <v>74.8</v>
      </c>
      <c r="E103" s="521">
        <v>15.8</v>
      </c>
      <c r="F103" s="521">
        <v>31.6</v>
      </c>
      <c r="G103" s="543">
        <v>4.3</v>
      </c>
      <c r="H103" s="544">
        <v>23</v>
      </c>
      <c r="I103" s="521">
        <v>25.2</v>
      </c>
      <c r="J103" s="547" t="s">
        <v>141</v>
      </c>
      <c r="K103" s="521">
        <v>17</v>
      </c>
      <c r="L103" s="521">
        <v>7.4</v>
      </c>
      <c r="M103" s="521">
        <v>0.8</v>
      </c>
      <c r="N103" s="4"/>
    </row>
    <row r="104" spans="1:14" s="367" customFormat="1" ht="13.5" customHeight="1">
      <c r="A104" s="2"/>
      <c r="B104" s="537"/>
      <c r="C104" s="537"/>
      <c r="D104" s="521"/>
      <c r="E104" s="521"/>
      <c r="F104" s="521"/>
      <c r="G104" s="543"/>
      <c r="H104" s="544"/>
      <c r="I104" s="521"/>
      <c r="J104" s="521"/>
      <c r="K104" s="521"/>
      <c r="L104" s="521"/>
      <c r="M104" s="521"/>
      <c r="N104" s="4"/>
    </row>
    <row r="105" spans="1:14" ht="12.75">
      <c r="A105" s="2" t="s">
        <v>46</v>
      </c>
      <c r="B105" s="537">
        <v>100</v>
      </c>
      <c r="C105" s="547" t="s">
        <v>141</v>
      </c>
      <c r="D105" s="521">
        <v>44.3</v>
      </c>
      <c r="E105" s="521">
        <v>10.7</v>
      </c>
      <c r="F105" s="521">
        <v>16.2</v>
      </c>
      <c r="G105" s="543">
        <v>2.6</v>
      </c>
      <c r="H105" s="544">
        <v>14.8</v>
      </c>
      <c r="I105" s="521">
        <v>55.7</v>
      </c>
      <c r="J105" s="521">
        <v>37.6</v>
      </c>
      <c r="K105" s="521">
        <v>13.6</v>
      </c>
      <c r="L105" s="521">
        <v>4</v>
      </c>
      <c r="M105" s="521">
        <v>0.5</v>
      </c>
      <c r="N105" s="4" t="s">
        <v>47</v>
      </c>
    </row>
    <row r="106" spans="1:14" ht="12.75">
      <c r="A106" s="2"/>
      <c r="B106" s="547" t="s">
        <v>661</v>
      </c>
      <c r="C106" s="537">
        <v>100</v>
      </c>
      <c r="D106" s="521">
        <v>71</v>
      </c>
      <c r="E106" s="521">
        <v>17.1</v>
      </c>
      <c r="F106" s="521">
        <v>25.9</v>
      </c>
      <c r="G106" s="543">
        <v>4.1</v>
      </c>
      <c r="H106" s="544">
        <v>23.8</v>
      </c>
      <c r="I106" s="521">
        <v>29</v>
      </c>
      <c r="J106" s="547" t="s">
        <v>141</v>
      </c>
      <c r="K106" s="521">
        <v>21.7</v>
      </c>
      <c r="L106" s="521">
        <v>6.5</v>
      </c>
      <c r="M106" s="521">
        <v>0.9</v>
      </c>
      <c r="N106" s="4"/>
    </row>
    <row r="107" spans="1:13" ht="12.75">
      <c r="A107" s="453" t="s">
        <v>688</v>
      </c>
      <c r="B107" s="454"/>
      <c r="C107" s="454"/>
      <c r="D107" s="454"/>
      <c r="E107" s="454"/>
      <c r="F107" s="455"/>
      <c r="H107" s="453" t="s">
        <v>198</v>
      </c>
      <c r="I107" s="367"/>
      <c r="J107" s="367"/>
      <c r="K107" s="367"/>
      <c r="L107" s="367"/>
      <c r="M107" s="367"/>
    </row>
    <row r="108" spans="1:14" s="370" customFormat="1" ht="12">
      <c r="A108" s="375" t="s">
        <v>669</v>
      </c>
      <c r="B108" s="562"/>
      <c r="C108" s="562"/>
      <c r="D108" s="562"/>
      <c r="E108" s="562"/>
      <c r="F108" s="563"/>
      <c r="G108" s="451"/>
      <c r="H108" s="375" t="s">
        <v>196</v>
      </c>
      <c r="I108" s="367"/>
      <c r="J108" s="367"/>
      <c r="K108" s="367"/>
      <c r="L108" s="367"/>
      <c r="M108" s="367"/>
      <c r="N108" s="356"/>
    </row>
    <row r="109" spans="1:14" s="467" customFormat="1" ht="12.75" customHeight="1" thickBot="1">
      <c r="A109" s="361"/>
      <c r="B109" s="450"/>
      <c r="C109" s="450"/>
      <c r="D109" s="450"/>
      <c r="E109" s="450"/>
      <c r="F109" s="451"/>
      <c r="G109" s="451"/>
      <c r="H109" s="451"/>
      <c r="I109" s="370"/>
      <c r="J109" s="370"/>
      <c r="K109" s="370"/>
      <c r="L109" s="370"/>
      <c r="M109" s="370"/>
      <c r="N109" s="334"/>
    </row>
    <row r="110" spans="1:14" s="332" customFormat="1" ht="13.5" customHeight="1" thickTop="1">
      <c r="A110" s="457" t="s">
        <v>98</v>
      </c>
      <c r="B110" s="896" t="s">
        <v>99</v>
      </c>
      <c r="C110" s="898"/>
      <c r="D110" s="896" t="s">
        <v>100</v>
      </c>
      <c r="E110" s="897"/>
      <c r="F110" s="897"/>
      <c r="G110" s="897"/>
      <c r="H110" s="898"/>
      <c r="I110" s="896" t="s">
        <v>101</v>
      </c>
      <c r="J110" s="897"/>
      <c r="K110" s="897"/>
      <c r="L110" s="897"/>
      <c r="M110" s="898"/>
      <c r="N110" s="461" t="s">
        <v>98</v>
      </c>
    </row>
    <row r="111" spans="1:14" s="467" customFormat="1" ht="12.75" customHeight="1">
      <c r="A111" s="462"/>
      <c r="B111" s="899" t="s">
        <v>169</v>
      </c>
      <c r="C111" s="902"/>
      <c r="D111" s="899" t="s">
        <v>178</v>
      </c>
      <c r="E111" s="900"/>
      <c r="F111" s="900"/>
      <c r="G111" s="900"/>
      <c r="H111" s="901"/>
      <c r="I111" s="899" t="s">
        <v>179</v>
      </c>
      <c r="J111" s="900"/>
      <c r="K111" s="900"/>
      <c r="L111" s="900"/>
      <c r="M111" s="901"/>
      <c r="N111" s="466"/>
    </row>
    <row r="112" spans="1:14" ht="6.75" customHeight="1">
      <c r="A112" s="468"/>
      <c r="B112" s="469"/>
      <c r="C112" s="470"/>
      <c r="D112" s="471"/>
      <c r="E112" s="469"/>
      <c r="F112" s="469"/>
      <c r="G112" s="472"/>
      <c r="H112" s="470"/>
      <c r="I112" s="473"/>
      <c r="J112" s="474"/>
      <c r="K112" s="473"/>
      <c r="L112" s="475"/>
      <c r="M112" s="473"/>
      <c r="N112" s="476"/>
    </row>
    <row r="113" spans="1:14" ht="12.75">
      <c r="A113" s="477" t="s">
        <v>52</v>
      </c>
      <c r="B113" s="473" t="s">
        <v>112</v>
      </c>
      <c r="C113" s="478" t="s">
        <v>102</v>
      </c>
      <c r="D113" s="478"/>
      <c r="E113" s="473" t="s">
        <v>116</v>
      </c>
      <c r="F113" s="473" t="s">
        <v>109</v>
      </c>
      <c r="G113" s="474" t="s">
        <v>118</v>
      </c>
      <c r="H113" s="478" t="s">
        <v>119</v>
      </c>
      <c r="I113" s="473"/>
      <c r="J113" s="474" t="s">
        <v>103</v>
      </c>
      <c r="K113" s="473" t="s">
        <v>105</v>
      </c>
      <c r="L113" s="475" t="s">
        <v>128</v>
      </c>
      <c r="M113" s="473" t="s">
        <v>122</v>
      </c>
      <c r="N113" s="479" t="s">
        <v>52</v>
      </c>
    </row>
    <row r="114" spans="1:14" ht="12.75">
      <c r="A114" s="480" t="s">
        <v>51</v>
      </c>
      <c r="B114" s="473" t="s">
        <v>114</v>
      </c>
      <c r="C114" s="478" t="s">
        <v>115</v>
      </c>
      <c r="D114" s="478" t="s">
        <v>104</v>
      </c>
      <c r="E114" s="473" t="s">
        <v>130</v>
      </c>
      <c r="F114" s="473" t="s">
        <v>110</v>
      </c>
      <c r="G114" s="474" t="s">
        <v>124</v>
      </c>
      <c r="H114" s="478" t="s">
        <v>120</v>
      </c>
      <c r="I114" s="473" t="s">
        <v>104</v>
      </c>
      <c r="J114" s="474" t="s">
        <v>106</v>
      </c>
      <c r="K114" s="473" t="s">
        <v>131</v>
      </c>
      <c r="L114" s="473" t="s">
        <v>129</v>
      </c>
      <c r="M114" s="473" t="s">
        <v>140</v>
      </c>
      <c r="N114" s="481" t="s">
        <v>51</v>
      </c>
    </row>
    <row r="115" spans="1:14" ht="12.75">
      <c r="A115" s="482"/>
      <c r="B115" s="473" t="s">
        <v>113</v>
      </c>
      <c r="C115" s="473" t="s">
        <v>113</v>
      </c>
      <c r="D115" s="483"/>
      <c r="E115" s="473" t="s">
        <v>166</v>
      </c>
      <c r="F115" s="473" t="s">
        <v>108</v>
      </c>
      <c r="G115" s="474" t="s">
        <v>125</v>
      </c>
      <c r="H115" s="478"/>
      <c r="I115" s="484"/>
      <c r="J115" s="485" t="s">
        <v>121</v>
      </c>
      <c r="K115" s="473" t="s">
        <v>132</v>
      </c>
      <c r="L115" s="473" t="s">
        <v>139</v>
      </c>
      <c r="M115" s="486"/>
      <c r="N115" s="487"/>
    </row>
    <row r="116" spans="1:14" ht="12.75">
      <c r="A116" s="488"/>
      <c r="B116" s="489"/>
      <c r="C116" s="489"/>
      <c r="D116" s="490"/>
      <c r="E116" s="473" t="s">
        <v>117</v>
      </c>
      <c r="F116" s="489"/>
      <c r="G116" s="409" t="s">
        <v>107</v>
      </c>
      <c r="H116" s="491"/>
      <c r="I116" s="492"/>
      <c r="J116" s="493"/>
      <c r="K116" s="473" t="s">
        <v>152</v>
      </c>
      <c r="L116" s="489"/>
      <c r="M116" s="494"/>
      <c r="N116" s="495"/>
    </row>
    <row r="117" spans="1:14" s="343" customFormat="1" ht="45.75" thickBot="1">
      <c r="A117" s="496" t="s">
        <v>50</v>
      </c>
      <c r="B117" s="497" t="s">
        <v>147</v>
      </c>
      <c r="C117" s="497" t="s">
        <v>148</v>
      </c>
      <c r="D117" s="498" t="s">
        <v>149</v>
      </c>
      <c r="E117" s="497" t="s">
        <v>173</v>
      </c>
      <c r="F117" s="499" t="s">
        <v>96</v>
      </c>
      <c r="G117" s="500" t="s">
        <v>175</v>
      </c>
      <c r="H117" s="501" t="s">
        <v>97</v>
      </c>
      <c r="I117" s="498" t="s">
        <v>149</v>
      </c>
      <c r="J117" s="502" t="s">
        <v>151</v>
      </c>
      <c r="K117" s="497" t="s">
        <v>176</v>
      </c>
      <c r="L117" s="497" t="s">
        <v>177</v>
      </c>
      <c r="M117" s="503" t="s">
        <v>160</v>
      </c>
      <c r="N117" s="504" t="s">
        <v>50</v>
      </c>
    </row>
    <row r="118" spans="1:14" ht="11.25" customHeight="1" thickTop="1">
      <c r="A118" s="522"/>
      <c r="B118" s="523"/>
      <c r="C118" s="523"/>
      <c r="D118" s="524"/>
      <c r="E118" s="523"/>
      <c r="F118" s="525"/>
      <c r="G118" s="525"/>
      <c r="H118" s="523"/>
      <c r="I118" s="524"/>
      <c r="J118" s="523"/>
      <c r="K118" s="523"/>
      <c r="L118" s="523"/>
      <c r="M118" s="525"/>
      <c r="N118" s="426"/>
    </row>
    <row r="119" spans="1:14" s="367" customFormat="1" ht="21" customHeight="1">
      <c r="A119" s="526"/>
      <c r="B119" s="526"/>
      <c r="C119" s="526"/>
      <c r="D119" s="526"/>
      <c r="E119" s="526"/>
      <c r="F119" s="526"/>
      <c r="G119" s="527" t="s">
        <v>153</v>
      </c>
      <c r="H119" s="526" t="s">
        <v>87</v>
      </c>
      <c r="I119" s="526"/>
      <c r="J119" s="528"/>
      <c r="K119" s="526"/>
      <c r="L119" s="526"/>
      <c r="M119" s="526"/>
      <c r="N119" s="512"/>
    </row>
    <row r="120" spans="1:14" s="367" customFormat="1" ht="13.5" customHeight="1">
      <c r="A120" s="361"/>
      <c r="B120" s="356"/>
      <c r="C120" s="356"/>
      <c r="D120" s="451"/>
      <c r="E120" s="356"/>
      <c r="F120" s="370"/>
      <c r="G120" s="851" t="s">
        <v>155</v>
      </c>
      <c r="H120" s="604" t="s">
        <v>982</v>
      </c>
      <c r="I120" s="356"/>
      <c r="J120" s="529"/>
      <c r="K120" s="356"/>
      <c r="L120" s="356"/>
      <c r="M120" s="529"/>
      <c r="N120" s="423"/>
    </row>
    <row r="121" spans="1:14" ht="13.5" customHeight="1">
      <c r="A121" s="2"/>
      <c r="B121" s="529"/>
      <c r="C121" s="529"/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4"/>
    </row>
    <row r="122" spans="1:14" ht="13.5" customHeight="1">
      <c r="A122" s="2" t="s">
        <v>21</v>
      </c>
      <c r="B122" s="537"/>
      <c r="C122" s="537"/>
      <c r="D122" s="521"/>
      <c r="E122" s="521"/>
      <c r="F122" s="521"/>
      <c r="G122" s="543"/>
      <c r="H122" s="544"/>
      <c r="I122" s="521"/>
      <c r="J122" s="521"/>
      <c r="K122" s="521"/>
      <c r="L122" s="521"/>
      <c r="M122" s="521"/>
      <c r="N122" s="4" t="s">
        <v>21</v>
      </c>
    </row>
    <row r="123" spans="1:14" ht="15.75" customHeight="1">
      <c r="A123" s="2" t="s">
        <v>22</v>
      </c>
      <c r="B123" s="537">
        <v>100</v>
      </c>
      <c r="C123" s="547" t="s">
        <v>141</v>
      </c>
      <c r="D123" s="521">
        <v>47.5</v>
      </c>
      <c r="E123" s="521">
        <v>11.7</v>
      </c>
      <c r="F123" s="521">
        <v>19.4</v>
      </c>
      <c r="G123" s="543">
        <v>2.9</v>
      </c>
      <c r="H123" s="544">
        <v>13.5</v>
      </c>
      <c r="I123" s="521">
        <v>52.5</v>
      </c>
      <c r="J123" s="521">
        <v>33</v>
      </c>
      <c r="K123" s="521">
        <v>13.6</v>
      </c>
      <c r="L123" s="521">
        <v>4.7</v>
      </c>
      <c r="M123" s="521">
        <v>1.2</v>
      </c>
      <c r="N123" s="4" t="s">
        <v>48</v>
      </c>
    </row>
    <row r="124" spans="1:14" ht="13.5" customHeight="1">
      <c r="A124" s="2"/>
      <c r="B124" s="547" t="s">
        <v>661</v>
      </c>
      <c r="C124" s="537">
        <v>100</v>
      </c>
      <c r="D124" s="521">
        <v>70.9</v>
      </c>
      <c r="E124" s="521">
        <v>17.5</v>
      </c>
      <c r="F124" s="521">
        <v>28.9</v>
      </c>
      <c r="G124" s="543">
        <v>4.3</v>
      </c>
      <c r="H124" s="544">
        <v>20.2</v>
      </c>
      <c r="I124" s="521">
        <v>29.1</v>
      </c>
      <c r="J124" s="547" t="s">
        <v>141</v>
      </c>
      <c r="K124" s="521">
        <v>20.2</v>
      </c>
      <c r="L124" s="521">
        <v>7.1</v>
      </c>
      <c r="M124" s="521">
        <v>1.8</v>
      </c>
      <c r="N124" s="4"/>
    </row>
    <row r="125" spans="1:14" ht="15" customHeight="1">
      <c r="A125" s="2"/>
      <c r="B125" s="537"/>
      <c r="C125" s="537"/>
      <c r="D125" s="521"/>
      <c r="E125" s="521"/>
      <c r="F125" s="521"/>
      <c r="G125" s="543"/>
      <c r="H125" s="544"/>
      <c r="I125" s="521"/>
      <c r="J125" s="521"/>
      <c r="K125" s="521"/>
      <c r="L125" s="521"/>
      <c r="M125" s="521"/>
      <c r="N125" s="4"/>
    </row>
    <row r="126" spans="1:14" ht="13.5" customHeight="1">
      <c r="A126" s="2" t="s">
        <v>10</v>
      </c>
      <c r="B126" s="537">
        <v>100</v>
      </c>
      <c r="C126" s="547" t="s">
        <v>141</v>
      </c>
      <c r="D126" s="521">
        <v>45.1</v>
      </c>
      <c r="E126" s="521">
        <v>11.2</v>
      </c>
      <c r="F126" s="521">
        <v>17.6</v>
      </c>
      <c r="G126" s="543">
        <v>2.1</v>
      </c>
      <c r="H126" s="544">
        <v>14.2</v>
      </c>
      <c r="I126" s="521">
        <v>54.9</v>
      </c>
      <c r="J126" s="521">
        <v>35.5</v>
      </c>
      <c r="K126" s="521">
        <v>14.1</v>
      </c>
      <c r="L126" s="521">
        <v>4.3</v>
      </c>
      <c r="M126" s="521">
        <v>1</v>
      </c>
      <c r="N126" s="4" t="s">
        <v>36</v>
      </c>
    </row>
    <row r="127" spans="1:14" ht="13.5" customHeight="1">
      <c r="A127" s="2"/>
      <c r="B127" s="547" t="s">
        <v>661</v>
      </c>
      <c r="C127" s="537">
        <v>100</v>
      </c>
      <c r="D127" s="521">
        <v>69.9</v>
      </c>
      <c r="E127" s="521">
        <v>17.3</v>
      </c>
      <c r="F127" s="521">
        <v>27.3</v>
      </c>
      <c r="G127" s="543">
        <v>3.3</v>
      </c>
      <c r="H127" s="544">
        <v>22</v>
      </c>
      <c r="I127" s="521">
        <v>30.1</v>
      </c>
      <c r="J127" s="547" t="s">
        <v>141</v>
      </c>
      <c r="K127" s="521">
        <v>21.8</v>
      </c>
      <c r="L127" s="521">
        <v>6.7</v>
      </c>
      <c r="M127" s="521">
        <v>1.6</v>
      </c>
      <c r="N127" s="2"/>
    </row>
    <row r="128" spans="1:14" ht="13.5" customHeight="1">
      <c r="A128" s="2"/>
      <c r="B128" s="537"/>
      <c r="C128" s="537"/>
      <c r="D128" s="521"/>
      <c r="E128" s="521"/>
      <c r="F128" s="521"/>
      <c r="G128" s="543"/>
      <c r="H128" s="544"/>
      <c r="I128" s="521"/>
      <c r="J128" s="521"/>
      <c r="K128" s="521"/>
      <c r="L128" s="521"/>
      <c r="M128" s="521"/>
      <c r="N128" s="2"/>
    </row>
    <row r="129" spans="1:14" ht="13.5" customHeight="1">
      <c r="A129" s="2" t="s">
        <v>11</v>
      </c>
      <c r="B129" s="537">
        <v>100</v>
      </c>
      <c r="C129" s="547" t="s">
        <v>141</v>
      </c>
      <c r="D129" s="521">
        <v>47.5</v>
      </c>
      <c r="E129" s="521">
        <v>12</v>
      </c>
      <c r="F129" s="521">
        <v>19.7</v>
      </c>
      <c r="G129" s="543">
        <v>2.9</v>
      </c>
      <c r="H129" s="544">
        <v>12.9</v>
      </c>
      <c r="I129" s="521">
        <v>52.5</v>
      </c>
      <c r="J129" s="521">
        <v>33.1</v>
      </c>
      <c r="K129" s="521">
        <v>13.7</v>
      </c>
      <c r="L129" s="521">
        <v>4.3</v>
      </c>
      <c r="M129" s="521">
        <v>1.4</v>
      </c>
      <c r="N129" s="4" t="s">
        <v>37</v>
      </c>
    </row>
    <row r="130" spans="1:14" ht="13.5" customHeight="1">
      <c r="A130" s="2"/>
      <c r="B130" s="547" t="s">
        <v>661</v>
      </c>
      <c r="C130" s="537">
        <v>100</v>
      </c>
      <c r="D130" s="521">
        <v>70.9</v>
      </c>
      <c r="E130" s="521">
        <v>18</v>
      </c>
      <c r="F130" s="521">
        <v>29.4</v>
      </c>
      <c r="G130" s="543">
        <v>4.4</v>
      </c>
      <c r="H130" s="544">
        <v>19.2</v>
      </c>
      <c r="I130" s="521">
        <v>29.1</v>
      </c>
      <c r="J130" s="547" t="s">
        <v>141</v>
      </c>
      <c r="K130" s="521">
        <v>20.5</v>
      </c>
      <c r="L130" s="521">
        <v>6.4</v>
      </c>
      <c r="M130" s="521">
        <v>2.1</v>
      </c>
      <c r="N130" s="2"/>
    </row>
    <row r="131" spans="1:14" ht="13.5" customHeight="1">
      <c r="A131" s="2"/>
      <c r="B131" s="537"/>
      <c r="C131" s="537"/>
      <c r="D131" s="521"/>
      <c r="E131" s="521"/>
      <c r="F131" s="521"/>
      <c r="G131" s="543"/>
      <c r="H131" s="544"/>
      <c r="I131" s="521"/>
      <c r="J131" s="521"/>
      <c r="K131" s="521"/>
      <c r="L131" s="521"/>
      <c r="M131" s="521"/>
      <c r="N131" s="2"/>
    </row>
    <row r="132" spans="1:14" ht="19.5" customHeight="1">
      <c r="A132" s="2" t="s">
        <v>12</v>
      </c>
      <c r="B132" s="537">
        <v>100</v>
      </c>
      <c r="C132" s="547" t="s">
        <v>141</v>
      </c>
      <c r="D132" s="521">
        <v>48.5</v>
      </c>
      <c r="E132" s="521">
        <v>11.4</v>
      </c>
      <c r="F132" s="521">
        <v>19.7</v>
      </c>
      <c r="G132" s="543">
        <v>3.1</v>
      </c>
      <c r="H132" s="544">
        <v>14.3</v>
      </c>
      <c r="I132" s="521">
        <v>51.5</v>
      </c>
      <c r="J132" s="521">
        <v>31.9</v>
      </c>
      <c r="K132" s="521">
        <v>13.1</v>
      </c>
      <c r="L132" s="521">
        <v>5.6</v>
      </c>
      <c r="M132" s="521">
        <v>0.9</v>
      </c>
      <c r="N132" s="4" t="s">
        <v>38</v>
      </c>
    </row>
    <row r="133" spans="1:14" ht="13.5" customHeight="1">
      <c r="A133" s="2"/>
      <c r="B133" s="547" t="s">
        <v>661</v>
      </c>
      <c r="C133" s="537">
        <v>100</v>
      </c>
      <c r="D133" s="521">
        <v>71.3</v>
      </c>
      <c r="E133" s="521">
        <v>16.8</v>
      </c>
      <c r="F133" s="521">
        <v>28.9</v>
      </c>
      <c r="G133" s="543">
        <v>4.6</v>
      </c>
      <c r="H133" s="544">
        <v>21</v>
      </c>
      <c r="I133" s="521">
        <v>28.7</v>
      </c>
      <c r="J133" s="547" t="s">
        <v>141</v>
      </c>
      <c r="K133" s="521">
        <v>19.2</v>
      </c>
      <c r="L133" s="521">
        <v>8.2</v>
      </c>
      <c r="M133" s="521">
        <v>1.3</v>
      </c>
      <c r="N133" s="4"/>
    </row>
    <row r="134" spans="1:14" ht="18" customHeight="1">
      <c r="A134" s="2"/>
      <c r="B134" s="537"/>
      <c r="C134" s="537"/>
      <c r="D134" s="521"/>
      <c r="E134" s="521"/>
      <c r="F134" s="521"/>
      <c r="G134" s="543"/>
      <c r="H134" s="544"/>
      <c r="I134" s="521"/>
      <c r="J134" s="521"/>
      <c r="K134" s="521"/>
      <c r="L134" s="521"/>
      <c r="M134" s="521"/>
      <c r="N134" s="4"/>
    </row>
    <row r="135" spans="1:14" ht="12.75">
      <c r="A135" s="2" t="s">
        <v>23</v>
      </c>
      <c r="B135" s="537"/>
      <c r="C135" s="537"/>
      <c r="D135" s="521"/>
      <c r="E135" s="521"/>
      <c r="F135" s="521"/>
      <c r="G135" s="543"/>
      <c r="H135" s="544"/>
      <c r="I135" s="521"/>
      <c r="J135" s="521"/>
      <c r="K135" s="521"/>
      <c r="L135" s="521"/>
      <c r="M135" s="521"/>
      <c r="N135" s="4" t="s">
        <v>23</v>
      </c>
    </row>
    <row r="136" spans="1:14" ht="15.75" customHeight="1">
      <c r="A136" s="2" t="s">
        <v>24</v>
      </c>
      <c r="B136" s="537">
        <v>100</v>
      </c>
      <c r="C136" s="547" t="s">
        <v>141</v>
      </c>
      <c r="D136" s="521">
        <v>46.7</v>
      </c>
      <c r="E136" s="521">
        <v>12.1</v>
      </c>
      <c r="F136" s="521">
        <v>18</v>
      </c>
      <c r="G136" s="543">
        <v>2.4</v>
      </c>
      <c r="H136" s="544">
        <v>14.2</v>
      </c>
      <c r="I136" s="521">
        <v>53.3</v>
      </c>
      <c r="J136" s="521">
        <v>34.8</v>
      </c>
      <c r="K136" s="521">
        <v>13</v>
      </c>
      <c r="L136" s="521">
        <v>4.5</v>
      </c>
      <c r="M136" s="521">
        <v>1</v>
      </c>
      <c r="N136" s="4" t="s">
        <v>49</v>
      </c>
    </row>
    <row r="137" spans="1:14" ht="13.5" customHeight="1">
      <c r="A137" s="2"/>
      <c r="B137" s="547" t="s">
        <v>661</v>
      </c>
      <c r="C137" s="537">
        <v>100</v>
      </c>
      <c r="D137" s="521">
        <v>71.6</v>
      </c>
      <c r="E137" s="521">
        <v>18.6</v>
      </c>
      <c r="F137" s="521">
        <v>27.6</v>
      </c>
      <c r="G137" s="543">
        <v>3.7</v>
      </c>
      <c r="H137" s="544">
        <v>21.8</v>
      </c>
      <c r="I137" s="521">
        <v>28.4</v>
      </c>
      <c r="J137" s="547" t="s">
        <v>141</v>
      </c>
      <c r="K137" s="521">
        <v>19.9</v>
      </c>
      <c r="L137" s="521">
        <v>6.8</v>
      </c>
      <c r="M137" s="521">
        <v>1.6</v>
      </c>
      <c r="N137" s="4"/>
    </row>
    <row r="138" spans="1:14" ht="12.75">
      <c r="A138" s="2"/>
      <c r="B138" s="492"/>
      <c r="C138" s="492"/>
      <c r="D138" s="521"/>
      <c r="E138" s="521"/>
      <c r="F138" s="521"/>
      <c r="G138" s="543"/>
      <c r="H138" s="544"/>
      <c r="I138" s="521"/>
      <c r="J138" s="521"/>
      <c r="K138" s="521"/>
      <c r="L138" s="521"/>
      <c r="M138" s="521"/>
      <c r="N138" s="4"/>
    </row>
    <row r="139" spans="1:14" ht="12.75">
      <c r="A139" s="2" t="s">
        <v>13</v>
      </c>
      <c r="B139" s="537">
        <v>100</v>
      </c>
      <c r="C139" s="547" t="s">
        <v>141</v>
      </c>
      <c r="D139" s="521">
        <v>46.5</v>
      </c>
      <c r="E139" s="521">
        <v>12.1</v>
      </c>
      <c r="F139" s="521">
        <v>17.5</v>
      </c>
      <c r="G139" s="543">
        <v>2.4</v>
      </c>
      <c r="H139" s="544">
        <v>14.5</v>
      </c>
      <c r="I139" s="521">
        <v>53.5</v>
      </c>
      <c r="J139" s="521">
        <v>34.9</v>
      </c>
      <c r="K139" s="521">
        <v>13</v>
      </c>
      <c r="L139" s="521">
        <v>4.4</v>
      </c>
      <c r="M139" s="521">
        <v>1.2</v>
      </c>
      <c r="N139" s="4" t="s">
        <v>39</v>
      </c>
    </row>
    <row r="140" spans="1:14" ht="13.5" customHeight="1">
      <c r="A140" s="2"/>
      <c r="B140" s="547" t="s">
        <v>661</v>
      </c>
      <c r="C140" s="537">
        <v>100</v>
      </c>
      <c r="D140" s="521">
        <v>71.5</v>
      </c>
      <c r="E140" s="521">
        <v>18.5</v>
      </c>
      <c r="F140" s="521">
        <v>27</v>
      </c>
      <c r="G140" s="543">
        <v>3.7</v>
      </c>
      <c r="H140" s="544">
        <v>22.3</v>
      </c>
      <c r="I140" s="521">
        <v>28.5</v>
      </c>
      <c r="J140" s="547" t="s">
        <v>141</v>
      </c>
      <c r="K140" s="521">
        <v>19.9</v>
      </c>
      <c r="L140" s="521">
        <v>6.8</v>
      </c>
      <c r="M140" s="521">
        <v>1.8</v>
      </c>
      <c r="N140" s="4"/>
    </row>
    <row r="141" spans="1:14" ht="12.75">
      <c r="A141" s="2"/>
      <c r="B141" s="537"/>
      <c r="C141" s="537"/>
      <c r="D141" s="521"/>
      <c r="E141" s="521"/>
      <c r="F141" s="521"/>
      <c r="G141" s="543"/>
      <c r="H141" s="544"/>
      <c r="I141" s="521"/>
      <c r="J141" s="521"/>
      <c r="K141" s="521"/>
      <c r="L141" s="521"/>
      <c r="M141" s="521"/>
      <c r="N141" s="4"/>
    </row>
    <row r="142" spans="1:14" ht="13.5" customHeight="1">
      <c r="A142" s="2" t="s">
        <v>14</v>
      </c>
      <c r="B142" s="537">
        <v>100</v>
      </c>
      <c r="C142" s="547" t="s">
        <v>141</v>
      </c>
      <c r="D142" s="521">
        <v>47.3</v>
      </c>
      <c r="E142" s="521">
        <v>12.3</v>
      </c>
      <c r="F142" s="521">
        <v>19.7</v>
      </c>
      <c r="G142" s="543">
        <v>2.3</v>
      </c>
      <c r="H142" s="544">
        <v>13</v>
      </c>
      <c r="I142" s="521">
        <v>52.7</v>
      </c>
      <c r="J142" s="521">
        <v>34.5</v>
      </c>
      <c r="K142" s="521">
        <v>13.1</v>
      </c>
      <c r="L142" s="521">
        <v>4.7</v>
      </c>
      <c r="M142" s="521">
        <v>0.5</v>
      </c>
      <c r="N142" s="4" t="s">
        <v>40</v>
      </c>
    </row>
    <row r="143" spans="1:14" ht="13.5" customHeight="1">
      <c r="A143" s="2"/>
      <c r="B143" s="547" t="s">
        <v>661</v>
      </c>
      <c r="C143" s="537">
        <v>100</v>
      </c>
      <c r="D143" s="521">
        <v>72.1</v>
      </c>
      <c r="E143" s="521">
        <v>18.8</v>
      </c>
      <c r="F143" s="521">
        <v>30</v>
      </c>
      <c r="G143" s="543">
        <v>3.5</v>
      </c>
      <c r="H143" s="544">
        <v>19.8</v>
      </c>
      <c r="I143" s="521">
        <v>27.9</v>
      </c>
      <c r="J143" s="547" t="s">
        <v>141</v>
      </c>
      <c r="K143" s="521">
        <v>20</v>
      </c>
      <c r="L143" s="521">
        <v>7.1</v>
      </c>
      <c r="M143" s="521">
        <v>0.8</v>
      </c>
      <c r="N143" s="4"/>
    </row>
    <row r="144" spans="1:14" ht="18" customHeight="1">
      <c r="A144" s="3"/>
      <c r="B144" s="537"/>
      <c r="C144" s="537"/>
      <c r="D144" s="521"/>
      <c r="E144" s="521"/>
      <c r="F144" s="521"/>
      <c r="G144" s="543"/>
      <c r="H144" s="544"/>
      <c r="I144" s="521"/>
      <c r="J144" s="521"/>
      <c r="K144" s="521"/>
      <c r="L144" s="521"/>
      <c r="M144" s="521"/>
      <c r="N144" s="4"/>
    </row>
    <row r="145" spans="1:14" ht="15.75" customHeight="1">
      <c r="A145" s="2" t="s">
        <v>15</v>
      </c>
      <c r="B145" s="537">
        <v>100</v>
      </c>
      <c r="C145" s="547" t="s">
        <v>141</v>
      </c>
      <c r="D145" s="521">
        <v>44.7</v>
      </c>
      <c r="E145" s="521">
        <v>11.8</v>
      </c>
      <c r="F145" s="521">
        <v>17.5</v>
      </c>
      <c r="G145" s="543">
        <v>2.8</v>
      </c>
      <c r="H145" s="544">
        <v>12.6</v>
      </c>
      <c r="I145" s="521">
        <v>55.3</v>
      </c>
      <c r="J145" s="521">
        <v>37.1</v>
      </c>
      <c r="K145" s="521">
        <v>12.9</v>
      </c>
      <c r="L145" s="521">
        <v>4.6</v>
      </c>
      <c r="M145" s="521">
        <v>0.8</v>
      </c>
      <c r="N145" s="4" t="s">
        <v>41</v>
      </c>
    </row>
    <row r="146" spans="1:14" ht="13.5" customHeight="1">
      <c r="A146" s="2"/>
      <c r="B146" s="547" t="s">
        <v>661</v>
      </c>
      <c r="C146" s="537">
        <v>100</v>
      </c>
      <c r="D146" s="521">
        <v>71</v>
      </c>
      <c r="E146" s="521">
        <v>18.8</v>
      </c>
      <c r="F146" s="521">
        <v>27.7</v>
      </c>
      <c r="G146" s="543">
        <v>4.4</v>
      </c>
      <c r="H146" s="544">
        <v>20</v>
      </c>
      <c r="I146" s="521">
        <v>29</v>
      </c>
      <c r="J146" s="547" t="s">
        <v>141</v>
      </c>
      <c r="K146" s="521">
        <v>20.5</v>
      </c>
      <c r="L146" s="521">
        <v>7.2</v>
      </c>
      <c r="M146" s="521">
        <v>1.3</v>
      </c>
      <c r="N146" s="4"/>
    </row>
    <row r="147" spans="1:14" ht="12.75">
      <c r="A147" s="2"/>
      <c r="B147" s="537"/>
      <c r="C147" s="547"/>
      <c r="D147" s="521"/>
      <c r="E147" s="521"/>
      <c r="F147" s="521"/>
      <c r="G147" s="543"/>
      <c r="H147" s="544"/>
      <c r="I147" s="521"/>
      <c r="J147" s="521"/>
      <c r="K147" s="521"/>
      <c r="L147" s="521"/>
      <c r="M147" s="521"/>
      <c r="N147" s="4"/>
    </row>
    <row r="148" spans="1:14" ht="12.75">
      <c r="A148" s="3" t="s">
        <v>753</v>
      </c>
      <c r="B148" s="537">
        <v>100</v>
      </c>
      <c r="C148" s="547" t="s">
        <v>141</v>
      </c>
      <c r="D148" s="521">
        <v>44.6</v>
      </c>
      <c r="E148" s="521">
        <v>10.7</v>
      </c>
      <c r="F148" s="521">
        <v>18.5</v>
      </c>
      <c r="G148" s="543">
        <v>2</v>
      </c>
      <c r="H148" s="544">
        <v>13.3</v>
      </c>
      <c r="I148" s="521">
        <v>55.4</v>
      </c>
      <c r="J148" s="521">
        <v>36.3</v>
      </c>
      <c r="K148" s="521">
        <v>13.2</v>
      </c>
      <c r="L148" s="521">
        <v>4.9</v>
      </c>
      <c r="M148" s="521">
        <v>1</v>
      </c>
      <c r="N148" s="4" t="s">
        <v>42</v>
      </c>
    </row>
    <row r="149" spans="1:14" ht="13.5" customHeight="1">
      <c r="A149" s="3"/>
      <c r="B149" s="547" t="s">
        <v>661</v>
      </c>
      <c r="C149" s="537">
        <v>100</v>
      </c>
      <c r="D149" s="521">
        <v>70.1</v>
      </c>
      <c r="E149" s="521">
        <v>16.8</v>
      </c>
      <c r="F149" s="521">
        <v>29.1</v>
      </c>
      <c r="G149" s="543">
        <v>3.2</v>
      </c>
      <c r="H149" s="544">
        <v>20.9</v>
      </c>
      <c r="I149" s="521">
        <v>29.9</v>
      </c>
      <c r="J149" s="547" t="s">
        <v>141</v>
      </c>
      <c r="K149" s="521">
        <v>20.7</v>
      </c>
      <c r="L149" s="521">
        <v>7.7</v>
      </c>
      <c r="M149" s="521">
        <v>1.5</v>
      </c>
      <c r="N149" s="4"/>
    </row>
    <row r="150" spans="1:14" ht="12.75">
      <c r="A150" s="3"/>
      <c r="B150" s="537"/>
      <c r="C150" s="537"/>
      <c r="D150" s="521"/>
      <c r="E150" s="521"/>
      <c r="F150" s="521"/>
      <c r="G150" s="543"/>
      <c r="H150" s="544"/>
      <c r="I150" s="521"/>
      <c r="J150" s="521"/>
      <c r="K150" s="521"/>
      <c r="L150" s="521"/>
      <c r="M150" s="521"/>
      <c r="N150" s="4"/>
    </row>
    <row r="151" spans="1:14" ht="12.75">
      <c r="A151" s="3" t="s">
        <v>16</v>
      </c>
      <c r="B151" s="537">
        <v>100</v>
      </c>
      <c r="C151" s="547" t="s">
        <v>141</v>
      </c>
      <c r="D151" s="521">
        <v>44.4</v>
      </c>
      <c r="E151" s="521">
        <v>12.8</v>
      </c>
      <c r="F151" s="521">
        <v>16.1</v>
      </c>
      <c r="G151" s="543">
        <v>3.6</v>
      </c>
      <c r="H151" s="544">
        <v>11.9</v>
      </c>
      <c r="I151" s="521">
        <v>55.6</v>
      </c>
      <c r="J151" s="521">
        <v>37.1</v>
      </c>
      <c r="K151" s="521">
        <v>13.3</v>
      </c>
      <c r="L151" s="521">
        <v>4.2</v>
      </c>
      <c r="M151" s="521">
        <v>0.9</v>
      </c>
      <c r="N151" s="4" t="s">
        <v>43</v>
      </c>
    </row>
    <row r="152" spans="1:14" ht="13.5" customHeight="1">
      <c r="A152" s="3"/>
      <c r="B152" s="547" t="s">
        <v>661</v>
      </c>
      <c r="C152" s="537">
        <v>100</v>
      </c>
      <c r="D152" s="521">
        <v>70.6</v>
      </c>
      <c r="E152" s="521">
        <v>20.4</v>
      </c>
      <c r="F152" s="521">
        <v>25.7</v>
      </c>
      <c r="G152" s="543">
        <v>5.8</v>
      </c>
      <c r="H152" s="544">
        <v>18.9</v>
      </c>
      <c r="I152" s="521">
        <v>29.4</v>
      </c>
      <c r="J152" s="547" t="s">
        <v>141</v>
      </c>
      <c r="K152" s="521">
        <v>21.2</v>
      </c>
      <c r="L152" s="521">
        <v>6.8</v>
      </c>
      <c r="M152" s="521">
        <v>1.4</v>
      </c>
      <c r="N152" s="4"/>
    </row>
    <row r="153" spans="1:14" ht="12.75">
      <c r="A153" s="3"/>
      <c r="B153" s="537"/>
      <c r="C153" s="537"/>
      <c r="D153" s="521"/>
      <c r="E153" s="521"/>
      <c r="F153" s="521"/>
      <c r="G153" s="543"/>
      <c r="H153" s="544"/>
      <c r="I153" s="521"/>
      <c r="J153" s="521"/>
      <c r="K153" s="521"/>
      <c r="L153" s="521"/>
      <c r="M153" s="521"/>
      <c r="N153" s="4"/>
    </row>
    <row r="154" spans="1:14" ht="12.75">
      <c r="A154" s="3" t="s">
        <v>754</v>
      </c>
      <c r="B154" s="537">
        <v>100</v>
      </c>
      <c r="C154" s="547" t="s">
        <v>141</v>
      </c>
      <c r="D154" s="521">
        <v>45.1</v>
      </c>
      <c r="E154" s="521">
        <v>11.9</v>
      </c>
      <c r="F154" s="521">
        <v>18.1</v>
      </c>
      <c r="G154" s="543">
        <v>2.4</v>
      </c>
      <c r="H154" s="544">
        <v>12.8</v>
      </c>
      <c r="I154" s="521">
        <v>54.9</v>
      </c>
      <c r="J154" s="521">
        <v>38.4</v>
      </c>
      <c r="K154" s="521">
        <v>11.6</v>
      </c>
      <c r="L154" s="521">
        <v>4.6</v>
      </c>
      <c r="M154" s="521">
        <v>0.3</v>
      </c>
      <c r="N154" s="4" t="s">
        <v>44</v>
      </c>
    </row>
    <row r="155" spans="2:14" ht="13.5" customHeight="1">
      <c r="B155" s="547" t="s">
        <v>661</v>
      </c>
      <c r="C155" s="537">
        <v>100</v>
      </c>
      <c r="D155" s="521">
        <v>73.3</v>
      </c>
      <c r="E155" s="521">
        <v>19.3</v>
      </c>
      <c r="F155" s="521">
        <v>29.3</v>
      </c>
      <c r="G155" s="543">
        <v>4</v>
      </c>
      <c r="H155" s="544">
        <v>20.7</v>
      </c>
      <c r="I155" s="521">
        <v>26.7</v>
      </c>
      <c r="J155" s="547" t="s">
        <v>141</v>
      </c>
      <c r="K155" s="521">
        <v>18.8</v>
      </c>
      <c r="L155" s="521">
        <v>7.4</v>
      </c>
      <c r="M155" s="521">
        <v>0.6</v>
      </c>
      <c r="N155" s="4"/>
    </row>
    <row r="156" spans="4:8" ht="12.75">
      <c r="D156" s="370"/>
      <c r="E156" s="370"/>
      <c r="F156" s="370"/>
      <c r="G156" s="356"/>
      <c r="H156" s="370"/>
    </row>
    <row r="157" spans="4:8" ht="12.75">
      <c r="D157" s="370"/>
      <c r="E157" s="370"/>
      <c r="F157" s="370"/>
      <c r="G157" s="356"/>
      <c r="H157" s="370"/>
    </row>
    <row r="158" spans="4:8" ht="12.75">
      <c r="D158" s="370"/>
      <c r="E158" s="370"/>
      <c r="F158" s="370"/>
      <c r="G158" s="356"/>
      <c r="H158" s="370"/>
    </row>
    <row r="159" spans="4:8" ht="12.75">
      <c r="D159" s="370"/>
      <c r="E159" s="370"/>
      <c r="F159" s="370"/>
      <c r="G159" s="356"/>
      <c r="H159" s="370"/>
    </row>
    <row r="160" spans="4:8" ht="12.75">
      <c r="D160" s="370"/>
      <c r="E160" s="370"/>
      <c r="F160" s="370"/>
      <c r="G160" s="356"/>
      <c r="H160" s="370"/>
    </row>
    <row r="161" spans="4:8" ht="12.75">
      <c r="D161" s="370"/>
      <c r="E161" s="370"/>
      <c r="F161" s="370"/>
      <c r="G161" s="356"/>
      <c r="H161" s="370"/>
    </row>
    <row r="162" spans="4:8" ht="12.75">
      <c r="D162" s="370"/>
      <c r="E162" s="370"/>
      <c r="F162" s="370"/>
      <c r="G162" s="356"/>
      <c r="H162" s="370"/>
    </row>
    <row r="163" spans="4:8" ht="12.75">
      <c r="D163" s="370"/>
      <c r="E163" s="370"/>
      <c r="F163" s="370"/>
      <c r="G163" s="356"/>
      <c r="H163" s="370"/>
    </row>
    <row r="164" spans="4:8" ht="12.75">
      <c r="D164" s="370"/>
      <c r="E164" s="370"/>
      <c r="F164" s="370"/>
      <c r="G164" s="356"/>
      <c r="H164" s="370"/>
    </row>
    <row r="165" spans="4:8" ht="12.75">
      <c r="D165" s="370"/>
      <c r="E165" s="370"/>
      <c r="F165" s="370"/>
      <c r="G165" s="356"/>
      <c r="H165" s="370"/>
    </row>
    <row r="166" spans="4:8" ht="12.75">
      <c r="D166" s="370"/>
      <c r="E166" s="370"/>
      <c r="F166" s="370"/>
      <c r="G166" s="356"/>
      <c r="H166" s="370"/>
    </row>
    <row r="167" spans="4:8" ht="12.75">
      <c r="D167" s="370"/>
      <c r="E167" s="370"/>
      <c r="F167" s="370"/>
      <c r="G167" s="356"/>
      <c r="H167" s="370"/>
    </row>
    <row r="168" spans="4:8" ht="12.75">
      <c r="D168" s="370"/>
      <c r="E168" s="370"/>
      <c r="F168" s="370"/>
      <c r="G168" s="356"/>
      <c r="H168" s="370"/>
    </row>
    <row r="169" spans="4:8" ht="12.75">
      <c r="D169" s="370"/>
      <c r="E169" s="370"/>
      <c r="F169" s="370"/>
      <c r="G169" s="356"/>
      <c r="H169" s="370"/>
    </row>
    <row r="170" spans="4:8" ht="12.75">
      <c r="D170" s="370"/>
      <c r="E170" s="370"/>
      <c r="F170" s="370"/>
      <c r="G170" s="356"/>
      <c r="H170" s="370"/>
    </row>
    <row r="171" spans="4:8" ht="12.75">
      <c r="D171" s="370"/>
      <c r="E171" s="370"/>
      <c r="F171" s="370"/>
      <c r="G171" s="356"/>
      <c r="H171" s="370"/>
    </row>
    <row r="172" spans="4:8" ht="12.75">
      <c r="D172" s="370"/>
      <c r="E172" s="370"/>
      <c r="F172" s="370"/>
      <c r="G172" s="356"/>
      <c r="H172" s="370"/>
    </row>
    <row r="173" spans="4:8" ht="12.75">
      <c r="D173" s="370"/>
      <c r="E173" s="370"/>
      <c r="F173" s="370"/>
      <c r="G173" s="356"/>
      <c r="H173" s="370"/>
    </row>
    <row r="174" spans="4:8" ht="12.75">
      <c r="D174" s="370"/>
      <c r="E174" s="370"/>
      <c r="F174" s="370"/>
      <c r="G174" s="356"/>
      <c r="H174" s="370"/>
    </row>
    <row r="175" spans="4:8" ht="12.75">
      <c r="D175" s="370"/>
      <c r="E175" s="370"/>
      <c r="F175" s="370"/>
      <c r="G175" s="356"/>
      <c r="H175" s="370"/>
    </row>
    <row r="176" spans="4:8" ht="12.75">
      <c r="D176" s="370"/>
      <c r="E176" s="370"/>
      <c r="F176" s="370"/>
      <c r="G176" s="356"/>
      <c r="H176" s="370"/>
    </row>
    <row r="177" spans="4:8" ht="12.75">
      <c r="D177" s="370"/>
      <c r="E177" s="370"/>
      <c r="F177" s="370"/>
      <c r="G177" s="356"/>
      <c r="H177" s="370"/>
    </row>
    <row r="178" spans="4:8" ht="12.75">
      <c r="D178" s="370"/>
      <c r="E178" s="370"/>
      <c r="F178" s="370"/>
      <c r="G178" s="356"/>
      <c r="H178" s="370"/>
    </row>
    <row r="179" spans="4:8" ht="12.75">
      <c r="D179" s="370"/>
      <c r="E179" s="370"/>
      <c r="F179" s="370"/>
      <c r="G179" s="356"/>
      <c r="H179" s="370"/>
    </row>
    <row r="180" spans="4:8" ht="12.75">
      <c r="D180" s="370"/>
      <c r="E180" s="370"/>
      <c r="F180" s="370"/>
      <c r="G180" s="356"/>
      <c r="H180" s="370"/>
    </row>
    <row r="181" spans="4:8" ht="12.75">
      <c r="D181" s="370"/>
      <c r="E181" s="370"/>
      <c r="F181" s="370"/>
      <c r="G181" s="356"/>
      <c r="H181" s="370"/>
    </row>
    <row r="182" spans="4:8" ht="12.75">
      <c r="D182" s="370"/>
      <c r="E182" s="370"/>
      <c r="F182" s="370"/>
      <c r="G182" s="356"/>
      <c r="H182" s="370"/>
    </row>
    <row r="183" spans="4:8" ht="12.75">
      <c r="D183" s="370"/>
      <c r="E183" s="370"/>
      <c r="F183" s="370"/>
      <c r="G183" s="356"/>
      <c r="H183" s="370"/>
    </row>
    <row r="184" spans="4:8" ht="12.75">
      <c r="D184" s="370"/>
      <c r="E184" s="370"/>
      <c r="F184" s="370"/>
      <c r="G184" s="356"/>
      <c r="H184" s="370"/>
    </row>
    <row r="185" spans="4:8" ht="12.75">
      <c r="D185" s="370"/>
      <c r="E185" s="370"/>
      <c r="F185" s="370"/>
      <c r="G185" s="356"/>
      <c r="H185" s="370"/>
    </row>
    <row r="186" spans="4:8" ht="12.75">
      <c r="D186" s="370"/>
      <c r="E186" s="370"/>
      <c r="F186" s="370"/>
      <c r="G186" s="356"/>
      <c r="H186" s="370"/>
    </row>
    <row r="187" spans="4:8" ht="12.75">
      <c r="D187" s="370"/>
      <c r="E187" s="370"/>
      <c r="F187" s="370"/>
      <c r="G187" s="356"/>
      <c r="H187" s="370"/>
    </row>
    <row r="188" spans="4:8" ht="12.75">
      <c r="D188" s="370"/>
      <c r="E188" s="370"/>
      <c r="F188" s="370"/>
      <c r="G188" s="356"/>
      <c r="H188" s="370"/>
    </row>
    <row r="189" spans="4:8" ht="12.75">
      <c r="D189" s="370"/>
      <c r="E189" s="370"/>
      <c r="F189" s="370"/>
      <c r="G189" s="356"/>
      <c r="H189" s="370"/>
    </row>
    <row r="190" spans="4:8" ht="12.75">
      <c r="D190" s="370"/>
      <c r="E190" s="370"/>
      <c r="F190" s="370"/>
      <c r="G190" s="356"/>
      <c r="H190" s="370"/>
    </row>
    <row r="191" spans="4:8" ht="12.75">
      <c r="D191" s="370"/>
      <c r="E191" s="370"/>
      <c r="F191" s="370"/>
      <c r="G191" s="356"/>
      <c r="H191" s="370"/>
    </row>
    <row r="192" spans="4:8" ht="12.75">
      <c r="D192" s="370"/>
      <c r="E192" s="370"/>
      <c r="F192" s="370"/>
      <c r="G192" s="356"/>
      <c r="H192" s="370"/>
    </row>
    <row r="193" spans="4:8" ht="12.75">
      <c r="D193" s="370"/>
      <c r="E193" s="370"/>
      <c r="F193" s="370"/>
      <c r="G193" s="356"/>
      <c r="H193" s="370"/>
    </row>
    <row r="194" spans="4:8" ht="12.75">
      <c r="D194" s="370"/>
      <c r="E194" s="370"/>
      <c r="F194" s="370"/>
      <c r="G194" s="356"/>
      <c r="H194" s="370"/>
    </row>
    <row r="195" spans="4:8" ht="12.75">
      <c r="D195" s="370"/>
      <c r="E195" s="370"/>
      <c r="F195" s="370"/>
      <c r="G195" s="356"/>
      <c r="H195" s="370"/>
    </row>
    <row r="196" spans="4:8" ht="12.75">
      <c r="D196" s="370"/>
      <c r="E196" s="370"/>
      <c r="F196" s="370"/>
      <c r="G196" s="356"/>
      <c r="H196" s="370"/>
    </row>
    <row r="197" spans="4:8" ht="12.75">
      <c r="D197" s="370"/>
      <c r="E197" s="370"/>
      <c r="F197" s="370"/>
      <c r="G197" s="356"/>
      <c r="H197" s="370"/>
    </row>
    <row r="198" spans="4:8" ht="12.75">
      <c r="D198" s="370"/>
      <c r="E198" s="370"/>
      <c r="F198" s="370"/>
      <c r="G198" s="356"/>
      <c r="H198" s="370"/>
    </row>
    <row r="199" spans="4:8" ht="12.75">
      <c r="D199" s="370"/>
      <c r="E199" s="370"/>
      <c r="F199" s="370"/>
      <c r="G199" s="356"/>
      <c r="H199" s="370"/>
    </row>
    <row r="200" spans="4:8" ht="12.75">
      <c r="D200" s="370"/>
      <c r="E200" s="370"/>
      <c r="F200" s="370"/>
      <c r="G200" s="356"/>
      <c r="H200" s="370"/>
    </row>
    <row r="201" spans="4:13" ht="12.75">
      <c r="D201" s="333"/>
      <c r="E201" s="333"/>
      <c r="F201" s="333"/>
      <c r="G201" s="334"/>
      <c r="H201" s="333"/>
      <c r="I201" s="333"/>
      <c r="J201" s="333"/>
      <c r="K201" s="333"/>
      <c r="L201" s="333"/>
      <c r="M201" s="333"/>
    </row>
    <row r="202" spans="4:13" ht="12.75">
      <c r="D202" s="333"/>
      <c r="E202" s="333"/>
      <c r="F202" s="333"/>
      <c r="G202" s="334"/>
      <c r="H202" s="333"/>
      <c r="I202" s="333"/>
      <c r="J202" s="333"/>
      <c r="K202" s="333"/>
      <c r="L202" s="333"/>
      <c r="M202" s="333"/>
    </row>
    <row r="203" spans="4:13" ht="12.75">
      <c r="D203" s="333"/>
      <c r="E203" s="333"/>
      <c r="F203" s="333"/>
      <c r="G203" s="334"/>
      <c r="H203" s="333"/>
      <c r="I203" s="333"/>
      <c r="J203" s="333"/>
      <c r="K203" s="333"/>
      <c r="L203" s="333"/>
      <c r="M203" s="333"/>
    </row>
    <row r="204" spans="4:13" ht="12.75">
      <c r="D204" s="333"/>
      <c r="E204" s="333"/>
      <c r="F204" s="333"/>
      <c r="G204" s="334"/>
      <c r="H204" s="333"/>
      <c r="I204" s="333"/>
      <c r="J204" s="333"/>
      <c r="K204" s="333"/>
      <c r="L204" s="333"/>
      <c r="M204" s="333"/>
    </row>
    <row r="205" spans="4:13" ht="12.75">
      <c r="D205" s="333"/>
      <c r="E205" s="333"/>
      <c r="F205" s="333"/>
      <c r="G205" s="334"/>
      <c r="H205" s="333"/>
      <c r="I205" s="333"/>
      <c r="J205" s="333"/>
      <c r="K205" s="333"/>
      <c r="L205" s="333"/>
      <c r="M205" s="333"/>
    </row>
    <row r="206" spans="4:13" ht="12.75">
      <c r="D206" s="333"/>
      <c r="E206" s="333"/>
      <c r="F206" s="333"/>
      <c r="G206" s="334"/>
      <c r="H206" s="333"/>
      <c r="I206" s="333"/>
      <c r="J206" s="333"/>
      <c r="K206" s="333"/>
      <c r="L206" s="333"/>
      <c r="M206" s="333"/>
    </row>
    <row r="207" spans="4:13" ht="12.75">
      <c r="D207" s="333"/>
      <c r="E207" s="333"/>
      <c r="F207" s="333"/>
      <c r="G207" s="334"/>
      <c r="H207" s="333"/>
      <c r="I207" s="333"/>
      <c r="J207" s="333"/>
      <c r="K207" s="333"/>
      <c r="L207" s="333"/>
      <c r="M207" s="333"/>
    </row>
    <row r="208" spans="4:13" ht="12.75">
      <c r="D208" s="333"/>
      <c r="E208" s="333"/>
      <c r="F208" s="333"/>
      <c r="G208" s="334"/>
      <c r="H208" s="333"/>
      <c r="I208" s="333"/>
      <c r="J208" s="333"/>
      <c r="K208" s="333"/>
      <c r="L208" s="333"/>
      <c r="M208" s="333"/>
    </row>
    <row r="209" spans="4:13" ht="12.75">
      <c r="D209" s="333"/>
      <c r="E209" s="333"/>
      <c r="F209" s="333"/>
      <c r="G209" s="334"/>
      <c r="H209" s="333"/>
      <c r="I209" s="333"/>
      <c r="J209" s="333"/>
      <c r="K209" s="333"/>
      <c r="L209" s="333"/>
      <c r="M209" s="333"/>
    </row>
    <row r="210" spans="4:13" ht="12.75">
      <c r="D210" s="333"/>
      <c r="E210" s="333"/>
      <c r="F210" s="333"/>
      <c r="G210" s="334"/>
      <c r="H210" s="333"/>
      <c r="I210" s="333"/>
      <c r="J210" s="333"/>
      <c r="K210" s="333"/>
      <c r="L210" s="333"/>
      <c r="M210" s="333"/>
    </row>
    <row r="211" spans="4:13" ht="12.75">
      <c r="D211" s="333"/>
      <c r="E211" s="333"/>
      <c r="F211" s="333"/>
      <c r="G211" s="334"/>
      <c r="H211" s="333"/>
      <c r="I211" s="333"/>
      <c r="J211" s="333"/>
      <c r="K211" s="333"/>
      <c r="L211" s="333"/>
      <c r="M211" s="333"/>
    </row>
    <row r="212" spans="4:13" ht="12.75">
      <c r="D212" s="333"/>
      <c r="E212" s="333"/>
      <c r="F212" s="333"/>
      <c r="G212" s="334"/>
      <c r="H212" s="333"/>
      <c r="I212" s="333"/>
      <c r="J212" s="333"/>
      <c r="K212" s="333"/>
      <c r="L212" s="333"/>
      <c r="M212" s="333"/>
    </row>
    <row r="213" spans="4:13" ht="12.75">
      <c r="D213" s="333"/>
      <c r="E213" s="333"/>
      <c r="F213" s="333"/>
      <c r="G213" s="334"/>
      <c r="H213" s="333"/>
      <c r="I213" s="333"/>
      <c r="J213" s="333"/>
      <c r="K213" s="333"/>
      <c r="L213" s="333"/>
      <c r="M213" s="333"/>
    </row>
    <row r="214" spans="4:13" ht="12.75">
      <c r="D214" s="333"/>
      <c r="E214" s="333"/>
      <c r="F214" s="333"/>
      <c r="G214" s="334"/>
      <c r="H214" s="333"/>
      <c r="I214" s="333"/>
      <c r="J214" s="333"/>
      <c r="K214" s="333"/>
      <c r="L214" s="333"/>
      <c r="M214" s="333"/>
    </row>
    <row r="215" spans="4:13" ht="12.75">
      <c r="D215" s="333"/>
      <c r="E215" s="333"/>
      <c r="F215" s="333"/>
      <c r="G215" s="334"/>
      <c r="H215" s="333"/>
      <c r="I215" s="333"/>
      <c r="J215" s="333"/>
      <c r="K215" s="333"/>
      <c r="L215" s="333"/>
      <c r="M215" s="333"/>
    </row>
    <row r="216" spans="4:13" ht="12.75">
      <c r="D216" s="333"/>
      <c r="E216" s="333"/>
      <c r="F216" s="333"/>
      <c r="G216" s="334"/>
      <c r="H216" s="333"/>
      <c r="I216" s="333"/>
      <c r="J216" s="333"/>
      <c r="K216" s="333"/>
      <c r="L216" s="333"/>
      <c r="M216" s="333"/>
    </row>
    <row r="217" spans="4:13" ht="12.75">
      <c r="D217" s="333"/>
      <c r="E217" s="333"/>
      <c r="F217" s="333"/>
      <c r="G217" s="334"/>
      <c r="H217" s="333"/>
      <c r="I217" s="333"/>
      <c r="J217" s="333"/>
      <c r="K217" s="333"/>
      <c r="L217" s="333"/>
      <c r="M217" s="333"/>
    </row>
    <row r="218" spans="4:13" ht="12.75">
      <c r="D218" s="333"/>
      <c r="E218" s="333"/>
      <c r="F218" s="333"/>
      <c r="G218" s="334"/>
      <c r="H218" s="333"/>
      <c r="I218" s="333"/>
      <c r="J218" s="333"/>
      <c r="K218" s="333"/>
      <c r="L218" s="333"/>
      <c r="M218" s="333"/>
    </row>
    <row r="219" spans="4:13" ht="12.75">
      <c r="D219" s="333"/>
      <c r="E219" s="333"/>
      <c r="F219" s="333"/>
      <c r="G219" s="334"/>
      <c r="H219" s="333"/>
      <c r="I219" s="333"/>
      <c r="J219" s="333"/>
      <c r="K219" s="333"/>
      <c r="L219" s="333"/>
      <c r="M219" s="333"/>
    </row>
    <row r="220" spans="4:13" ht="12.75">
      <c r="D220" s="333"/>
      <c r="E220" s="333"/>
      <c r="F220" s="333"/>
      <c r="G220" s="334"/>
      <c r="H220" s="333"/>
      <c r="I220" s="333"/>
      <c r="J220" s="333"/>
      <c r="K220" s="333"/>
      <c r="L220" s="333"/>
      <c r="M220" s="333"/>
    </row>
    <row r="221" spans="4:13" ht="12.75">
      <c r="D221" s="333"/>
      <c r="E221" s="333"/>
      <c r="F221" s="333"/>
      <c r="G221" s="334"/>
      <c r="H221" s="333"/>
      <c r="I221" s="333"/>
      <c r="J221" s="333"/>
      <c r="K221" s="333"/>
      <c r="L221" s="333"/>
      <c r="M221" s="333"/>
    </row>
    <row r="222" spans="4:13" ht="12.75">
      <c r="D222" s="333"/>
      <c r="E222" s="333"/>
      <c r="F222" s="333"/>
      <c r="G222" s="334"/>
      <c r="H222" s="333"/>
      <c r="I222" s="333"/>
      <c r="J222" s="333"/>
      <c r="K222" s="333"/>
      <c r="L222" s="333"/>
      <c r="M222" s="333"/>
    </row>
    <row r="223" spans="4:13" ht="12.75">
      <c r="D223" s="333"/>
      <c r="E223" s="333"/>
      <c r="F223" s="333"/>
      <c r="G223" s="334"/>
      <c r="H223" s="333"/>
      <c r="I223" s="333"/>
      <c r="J223" s="333"/>
      <c r="K223" s="333"/>
      <c r="L223" s="333"/>
      <c r="M223" s="333"/>
    </row>
    <row r="224" spans="4:13" ht="12.75">
      <c r="D224" s="333"/>
      <c r="E224" s="333"/>
      <c r="F224" s="333"/>
      <c r="G224" s="334"/>
      <c r="H224" s="333"/>
      <c r="I224" s="333"/>
      <c r="J224" s="333"/>
      <c r="K224" s="333"/>
      <c r="L224" s="333"/>
      <c r="M224" s="333"/>
    </row>
    <row r="225" spans="4:13" ht="12.75">
      <c r="D225" s="333"/>
      <c r="E225" s="333"/>
      <c r="F225" s="333"/>
      <c r="G225" s="334"/>
      <c r="H225" s="333"/>
      <c r="I225" s="333"/>
      <c r="J225" s="333"/>
      <c r="K225" s="333"/>
      <c r="L225" s="333"/>
      <c r="M225" s="333"/>
    </row>
    <row r="226" spans="4:13" ht="12.75">
      <c r="D226" s="333"/>
      <c r="E226" s="333"/>
      <c r="F226" s="333"/>
      <c r="G226" s="334"/>
      <c r="H226" s="333"/>
      <c r="I226" s="333"/>
      <c r="J226" s="333"/>
      <c r="K226" s="333"/>
      <c r="L226" s="333"/>
      <c r="M226" s="333"/>
    </row>
    <row r="227" spans="4:13" ht="12.75">
      <c r="D227" s="333"/>
      <c r="E227" s="333"/>
      <c r="F227" s="333"/>
      <c r="G227" s="334"/>
      <c r="H227" s="333"/>
      <c r="I227" s="333"/>
      <c r="J227" s="333"/>
      <c r="K227" s="333"/>
      <c r="L227" s="333"/>
      <c r="M227" s="333"/>
    </row>
    <row r="228" spans="4:13" ht="12.75">
      <c r="D228" s="333"/>
      <c r="E228" s="333"/>
      <c r="F228" s="333"/>
      <c r="G228" s="334"/>
      <c r="H228" s="333"/>
      <c r="I228" s="333"/>
      <c r="J228" s="333"/>
      <c r="K228" s="333"/>
      <c r="L228" s="333"/>
      <c r="M228" s="333"/>
    </row>
    <row r="229" spans="4:13" ht="12.75">
      <c r="D229" s="333"/>
      <c r="E229" s="333"/>
      <c r="F229" s="333"/>
      <c r="G229" s="334"/>
      <c r="H229" s="333"/>
      <c r="I229" s="333"/>
      <c r="J229" s="333"/>
      <c r="K229" s="333"/>
      <c r="L229" s="333"/>
      <c r="M229" s="333"/>
    </row>
    <row r="230" spans="4:13" ht="12.75">
      <c r="D230" s="333"/>
      <c r="E230" s="333"/>
      <c r="F230" s="333"/>
      <c r="G230" s="334"/>
      <c r="H230" s="333"/>
      <c r="I230" s="333"/>
      <c r="J230" s="333"/>
      <c r="K230" s="333"/>
      <c r="L230" s="333"/>
      <c r="M230" s="333"/>
    </row>
    <row r="231" spans="4:13" ht="12.75">
      <c r="D231" s="333"/>
      <c r="E231" s="333"/>
      <c r="F231" s="333"/>
      <c r="G231" s="334"/>
      <c r="H231" s="333"/>
      <c r="I231" s="333"/>
      <c r="J231" s="333"/>
      <c r="K231" s="333"/>
      <c r="L231" s="333"/>
      <c r="M231" s="333"/>
    </row>
    <row r="232" spans="4:13" ht="12.75">
      <c r="D232" s="333"/>
      <c r="E232" s="333"/>
      <c r="F232" s="333"/>
      <c r="G232" s="334"/>
      <c r="H232" s="333"/>
      <c r="I232" s="333"/>
      <c r="J232" s="333"/>
      <c r="K232" s="333"/>
      <c r="L232" s="333"/>
      <c r="M232" s="333"/>
    </row>
    <row r="233" spans="4:13" ht="12.75">
      <c r="D233" s="333"/>
      <c r="E233" s="333"/>
      <c r="F233" s="333"/>
      <c r="G233" s="334"/>
      <c r="H233" s="333"/>
      <c r="I233" s="333"/>
      <c r="J233" s="333"/>
      <c r="K233" s="333"/>
      <c r="L233" s="333"/>
      <c r="M233" s="333"/>
    </row>
    <row r="234" spans="4:13" ht="12.75">
      <c r="D234" s="333"/>
      <c r="E234" s="333"/>
      <c r="F234" s="333"/>
      <c r="G234" s="334"/>
      <c r="H234" s="333"/>
      <c r="I234" s="333"/>
      <c r="J234" s="333"/>
      <c r="K234" s="333"/>
      <c r="L234" s="333"/>
      <c r="M234" s="333"/>
    </row>
    <row r="235" spans="4:13" ht="12.75">
      <c r="D235" s="333"/>
      <c r="E235" s="333"/>
      <c r="F235" s="333"/>
      <c r="G235" s="334"/>
      <c r="H235" s="333"/>
      <c r="I235" s="333"/>
      <c r="J235" s="333"/>
      <c r="K235" s="333"/>
      <c r="L235" s="333"/>
      <c r="M235" s="333"/>
    </row>
    <row r="236" spans="4:13" ht="12.75">
      <c r="D236" s="333"/>
      <c r="E236" s="333"/>
      <c r="F236" s="333"/>
      <c r="G236" s="334"/>
      <c r="H236" s="333"/>
      <c r="I236" s="333"/>
      <c r="J236" s="333"/>
      <c r="K236" s="333"/>
      <c r="L236" s="333"/>
      <c r="M236" s="333"/>
    </row>
    <row r="237" spans="4:13" ht="12.75">
      <c r="D237" s="333"/>
      <c r="E237" s="333"/>
      <c r="F237" s="333"/>
      <c r="G237" s="334"/>
      <c r="H237" s="333"/>
      <c r="I237" s="333"/>
      <c r="J237" s="333"/>
      <c r="K237" s="333"/>
      <c r="L237" s="333"/>
      <c r="M237" s="333"/>
    </row>
    <row r="238" spans="4:13" ht="12.75">
      <c r="D238" s="333"/>
      <c r="E238" s="333"/>
      <c r="F238" s="333"/>
      <c r="G238" s="334"/>
      <c r="H238" s="333"/>
      <c r="I238" s="333"/>
      <c r="J238" s="333"/>
      <c r="K238" s="333"/>
      <c r="L238" s="333"/>
      <c r="M238" s="333"/>
    </row>
    <row r="239" spans="4:13" ht="12.75">
      <c r="D239" s="333"/>
      <c r="E239" s="333"/>
      <c r="F239" s="333"/>
      <c r="G239" s="334"/>
      <c r="H239" s="333"/>
      <c r="I239" s="333"/>
      <c r="J239" s="333"/>
      <c r="K239" s="333"/>
      <c r="L239" s="333"/>
      <c r="M239" s="333"/>
    </row>
    <row r="240" spans="4:13" ht="12.75">
      <c r="D240" s="333"/>
      <c r="E240" s="333"/>
      <c r="F240" s="333"/>
      <c r="G240" s="334"/>
      <c r="H240" s="333"/>
      <c r="I240" s="333"/>
      <c r="J240" s="333"/>
      <c r="K240" s="333"/>
      <c r="L240" s="333"/>
      <c r="M240" s="333"/>
    </row>
    <row r="241" spans="4:13" ht="12.75">
      <c r="D241" s="333"/>
      <c r="E241" s="333"/>
      <c r="F241" s="333"/>
      <c r="G241" s="334"/>
      <c r="H241" s="333"/>
      <c r="I241" s="333"/>
      <c r="J241" s="333"/>
      <c r="K241" s="333"/>
      <c r="L241" s="333"/>
      <c r="M241" s="333"/>
    </row>
    <row r="242" spans="4:13" ht="12.75">
      <c r="D242" s="333"/>
      <c r="E242" s="333"/>
      <c r="F242" s="333"/>
      <c r="G242" s="334"/>
      <c r="H242" s="333"/>
      <c r="I242" s="333"/>
      <c r="J242" s="333"/>
      <c r="K242" s="333"/>
      <c r="L242" s="333"/>
      <c r="M242" s="333"/>
    </row>
    <row r="243" spans="4:13" ht="12.75">
      <c r="D243" s="333"/>
      <c r="E243" s="333"/>
      <c r="F243" s="333"/>
      <c r="G243" s="334"/>
      <c r="H243" s="333"/>
      <c r="I243" s="333"/>
      <c r="J243" s="333"/>
      <c r="K243" s="333"/>
      <c r="L243" s="333"/>
      <c r="M243" s="333"/>
    </row>
    <row r="244" spans="4:13" ht="12.75">
      <c r="D244" s="333"/>
      <c r="E244" s="333"/>
      <c r="F244" s="333"/>
      <c r="G244" s="334"/>
      <c r="H244" s="333"/>
      <c r="I244" s="333"/>
      <c r="J244" s="333"/>
      <c r="K244" s="333"/>
      <c r="L244" s="333"/>
      <c r="M244" s="333"/>
    </row>
    <row r="245" spans="4:13" ht="12.75">
      <c r="D245" s="333"/>
      <c r="E245" s="333"/>
      <c r="F245" s="333"/>
      <c r="G245" s="334"/>
      <c r="H245" s="333"/>
      <c r="I245" s="333"/>
      <c r="J245" s="333"/>
      <c r="K245" s="333"/>
      <c r="L245" s="333"/>
      <c r="M245" s="333"/>
    </row>
    <row r="246" spans="4:13" ht="12.75">
      <c r="D246" s="333"/>
      <c r="E246" s="333"/>
      <c r="F246" s="333"/>
      <c r="G246" s="334"/>
      <c r="H246" s="333"/>
      <c r="I246" s="333"/>
      <c r="J246" s="333"/>
      <c r="K246" s="333"/>
      <c r="L246" s="333"/>
      <c r="M246" s="333"/>
    </row>
    <row r="247" spans="4:13" ht="12.75">
      <c r="D247" s="333"/>
      <c r="E247" s="333"/>
      <c r="F247" s="333"/>
      <c r="G247" s="334"/>
      <c r="H247" s="333"/>
      <c r="I247" s="333"/>
      <c r="J247" s="333"/>
      <c r="K247" s="333"/>
      <c r="L247" s="333"/>
      <c r="M247" s="333"/>
    </row>
    <row r="248" spans="4:13" ht="12.75">
      <c r="D248" s="333"/>
      <c r="E248" s="333"/>
      <c r="F248" s="333"/>
      <c r="G248" s="334"/>
      <c r="H248" s="333"/>
      <c r="I248" s="333"/>
      <c r="J248" s="333"/>
      <c r="K248" s="333"/>
      <c r="L248" s="333"/>
      <c r="M248" s="333"/>
    </row>
    <row r="249" spans="4:13" ht="12.75">
      <c r="D249" s="333"/>
      <c r="E249" s="333"/>
      <c r="F249" s="333"/>
      <c r="G249" s="334"/>
      <c r="H249" s="333"/>
      <c r="I249" s="333"/>
      <c r="J249" s="333"/>
      <c r="K249" s="333"/>
      <c r="L249" s="333"/>
      <c r="M249" s="333"/>
    </row>
    <row r="250" spans="4:13" ht="12.75">
      <c r="D250" s="333"/>
      <c r="E250" s="333"/>
      <c r="F250" s="333"/>
      <c r="G250" s="334"/>
      <c r="H250" s="333"/>
      <c r="I250" s="333"/>
      <c r="J250" s="333"/>
      <c r="K250" s="333"/>
      <c r="L250" s="333"/>
      <c r="M250" s="333"/>
    </row>
    <row r="251" spans="4:13" ht="12.75">
      <c r="D251" s="333"/>
      <c r="E251" s="333"/>
      <c r="F251" s="333"/>
      <c r="G251" s="334"/>
      <c r="H251" s="333"/>
      <c r="I251" s="333"/>
      <c r="J251" s="333"/>
      <c r="K251" s="333"/>
      <c r="L251" s="333"/>
      <c r="M251" s="333"/>
    </row>
    <row r="252" spans="4:13" ht="12.75">
      <c r="D252" s="333"/>
      <c r="E252" s="333"/>
      <c r="F252" s="333"/>
      <c r="G252" s="334"/>
      <c r="H252" s="333"/>
      <c r="I252" s="333"/>
      <c r="J252" s="333"/>
      <c r="K252" s="333"/>
      <c r="L252" s="333"/>
      <c r="M252" s="333"/>
    </row>
    <row r="253" spans="4:13" ht="12.75">
      <c r="D253" s="333"/>
      <c r="E253" s="333"/>
      <c r="F253" s="333"/>
      <c r="G253" s="334"/>
      <c r="H253" s="333"/>
      <c r="I253" s="333"/>
      <c r="J253" s="333"/>
      <c r="K253" s="333"/>
      <c r="L253" s="333"/>
      <c r="M253" s="333"/>
    </row>
    <row r="254" spans="4:13" ht="12.75">
      <c r="D254" s="333"/>
      <c r="E254" s="333"/>
      <c r="F254" s="333"/>
      <c r="G254" s="334"/>
      <c r="H254" s="333"/>
      <c r="I254" s="333"/>
      <c r="J254" s="333"/>
      <c r="K254" s="333"/>
      <c r="L254" s="333"/>
      <c r="M254" s="333"/>
    </row>
    <row r="255" spans="4:13" ht="12.75">
      <c r="D255" s="333"/>
      <c r="E255" s="333"/>
      <c r="F255" s="333"/>
      <c r="G255" s="334"/>
      <c r="H255" s="333"/>
      <c r="I255" s="333"/>
      <c r="J255" s="333"/>
      <c r="K255" s="333"/>
      <c r="L255" s="333"/>
      <c r="M255" s="333"/>
    </row>
    <row r="256" spans="4:13" ht="12.75">
      <c r="D256" s="333"/>
      <c r="E256" s="333"/>
      <c r="F256" s="333"/>
      <c r="G256" s="334"/>
      <c r="H256" s="333"/>
      <c r="I256" s="333"/>
      <c r="J256" s="333"/>
      <c r="K256" s="333"/>
      <c r="L256" s="333"/>
      <c r="M256" s="333"/>
    </row>
    <row r="257" spans="4:13" ht="12.75">
      <c r="D257" s="542"/>
      <c r="E257" s="542"/>
      <c r="F257" s="542"/>
      <c r="G257" s="554"/>
      <c r="H257" s="542"/>
      <c r="I257" s="542"/>
      <c r="J257" s="542"/>
      <c r="K257" s="542"/>
      <c r="L257" s="542"/>
      <c r="M257" s="542"/>
    </row>
    <row r="258" spans="4:13" ht="12.75">
      <c r="D258" s="542"/>
      <c r="E258" s="542"/>
      <c r="F258" s="542"/>
      <c r="G258" s="554"/>
      <c r="H258" s="542"/>
      <c r="I258" s="542"/>
      <c r="J258" s="542"/>
      <c r="K258" s="542"/>
      <c r="L258" s="542"/>
      <c r="M258" s="542"/>
    </row>
    <row r="259" spans="4:13" ht="12.75">
      <c r="D259" s="542"/>
      <c r="E259" s="542"/>
      <c r="F259" s="542"/>
      <c r="G259" s="554"/>
      <c r="H259" s="542"/>
      <c r="I259" s="542"/>
      <c r="J259" s="542"/>
      <c r="K259" s="542"/>
      <c r="L259" s="542"/>
      <c r="M259" s="542"/>
    </row>
    <row r="260" spans="4:13" ht="12.75">
      <c r="D260" s="542"/>
      <c r="E260" s="542"/>
      <c r="F260" s="542"/>
      <c r="G260" s="554"/>
      <c r="H260" s="542"/>
      <c r="I260" s="542"/>
      <c r="J260" s="542"/>
      <c r="K260" s="542"/>
      <c r="L260" s="542"/>
      <c r="M260" s="542"/>
    </row>
    <row r="261" spans="4:13" ht="12.75">
      <c r="D261" s="542"/>
      <c r="E261" s="542"/>
      <c r="F261" s="542"/>
      <c r="G261" s="554"/>
      <c r="H261" s="542"/>
      <c r="I261" s="542"/>
      <c r="J261" s="542"/>
      <c r="K261" s="542"/>
      <c r="L261" s="542"/>
      <c r="M261" s="542"/>
    </row>
    <row r="262" spans="4:13" ht="12.75">
      <c r="D262" s="542"/>
      <c r="E262" s="542"/>
      <c r="F262" s="542"/>
      <c r="G262" s="554"/>
      <c r="H262" s="542"/>
      <c r="I262" s="542"/>
      <c r="J262" s="542"/>
      <c r="K262" s="542"/>
      <c r="L262" s="542"/>
      <c r="M262" s="542"/>
    </row>
  </sheetData>
  <sheetProtection/>
  <mergeCells count="18">
    <mergeCell ref="B110:C110"/>
    <mergeCell ref="D110:H110"/>
    <mergeCell ref="I110:M110"/>
    <mergeCell ref="B111:C111"/>
    <mergeCell ref="D111:H111"/>
    <mergeCell ref="I111:M111"/>
    <mergeCell ref="B60:C60"/>
    <mergeCell ref="D60:H60"/>
    <mergeCell ref="I60:M60"/>
    <mergeCell ref="B61:C61"/>
    <mergeCell ref="D61:H61"/>
    <mergeCell ref="I61:M61"/>
    <mergeCell ref="I7:M7"/>
    <mergeCell ref="B8:C8"/>
    <mergeCell ref="D8:H8"/>
    <mergeCell ref="I8:M8"/>
    <mergeCell ref="B7:C7"/>
    <mergeCell ref="D7:H7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8.75390625" style="8" customWidth="1"/>
    <col min="2" max="2" width="7.875" style="9" customWidth="1"/>
    <col min="3" max="3" width="6.875" style="9" customWidth="1"/>
    <col min="4" max="4" width="6.625" style="9" customWidth="1"/>
    <col min="5" max="5" width="6.875" style="9" customWidth="1"/>
    <col min="6" max="6" width="7.125" style="10" customWidth="1"/>
    <col min="7" max="7" width="6.375" style="10" customWidth="1"/>
    <col min="8" max="8" width="6.625" style="10" customWidth="1"/>
    <col min="9" max="9" width="7.00390625" style="9" customWidth="1"/>
    <col min="10" max="10" width="7.125" style="9" customWidth="1"/>
    <col min="11" max="11" width="6.375" style="10" customWidth="1"/>
    <col min="12" max="16384" width="9.125" style="11" customWidth="1"/>
  </cols>
  <sheetData>
    <row r="1" spans="1:11" s="16" customFormat="1" ht="15" customHeight="1">
      <c r="A1" s="13" t="s">
        <v>689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2.75" customHeight="1">
      <c r="A2" s="13" t="s">
        <v>158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2.75" customHeight="1">
      <c r="A3" s="13" t="s">
        <v>167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1020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665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.75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0"/>
    </row>
    <row r="16" spans="1:11" s="71" customFormat="1" ht="12.75" customHeight="1">
      <c r="A16" s="25" t="s">
        <v>89</v>
      </c>
      <c r="B16" s="32">
        <v>102.57</v>
      </c>
      <c r="C16" s="32">
        <v>68.33</v>
      </c>
      <c r="D16" s="32">
        <v>48.75</v>
      </c>
      <c r="E16" s="32">
        <v>12.29</v>
      </c>
      <c r="F16" s="32">
        <v>19.48</v>
      </c>
      <c r="G16" s="32">
        <v>3</v>
      </c>
      <c r="H16" s="32">
        <v>14.25</v>
      </c>
      <c r="I16" s="32">
        <v>53.83</v>
      </c>
      <c r="J16" s="32">
        <v>19.6</v>
      </c>
      <c r="K16" s="36">
        <v>35.28</v>
      </c>
    </row>
    <row r="17" spans="1:11" s="43" customFormat="1" ht="9" customHeight="1">
      <c r="A17" s="27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12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2.75" customHeight="1">
      <c r="A19" s="1" t="s">
        <v>184</v>
      </c>
      <c r="B19" s="31">
        <v>110.8</v>
      </c>
      <c r="C19" s="31">
        <v>76.4</v>
      </c>
      <c r="D19" s="31">
        <v>55.61</v>
      </c>
      <c r="E19" s="31">
        <v>13.43</v>
      </c>
      <c r="F19" s="31">
        <v>20.09</v>
      </c>
      <c r="G19" s="31">
        <v>4.66</v>
      </c>
      <c r="H19" s="31">
        <v>17.74</v>
      </c>
      <c r="I19" s="31">
        <v>55.22</v>
      </c>
      <c r="J19" s="31">
        <v>20.8</v>
      </c>
      <c r="K19" s="34">
        <v>34.73</v>
      </c>
    </row>
    <row r="20" spans="1:11" s="16" customFormat="1" ht="7.5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2.75" customHeight="1">
      <c r="A21" s="1" t="s">
        <v>0</v>
      </c>
      <c r="B21" s="31">
        <v>99.89</v>
      </c>
      <c r="C21" s="31">
        <v>64.23</v>
      </c>
      <c r="D21" s="31">
        <v>46.89</v>
      </c>
      <c r="E21" s="31">
        <v>11.09</v>
      </c>
      <c r="F21" s="31">
        <v>18.68</v>
      </c>
      <c r="G21" s="31">
        <v>2.71</v>
      </c>
      <c r="H21" s="31">
        <v>14.57</v>
      </c>
      <c r="I21" s="31">
        <v>53.02</v>
      </c>
      <c r="J21" s="31">
        <v>17.35</v>
      </c>
      <c r="K21" s="34">
        <v>36.01</v>
      </c>
    </row>
    <row r="22" spans="1:11" s="16" customFormat="1" ht="13.5" customHeight="1">
      <c r="A22" s="1" t="s">
        <v>1</v>
      </c>
      <c r="B22" s="31">
        <v>115.93</v>
      </c>
      <c r="C22" s="31">
        <v>82.12</v>
      </c>
      <c r="D22" s="31">
        <v>59.71</v>
      </c>
      <c r="E22" s="31">
        <v>14.53</v>
      </c>
      <c r="F22" s="31">
        <v>20.76</v>
      </c>
      <c r="G22" s="31">
        <v>5.57</v>
      </c>
      <c r="H22" s="31">
        <v>19.23</v>
      </c>
      <c r="I22" s="31">
        <v>56.26</v>
      </c>
      <c r="J22" s="31">
        <v>22.42</v>
      </c>
      <c r="K22" s="34">
        <v>34.13</v>
      </c>
    </row>
    <row r="23" spans="1:11" s="16" customFormat="1" ht="12" customHeight="1">
      <c r="A23" s="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2.75" customHeight="1">
      <c r="A24" s="1" t="s">
        <v>2</v>
      </c>
      <c r="B24" s="31">
        <v>106.77</v>
      </c>
      <c r="C24" s="31">
        <v>74.2</v>
      </c>
      <c r="D24" s="31">
        <v>51.76</v>
      </c>
      <c r="E24" s="31">
        <v>13.04</v>
      </c>
      <c r="F24" s="31">
        <v>22.97</v>
      </c>
      <c r="G24" s="31">
        <v>2.33</v>
      </c>
      <c r="H24" s="31">
        <v>13.45</v>
      </c>
      <c r="I24" s="31">
        <v>55.01</v>
      </c>
      <c r="J24" s="31">
        <v>22.44</v>
      </c>
      <c r="K24" s="34">
        <v>34.28</v>
      </c>
    </row>
    <row r="25" spans="1:11" s="16" customFormat="1" ht="7.5" customHeight="1">
      <c r="A25" s="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2.75" customHeight="1">
      <c r="A26" s="1" t="s">
        <v>3</v>
      </c>
      <c r="B26" s="31">
        <v>95.81</v>
      </c>
      <c r="C26" s="31">
        <v>64.46</v>
      </c>
      <c r="D26" s="31">
        <v>43.19</v>
      </c>
      <c r="E26" s="31">
        <v>11.88</v>
      </c>
      <c r="F26" s="31">
        <v>17.98</v>
      </c>
      <c r="G26" s="31">
        <v>2.19</v>
      </c>
      <c r="H26" s="31">
        <v>11.19</v>
      </c>
      <c r="I26" s="31">
        <v>52.62</v>
      </c>
      <c r="J26" s="31">
        <v>21.27</v>
      </c>
      <c r="K26" s="34">
        <v>32.91</v>
      </c>
    </row>
    <row r="27" spans="1:11" s="16" customFormat="1" ht="13.5" customHeight="1">
      <c r="A27" s="1" t="s">
        <v>4</v>
      </c>
      <c r="B27" s="31">
        <v>110.96</v>
      </c>
      <c r="C27" s="31">
        <v>77.92</v>
      </c>
      <c r="D27" s="31">
        <v>55.04</v>
      </c>
      <c r="E27" s="31">
        <v>13.48</v>
      </c>
      <c r="F27" s="31">
        <v>24.88</v>
      </c>
      <c r="G27" s="31">
        <v>2.39</v>
      </c>
      <c r="H27" s="31">
        <v>14.31</v>
      </c>
      <c r="I27" s="31">
        <v>55.92</v>
      </c>
      <c r="J27" s="31">
        <v>22.89</v>
      </c>
      <c r="K27" s="34">
        <v>34.8</v>
      </c>
    </row>
    <row r="28" spans="1:11" s="16" customFormat="1" ht="12.7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2.75" customHeight="1">
      <c r="A29" s="1" t="s">
        <v>5</v>
      </c>
      <c r="B29" s="31">
        <v>92.34</v>
      </c>
      <c r="C29" s="31">
        <v>57.32</v>
      </c>
      <c r="D29" s="31">
        <v>41.2</v>
      </c>
      <c r="E29" s="31">
        <v>10.57</v>
      </c>
      <c r="F29" s="31">
        <v>16.81</v>
      </c>
      <c r="G29" s="31">
        <v>2.03</v>
      </c>
      <c r="H29" s="31">
        <v>12.05</v>
      </c>
      <c r="I29" s="31">
        <v>51.19</v>
      </c>
      <c r="J29" s="31">
        <v>16.22</v>
      </c>
      <c r="K29" s="34">
        <v>36.37</v>
      </c>
    </row>
    <row r="30" spans="1:11" s="16" customFormat="1" ht="7.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2.75" customHeight="1">
      <c r="A31" s="1" t="s">
        <v>6</v>
      </c>
      <c r="B31" s="31">
        <v>89.45</v>
      </c>
      <c r="C31" s="31">
        <v>55.58</v>
      </c>
      <c r="D31" s="31">
        <v>39.91</v>
      </c>
      <c r="E31" s="31">
        <v>12.67</v>
      </c>
      <c r="F31" s="31">
        <v>16.3</v>
      </c>
      <c r="G31" s="31">
        <v>1.62</v>
      </c>
      <c r="H31" s="31">
        <v>9.88</v>
      </c>
      <c r="I31" s="31">
        <v>49.55</v>
      </c>
      <c r="J31" s="31">
        <v>15.67</v>
      </c>
      <c r="K31" s="34">
        <v>36.12</v>
      </c>
    </row>
    <row r="32" spans="1:11" s="16" customFormat="1" ht="13.5" customHeight="1">
      <c r="A32" s="1" t="s">
        <v>7</v>
      </c>
      <c r="B32" s="31">
        <v>92.9</v>
      </c>
      <c r="C32" s="31">
        <v>58.51</v>
      </c>
      <c r="D32" s="31">
        <v>40.9</v>
      </c>
      <c r="E32" s="31">
        <v>9.58</v>
      </c>
      <c r="F32" s="31">
        <v>17.28</v>
      </c>
      <c r="G32" s="31">
        <v>1.85</v>
      </c>
      <c r="H32" s="31">
        <v>12.36</v>
      </c>
      <c r="I32" s="31">
        <v>52.07</v>
      </c>
      <c r="J32" s="31">
        <v>17.86</v>
      </c>
      <c r="K32" s="34">
        <v>35.96</v>
      </c>
    </row>
    <row r="33" spans="1:11" s="16" customFormat="1" ht="13.5" customHeight="1">
      <c r="A33" s="1" t="s">
        <v>8</v>
      </c>
      <c r="B33" s="31">
        <v>92.2</v>
      </c>
      <c r="C33" s="31">
        <v>56.09</v>
      </c>
      <c r="D33" s="31">
        <v>41.93</v>
      </c>
      <c r="E33" s="31">
        <v>8.86</v>
      </c>
      <c r="F33" s="31">
        <v>17.81</v>
      </c>
      <c r="G33" s="31">
        <v>2.43</v>
      </c>
      <c r="H33" s="31">
        <v>12.89</v>
      </c>
      <c r="I33" s="31">
        <v>50.27</v>
      </c>
      <c r="J33" s="31">
        <v>14.16</v>
      </c>
      <c r="K33" s="34">
        <v>36.22</v>
      </c>
    </row>
    <row r="34" spans="1:12" ht="13.5" customHeight="1">
      <c r="A34" s="1" t="s">
        <v>9</v>
      </c>
      <c r="B34" s="31">
        <v>97.16</v>
      </c>
      <c r="C34" s="31">
        <v>60.62</v>
      </c>
      <c r="D34" s="31">
        <v>43.01</v>
      </c>
      <c r="E34" s="31">
        <v>10.36</v>
      </c>
      <c r="F34" s="31">
        <v>15.72</v>
      </c>
      <c r="G34" s="31">
        <v>2.5</v>
      </c>
      <c r="H34" s="31">
        <v>14.45</v>
      </c>
      <c r="I34" s="31">
        <v>54.3</v>
      </c>
      <c r="J34" s="31">
        <v>17.84</v>
      </c>
      <c r="K34" s="34">
        <v>37.62</v>
      </c>
      <c r="L34" s="16"/>
    </row>
    <row r="35" spans="1:11" ht="12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4"/>
    </row>
    <row r="36" spans="1:11" ht="12.75" customHeight="1">
      <c r="A36" s="3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4"/>
    </row>
    <row r="37" spans="1:11" ht="12.75" customHeight="1">
      <c r="A37" s="3" t="s">
        <v>22</v>
      </c>
      <c r="B37" s="31">
        <v>98.72</v>
      </c>
      <c r="C37" s="31">
        <v>66.1</v>
      </c>
      <c r="D37" s="31">
        <v>46.87</v>
      </c>
      <c r="E37" s="31">
        <v>11.77</v>
      </c>
      <c r="F37" s="31">
        <v>19.25</v>
      </c>
      <c r="G37" s="31">
        <v>2.84</v>
      </c>
      <c r="H37" s="31">
        <v>13.39</v>
      </c>
      <c r="I37" s="31">
        <v>51.85</v>
      </c>
      <c r="J37" s="31">
        <v>19.22</v>
      </c>
      <c r="K37" s="34">
        <v>34.02</v>
      </c>
    </row>
    <row r="38" spans="1:11" ht="7.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2.75" customHeight="1">
      <c r="A39" s="1" t="s">
        <v>10</v>
      </c>
      <c r="B39" s="31">
        <v>94.38</v>
      </c>
      <c r="C39" s="31">
        <v>60.88</v>
      </c>
      <c r="D39" s="31">
        <v>42.53</v>
      </c>
      <c r="E39" s="31">
        <v>10.55</v>
      </c>
      <c r="F39" s="31">
        <v>16.68</v>
      </c>
      <c r="G39" s="31">
        <v>2.03</v>
      </c>
      <c r="H39" s="31">
        <v>13.38</v>
      </c>
      <c r="I39" s="31">
        <v>51.84</v>
      </c>
      <c r="J39" s="31">
        <v>18.35</v>
      </c>
      <c r="K39" s="34">
        <v>33.88</v>
      </c>
    </row>
    <row r="40" spans="1:11" ht="13.5" customHeight="1">
      <c r="A40" s="1" t="s">
        <v>11</v>
      </c>
      <c r="B40" s="31">
        <v>99.37</v>
      </c>
      <c r="C40" s="31">
        <v>66.51</v>
      </c>
      <c r="D40" s="31">
        <v>47.18</v>
      </c>
      <c r="E40" s="31">
        <v>11.95</v>
      </c>
      <c r="F40" s="31">
        <v>19.62</v>
      </c>
      <c r="G40" s="31">
        <v>2.91</v>
      </c>
      <c r="H40" s="31">
        <v>12.82</v>
      </c>
      <c r="I40" s="31">
        <v>52.19</v>
      </c>
      <c r="J40" s="31">
        <v>19.34</v>
      </c>
      <c r="K40" s="34">
        <v>33.92</v>
      </c>
    </row>
    <row r="41" spans="1:11" ht="13.5" customHeight="1">
      <c r="A41" s="1" t="s">
        <v>12</v>
      </c>
      <c r="B41" s="31">
        <v>99.76</v>
      </c>
      <c r="C41" s="31">
        <v>67.89</v>
      </c>
      <c r="D41" s="31">
        <v>48.43</v>
      </c>
      <c r="E41" s="31">
        <v>12.07</v>
      </c>
      <c r="F41" s="31">
        <v>19.86</v>
      </c>
      <c r="G41" s="31">
        <v>3.09</v>
      </c>
      <c r="H41" s="31">
        <v>14.3</v>
      </c>
      <c r="I41" s="31">
        <v>51.33</v>
      </c>
      <c r="J41" s="31">
        <v>19.46</v>
      </c>
      <c r="K41" s="34">
        <v>34.27</v>
      </c>
    </row>
    <row r="42" spans="1:11" ht="12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4"/>
    </row>
    <row r="43" spans="1:11" ht="12.75" customHeight="1">
      <c r="A43" s="3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2.75" customHeight="1">
      <c r="A44" s="3" t="s">
        <v>24</v>
      </c>
      <c r="B44" s="31">
        <v>98.58</v>
      </c>
      <c r="C44" s="31">
        <v>64.23</v>
      </c>
      <c r="D44" s="31">
        <v>46</v>
      </c>
      <c r="E44" s="31">
        <v>11.95</v>
      </c>
      <c r="F44" s="31">
        <v>17.8</v>
      </c>
      <c r="G44" s="31">
        <v>2.38</v>
      </c>
      <c r="H44" s="31">
        <v>14.1</v>
      </c>
      <c r="I44" s="31">
        <v>52.59</v>
      </c>
      <c r="J44" s="31">
        <v>18.23</v>
      </c>
      <c r="K44" s="34">
        <v>35.18</v>
      </c>
    </row>
    <row r="45" spans="1:11" ht="7.5" customHeight="1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2.75" customHeight="1">
      <c r="A46" s="1" t="s">
        <v>13</v>
      </c>
      <c r="B46" s="31">
        <v>100.46</v>
      </c>
      <c r="C46" s="31">
        <v>65.36</v>
      </c>
      <c r="D46" s="31">
        <v>46.74</v>
      </c>
      <c r="E46" s="31">
        <v>12.14</v>
      </c>
      <c r="F46" s="31">
        <v>17.75</v>
      </c>
      <c r="G46" s="31">
        <v>2.45</v>
      </c>
      <c r="H46" s="31">
        <v>14.69</v>
      </c>
      <c r="I46" s="31">
        <v>53.74</v>
      </c>
      <c r="J46" s="31">
        <v>18.63</v>
      </c>
      <c r="K46" s="34">
        <v>35.93</v>
      </c>
    </row>
    <row r="47" spans="1:11" ht="13.5" customHeight="1">
      <c r="A47" s="1" t="s">
        <v>14</v>
      </c>
      <c r="B47" s="31">
        <v>91.47</v>
      </c>
      <c r="C47" s="31">
        <v>59.95</v>
      </c>
      <c r="D47" s="31">
        <v>43.22</v>
      </c>
      <c r="E47" s="31">
        <v>11.25</v>
      </c>
      <c r="F47" s="31">
        <v>17.99</v>
      </c>
      <c r="G47" s="31">
        <v>2.1</v>
      </c>
      <c r="H47" s="31">
        <v>11.89</v>
      </c>
      <c r="I47" s="31">
        <v>48.25</v>
      </c>
      <c r="J47" s="31">
        <v>16.72</v>
      </c>
      <c r="K47" s="34">
        <v>32.35</v>
      </c>
    </row>
    <row r="48" spans="1:11" ht="12" customHeight="1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4"/>
    </row>
    <row r="49" spans="1:11" ht="12.75" customHeight="1">
      <c r="A49" s="1" t="s">
        <v>15</v>
      </c>
      <c r="B49" s="31">
        <v>99.96</v>
      </c>
      <c r="C49" s="31">
        <v>62.9</v>
      </c>
      <c r="D49" s="31">
        <v>44.65</v>
      </c>
      <c r="E49" s="31">
        <v>11.83</v>
      </c>
      <c r="F49" s="31">
        <v>17.5</v>
      </c>
      <c r="G49" s="31">
        <v>2.78</v>
      </c>
      <c r="H49" s="31">
        <v>12.87</v>
      </c>
      <c r="I49" s="31">
        <v>55.31</v>
      </c>
      <c r="J49" s="31">
        <v>18.25</v>
      </c>
      <c r="K49" s="34">
        <v>37.71</v>
      </c>
    </row>
    <row r="50" spans="1:11" ht="7.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4"/>
    </row>
    <row r="51" spans="1:11" ht="12.75" customHeight="1">
      <c r="A51" s="1" t="s">
        <v>753</v>
      </c>
      <c r="B51" s="31">
        <v>96.7</v>
      </c>
      <c r="C51" s="31">
        <v>61.63</v>
      </c>
      <c r="D51" s="31">
        <v>43.17</v>
      </c>
      <c r="E51" s="31">
        <v>10.38</v>
      </c>
      <c r="F51" s="31">
        <v>17.94</v>
      </c>
      <c r="G51" s="31">
        <v>1.98</v>
      </c>
      <c r="H51" s="31">
        <v>13.07</v>
      </c>
      <c r="I51" s="31">
        <v>53.53</v>
      </c>
      <c r="J51" s="31">
        <v>18.46</v>
      </c>
      <c r="K51" s="34">
        <v>35.86</v>
      </c>
    </row>
    <row r="52" spans="1:11" ht="13.5" customHeight="1">
      <c r="A52" s="1" t="s">
        <v>16</v>
      </c>
      <c r="B52" s="31">
        <v>105.03</v>
      </c>
      <c r="C52" s="31">
        <v>66.06</v>
      </c>
      <c r="D52" s="31">
        <v>46.67</v>
      </c>
      <c r="E52" s="31">
        <v>13.46</v>
      </c>
      <c r="F52" s="31">
        <v>16.98</v>
      </c>
      <c r="G52" s="31">
        <v>3.8</v>
      </c>
      <c r="H52" s="31">
        <v>12.8</v>
      </c>
      <c r="I52" s="31">
        <v>58.36</v>
      </c>
      <c r="J52" s="31">
        <v>19.39</v>
      </c>
      <c r="K52" s="34">
        <v>39.62</v>
      </c>
    </row>
    <row r="53" spans="1:11" ht="13.5" customHeight="1">
      <c r="A53" s="1" t="s">
        <v>754</v>
      </c>
      <c r="B53" s="31">
        <v>96.86</v>
      </c>
      <c r="C53" s="31">
        <v>59.67</v>
      </c>
      <c r="D53" s="31">
        <v>43.72</v>
      </c>
      <c r="E53" s="31">
        <v>11.5</v>
      </c>
      <c r="F53" s="31">
        <v>17.62</v>
      </c>
      <c r="G53" s="31">
        <v>2.41</v>
      </c>
      <c r="H53" s="31">
        <v>12.64</v>
      </c>
      <c r="I53" s="31">
        <v>53.14</v>
      </c>
      <c r="J53" s="31">
        <v>15.97</v>
      </c>
      <c r="K53" s="34">
        <v>37.56</v>
      </c>
    </row>
  </sheetData>
  <sheetProtection/>
  <mergeCells count="3">
    <mergeCell ref="D7:H8"/>
    <mergeCell ref="I7:J8"/>
    <mergeCell ref="B7:C8"/>
  </mergeCells>
  <printOptions/>
  <pageMargins left="0.7874015748031497" right="0.7874015748031497" top="0.984251968503937" bottom="0.7874015748031497" header="0" footer="0"/>
  <pageSetup horizontalDpi="300" verticalDpi="3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45"/>
  <sheetViews>
    <sheetView showGridLines="0" zoomScale="115" zoomScaleNormal="115" zoomScalePageLayoutView="0" workbookViewId="0" topLeftCell="A1">
      <selection activeCell="A8" sqref="A8"/>
    </sheetView>
  </sheetViews>
  <sheetFormatPr defaultColWidth="9.00390625" defaultRowHeight="12.75"/>
  <cols>
    <col min="1" max="1" width="59.00390625" style="333" customWidth="1"/>
    <col min="2" max="2" width="13.125" style="718" customWidth="1"/>
    <col min="3" max="3" width="12.875" style="451" customWidth="1"/>
    <col min="4" max="16384" width="9.125" style="333" customWidth="1"/>
  </cols>
  <sheetData>
    <row r="1" spans="1:3" ht="13.5" customHeight="1">
      <c r="A1" s="726" t="s">
        <v>789</v>
      </c>
      <c r="B1" s="333"/>
      <c r="C1" s="356"/>
    </row>
    <row r="2" spans="1:3" ht="13.5" customHeight="1">
      <c r="A2" s="511" t="s">
        <v>690</v>
      </c>
      <c r="B2" s="333"/>
      <c r="C2" s="356"/>
    </row>
    <row r="3" spans="1:3" ht="13.5" customHeight="1">
      <c r="A3" s="511" t="s">
        <v>785</v>
      </c>
      <c r="B3" s="333"/>
      <c r="C3" s="356"/>
    </row>
    <row r="4" spans="1:3" ht="12" customHeight="1">
      <c r="A4" s="604" t="s">
        <v>986</v>
      </c>
      <c r="B4" s="333"/>
      <c r="C4" s="356"/>
    </row>
    <row r="5" spans="1:3" ht="12" customHeight="1">
      <c r="A5" s="604" t="s">
        <v>786</v>
      </c>
      <c r="B5" s="333"/>
      <c r="C5" s="356"/>
    </row>
    <row r="6" spans="1:3" s="370" customFormat="1" ht="6.75" customHeight="1" thickBot="1">
      <c r="A6" s="517" t="s">
        <v>127</v>
      </c>
      <c r="B6" s="333"/>
      <c r="C6" s="356"/>
    </row>
    <row r="7" spans="1:3" s="370" customFormat="1" ht="21.75" customHeight="1" thickTop="1">
      <c r="A7" s="706" t="s">
        <v>123</v>
      </c>
      <c r="B7" s="913" t="s">
        <v>64</v>
      </c>
      <c r="C7" s="915" t="s">
        <v>997</v>
      </c>
    </row>
    <row r="8" spans="1:3" s="370" customFormat="1" ht="23.25" customHeight="1" thickBot="1">
      <c r="A8" s="707" t="s">
        <v>142</v>
      </c>
      <c r="B8" s="914"/>
      <c r="C8" s="916"/>
    </row>
    <row r="9" spans="1:3" s="708" customFormat="1" ht="16.5" customHeight="1" thickTop="1">
      <c r="A9" s="917" t="s">
        <v>998</v>
      </c>
      <c r="B9" s="917"/>
      <c r="C9" s="917"/>
    </row>
    <row r="10" spans="1:3" s="708" customFormat="1" ht="11.25" customHeight="1">
      <c r="A10" s="531" t="s">
        <v>185</v>
      </c>
      <c r="B10" s="712" t="s">
        <v>65</v>
      </c>
      <c r="C10" s="776">
        <v>2.7</v>
      </c>
    </row>
    <row r="11" spans="1:3" s="708" customFormat="1" ht="4.5" customHeight="1">
      <c r="A11" s="567"/>
      <c r="B11" s="712"/>
      <c r="C11" s="776"/>
    </row>
    <row r="12" spans="1:3" s="708" customFormat="1" ht="11.25" customHeight="1">
      <c r="A12" s="711" t="s">
        <v>68</v>
      </c>
      <c r="B12" s="712"/>
      <c r="C12" s="776"/>
    </row>
    <row r="13" spans="1:3" s="708" customFormat="1" ht="11.25" customHeight="1">
      <c r="A13" s="709" t="s">
        <v>836</v>
      </c>
      <c r="B13" s="712" t="s">
        <v>65</v>
      </c>
      <c r="C13" s="776">
        <v>3.16</v>
      </c>
    </row>
    <row r="14" spans="1:3" s="708" customFormat="1" ht="11.25" customHeight="1">
      <c r="A14" s="709" t="s">
        <v>837</v>
      </c>
      <c r="B14" s="712" t="s">
        <v>65</v>
      </c>
      <c r="C14" s="776">
        <v>2.46</v>
      </c>
    </row>
    <row r="15" spans="1:3" s="708" customFormat="1" ht="4.5" customHeight="1">
      <c r="A15" s="709"/>
      <c r="B15" s="712"/>
      <c r="C15" s="776"/>
    </row>
    <row r="16" spans="1:3" s="708" customFormat="1" ht="11.25" customHeight="1">
      <c r="A16" s="709" t="s">
        <v>69</v>
      </c>
      <c r="B16" s="712" t="s">
        <v>98</v>
      </c>
      <c r="C16" s="776"/>
    </row>
    <row r="17" spans="1:3" s="708" customFormat="1" ht="11.25" customHeight="1">
      <c r="A17" s="709" t="s">
        <v>838</v>
      </c>
      <c r="B17" s="712" t="s">
        <v>70</v>
      </c>
      <c r="C17" s="776">
        <v>59.38</v>
      </c>
    </row>
    <row r="18" spans="1:3" s="708" customFormat="1" ht="11.25" customHeight="1">
      <c r="A18" s="709" t="s">
        <v>832</v>
      </c>
      <c r="B18" s="712" t="s">
        <v>66</v>
      </c>
      <c r="C18" s="776">
        <v>19.57</v>
      </c>
    </row>
    <row r="19" spans="1:3" s="708" customFormat="1" ht="4.5" customHeight="1">
      <c r="A19" s="709"/>
      <c r="B19" s="712"/>
      <c r="C19" s="776"/>
    </row>
    <row r="20" spans="1:3" s="708" customFormat="1" ht="11.25" customHeight="1">
      <c r="A20" s="700" t="s">
        <v>775</v>
      </c>
      <c r="B20" s="712"/>
      <c r="C20" s="776"/>
    </row>
    <row r="21" spans="1:3" s="708" customFormat="1" ht="9" customHeight="1">
      <c r="A21" s="709" t="s">
        <v>67</v>
      </c>
      <c r="B21" s="712"/>
      <c r="C21" s="776"/>
    </row>
    <row r="22" spans="1:3" s="708" customFormat="1" ht="11.25" customHeight="1">
      <c r="A22" s="709" t="s">
        <v>834</v>
      </c>
      <c r="B22" s="712" t="s">
        <v>70</v>
      </c>
      <c r="C22" s="776">
        <v>65.61</v>
      </c>
    </row>
    <row r="23" spans="1:3" s="708" customFormat="1" ht="11.25" customHeight="1">
      <c r="A23" s="709" t="s">
        <v>835</v>
      </c>
      <c r="B23" s="712" t="s">
        <v>66</v>
      </c>
      <c r="C23" s="776">
        <v>8.96</v>
      </c>
    </row>
    <row r="24" spans="1:3" s="708" customFormat="1" ht="4.5" customHeight="1">
      <c r="A24" s="709"/>
      <c r="B24" s="712"/>
      <c r="C24" s="776"/>
    </row>
    <row r="25" spans="1:3" s="708" customFormat="1" ht="11.25" customHeight="1">
      <c r="A25" s="709" t="s">
        <v>842</v>
      </c>
      <c r="B25" s="712" t="s">
        <v>70</v>
      </c>
      <c r="C25" s="776">
        <v>8.09</v>
      </c>
    </row>
    <row r="26" spans="1:3" s="708" customFormat="1" ht="11.25" customHeight="1">
      <c r="A26" s="709"/>
      <c r="B26" s="712" t="s">
        <v>65</v>
      </c>
      <c r="C26" s="776">
        <v>0.4</v>
      </c>
    </row>
    <row r="27" spans="1:3" s="708" customFormat="1" ht="4.5" customHeight="1">
      <c r="A27" s="709"/>
      <c r="B27" s="712"/>
      <c r="C27" s="776"/>
    </row>
    <row r="28" spans="1:3" s="708" customFormat="1" ht="11.25" customHeight="1">
      <c r="A28" s="709" t="s">
        <v>839</v>
      </c>
      <c r="B28" s="712" t="s">
        <v>70</v>
      </c>
      <c r="C28" s="776">
        <v>6.85</v>
      </c>
    </row>
    <row r="29" spans="1:3" s="708" customFormat="1" ht="11.25" customHeight="1">
      <c r="A29" s="362"/>
      <c r="B29" s="712" t="s">
        <v>65</v>
      </c>
      <c r="C29" s="776">
        <v>0.68</v>
      </c>
    </row>
    <row r="30" spans="1:3" s="708" customFormat="1" ht="15" customHeight="1">
      <c r="A30" s="919" t="s">
        <v>1001</v>
      </c>
      <c r="B30" s="919"/>
      <c r="C30" s="919"/>
    </row>
    <row r="31" spans="1:3" ht="13.5" customHeight="1">
      <c r="A31" s="918" t="s">
        <v>53</v>
      </c>
      <c r="B31" s="918"/>
      <c r="C31" s="918"/>
    </row>
    <row r="32" spans="1:3" ht="11.25" customHeight="1">
      <c r="A32" s="531" t="s">
        <v>185</v>
      </c>
      <c r="B32" s="712" t="s">
        <v>65</v>
      </c>
      <c r="C32" s="716">
        <v>2.84</v>
      </c>
    </row>
    <row r="33" spans="1:3" ht="4.5" customHeight="1">
      <c r="A33" s="567"/>
      <c r="B33" s="710"/>
      <c r="C33" s="716"/>
    </row>
    <row r="34" spans="1:3" ht="11.25" customHeight="1">
      <c r="A34" s="711" t="s">
        <v>68</v>
      </c>
      <c r="B34" s="710"/>
      <c r="C34" s="716"/>
    </row>
    <row r="35" spans="1:3" ht="11.25" customHeight="1">
      <c r="A35" s="709" t="s">
        <v>836</v>
      </c>
      <c r="B35" s="710" t="s">
        <v>65</v>
      </c>
      <c r="C35" s="716">
        <v>2.92</v>
      </c>
    </row>
    <row r="36" spans="1:3" ht="11.25" customHeight="1">
      <c r="A36" s="709" t="s">
        <v>837</v>
      </c>
      <c r="B36" s="710" t="s">
        <v>65</v>
      </c>
      <c r="C36" s="716">
        <v>2.3</v>
      </c>
    </row>
    <row r="37" spans="1:3" ht="4.5" customHeight="1">
      <c r="A37" s="709"/>
      <c r="B37" s="710"/>
      <c r="C37" s="716"/>
    </row>
    <row r="38" spans="1:3" ht="11.25" customHeight="1">
      <c r="A38" s="709" t="s">
        <v>69</v>
      </c>
      <c r="B38" s="710" t="s">
        <v>98</v>
      </c>
      <c r="C38" s="716"/>
    </row>
    <row r="39" spans="1:3" ht="11.25" customHeight="1">
      <c r="A39" s="709" t="s">
        <v>838</v>
      </c>
      <c r="B39" s="712" t="s">
        <v>70</v>
      </c>
      <c r="C39" s="716">
        <v>70.72</v>
      </c>
    </row>
    <row r="40" spans="1:3" ht="11.25" customHeight="1">
      <c r="A40" s="709" t="s">
        <v>832</v>
      </c>
      <c r="B40" s="710" t="s">
        <v>66</v>
      </c>
      <c r="C40" s="716">
        <v>19.36</v>
      </c>
    </row>
    <row r="41" spans="1:3" ht="4.5" customHeight="1">
      <c r="A41" s="709"/>
      <c r="B41" s="710"/>
      <c r="C41" s="716"/>
    </row>
    <row r="42" spans="1:3" ht="11.25" customHeight="1">
      <c r="A42" s="700" t="s">
        <v>775</v>
      </c>
      <c r="B42" s="710"/>
      <c r="C42" s="716"/>
    </row>
    <row r="43" spans="1:3" ht="9" customHeight="1">
      <c r="A43" s="709" t="s">
        <v>67</v>
      </c>
      <c r="B43" s="710"/>
      <c r="C43" s="716"/>
    </row>
    <row r="44" spans="1:3" ht="11.25" customHeight="1">
      <c r="A44" s="709" t="s">
        <v>834</v>
      </c>
      <c r="B44" s="712" t="s">
        <v>70</v>
      </c>
      <c r="C44" s="716">
        <v>57.26</v>
      </c>
    </row>
    <row r="45" spans="1:3" ht="11.25" customHeight="1">
      <c r="A45" s="709" t="s">
        <v>835</v>
      </c>
      <c r="B45" s="710" t="s">
        <v>66</v>
      </c>
      <c r="C45" s="716">
        <v>9.75</v>
      </c>
    </row>
    <row r="46" spans="1:3" ht="4.5" customHeight="1">
      <c r="A46" s="709"/>
      <c r="B46" s="710"/>
      <c r="C46" s="716"/>
    </row>
    <row r="47" spans="1:3" ht="11.25" customHeight="1">
      <c r="A47" s="709" t="s">
        <v>842</v>
      </c>
      <c r="B47" s="712" t="s">
        <v>70</v>
      </c>
      <c r="C47" s="716">
        <v>8.54</v>
      </c>
    </row>
    <row r="48" spans="1:3" ht="11.25" customHeight="1">
      <c r="A48" s="709"/>
      <c r="B48" s="710" t="s">
        <v>65</v>
      </c>
      <c r="C48" s="716">
        <v>0.4</v>
      </c>
    </row>
    <row r="49" spans="1:3" ht="2.25" customHeight="1">
      <c r="A49" s="709"/>
      <c r="B49" s="710"/>
      <c r="C49" s="716"/>
    </row>
    <row r="50" spans="1:3" ht="11.25" customHeight="1">
      <c r="A50" s="709" t="s">
        <v>839</v>
      </c>
      <c r="B50" s="712" t="s">
        <v>70</v>
      </c>
      <c r="C50" s="716">
        <v>6.1</v>
      </c>
    </row>
    <row r="51" spans="1:3" ht="11.25" customHeight="1">
      <c r="A51" s="709"/>
      <c r="B51" s="710" t="s">
        <v>65</v>
      </c>
      <c r="C51" s="716">
        <v>0.55</v>
      </c>
    </row>
    <row r="52" spans="1:3" ht="15" customHeight="1">
      <c r="A52" s="912" t="s">
        <v>71</v>
      </c>
      <c r="B52" s="912"/>
      <c r="C52" s="912"/>
    </row>
    <row r="53" spans="1:3" ht="11.25" customHeight="1">
      <c r="A53" s="531" t="s">
        <v>185</v>
      </c>
      <c r="B53" s="710" t="s">
        <v>65</v>
      </c>
      <c r="C53" s="716">
        <v>2.39</v>
      </c>
    </row>
    <row r="54" spans="1:3" ht="2.25" customHeight="1">
      <c r="A54" s="567"/>
      <c r="B54" s="710"/>
      <c r="C54" s="716"/>
    </row>
    <row r="55" spans="1:3" ht="11.25" customHeight="1">
      <c r="A55" s="711" t="s">
        <v>68</v>
      </c>
      <c r="B55" s="710"/>
      <c r="C55" s="716"/>
    </row>
    <row r="56" spans="1:3" ht="11.25" customHeight="1">
      <c r="A56" s="709" t="s">
        <v>836</v>
      </c>
      <c r="B56" s="710" t="s">
        <v>65</v>
      </c>
      <c r="C56" s="716">
        <v>3.22</v>
      </c>
    </row>
    <row r="57" spans="1:3" ht="11.25" customHeight="1">
      <c r="A57" s="709" t="s">
        <v>837</v>
      </c>
      <c r="B57" s="710" t="s">
        <v>65</v>
      </c>
      <c r="C57" s="716">
        <v>2.63</v>
      </c>
    </row>
    <row r="58" spans="1:3" ht="3" customHeight="1">
      <c r="A58" s="709"/>
      <c r="B58" s="710"/>
      <c r="C58" s="716"/>
    </row>
    <row r="59" spans="1:3" ht="11.25" customHeight="1">
      <c r="A59" s="709" t="s">
        <v>69</v>
      </c>
      <c r="B59" s="710" t="s">
        <v>98</v>
      </c>
      <c r="C59" s="716"/>
    </row>
    <row r="60" spans="1:3" ht="11.25" customHeight="1">
      <c r="A60" s="709" t="s">
        <v>838</v>
      </c>
      <c r="B60" s="712" t="s">
        <v>70</v>
      </c>
      <c r="C60" s="716">
        <v>61.91</v>
      </c>
    </row>
    <row r="61" spans="1:3" ht="11.25" customHeight="1">
      <c r="A61" s="709" t="s">
        <v>832</v>
      </c>
      <c r="B61" s="710" t="s">
        <v>66</v>
      </c>
      <c r="C61" s="716">
        <v>20.72</v>
      </c>
    </row>
    <row r="62" spans="1:3" ht="4.5" customHeight="1">
      <c r="A62" s="709"/>
      <c r="B62" s="710"/>
      <c r="C62" s="717"/>
    </row>
    <row r="63" spans="1:3" ht="11.25" customHeight="1">
      <c r="A63" s="700" t="s">
        <v>775</v>
      </c>
      <c r="B63" s="710"/>
      <c r="C63" s="716"/>
    </row>
    <row r="64" spans="1:3" ht="9" customHeight="1">
      <c r="A64" s="709" t="s">
        <v>67</v>
      </c>
      <c r="B64" s="710"/>
      <c r="C64" s="716"/>
    </row>
    <row r="65" spans="1:3" ht="11.25" customHeight="1">
      <c r="A65" s="709" t="s">
        <v>834</v>
      </c>
      <c r="B65" s="712" t="s">
        <v>70</v>
      </c>
      <c r="C65" s="716">
        <v>57.68</v>
      </c>
    </row>
    <row r="66" spans="1:3" ht="11.25" customHeight="1">
      <c r="A66" s="709" t="s">
        <v>835</v>
      </c>
      <c r="B66" s="710" t="s">
        <v>66</v>
      </c>
      <c r="C66" s="716">
        <v>7.14</v>
      </c>
    </row>
    <row r="67" spans="1:3" ht="3" customHeight="1">
      <c r="A67" s="709"/>
      <c r="B67" s="710"/>
      <c r="C67" s="716"/>
    </row>
    <row r="68" spans="1:3" ht="11.25" customHeight="1">
      <c r="A68" s="709" t="s">
        <v>842</v>
      </c>
      <c r="B68" s="712" t="s">
        <v>70</v>
      </c>
      <c r="C68" s="716">
        <v>8.47</v>
      </c>
    </row>
    <row r="69" spans="1:3" ht="11.25" customHeight="1">
      <c r="A69" s="709"/>
      <c r="B69" s="710" t="s">
        <v>65</v>
      </c>
      <c r="C69" s="716">
        <v>0.39</v>
      </c>
    </row>
    <row r="70" spans="1:3" ht="3" customHeight="1">
      <c r="A70" s="709"/>
      <c r="B70" s="710"/>
      <c r="C70" s="716"/>
    </row>
    <row r="71" spans="1:3" ht="11.25" customHeight="1">
      <c r="A71" s="709" t="s">
        <v>839</v>
      </c>
      <c r="B71" s="712" t="s">
        <v>70</v>
      </c>
      <c r="C71" s="716">
        <v>8.93</v>
      </c>
    </row>
    <row r="72" spans="1:3" ht="11.25" customHeight="1">
      <c r="A72" s="709"/>
      <c r="B72" s="710" t="s">
        <v>65</v>
      </c>
      <c r="C72" s="716">
        <v>0.97</v>
      </c>
    </row>
    <row r="73" spans="1:3" ht="13.5" customHeight="1">
      <c r="A73" s="726" t="s">
        <v>789</v>
      </c>
      <c r="B73" s="333"/>
      <c r="C73" s="356"/>
    </row>
    <row r="74" spans="1:3" ht="13.5" customHeight="1">
      <c r="A74" s="511" t="s">
        <v>690</v>
      </c>
      <c r="B74" s="333"/>
      <c r="C74" s="356"/>
    </row>
    <row r="75" spans="1:3" ht="13.5" customHeight="1">
      <c r="A75" s="511" t="s">
        <v>787</v>
      </c>
      <c r="B75" s="333"/>
      <c r="C75" s="356"/>
    </row>
    <row r="76" spans="1:3" ht="12" customHeight="1">
      <c r="A76" s="604" t="s">
        <v>986</v>
      </c>
      <c r="B76" s="333"/>
      <c r="C76" s="356"/>
    </row>
    <row r="77" spans="1:3" ht="12" customHeight="1">
      <c r="A77" s="604" t="s">
        <v>788</v>
      </c>
      <c r="B77" s="333"/>
      <c r="C77" s="356"/>
    </row>
    <row r="78" spans="1:3" s="370" customFormat="1" ht="5.25" customHeight="1" thickBot="1">
      <c r="A78" s="517" t="s">
        <v>127</v>
      </c>
      <c r="B78" s="333"/>
      <c r="C78" s="356"/>
    </row>
    <row r="79" spans="1:3" s="370" customFormat="1" ht="21.75" customHeight="1" thickTop="1">
      <c r="A79" s="706" t="s">
        <v>123</v>
      </c>
      <c r="B79" s="913" t="s">
        <v>64</v>
      </c>
      <c r="C79" s="915" t="s">
        <v>997</v>
      </c>
    </row>
    <row r="80" spans="1:3" s="370" customFormat="1" ht="23.25" customHeight="1" thickBot="1">
      <c r="A80" s="707" t="s">
        <v>142</v>
      </c>
      <c r="B80" s="914"/>
      <c r="C80" s="916"/>
    </row>
    <row r="81" spans="1:3" ht="21" customHeight="1" thickTop="1">
      <c r="A81" s="912" t="s">
        <v>72</v>
      </c>
      <c r="B81" s="912"/>
      <c r="C81" s="912"/>
    </row>
    <row r="82" spans="1:3" ht="12" customHeight="1">
      <c r="A82" s="531" t="s">
        <v>185</v>
      </c>
      <c r="B82" s="710" t="s">
        <v>65</v>
      </c>
      <c r="C82" s="716">
        <v>3.05</v>
      </c>
    </row>
    <row r="83" spans="1:3" ht="3.75" customHeight="1">
      <c r="A83" s="567"/>
      <c r="B83" s="710"/>
      <c r="C83" s="716"/>
    </row>
    <row r="84" spans="1:3" ht="12" customHeight="1">
      <c r="A84" s="711" t="s">
        <v>68</v>
      </c>
      <c r="B84" s="710"/>
      <c r="C84" s="716"/>
    </row>
    <row r="85" spans="1:3" ht="12" customHeight="1">
      <c r="A85" s="709" t="s">
        <v>836</v>
      </c>
      <c r="B85" s="710" t="s">
        <v>65</v>
      </c>
      <c r="C85" s="716">
        <v>2.83</v>
      </c>
    </row>
    <row r="86" spans="1:3" ht="12" customHeight="1">
      <c r="A86" s="709" t="s">
        <v>837</v>
      </c>
      <c r="B86" s="710" t="s">
        <v>65</v>
      </c>
      <c r="C86" s="716">
        <v>2.08</v>
      </c>
    </row>
    <row r="87" spans="1:3" ht="3.75" customHeight="1">
      <c r="A87" s="709"/>
      <c r="B87" s="710"/>
      <c r="C87" s="716"/>
    </row>
    <row r="88" spans="1:3" ht="12" customHeight="1">
      <c r="A88" s="709" t="s">
        <v>69</v>
      </c>
      <c r="B88" s="710" t="s">
        <v>98</v>
      </c>
      <c r="C88" s="716"/>
    </row>
    <row r="89" spans="1:3" ht="12" customHeight="1">
      <c r="A89" s="709" t="s">
        <v>838</v>
      </c>
      <c r="B89" s="712" t="s">
        <v>70</v>
      </c>
      <c r="C89" s="716">
        <v>74.38</v>
      </c>
    </row>
    <row r="90" spans="1:3" ht="12" customHeight="1">
      <c r="A90" s="709" t="s">
        <v>832</v>
      </c>
      <c r="B90" s="710" t="s">
        <v>66</v>
      </c>
      <c r="C90" s="716">
        <v>18.66</v>
      </c>
    </row>
    <row r="91" spans="1:3" ht="3.75" customHeight="1">
      <c r="A91" s="709"/>
      <c r="B91" s="710"/>
      <c r="C91" s="716"/>
    </row>
    <row r="92" spans="1:3" ht="12" customHeight="1">
      <c r="A92" s="700" t="s">
        <v>775</v>
      </c>
      <c r="B92" s="710"/>
      <c r="C92" s="716"/>
    </row>
    <row r="93" spans="1:3" ht="9.75" customHeight="1">
      <c r="A93" s="709" t="s">
        <v>67</v>
      </c>
      <c r="B93" s="710"/>
      <c r="C93" s="716"/>
    </row>
    <row r="94" spans="1:3" ht="12" customHeight="1">
      <c r="A94" s="709" t="s">
        <v>834</v>
      </c>
      <c r="B94" s="712" t="s">
        <v>70</v>
      </c>
      <c r="C94" s="716">
        <v>56.92</v>
      </c>
    </row>
    <row r="95" spans="1:3" ht="12" customHeight="1">
      <c r="A95" s="709" t="s">
        <v>835</v>
      </c>
      <c r="B95" s="710" t="s">
        <v>66</v>
      </c>
      <c r="C95" s="716">
        <v>10.38</v>
      </c>
    </row>
    <row r="96" spans="1:3" ht="3.75" customHeight="1">
      <c r="A96" s="709"/>
      <c r="B96" s="710"/>
      <c r="C96" s="716"/>
    </row>
    <row r="97" spans="1:3" ht="12" customHeight="1">
      <c r="A97" s="709" t="s">
        <v>842</v>
      </c>
      <c r="B97" s="712" t="s">
        <v>70</v>
      </c>
      <c r="C97" s="716">
        <v>8.58</v>
      </c>
    </row>
    <row r="98" spans="1:3" ht="12" customHeight="1">
      <c r="A98" s="709"/>
      <c r="B98" s="710" t="s">
        <v>65</v>
      </c>
      <c r="C98" s="716">
        <v>0.4</v>
      </c>
    </row>
    <row r="99" spans="1:3" ht="3.75" customHeight="1">
      <c r="A99" s="709"/>
      <c r="B99" s="710"/>
      <c r="C99" s="716"/>
    </row>
    <row r="100" spans="1:3" ht="12" customHeight="1">
      <c r="A100" s="709" t="s">
        <v>839</v>
      </c>
      <c r="B100" s="712" t="s">
        <v>70</v>
      </c>
      <c r="C100" s="716">
        <v>5.35</v>
      </c>
    </row>
    <row r="101" spans="1:3" ht="12" customHeight="1">
      <c r="A101" s="709"/>
      <c r="B101" s="710" t="s">
        <v>65</v>
      </c>
      <c r="C101" s="716">
        <v>0.5</v>
      </c>
    </row>
    <row r="102" spans="1:3" ht="18.75" customHeight="1">
      <c r="A102" s="918" t="s">
        <v>54</v>
      </c>
      <c r="B102" s="918"/>
      <c r="C102" s="918"/>
    </row>
    <row r="103" spans="1:3" ht="12" customHeight="1">
      <c r="A103" s="531" t="s">
        <v>185</v>
      </c>
      <c r="B103" s="710" t="s">
        <v>65</v>
      </c>
      <c r="C103" s="716">
        <v>3.14</v>
      </c>
    </row>
    <row r="104" spans="1:3" ht="3.75" customHeight="1">
      <c r="A104" s="567"/>
      <c r="B104" s="710"/>
      <c r="C104" s="716"/>
    </row>
    <row r="105" spans="1:3" ht="12" customHeight="1">
      <c r="A105" s="711" t="s">
        <v>68</v>
      </c>
      <c r="B105" s="710"/>
      <c r="C105" s="716"/>
    </row>
    <row r="106" spans="1:3" ht="12" customHeight="1">
      <c r="A106" s="709" t="s">
        <v>836</v>
      </c>
      <c r="B106" s="710" t="s">
        <v>65</v>
      </c>
      <c r="C106" s="716">
        <v>3.14</v>
      </c>
    </row>
    <row r="107" spans="1:3" ht="12" customHeight="1">
      <c r="A107" s="709" t="s">
        <v>837</v>
      </c>
      <c r="B107" s="710" t="s">
        <v>65</v>
      </c>
      <c r="C107" s="716">
        <v>2.66</v>
      </c>
    </row>
    <row r="108" spans="1:3" ht="3.75" customHeight="1">
      <c r="A108" s="709"/>
      <c r="B108" s="710"/>
      <c r="C108" s="716"/>
    </row>
    <row r="109" spans="1:3" ht="12" customHeight="1">
      <c r="A109" s="709" t="s">
        <v>69</v>
      </c>
      <c r="B109" s="710" t="s">
        <v>98</v>
      </c>
      <c r="C109" s="716"/>
    </row>
    <row r="110" spans="1:3" ht="12" customHeight="1">
      <c r="A110" s="709" t="s">
        <v>838</v>
      </c>
      <c r="B110" s="712" t="s">
        <v>70</v>
      </c>
      <c r="C110" s="716">
        <v>55.5</v>
      </c>
    </row>
    <row r="111" spans="1:3" ht="12" customHeight="1">
      <c r="A111" s="709" t="s">
        <v>832</v>
      </c>
      <c r="B111" s="710" t="s">
        <v>66</v>
      </c>
      <c r="C111" s="716">
        <v>22.36</v>
      </c>
    </row>
    <row r="112" spans="1:3" ht="3.75" customHeight="1">
      <c r="A112" s="709"/>
      <c r="B112" s="710"/>
      <c r="C112" s="716"/>
    </row>
    <row r="113" spans="1:3" ht="12" customHeight="1">
      <c r="A113" s="700" t="s">
        <v>775</v>
      </c>
      <c r="B113" s="710"/>
      <c r="C113" s="540"/>
    </row>
    <row r="114" spans="1:3" ht="10.5" customHeight="1">
      <c r="A114" s="709" t="s">
        <v>67</v>
      </c>
      <c r="B114" s="710"/>
      <c r="C114" s="540"/>
    </row>
    <row r="115" spans="1:3" ht="12" customHeight="1">
      <c r="A115" s="709" t="s">
        <v>834</v>
      </c>
      <c r="B115" s="712" t="s">
        <v>70</v>
      </c>
      <c r="C115" s="716">
        <v>77.85</v>
      </c>
    </row>
    <row r="116" spans="1:3" ht="12" customHeight="1">
      <c r="A116" s="709" t="s">
        <v>835</v>
      </c>
      <c r="B116" s="710" t="s">
        <v>66</v>
      </c>
      <c r="C116" s="716">
        <v>10.54</v>
      </c>
    </row>
    <row r="117" spans="1:3" ht="3.75" customHeight="1">
      <c r="A117" s="709"/>
      <c r="B117" s="710"/>
      <c r="C117" s="716"/>
    </row>
    <row r="118" spans="1:3" ht="12" customHeight="1">
      <c r="A118" s="709" t="s">
        <v>842</v>
      </c>
      <c r="B118" s="712" t="s">
        <v>70</v>
      </c>
      <c r="C118" s="716">
        <v>7.38</v>
      </c>
    </row>
    <row r="119" spans="1:3" ht="12" customHeight="1">
      <c r="A119" s="709"/>
      <c r="B119" s="710" t="s">
        <v>65</v>
      </c>
      <c r="C119" s="716">
        <v>0.41</v>
      </c>
    </row>
    <row r="120" spans="1:3" ht="3.75" customHeight="1">
      <c r="A120" s="709"/>
      <c r="B120" s="371"/>
      <c r="C120" s="716"/>
    </row>
    <row r="121" spans="1:3" ht="12" customHeight="1">
      <c r="A121" s="709" t="s">
        <v>839</v>
      </c>
      <c r="B121" s="712" t="s">
        <v>70</v>
      </c>
      <c r="C121" s="716">
        <v>7.67</v>
      </c>
    </row>
    <row r="122" spans="1:3" ht="9.75" customHeight="1">
      <c r="A122" s="709"/>
      <c r="B122" s="710" t="s">
        <v>65</v>
      </c>
      <c r="C122" s="716">
        <v>0.81</v>
      </c>
    </row>
    <row r="123" spans="1:3" ht="16.5" customHeight="1">
      <c r="A123" s="912" t="s">
        <v>73</v>
      </c>
      <c r="B123" s="912"/>
      <c r="C123" s="912"/>
    </row>
    <row r="124" spans="1:3" ht="12" customHeight="1">
      <c r="A124" s="531" t="s">
        <v>185</v>
      </c>
      <c r="B124" s="710" t="s">
        <v>65</v>
      </c>
      <c r="C124" s="716">
        <v>2.38</v>
      </c>
    </row>
    <row r="125" spans="1:3" ht="3.75" customHeight="1">
      <c r="A125" s="567"/>
      <c r="B125" s="710"/>
      <c r="C125" s="716"/>
    </row>
    <row r="126" spans="1:3" ht="12" customHeight="1">
      <c r="A126" s="711" t="s">
        <v>68</v>
      </c>
      <c r="B126" s="710"/>
      <c r="C126" s="716"/>
    </row>
    <row r="127" spans="1:3" ht="12" customHeight="1">
      <c r="A127" s="709" t="s">
        <v>836</v>
      </c>
      <c r="B127" s="710" t="s">
        <v>65</v>
      </c>
      <c r="C127" s="716">
        <v>2.84</v>
      </c>
    </row>
    <row r="128" spans="1:3" ht="12" customHeight="1">
      <c r="A128" s="709" t="s">
        <v>837</v>
      </c>
      <c r="B128" s="710" t="s">
        <v>65</v>
      </c>
      <c r="C128" s="716">
        <v>2.45</v>
      </c>
    </row>
    <row r="129" spans="1:3" ht="3.75" customHeight="1">
      <c r="A129" s="709"/>
      <c r="B129" s="710"/>
      <c r="C129" s="716"/>
    </row>
    <row r="130" spans="1:3" ht="12" customHeight="1">
      <c r="A130" s="709" t="s">
        <v>69</v>
      </c>
      <c r="B130" s="710" t="s">
        <v>98</v>
      </c>
      <c r="C130" s="716"/>
    </row>
    <row r="131" spans="1:3" ht="12" customHeight="1">
      <c r="A131" s="709" t="s">
        <v>838</v>
      </c>
      <c r="B131" s="712" t="s">
        <v>70</v>
      </c>
      <c r="C131" s="716">
        <v>54.04</v>
      </c>
    </row>
    <row r="132" spans="1:3" ht="12" customHeight="1">
      <c r="A132" s="709" t="s">
        <v>832</v>
      </c>
      <c r="B132" s="710" t="s">
        <v>66</v>
      </c>
      <c r="C132" s="716">
        <v>24.07</v>
      </c>
    </row>
    <row r="133" spans="1:3" ht="3.75" customHeight="1">
      <c r="A133" s="709"/>
      <c r="B133" s="710"/>
      <c r="C133" s="716"/>
    </row>
    <row r="134" spans="1:3" ht="12" customHeight="1">
      <c r="A134" s="700" t="s">
        <v>775</v>
      </c>
      <c r="B134" s="710"/>
      <c r="C134" s="716"/>
    </row>
    <row r="135" spans="1:3" ht="9.75" customHeight="1">
      <c r="A135" s="709" t="s">
        <v>67</v>
      </c>
      <c r="B135" s="710"/>
      <c r="C135" s="716"/>
    </row>
    <row r="136" spans="1:3" ht="12" customHeight="1">
      <c r="A136" s="709" t="s">
        <v>834</v>
      </c>
      <c r="B136" s="712" t="s">
        <v>70</v>
      </c>
      <c r="C136" s="716">
        <v>53.49</v>
      </c>
    </row>
    <row r="137" spans="1:3" ht="12" customHeight="1">
      <c r="A137" s="709" t="s">
        <v>835</v>
      </c>
      <c r="B137" s="710" t="s">
        <v>66</v>
      </c>
      <c r="C137" s="716">
        <v>9</v>
      </c>
    </row>
    <row r="138" spans="1:3" ht="3.75" customHeight="1">
      <c r="A138" s="709"/>
      <c r="B138" s="710"/>
      <c r="C138" s="716"/>
    </row>
    <row r="139" spans="1:3" ht="12" customHeight="1">
      <c r="A139" s="709" t="s">
        <v>842</v>
      </c>
      <c r="B139" s="712" t="s">
        <v>70</v>
      </c>
      <c r="C139" s="716">
        <v>7.47</v>
      </c>
    </row>
    <row r="140" spans="1:3" ht="12" customHeight="1">
      <c r="A140" s="709"/>
      <c r="B140" s="710" t="s">
        <v>65</v>
      </c>
      <c r="C140" s="716">
        <v>0.32</v>
      </c>
    </row>
    <row r="141" spans="1:3" ht="3.75" customHeight="1">
      <c r="A141" s="709"/>
      <c r="B141" s="710"/>
      <c r="C141" s="716"/>
    </row>
    <row r="142" spans="1:3" ht="12" customHeight="1">
      <c r="A142" s="709" t="s">
        <v>839</v>
      </c>
      <c r="B142" s="712" t="s">
        <v>70</v>
      </c>
      <c r="C142" s="716">
        <v>6.98</v>
      </c>
    </row>
    <row r="143" spans="1:3" ht="13.5" customHeight="1">
      <c r="A143" s="726" t="s">
        <v>789</v>
      </c>
      <c r="B143" s="333"/>
      <c r="C143" s="356"/>
    </row>
    <row r="144" spans="1:3" ht="13.5" customHeight="1">
      <c r="A144" s="511" t="s">
        <v>690</v>
      </c>
      <c r="B144" s="333"/>
      <c r="C144" s="356"/>
    </row>
    <row r="145" spans="1:3" ht="13.5" customHeight="1">
      <c r="A145" s="511" t="s">
        <v>787</v>
      </c>
      <c r="B145" s="333"/>
      <c r="C145" s="356"/>
    </row>
    <row r="146" spans="1:3" ht="12" customHeight="1">
      <c r="A146" s="604" t="s">
        <v>986</v>
      </c>
      <c r="B146" s="333"/>
      <c r="C146" s="356"/>
    </row>
    <row r="147" spans="1:3" ht="12" customHeight="1">
      <c r="A147" s="604" t="s">
        <v>788</v>
      </c>
      <c r="B147" s="333"/>
      <c r="C147" s="356"/>
    </row>
    <row r="148" spans="1:3" s="370" customFormat="1" ht="5.25" customHeight="1" thickBot="1">
      <c r="A148" s="517" t="s">
        <v>127</v>
      </c>
      <c r="B148" s="333"/>
      <c r="C148" s="356"/>
    </row>
    <row r="149" spans="1:3" s="370" customFormat="1" ht="26.25" customHeight="1" thickTop="1">
      <c r="A149" s="706" t="s">
        <v>123</v>
      </c>
      <c r="B149" s="913" t="s">
        <v>64</v>
      </c>
      <c r="C149" s="915" t="s">
        <v>997</v>
      </c>
    </row>
    <row r="150" spans="1:3" s="370" customFormat="1" ht="28.5" customHeight="1" thickBot="1">
      <c r="A150" s="707" t="s">
        <v>142</v>
      </c>
      <c r="B150" s="914"/>
      <c r="C150" s="916"/>
    </row>
    <row r="151" spans="1:3" ht="18.75" customHeight="1" thickTop="1">
      <c r="A151" s="912" t="s">
        <v>86</v>
      </c>
      <c r="B151" s="912"/>
      <c r="C151" s="912"/>
    </row>
    <row r="152" spans="1:3" ht="11.25" customHeight="1">
      <c r="A152" s="531" t="s">
        <v>185</v>
      </c>
      <c r="B152" s="710" t="s">
        <v>65</v>
      </c>
      <c r="C152" s="716">
        <v>3.43</v>
      </c>
    </row>
    <row r="153" spans="1:3" ht="3.75" customHeight="1">
      <c r="A153" s="567"/>
      <c r="B153" s="710"/>
      <c r="C153" s="716"/>
    </row>
    <row r="154" spans="1:3" ht="11.25" customHeight="1">
      <c r="A154" s="711" t="s">
        <v>68</v>
      </c>
      <c r="B154" s="710"/>
      <c r="C154" s="716"/>
    </row>
    <row r="155" spans="1:3" ht="11.25" customHeight="1">
      <c r="A155" s="709" t="s">
        <v>836</v>
      </c>
      <c r="B155" s="710" t="s">
        <v>65</v>
      </c>
      <c r="C155" s="716">
        <v>3.34</v>
      </c>
    </row>
    <row r="156" spans="1:3" ht="11.25" customHeight="1">
      <c r="A156" s="709" t="s">
        <v>837</v>
      </c>
      <c r="B156" s="710" t="s">
        <v>65</v>
      </c>
      <c r="C156" s="716">
        <v>2.72</v>
      </c>
    </row>
    <row r="157" spans="1:3" ht="3.75" customHeight="1">
      <c r="A157" s="709"/>
      <c r="B157" s="710"/>
      <c r="C157" s="716"/>
    </row>
    <row r="158" spans="1:3" ht="11.25" customHeight="1">
      <c r="A158" s="709" t="s">
        <v>69</v>
      </c>
      <c r="B158" s="710" t="s">
        <v>98</v>
      </c>
      <c r="C158" s="716"/>
    </row>
    <row r="159" spans="1:3" ht="11.25" customHeight="1">
      <c r="A159" s="709" t="s">
        <v>838</v>
      </c>
      <c r="B159" s="712" t="s">
        <v>70</v>
      </c>
      <c r="C159" s="716">
        <v>57.72</v>
      </c>
    </row>
    <row r="160" spans="1:3" ht="11.25" customHeight="1">
      <c r="A160" s="709" t="s">
        <v>832</v>
      </c>
      <c r="B160" s="710" t="s">
        <v>66</v>
      </c>
      <c r="C160" s="716">
        <v>21.85</v>
      </c>
    </row>
    <row r="161" spans="1:3" ht="3.75" customHeight="1">
      <c r="A161" s="709"/>
      <c r="B161" s="710"/>
      <c r="C161" s="716"/>
    </row>
    <row r="162" spans="1:3" ht="11.25" customHeight="1">
      <c r="A162" s="700" t="s">
        <v>775</v>
      </c>
      <c r="B162" s="710"/>
      <c r="C162" s="716"/>
    </row>
    <row r="163" spans="1:3" ht="8.25" customHeight="1">
      <c r="A163" s="709" t="s">
        <v>67</v>
      </c>
      <c r="B163" s="710"/>
      <c r="C163" s="716"/>
    </row>
    <row r="164" spans="1:3" ht="11.25" customHeight="1">
      <c r="A164" s="709" t="s">
        <v>834</v>
      </c>
      <c r="B164" s="712" t="s">
        <v>70</v>
      </c>
      <c r="C164" s="716">
        <v>89.07</v>
      </c>
    </row>
    <row r="165" spans="1:3" ht="11.25" customHeight="1">
      <c r="A165" s="709" t="s">
        <v>835</v>
      </c>
      <c r="B165" s="710" t="s">
        <v>66</v>
      </c>
      <c r="C165" s="716">
        <v>11.5</v>
      </c>
    </row>
    <row r="166" spans="1:3" ht="3.75" customHeight="1">
      <c r="A166" s="709"/>
      <c r="B166" s="710"/>
      <c r="C166" s="716"/>
    </row>
    <row r="167" spans="1:3" ht="11.25" customHeight="1">
      <c r="A167" s="709" t="s">
        <v>842</v>
      </c>
      <c r="B167" s="712" t="s">
        <v>70</v>
      </c>
      <c r="C167" s="716">
        <v>7.35</v>
      </c>
    </row>
    <row r="168" spans="1:3" ht="11.25" customHeight="1">
      <c r="A168" s="709"/>
      <c r="B168" s="710" t="s">
        <v>65</v>
      </c>
      <c r="C168" s="716">
        <v>0.42</v>
      </c>
    </row>
    <row r="169" spans="1:3" s="370" customFormat="1" ht="3.75" customHeight="1">
      <c r="A169" s="709"/>
      <c r="B169" s="710"/>
      <c r="C169" s="716"/>
    </row>
    <row r="170" spans="1:3" s="370" customFormat="1" ht="11.25" customHeight="1">
      <c r="A170" s="709" t="s">
        <v>839</v>
      </c>
      <c r="B170" s="712" t="s">
        <v>70</v>
      </c>
      <c r="C170" s="716">
        <v>7.93</v>
      </c>
    </row>
    <row r="171" spans="1:3" s="370" customFormat="1" ht="11.25" customHeight="1">
      <c r="A171" s="713"/>
      <c r="B171" s="710" t="s">
        <v>65</v>
      </c>
      <c r="C171" s="716">
        <v>0.81</v>
      </c>
    </row>
    <row r="172" spans="1:3" ht="21" customHeight="1">
      <c r="A172" s="918" t="s">
        <v>55</v>
      </c>
      <c r="B172" s="918"/>
      <c r="C172" s="918"/>
    </row>
    <row r="173" spans="1:3" ht="11.25" customHeight="1">
      <c r="A173" s="531" t="s">
        <v>185</v>
      </c>
      <c r="B173" s="710" t="s">
        <v>65</v>
      </c>
      <c r="C173" s="716">
        <v>2.35</v>
      </c>
    </row>
    <row r="174" spans="1:3" ht="3.75" customHeight="1">
      <c r="A174" s="567"/>
      <c r="B174" s="710"/>
      <c r="C174" s="716"/>
    </row>
    <row r="175" spans="1:3" ht="11.25" customHeight="1">
      <c r="A175" s="711" t="s">
        <v>68</v>
      </c>
      <c r="B175" s="710"/>
      <c r="C175" s="716"/>
    </row>
    <row r="176" spans="1:3" ht="11.25" customHeight="1">
      <c r="A176" s="709" t="s">
        <v>836</v>
      </c>
      <c r="B176" s="710" t="s">
        <v>65</v>
      </c>
      <c r="C176" s="716">
        <v>3.01</v>
      </c>
    </row>
    <row r="177" spans="1:3" ht="11.25" customHeight="1">
      <c r="A177" s="709" t="s">
        <v>837</v>
      </c>
      <c r="B177" s="710" t="s">
        <v>65</v>
      </c>
      <c r="C177" s="716">
        <v>2.51</v>
      </c>
    </row>
    <row r="178" spans="1:3" ht="3.75" customHeight="1">
      <c r="A178" s="709"/>
      <c r="B178" s="710"/>
      <c r="C178" s="716"/>
    </row>
    <row r="179" spans="1:3" ht="11.25" customHeight="1">
      <c r="A179" s="709" t="s">
        <v>69</v>
      </c>
      <c r="B179" s="710" t="s">
        <v>98</v>
      </c>
      <c r="C179" s="716"/>
    </row>
    <row r="180" spans="1:3" ht="11.25" customHeight="1">
      <c r="A180" s="709" t="s">
        <v>838</v>
      </c>
      <c r="B180" s="712" t="s">
        <v>70</v>
      </c>
      <c r="C180" s="716">
        <v>93.92</v>
      </c>
    </row>
    <row r="181" spans="1:3" ht="11.25" customHeight="1">
      <c r="A181" s="709" t="s">
        <v>832</v>
      </c>
      <c r="B181" s="710" t="s">
        <v>66</v>
      </c>
      <c r="C181" s="716">
        <v>18.02</v>
      </c>
    </row>
    <row r="182" spans="1:3" ht="3.75" customHeight="1">
      <c r="A182" s="709"/>
      <c r="B182" s="710"/>
      <c r="C182" s="716"/>
    </row>
    <row r="183" spans="1:3" ht="11.25" customHeight="1">
      <c r="A183" s="700" t="s">
        <v>775</v>
      </c>
      <c r="B183" s="710"/>
      <c r="C183" s="716"/>
    </row>
    <row r="184" spans="1:3" ht="9.75" customHeight="1">
      <c r="A184" s="709" t="s">
        <v>67</v>
      </c>
      <c r="B184" s="710"/>
      <c r="C184" s="716"/>
    </row>
    <row r="185" spans="1:3" ht="11.25" customHeight="1">
      <c r="A185" s="709" t="s">
        <v>834</v>
      </c>
      <c r="B185" s="712" t="s">
        <v>70</v>
      </c>
      <c r="C185" s="716">
        <v>70.52</v>
      </c>
    </row>
    <row r="186" spans="1:3" ht="11.25" customHeight="1">
      <c r="A186" s="709" t="s">
        <v>835</v>
      </c>
      <c r="B186" s="710" t="s">
        <v>66</v>
      </c>
      <c r="C186" s="716">
        <v>7.38</v>
      </c>
    </row>
    <row r="187" spans="1:3" ht="3.75" customHeight="1">
      <c r="A187" s="709"/>
      <c r="B187" s="710"/>
      <c r="C187" s="717"/>
    </row>
    <row r="188" spans="1:3" ht="11.25" customHeight="1">
      <c r="A188" s="709" t="s">
        <v>842</v>
      </c>
      <c r="B188" s="712" t="s">
        <v>70</v>
      </c>
      <c r="C188" s="717">
        <v>6.94</v>
      </c>
    </row>
    <row r="189" spans="1:3" ht="11.25" customHeight="1">
      <c r="A189" s="709"/>
      <c r="B189" s="710" t="s">
        <v>65</v>
      </c>
      <c r="C189" s="716">
        <v>0.4</v>
      </c>
    </row>
    <row r="190" spans="1:3" ht="3.75" customHeight="1">
      <c r="A190" s="709"/>
      <c r="B190" s="710"/>
      <c r="C190" s="716"/>
    </row>
    <row r="191" spans="1:3" ht="11.25" customHeight="1">
      <c r="A191" s="709" t="s">
        <v>839</v>
      </c>
      <c r="B191" s="712" t="s">
        <v>70</v>
      </c>
      <c r="C191" s="716">
        <v>5.88</v>
      </c>
    </row>
    <row r="192" spans="1:3" ht="11.25" customHeight="1">
      <c r="A192" s="713"/>
      <c r="B192" s="710" t="s">
        <v>65</v>
      </c>
      <c r="C192" s="716">
        <v>0.66</v>
      </c>
    </row>
    <row r="193" spans="1:3" ht="15.75" customHeight="1">
      <c r="A193" s="912" t="s">
        <v>74</v>
      </c>
      <c r="B193" s="912"/>
      <c r="C193" s="912"/>
    </row>
    <row r="194" spans="1:3" ht="11.25" customHeight="1">
      <c r="A194" s="531" t="s">
        <v>185</v>
      </c>
      <c r="B194" s="710" t="s">
        <v>65</v>
      </c>
      <c r="C194" s="716">
        <v>2.4</v>
      </c>
    </row>
    <row r="195" spans="1:3" ht="3.75" customHeight="1">
      <c r="A195" s="567"/>
      <c r="B195" s="710"/>
      <c r="C195" s="716"/>
    </row>
    <row r="196" spans="1:3" ht="11.25" customHeight="1">
      <c r="A196" s="711" t="s">
        <v>68</v>
      </c>
      <c r="B196" s="710"/>
      <c r="C196" s="716"/>
    </row>
    <row r="197" spans="1:3" ht="11.25" customHeight="1">
      <c r="A197" s="709" t="s">
        <v>836</v>
      </c>
      <c r="B197" s="710" t="s">
        <v>65</v>
      </c>
      <c r="C197" s="716">
        <v>2.89</v>
      </c>
    </row>
    <row r="198" spans="1:3" ht="11.25" customHeight="1">
      <c r="A198" s="709" t="s">
        <v>837</v>
      </c>
      <c r="B198" s="710" t="s">
        <v>65</v>
      </c>
      <c r="C198" s="716">
        <v>2.24</v>
      </c>
    </row>
    <row r="199" spans="1:3" ht="3.75" customHeight="1">
      <c r="A199" s="709"/>
      <c r="B199" s="710"/>
      <c r="C199" s="716"/>
    </row>
    <row r="200" spans="1:3" ht="11.25" customHeight="1">
      <c r="A200" s="709" t="s">
        <v>69</v>
      </c>
      <c r="B200" s="710" t="s">
        <v>98</v>
      </c>
      <c r="C200" s="716"/>
    </row>
    <row r="201" spans="1:3" ht="11.25" customHeight="1">
      <c r="A201" s="709" t="s">
        <v>838</v>
      </c>
      <c r="B201" s="712" t="s">
        <v>70</v>
      </c>
      <c r="C201" s="716">
        <v>110.22</v>
      </c>
    </row>
    <row r="202" spans="1:3" ht="11.25" customHeight="1">
      <c r="A202" s="709" t="s">
        <v>832</v>
      </c>
      <c r="B202" s="710" t="s">
        <v>66</v>
      </c>
      <c r="C202" s="716">
        <v>18.75</v>
      </c>
    </row>
    <row r="203" spans="1:3" ht="3.75" customHeight="1">
      <c r="A203" s="709"/>
      <c r="B203" s="710"/>
      <c r="C203" s="716"/>
    </row>
    <row r="204" spans="1:3" ht="11.25" customHeight="1">
      <c r="A204" s="700" t="s">
        <v>775</v>
      </c>
      <c r="B204" s="710"/>
      <c r="C204" s="716"/>
    </row>
    <row r="205" spans="1:3" ht="9" customHeight="1">
      <c r="A205" s="709" t="s">
        <v>67</v>
      </c>
      <c r="B205" s="710"/>
      <c r="C205" s="716"/>
    </row>
    <row r="206" spans="1:3" ht="11.25" customHeight="1">
      <c r="A206" s="709" t="s">
        <v>834</v>
      </c>
      <c r="B206" s="712" t="s">
        <v>70</v>
      </c>
      <c r="C206" s="716">
        <v>62.95</v>
      </c>
    </row>
    <row r="207" spans="1:3" ht="11.25" customHeight="1">
      <c r="A207" s="709" t="s">
        <v>835</v>
      </c>
      <c r="B207" s="710" t="s">
        <v>66</v>
      </c>
      <c r="C207" s="716">
        <v>7.14</v>
      </c>
    </row>
    <row r="208" spans="1:3" ht="3.75" customHeight="1">
      <c r="A208" s="709"/>
      <c r="B208" s="710"/>
      <c r="C208" s="716"/>
    </row>
    <row r="209" spans="1:3" s="370" customFormat="1" ht="11.25" customHeight="1">
      <c r="A209" s="709" t="s">
        <v>842</v>
      </c>
      <c r="B209" s="712" t="s">
        <v>70</v>
      </c>
      <c r="C209" s="716">
        <v>6.88</v>
      </c>
    </row>
    <row r="210" spans="1:3" s="370" customFormat="1" ht="11.25" customHeight="1">
      <c r="A210" s="709"/>
      <c r="B210" s="710" t="s">
        <v>65</v>
      </c>
      <c r="C210" s="716">
        <v>0.33</v>
      </c>
    </row>
    <row r="211" spans="1:3" s="370" customFormat="1" ht="3.75" customHeight="1">
      <c r="A211" s="709"/>
      <c r="B211" s="710"/>
      <c r="C211" s="716"/>
    </row>
    <row r="212" spans="1:3" ht="11.25" customHeight="1">
      <c r="A212" s="709" t="s">
        <v>839</v>
      </c>
      <c r="B212" s="712" t="s">
        <v>70</v>
      </c>
      <c r="C212" s="716">
        <v>3.57</v>
      </c>
    </row>
    <row r="213" spans="1:3" ht="11.25" customHeight="1">
      <c r="A213" s="713"/>
      <c r="B213" s="710" t="s">
        <v>65</v>
      </c>
      <c r="C213" s="716">
        <v>0.17</v>
      </c>
    </row>
    <row r="214" spans="1:3" ht="13.5" customHeight="1">
      <c r="A214" s="726" t="s">
        <v>789</v>
      </c>
      <c r="B214" s="333"/>
      <c r="C214" s="356"/>
    </row>
    <row r="215" spans="1:3" ht="13.5" customHeight="1">
      <c r="A215" s="511" t="s">
        <v>690</v>
      </c>
      <c r="B215" s="333"/>
      <c r="C215" s="356"/>
    </row>
    <row r="216" spans="1:3" ht="13.5" customHeight="1">
      <c r="A216" s="511" t="s">
        <v>787</v>
      </c>
      <c r="B216" s="333"/>
      <c r="C216" s="356"/>
    </row>
    <row r="217" spans="1:3" ht="12" customHeight="1">
      <c r="A217" s="604" t="s">
        <v>986</v>
      </c>
      <c r="B217" s="333"/>
      <c r="C217" s="356"/>
    </row>
    <row r="218" spans="1:3" ht="12" customHeight="1">
      <c r="A218" s="604" t="s">
        <v>788</v>
      </c>
      <c r="B218" s="333"/>
      <c r="C218" s="356"/>
    </row>
    <row r="219" spans="1:3" s="370" customFormat="1" ht="5.25" customHeight="1" thickBot="1">
      <c r="A219" s="517" t="s">
        <v>127</v>
      </c>
      <c r="B219" s="333"/>
      <c r="C219" s="356"/>
    </row>
    <row r="220" spans="1:3" s="370" customFormat="1" ht="26.25" customHeight="1" thickTop="1">
      <c r="A220" s="706" t="s">
        <v>123</v>
      </c>
      <c r="B220" s="913" t="s">
        <v>64</v>
      </c>
      <c r="C220" s="915" t="s">
        <v>997</v>
      </c>
    </row>
    <row r="221" spans="1:3" s="370" customFormat="1" ht="28.5" customHeight="1" thickBot="1">
      <c r="A221" s="707" t="s">
        <v>142</v>
      </c>
      <c r="B221" s="914"/>
      <c r="C221" s="916"/>
    </row>
    <row r="222" spans="1:3" ht="21" customHeight="1" thickTop="1">
      <c r="A222" s="912" t="s">
        <v>75</v>
      </c>
      <c r="B222" s="912"/>
      <c r="C222" s="912"/>
    </row>
    <row r="223" spans="1:3" ht="11.25" customHeight="1">
      <c r="A223" s="531" t="s">
        <v>185</v>
      </c>
      <c r="B223" s="710" t="s">
        <v>65</v>
      </c>
      <c r="C223" s="716">
        <v>2.41</v>
      </c>
    </row>
    <row r="224" spans="1:3" ht="3.75" customHeight="1">
      <c r="A224" s="567"/>
      <c r="B224" s="710"/>
      <c r="C224" s="716"/>
    </row>
    <row r="225" spans="1:3" ht="11.25" customHeight="1">
      <c r="A225" s="711" t="s">
        <v>68</v>
      </c>
      <c r="B225" s="710"/>
      <c r="C225" s="716"/>
    </row>
    <row r="226" spans="1:3" ht="11.25" customHeight="1">
      <c r="A226" s="709" t="s">
        <v>836</v>
      </c>
      <c r="B226" s="710" t="s">
        <v>65</v>
      </c>
      <c r="C226" s="716">
        <v>2.81</v>
      </c>
    </row>
    <row r="227" spans="1:3" ht="11.25" customHeight="1">
      <c r="A227" s="709" t="s">
        <v>837</v>
      </c>
      <c r="B227" s="710" t="s">
        <v>65</v>
      </c>
      <c r="C227" s="716">
        <v>2.48</v>
      </c>
    </row>
    <row r="228" spans="1:3" ht="3.75" customHeight="1">
      <c r="A228" s="709"/>
      <c r="B228" s="710"/>
      <c r="C228" s="716"/>
    </row>
    <row r="229" spans="1:3" ht="11.25" customHeight="1">
      <c r="A229" s="709" t="s">
        <v>69</v>
      </c>
      <c r="B229" s="710" t="s">
        <v>98</v>
      </c>
      <c r="C229" s="716"/>
    </row>
    <row r="230" spans="1:3" ht="11.25" customHeight="1">
      <c r="A230" s="709" t="s">
        <v>838</v>
      </c>
      <c r="B230" s="712" t="s">
        <v>70</v>
      </c>
      <c r="C230" s="716">
        <v>42.42</v>
      </c>
    </row>
    <row r="231" spans="1:3" ht="11.25" customHeight="1">
      <c r="A231" s="709" t="s">
        <v>832</v>
      </c>
      <c r="B231" s="710" t="s">
        <v>66</v>
      </c>
      <c r="C231" s="716">
        <v>19.76</v>
      </c>
    </row>
    <row r="232" spans="1:3" ht="3.75" customHeight="1">
      <c r="A232" s="709"/>
      <c r="B232" s="710"/>
      <c r="C232" s="716"/>
    </row>
    <row r="233" spans="1:3" ht="11.25" customHeight="1">
      <c r="A233" s="700" t="s">
        <v>775</v>
      </c>
      <c r="B233" s="710"/>
      <c r="C233" s="716"/>
    </row>
    <row r="234" spans="1:3" ht="11.25" customHeight="1">
      <c r="A234" s="709" t="s">
        <v>67</v>
      </c>
      <c r="B234" s="710"/>
      <c r="C234" s="716"/>
    </row>
    <row r="235" spans="1:3" ht="11.25" customHeight="1">
      <c r="A235" s="709" t="s">
        <v>834</v>
      </c>
      <c r="B235" s="712" t="s">
        <v>70</v>
      </c>
      <c r="C235" s="716">
        <v>68.25</v>
      </c>
    </row>
    <row r="236" spans="1:3" ht="11.25" customHeight="1">
      <c r="A236" s="709" t="s">
        <v>835</v>
      </c>
      <c r="B236" s="710" t="s">
        <v>66</v>
      </c>
      <c r="C236" s="716">
        <v>7.88</v>
      </c>
    </row>
    <row r="237" spans="1:3" ht="3.75" customHeight="1">
      <c r="A237" s="709"/>
      <c r="B237" s="710"/>
      <c r="C237" s="716"/>
    </row>
    <row r="238" spans="1:3" ht="11.25" customHeight="1">
      <c r="A238" s="709" t="s">
        <v>842</v>
      </c>
      <c r="B238" s="712" t="s">
        <v>70</v>
      </c>
      <c r="C238" s="716">
        <v>7.34</v>
      </c>
    </row>
    <row r="239" spans="1:3" ht="11.25" customHeight="1">
      <c r="A239" s="709"/>
      <c r="B239" s="710" t="s">
        <v>65</v>
      </c>
      <c r="C239" s="716">
        <v>0.41</v>
      </c>
    </row>
    <row r="240" spans="1:3" ht="3.75" customHeight="1">
      <c r="A240" s="709"/>
      <c r="B240" s="710"/>
      <c r="C240" s="716"/>
    </row>
    <row r="241" spans="1:3" ht="11.25" customHeight="1">
      <c r="A241" s="709" t="s">
        <v>839</v>
      </c>
      <c r="B241" s="712" t="s">
        <v>70</v>
      </c>
      <c r="C241" s="716">
        <v>6.91</v>
      </c>
    </row>
    <row r="242" spans="1:3" ht="19.5" customHeight="1">
      <c r="A242" s="912" t="s">
        <v>76</v>
      </c>
      <c r="B242" s="912"/>
      <c r="C242" s="912"/>
    </row>
    <row r="243" spans="1:3" ht="11.25" customHeight="1">
      <c r="A243" s="531" t="s">
        <v>185</v>
      </c>
      <c r="B243" s="710" t="s">
        <v>65</v>
      </c>
      <c r="C243" s="716">
        <v>2.47</v>
      </c>
    </row>
    <row r="244" spans="1:3" ht="3.75" customHeight="1">
      <c r="A244" s="567"/>
      <c r="B244" s="710"/>
      <c r="C244" s="716"/>
    </row>
    <row r="245" spans="1:3" ht="11.25" customHeight="1">
      <c r="A245" s="711" t="s">
        <v>68</v>
      </c>
      <c r="B245" s="710"/>
      <c r="C245" s="716"/>
    </row>
    <row r="246" spans="1:3" ht="11.25" customHeight="1">
      <c r="A246" s="709" t="s">
        <v>836</v>
      </c>
      <c r="B246" s="710" t="s">
        <v>65</v>
      </c>
      <c r="C246" s="716">
        <v>3.74</v>
      </c>
    </row>
    <row r="247" spans="1:3" ht="11.25" customHeight="1">
      <c r="A247" s="709" t="s">
        <v>837</v>
      </c>
      <c r="B247" s="710" t="s">
        <v>65</v>
      </c>
      <c r="C247" s="716">
        <v>2.49</v>
      </c>
    </row>
    <row r="248" spans="1:3" ht="3.75" customHeight="1">
      <c r="A248" s="709"/>
      <c r="B248" s="710"/>
      <c r="C248" s="716"/>
    </row>
    <row r="249" spans="1:3" ht="11.25" customHeight="1">
      <c r="A249" s="709" t="s">
        <v>69</v>
      </c>
      <c r="B249" s="710" t="s">
        <v>98</v>
      </c>
      <c r="C249" s="716"/>
    </row>
    <row r="250" spans="1:3" ht="11.25" customHeight="1">
      <c r="A250" s="709" t="s">
        <v>838</v>
      </c>
      <c r="B250" s="712" t="s">
        <v>70</v>
      </c>
      <c r="C250" s="716">
        <v>59.25</v>
      </c>
    </row>
    <row r="251" spans="1:3" ht="11.25" customHeight="1">
      <c r="A251" s="709" t="s">
        <v>832</v>
      </c>
      <c r="B251" s="710" t="s">
        <v>66</v>
      </c>
      <c r="C251" s="716">
        <v>15.71</v>
      </c>
    </row>
    <row r="252" spans="1:3" ht="3.75" customHeight="1">
      <c r="A252" s="709"/>
      <c r="B252" s="710"/>
      <c r="C252" s="716"/>
    </row>
    <row r="253" spans="1:3" ht="11.25" customHeight="1">
      <c r="A253" s="700" t="s">
        <v>775</v>
      </c>
      <c r="B253" s="710"/>
      <c r="C253" s="716"/>
    </row>
    <row r="254" spans="1:3" ht="11.25" customHeight="1">
      <c r="A254" s="709" t="s">
        <v>67</v>
      </c>
      <c r="B254" s="710"/>
      <c r="C254" s="716"/>
    </row>
    <row r="255" spans="1:3" ht="11.25" customHeight="1">
      <c r="A255" s="709" t="s">
        <v>834</v>
      </c>
      <c r="B255" s="712" t="s">
        <v>70</v>
      </c>
      <c r="C255" s="716">
        <v>77.62</v>
      </c>
    </row>
    <row r="256" spans="1:3" s="370" customFormat="1" ht="11.25" customHeight="1">
      <c r="A256" s="709" t="s">
        <v>835</v>
      </c>
      <c r="B256" s="710" t="s">
        <v>66</v>
      </c>
      <c r="C256" s="716">
        <v>6.98</v>
      </c>
    </row>
    <row r="257" spans="1:3" s="370" customFormat="1" ht="3.75" customHeight="1">
      <c r="A257" s="709"/>
      <c r="B257" s="710"/>
      <c r="C257" s="716"/>
    </row>
    <row r="258" spans="1:3" s="370" customFormat="1" ht="11.25" customHeight="1">
      <c r="A258" s="709" t="s">
        <v>842</v>
      </c>
      <c r="B258" s="712" t="s">
        <v>70</v>
      </c>
      <c r="C258" s="716">
        <v>6.8</v>
      </c>
    </row>
    <row r="259" spans="1:3" ht="11.25" customHeight="1">
      <c r="A259" s="709"/>
      <c r="B259" s="710" t="s">
        <v>65</v>
      </c>
      <c r="C259" s="716">
        <v>0.38</v>
      </c>
    </row>
    <row r="260" spans="1:3" ht="3.75" customHeight="1">
      <c r="A260" s="709"/>
      <c r="B260" s="710"/>
      <c r="C260" s="716"/>
    </row>
    <row r="261" spans="1:3" ht="11.25" customHeight="1">
      <c r="A261" s="709" t="s">
        <v>839</v>
      </c>
      <c r="B261" s="712" t="s">
        <v>70</v>
      </c>
      <c r="C261" s="716">
        <v>7.32</v>
      </c>
    </row>
    <row r="262" spans="1:3" ht="11.25" customHeight="1">
      <c r="A262" s="713"/>
      <c r="B262" s="710" t="s">
        <v>65</v>
      </c>
      <c r="C262" s="716">
        <v>0.86</v>
      </c>
    </row>
    <row r="263" spans="1:3" ht="17.25" customHeight="1">
      <c r="A263" s="912" t="s">
        <v>77</v>
      </c>
      <c r="B263" s="912"/>
      <c r="C263" s="912"/>
    </row>
    <row r="264" spans="1:3" ht="11.25" customHeight="1">
      <c r="A264" s="531" t="s">
        <v>185</v>
      </c>
      <c r="B264" s="710" t="s">
        <v>65</v>
      </c>
      <c r="C264" s="716">
        <v>2.01</v>
      </c>
    </row>
    <row r="265" spans="1:3" ht="3.75" customHeight="1">
      <c r="A265" s="567"/>
      <c r="B265" s="710"/>
      <c r="C265" s="716"/>
    </row>
    <row r="266" spans="1:3" ht="11.25" customHeight="1">
      <c r="A266" s="711" t="s">
        <v>68</v>
      </c>
      <c r="B266" s="710"/>
      <c r="C266" s="716"/>
    </row>
    <row r="267" spans="1:3" ht="11.25" customHeight="1">
      <c r="A267" s="709" t="s">
        <v>836</v>
      </c>
      <c r="B267" s="710" t="s">
        <v>65</v>
      </c>
      <c r="C267" s="716">
        <v>3.78</v>
      </c>
    </row>
    <row r="268" spans="1:3" ht="11.25" customHeight="1">
      <c r="A268" s="709" t="s">
        <v>837</v>
      </c>
      <c r="B268" s="710" t="s">
        <v>65</v>
      </c>
      <c r="C268" s="716">
        <v>2.84</v>
      </c>
    </row>
    <row r="269" spans="1:3" ht="3.75" customHeight="1">
      <c r="A269" s="709"/>
      <c r="B269" s="710"/>
      <c r="C269" s="716"/>
    </row>
    <row r="270" spans="1:3" ht="11.25" customHeight="1">
      <c r="A270" s="709" t="s">
        <v>69</v>
      </c>
      <c r="B270" s="710" t="s">
        <v>98</v>
      </c>
      <c r="C270" s="716"/>
    </row>
    <row r="271" spans="1:3" ht="11.25" customHeight="1">
      <c r="A271" s="709" t="s">
        <v>838</v>
      </c>
      <c r="B271" s="712" t="s">
        <v>70</v>
      </c>
      <c r="C271" s="716">
        <v>76.14</v>
      </c>
    </row>
    <row r="272" spans="1:3" ht="11.25" customHeight="1">
      <c r="A272" s="709" t="s">
        <v>832</v>
      </c>
      <c r="B272" s="710" t="s">
        <v>66</v>
      </c>
      <c r="C272" s="716">
        <v>20.03</v>
      </c>
    </row>
    <row r="273" spans="1:3" ht="3.75" customHeight="1">
      <c r="A273" s="709"/>
      <c r="B273" s="710"/>
      <c r="C273" s="716"/>
    </row>
    <row r="274" spans="1:3" ht="11.25" customHeight="1">
      <c r="A274" s="700" t="s">
        <v>775</v>
      </c>
      <c r="B274" s="710"/>
      <c r="C274" s="716"/>
    </row>
    <row r="275" spans="1:3" ht="11.25" customHeight="1">
      <c r="A275" s="709" t="s">
        <v>67</v>
      </c>
      <c r="B275" s="710"/>
      <c r="C275" s="716"/>
    </row>
    <row r="276" spans="1:3" ht="11.25" customHeight="1">
      <c r="A276" s="709" t="s">
        <v>834</v>
      </c>
      <c r="B276" s="712" t="s">
        <v>70</v>
      </c>
      <c r="C276" s="716">
        <v>74.25</v>
      </c>
    </row>
    <row r="277" spans="1:3" ht="11.25" customHeight="1">
      <c r="A277" s="709" t="s">
        <v>835</v>
      </c>
      <c r="B277" s="710" t="s">
        <v>66</v>
      </c>
      <c r="C277" s="716">
        <v>7.9</v>
      </c>
    </row>
    <row r="278" spans="1:3" ht="3.75" customHeight="1">
      <c r="A278" s="709"/>
      <c r="B278" s="710"/>
      <c r="C278" s="716"/>
    </row>
    <row r="279" spans="1:3" ht="11.25" customHeight="1">
      <c r="A279" s="709" t="s">
        <v>842</v>
      </c>
      <c r="B279" s="712" t="s">
        <v>70</v>
      </c>
      <c r="C279" s="716">
        <v>6.62</v>
      </c>
    </row>
    <row r="280" spans="1:3" ht="11.25" customHeight="1">
      <c r="A280" s="709"/>
      <c r="B280" s="710" t="s">
        <v>65</v>
      </c>
      <c r="C280" s="716">
        <v>0.9</v>
      </c>
    </row>
    <row r="281" spans="1:3" ht="3.75" customHeight="1">
      <c r="A281" s="709"/>
      <c r="B281" s="710"/>
      <c r="C281" s="716"/>
    </row>
    <row r="282" spans="1:3" ht="11.25" customHeight="1">
      <c r="A282" s="709" t="s">
        <v>839</v>
      </c>
      <c r="B282" s="712" t="s">
        <v>70</v>
      </c>
      <c r="C282" s="716">
        <v>6.45</v>
      </c>
    </row>
    <row r="283" spans="1:3" ht="11.25" customHeight="1">
      <c r="A283" s="713"/>
      <c r="B283" s="710" t="s">
        <v>65</v>
      </c>
      <c r="C283" s="716">
        <v>0.87</v>
      </c>
    </row>
    <row r="284" spans="1:3" ht="13.5" customHeight="1">
      <c r="A284" s="726" t="s">
        <v>793</v>
      </c>
      <c r="B284" s="333"/>
      <c r="C284" s="356"/>
    </row>
    <row r="285" spans="1:3" ht="13.5" customHeight="1">
      <c r="A285" s="511" t="s">
        <v>690</v>
      </c>
      <c r="B285" s="333"/>
      <c r="C285" s="356"/>
    </row>
    <row r="286" spans="1:3" ht="13.5" customHeight="1">
      <c r="A286" s="511" t="s">
        <v>787</v>
      </c>
      <c r="B286" s="333"/>
      <c r="C286" s="356"/>
    </row>
    <row r="287" spans="1:3" ht="12" customHeight="1">
      <c r="A287" s="604" t="s">
        <v>986</v>
      </c>
      <c r="B287" s="333"/>
      <c r="C287" s="356"/>
    </row>
    <row r="288" spans="1:3" ht="12" customHeight="1">
      <c r="A288" s="604" t="s">
        <v>788</v>
      </c>
      <c r="B288" s="333"/>
      <c r="C288" s="356"/>
    </row>
    <row r="289" spans="1:3" s="370" customFormat="1" ht="5.25" customHeight="1" thickBot="1">
      <c r="A289" s="517" t="s">
        <v>127</v>
      </c>
      <c r="B289" s="333"/>
      <c r="C289" s="356"/>
    </row>
    <row r="290" spans="1:3" s="370" customFormat="1" ht="26.25" customHeight="1" thickTop="1">
      <c r="A290" s="706" t="s">
        <v>123</v>
      </c>
      <c r="B290" s="913" t="s">
        <v>64</v>
      </c>
      <c r="C290" s="915" t="s">
        <v>997</v>
      </c>
    </row>
    <row r="291" spans="1:3" s="370" customFormat="1" ht="28.5" customHeight="1" thickBot="1">
      <c r="A291" s="707" t="s">
        <v>142</v>
      </c>
      <c r="B291" s="914"/>
      <c r="C291" s="916"/>
    </row>
    <row r="292" spans="1:3" ht="19.5" customHeight="1" thickTop="1">
      <c r="A292" s="918" t="s">
        <v>56</v>
      </c>
      <c r="B292" s="918"/>
      <c r="C292" s="918"/>
    </row>
    <row r="293" spans="1:3" ht="11.25" customHeight="1">
      <c r="A293" s="531" t="s">
        <v>185</v>
      </c>
      <c r="B293" s="710" t="s">
        <v>65</v>
      </c>
      <c r="C293" s="716">
        <v>2.65</v>
      </c>
    </row>
    <row r="294" spans="1:3" ht="3.75" customHeight="1">
      <c r="A294" s="567"/>
      <c r="B294" s="710"/>
      <c r="C294" s="716"/>
    </row>
    <row r="295" spans="1:3" ht="11.25" customHeight="1">
      <c r="A295" s="711" t="s">
        <v>68</v>
      </c>
      <c r="B295" s="710"/>
      <c r="C295" s="716"/>
    </row>
    <row r="296" spans="1:3" ht="11.25" customHeight="1">
      <c r="A296" s="709" t="s">
        <v>836</v>
      </c>
      <c r="B296" s="710" t="s">
        <v>65</v>
      </c>
      <c r="C296" s="716">
        <v>3.59</v>
      </c>
    </row>
    <row r="297" spans="1:3" ht="11.25" customHeight="1">
      <c r="A297" s="709" t="s">
        <v>837</v>
      </c>
      <c r="B297" s="710" t="s">
        <v>65</v>
      </c>
      <c r="C297" s="716">
        <v>2.31</v>
      </c>
    </row>
    <row r="298" spans="1:3" ht="3.75" customHeight="1">
      <c r="A298" s="709"/>
      <c r="B298" s="710"/>
      <c r="C298" s="716"/>
    </row>
    <row r="299" spans="1:3" ht="11.25" customHeight="1">
      <c r="A299" s="709" t="s">
        <v>69</v>
      </c>
      <c r="B299" s="710" t="s">
        <v>98</v>
      </c>
      <c r="C299" s="716"/>
    </row>
    <row r="300" spans="1:3" ht="11.25" customHeight="1">
      <c r="A300" s="709" t="s">
        <v>838</v>
      </c>
      <c r="B300" s="712" t="s">
        <v>70</v>
      </c>
      <c r="C300" s="716">
        <v>41.66</v>
      </c>
    </row>
    <row r="301" spans="1:3" ht="11.25" customHeight="1">
      <c r="A301" s="709" t="s">
        <v>832</v>
      </c>
      <c r="B301" s="710" t="s">
        <v>66</v>
      </c>
      <c r="C301" s="716">
        <v>20.47</v>
      </c>
    </row>
    <row r="302" spans="1:3" ht="3.75" customHeight="1">
      <c r="A302" s="709"/>
      <c r="B302" s="710"/>
      <c r="C302" s="716"/>
    </row>
    <row r="303" spans="1:3" ht="11.25" customHeight="1">
      <c r="A303" s="700" t="s">
        <v>775</v>
      </c>
      <c r="B303" s="710"/>
      <c r="C303" s="716"/>
    </row>
    <row r="304" spans="1:3" s="370" customFormat="1" ht="9" customHeight="1">
      <c r="A304" s="709" t="s">
        <v>67</v>
      </c>
      <c r="B304" s="710"/>
      <c r="C304" s="716"/>
    </row>
    <row r="305" spans="1:3" s="370" customFormat="1" ht="11.25" customHeight="1">
      <c r="A305" s="709" t="s">
        <v>834</v>
      </c>
      <c r="B305" s="712" t="s">
        <v>70</v>
      </c>
      <c r="C305" s="716">
        <v>75.63</v>
      </c>
    </row>
    <row r="306" spans="1:3" s="370" customFormat="1" ht="11.25" customHeight="1">
      <c r="A306" s="709" t="s">
        <v>835</v>
      </c>
      <c r="B306" s="710" t="s">
        <v>66</v>
      </c>
      <c r="C306" s="716">
        <v>8.92</v>
      </c>
    </row>
    <row r="307" spans="1:3" ht="3.75" customHeight="1">
      <c r="A307" s="709"/>
      <c r="B307" s="710"/>
      <c r="C307" s="716"/>
    </row>
    <row r="308" spans="1:3" ht="11.25" customHeight="1">
      <c r="A308" s="709" t="s">
        <v>842</v>
      </c>
      <c r="B308" s="712" t="s">
        <v>70</v>
      </c>
      <c r="C308" s="716">
        <v>9.08</v>
      </c>
    </row>
    <row r="309" spans="1:3" ht="11.25" customHeight="1">
      <c r="A309" s="709"/>
      <c r="B309" s="710" t="s">
        <v>65</v>
      </c>
      <c r="C309" s="716">
        <v>0.4</v>
      </c>
    </row>
    <row r="310" spans="1:3" ht="3.75" customHeight="1">
      <c r="A310" s="709"/>
      <c r="B310" s="710"/>
      <c r="C310" s="716"/>
    </row>
    <row r="311" spans="1:3" ht="11.25" customHeight="1">
      <c r="A311" s="709" t="s">
        <v>839</v>
      </c>
      <c r="B311" s="712" t="s">
        <v>70</v>
      </c>
      <c r="C311" s="716">
        <v>6.95</v>
      </c>
    </row>
    <row r="312" spans="1:3" ht="11.25" customHeight="1">
      <c r="A312" s="713"/>
      <c r="B312" s="710" t="s">
        <v>65</v>
      </c>
      <c r="C312" s="716">
        <v>0.51</v>
      </c>
    </row>
    <row r="313" spans="1:3" ht="21" customHeight="1">
      <c r="A313" s="912" t="s">
        <v>78</v>
      </c>
      <c r="B313" s="912"/>
      <c r="C313" s="912"/>
    </row>
    <row r="314" spans="1:3" ht="11.25" customHeight="1">
      <c r="A314" s="531" t="s">
        <v>185</v>
      </c>
      <c r="B314" s="710" t="s">
        <v>65</v>
      </c>
      <c r="C314" s="716">
        <v>2.15</v>
      </c>
    </row>
    <row r="315" spans="1:3" ht="3.75" customHeight="1">
      <c r="A315" s="567"/>
      <c r="B315" s="710"/>
      <c r="C315" s="716"/>
    </row>
    <row r="316" spans="1:3" ht="11.25" customHeight="1">
      <c r="A316" s="711" t="s">
        <v>68</v>
      </c>
      <c r="B316" s="710"/>
      <c r="C316" s="716"/>
    </row>
    <row r="317" spans="1:3" ht="11.25" customHeight="1">
      <c r="A317" s="709" t="s">
        <v>836</v>
      </c>
      <c r="B317" s="710" t="s">
        <v>65</v>
      </c>
      <c r="C317" s="716">
        <v>3.26</v>
      </c>
    </row>
    <row r="318" spans="1:3" ht="11.25" customHeight="1">
      <c r="A318" s="709" t="s">
        <v>837</v>
      </c>
      <c r="B318" s="710" t="s">
        <v>65</v>
      </c>
      <c r="C318" s="716">
        <v>2.48</v>
      </c>
    </row>
    <row r="319" spans="1:3" ht="3.75" customHeight="1">
      <c r="A319" s="709"/>
      <c r="B319" s="710"/>
      <c r="C319" s="716"/>
    </row>
    <row r="320" spans="1:3" ht="11.25" customHeight="1">
      <c r="A320" s="709" t="s">
        <v>69</v>
      </c>
      <c r="B320" s="710" t="s">
        <v>98</v>
      </c>
      <c r="C320" s="716"/>
    </row>
    <row r="321" spans="1:3" ht="11.25" customHeight="1">
      <c r="A321" s="709" t="s">
        <v>838</v>
      </c>
      <c r="B321" s="712" t="s">
        <v>70</v>
      </c>
      <c r="C321" s="716">
        <v>25.85</v>
      </c>
    </row>
    <row r="322" spans="1:3" ht="11.25" customHeight="1">
      <c r="A322" s="709" t="s">
        <v>832</v>
      </c>
      <c r="B322" s="710" t="s">
        <v>66</v>
      </c>
      <c r="C322" s="716">
        <v>21.28</v>
      </c>
    </row>
    <row r="323" spans="1:3" ht="3.75" customHeight="1">
      <c r="A323" s="709"/>
      <c r="B323" s="710"/>
      <c r="C323" s="716"/>
    </row>
    <row r="324" spans="1:3" ht="11.25" customHeight="1">
      <c r="A324" s="700" t="s">
        <v>775</v>
      </c>
      <c r="B324" s="710"/>
      <c r="C324" s="716"/>
    </row>
    <row r="325" spans="1:3" ht="9.75" customHeight="1">
      <c r="A325" s="709" t="s">
        <v>67</v>
      </c>
      <c r="B325" s="710"/>
      <c r="C325" s="716"/>
    </row>
    <row r="326" spans="1:3" ht="11.25" customHeight="1">
      <c r="A326" s="709" t="s">
        <v>834</v>
      </c>
      <c r="B326" s="712" t="s">
        <v>70</v>
      </c>
      <c r="C326" s="716">
        <v>47.44</v>
      </c>
    </row>
    <row r="327" spans="1:3" ht="11.25" customHeight="1">
      <c r="A327" s="709" t="s">
        <v>835</v>
      </c>
      <c r="B327" s="710" t="s">
        <v>66</v>
      </c>
      <c r="C327" s="716">
        <v>8.54</v>
      </c>
    </row>
    <row r="328" spans="1:3" ht="3.75" customHeight="1">
      <c r="A328" s="709"/>
      <c r="B328" s="710"/>
      <c r="C328" s="716"/>
    </row>
    <row r="329" spans="1:3" ht="11.25" customHeight="1">
      <c r="A329" s="709" t="s">
        <v>842</v>
      </c>
      <c r="B329" s="712" t="s">
        <v>70</v>
      </c>
      <c r="C329" s="716">
        <v>7.23</v>
      </c>
    </row>
    <row r="330" spans="1:3" ht="11.25" customHeight="1">
      <c r="A330" s="709"/>
      <c r="B330" s="710" t="s">
        <v>65</v>
      </c>
      <c r="C330" s="716">
        <v>0.32</v>
      </c>
    </row>
    <row r="331" spans="1:3" ht="3.75" customHeight="1">
      <c r="A331" s="709"/>
      <c r="B331" s="710"/>
      <c r="C331" s="716"/>
    </row>
    <row r="332" spans="1:3" ht="9.75" customHeight="1">
      <c r="A332" s="709" t="s">
        <v>839</v>
      </c>
      <c r="B332" s="712" t="s">
        <v>70</v>
      </c>
      <c r="C332" s="716">
        <v>9.2</v>
      </c>
    </row>
    <row r="333" spans="1:3" ht="11.25" customHeight="1">
      <c r="A333" s="713"/>
      <c r="B333" s="710" t="s">
        <v>65</v>
      </c>
      <c r="C333" s="716">
        <v>0.34</v>
      </c>
    </row>
    <row r="334" spans="1:3" ht="18.75" customHeight="1">
      <c r="A334" s="912" t="s">
        <v>79</v>
      </c>
      <c r="B334" s="912"/>
      <c r="C334" s="912"/>
    </row>
    <row r="335" spans="1:3" ht="11.25" customHeight="1">
      <c r="A335" s="531" t="s">
        <v>185</v>
      </c>
      <c r="B335" s="710" t="s">
        <v>65</v>
      </c>
      <c r="C335" s="716">
        <v>3.02</v>
      </c>
    </row>
    <row r="336" spans="1:3" ht="3.75" customHeight="1">
      <c r="A336" s="567"/>
      <c r="B336" s="710"/>
      <c r="C336" s="716"/>
    </row>
    <row r="337" spans="1:3" ht="11.25" customHeight="1">
      <c r="A337" s="711" t="s">
        <v>68</v>
      </c>
      <c r="B337" s="710"/>
      <c r="C337" s="716"/>
    </row>
    <row r="338" spans="1:3" ht="11.25" customHeight="1">
      <c r="A338" s="709" t="s">
        <v>836</v>
      </c>
      <c r="B338" s="710" t="s">
        <v>65</v>
      </c>
      <c r="C338" s="716">
        <v>3.91</v>
      </c>
    </row>
    <row r="339" spans="1:3" ht="11.25" customHeight="1">
      <c r="A339" s="709" t="s">
        <v>837</v>
      </c>
      <c r="B339" s="710" t="s">
        <v>65</v>
      </c>
      <c r="C339" s="716">
        <v>2.22</v>
      </c>
    </row>
    <row r="340" spans="1:3" ht="3.75" customHeight="1">
      <c r="A340" s="709"/>
      <c r="B340" s="710"/>
      <c r="C340" s="716"/>
    </row>
    <row r="341" spans="1:3" ht="11.25" customHeight="1">
      <c r="A341" s="709" t="s">
        <v>69</v>
      </c>
      <c r="B341" s="710" t="s">
        <v>98</v>
      </c>
      <c r="C341" s="716"/>
    </row>
    <row r="342" spans="1:3" ht="11.25" customHeight="1">
      <c r="A342" s="709" t="s">
        <v>838</v>
      </c>
      <c r="B342" s="712" t="s">
        <v>70</v>
      </c>
      <c r="C342" s="716">
        <v>34.57</v>
      </c>
    </row>
    <row r="343" spans="1:3" ht="11.25" customHeight="1">
      <c r="A343" s="709" t="s">
        <v>832</v>
      </c>
      <c r="B343" s="710" t="s">
        <v>66</v>
      </c>
      <c r="C343" s="716">
        <v>18.75</v>
      </c>
    </row>
    <row r="344" spans="1:3" ht="3.75" customHeight="1">
      <c r="A344" s="709"/>
      <c r="B344" s="710"/>
      <c r="C344" s="716"/>
    </row>
    <row r="345" spans="1:3" s="370" customFormat="1" ht="11.25" customHeight="1">
      <c r="A345" s="700" t="s">
        <v>775</v>
      </c>
      <c r="B345" s="710"/>
      <c r="C345" s="716"/>
    </row>
    <row r="346" spans="1:3" s="370" customFormat="1" ht="9.75" customHeight="1">
      <c r="A346" s="709" t="s">
        <v>67</v>
      </c>
      <c r="B346" s="710"/>
      <c r="C346" s="716"/>
    </row>
    <row r="347" spans="1:3" ht="11.25" customHeight="1">
      <c r="A347" s="709" t="s">
        <v>834</v>
      </c>
      <c r="B347" s="712" t="s">
        <v>70</v>
      </c>
      <c r="C347" s="716">
        <v>74.93</v>
      </c>
    </row>
    <row r="348" spans="1:3" ht="11.25" customHeight="1">
      <c r="A348" s="709" t="s">
        <v>835</v>
      </c>
      <c r="B348" s="710" t="s">
        <v>66</v>
      </c>
      <c r="C348" s="716">
        <v>8.63</v>
      </c>
    </row>
    <row r="349" spans="1:3" ht="3.75" customHeight="1">
      <c r="A349" s="709"/>
      <c r="B349" s="710"/>
      <c r="C349" s="716"/>
    </row>
    <row r="350" spans="1:3" ht="11.25" customHeight="1">
      <c r="A350" s="709" t="s">
        <v>842</v>
      </c>
      <c r="B350" s="712" t="s">
        <v>70</v>
      </c>
      <c r="C350" s="716">
        <v>8.37</v>
      </c>
    </row>
    <row r="351" spans="1:3" ht="11.25" customHeight="1">
      <c r="A351" s="709"/>
      <c r="B351" s="710" t="s">
        <v>65</v>
      </c>
      <c r="C351" s="716">
        <v>0.39</v>
      </c>
    </row>
    <row r="352" spans="1:3" ht="3.75" customHeight="1">
      <c r="A352" s="709"/>
      <c r="B352" s="710"/>
      <c r="C352" s="716"/>
    </row>
    <row r="353" spans="1:3" ht="10.5" customHeight="1">
      <c r="A353" s="709" t="s">
        <v>839</v>
      </c>
      <c r="B353" s="712" t="s">
        <v>70</v>
      </c>
      <c r="C353" s="716">
        <v>6.76</v>
      </c>
    </row>
    <row r="354" spans="1:3" ht="11.25" customHeight="1">
      <c r="A354" s="713"/>
      <c r="B354" s="710" t="s">
        <v>65</v>
      </c>
      <c r="C354" s="716">
        <v>0.58</v>
      </c>
    </row>
    <row r="355" spans="1:3" ht="13.5" customHeight="1">
      <c r="A355" s="726" t="s">
        <v>789</v>
      </c>
      <c r="B355" s="333"/>
      <c r="C355" s="356"/>
    </row>
    <row r="356" spans="1:3" ht="13.5" customHeight="1">
      <c r="A356" s="511" t="s">
        <v>690</v>
      </c>
      <c r="B356" s="333"/>
      <c r="C356" s="356"/>
    </row>
    <row r="357" spans="1:3" ht="13.5" customHeight="1">
      <c r="A357" s="511" t="s">
        <v>787</v>
      </c>
      <c r="B357" s="333"/>
      <c r="C357" s="356"/>
    </row>
    <row r="358" spans="1:3" ht="12" customHeight="1">
      <c r="A358" s="604" t="s">
        <v>986</v>
      </c>
      <c r="B358" s="333"/>
      <c r="C358" s="356"/>
    </row>
    <row r="359" spans="1:3" ht="12" customHeight="1">
      <c r="A359" s="604" t="s">
        <v>788</v>
      </c>
      <c r="B359" s="333"/>
      <c r="C359" s="356"/>
    </row>
    <row r="360" spans="1:3" s="370" customFormat="1" ht="5.25" customHeight="1" thickBot="1">
      <c r="A360" s="517" t="s">
        <v>127</v>
      </c>
      <c r="B360" s="333"/>
      <c r="C360" s="356"/>
    </row>
    <row r="361" spans="1:3" s="370" customFormat="1" ht="26.25" customHeight="1" thickTop="1">
      <c r="A361" s="706" t="s">
        <v>123</v>
      </c>
      <c r="B361" s="913" t="s">
        <v>64</v>
      </c>
      <c r="C361" s="915" t="s">
        <v>997</v>
      </c>
    </row>
    <row r="362" spans="1:3" s="370" customFormat="1" ht="28.5" customHeight="1" thickBot="1">
      <c r="A362" s="707" t="s">
        <v>142</v>
      </c>
      <c r="B362" s="914"/>
      <c r="C362" s="916"/>
    </row>
    <row r="363" spans="1:3" ht="20.25" customHeight="1" thickTop="1">
      <c r="A363" s="912" t="s">
        <v>80</v>
      </c>
      <c r="B363" s="912"/>
      <c r="C363" s="912"/>
    </row>
    <row r="364" spans="1:3" ht="11.25" customHeight="1">
      <c r="A364" s="531" t="s">
        <v>185</v>
      </c>
      <c r="B364" s="710" t="s">
        <v>65</v>
      </c>
      <c r="C364" s="716">
        <v>2.3</v>
      </c>
    </row>
    <row r="365" spans="1:3" ht="3.75" customHeight="1">
      <c r="A365" s="567"/>
      <c r="B365" s="710"/>
      <c r="C365" s="716"/>
    </row>
    <row r="366" spans="1:3" ht="11.25" customHeight="1">
      <c r="A366" s="711" t="s">
        <v>68</v>
      </c>
      <c r="B366" s="710"/>
      <c r="C366" s="716"/>
    </row>
    <row r="367" spans="1:3" ht="11.25" customHeight="1">
      <c r="A367" s="709" t="s">
        <v>836</v>
      </c>
      <c r="B367" s="710" t="s">
        <v>65</v>
      </c>
      <c r="C367" s="716">
        <v>3.26</v>
      </c>
    </row>
    <row r="368" spans="1:3" ht="11.25" customHeight="1">
      <c r="A368" s="709" t="s">
        <v>837</v>
      </c>
      <c r="B368" s="710" t="s">
        <v>65</v>
      </c>
      <c r="C368" s="716">
        <v>2.36</v>
      </c>
    </row>
    <row r="369" spans="1:3" ht="3.75" customHeight="1">
      <c r="A369" s="709"/>
      <c r="B369" s="710"/>
      <c r="C369" s="716"/>
    </row>
    <row r="370" spans="1:3" ht="11.25" customHeight="1">
      <c r="A370" s="709" t="s">
        <v>69</v>
      </c>
      <c r="B370" s="710" t="s">
        <v>98</v>
      </c>
      <c r="C370" s="716"/>
    </row>
    <row r="371" spans="1:3" ht="11.25" customHeight="1">
      <c r="A371" s="709" t="s">
        <v>838</v>
      </c>
      <c r="B371" s="712" t="s">
        <v>70</v>
      </c>
      <c r="C371" s="716">
        <v>93.34</v>
      </c>
    </row>
    <row r="372" spans="1:3" ht="11.25" customHeight="1">
      <c r="A372" s="709" t="s">
        <v>832</v>
      </c>
      <c r="B372" s="710" t="s">
        <v>66</v>
      </c>
      <c r="C372" s="716">
        <v>23.04</v>
      </c>
    </row>
    <row r="373" spans="1:3" ht="3.75" customHeight="1">
      <c r="A373" s="709"/>
      <c r="B373" s="710"/>
      <c r="C373" s="716"/>
    </row>
    <row r="374" spans="1:3" ht="11.25" customHeight="1">
      <c r="A374" s="700" t="s">
        <v>775</v>
      </c>
      <c r="B374" s="710"/>
      <c r="C374" s="716"/>
    </row>
    <row r="375" spans="1:3" ht="9" customHeight="1">
      <c r="A375" s="709" t="s">
        <v>67</v>
      </c>
      <c r="B375" s="710"/>
      <c r="C375" s="716"/>
    </row>
    <row r="376" spans="1:3" ht="11.25" customHeight="1">
      <c r="A376" s="709" t="s">
        <v>834</v>
      </c>
      <c r="B376" s="712" t="s">
        <v>70</v>
      </c>
      <c r="C376" s="716">
        <v>83.03</v>
      </c>
    </row>
    <row r="377" spans="1:3" ht="11.25" customHeight="1">
      <c r="A377" s="709" t="s">
        <v>835</v>
      </c>
      <c r="B377" s="710" t="s">
        <v>66</v>
      </c>
      <c r="C377" s="716">
        <v>9.4</v>
      </c>
    </row>
    <row r="378" spans="1:3" ht="3.75" customHeight="1">
      <c r="A378" s="709"/>
      <c r="B378" s="710"/>
      <c r="C378" s="716"/>
    </row>
    <row r="379" spans="1:3" ht="11.25" customHeight="1">
      <c r="A379" s="709" t="s">
        <v>842</v>
      </c>
      <c r="B379" s="712" t="s">
        <v>70</v>
      </c>
      <c r="C379" s="716">
        <v>11.03</v>
      </c>
    </row>
    <row r="380" spans="1:3" ht="11.25" customHeight="1">
      <c r="A380" s="709"/>
      <c r="B380" s="710" t="s">
        <v>65</v>
      </c>
      <c r="C380" s="716">
        <v>0.46</v>
      </c>
    </row>
    <row r="381" spans="1:3" ht="3.75" customHeight="1">
      <c r="A381" s="709"/>
      <c r="B381" s="710"/>
      <c r="C381" s="716"/>
    </row>
    <row r="382" spans="1:3" ht="9.75" customHeight="1">
      <c r="A382" s="709" t="s">
        <v>839</v>
      </c>
      <c r="B382" s="712" t="s">
        <v>70</v>
      </c>
      <c r="C382" s="716">
        <v>6.57</v>
      </c>
    </row>
    <row r="383" spans="1:3" ht="11.25" customHeight="1">
      <c r="A383" s="713"/>
      <c r="B383" s="710" t="s">
        <v>65</v>
      </c>
      <c r="C383" s="716">
        <v>0.41</v>
      </c>
    </row>
    <row r="384" spans="1:3" ht="18.75" customHeight="1">
      <c r="A384" s="918" t="s">
        <v>57</v>
      </c>
      <c r="B384" s="918"/>
      <c r="C384" s="918"/>
    </row>
    <row r="385" spans="1:3" ht="11.25" customHeight="1">
      <c r="A385" s="531" t="s">
        <v>185</v>
      </c>
      <c r="B385" s="710" t="s">
        <v>65</v>
      </c>
      <c r="C385" s="716">
        <v>2.42</v>
      </c>
    </row>
    <row r="386" spans="1:3" ht="3.75" customHeight="1">
      <c r="A386" s="567"/>
      <c r="B386" s="710"/>
      <c r="C386" s="716"/>
    </row>
    <row r="387" spans="1:3" ht="11.25" customHeight="1">
      <c r="A387" s="711" t="s">
        <v>68</v>
      </c>
      <c r="B387" s="710"/>
      <c r="C387" s="716"/>
    </row>
    <row r="388" spans="1:3" ht="11.25" customHeight="1">
      <c r="A388" s="709" t="s">
        <v>836</v>
      </c>
      <c r="B388" s="710" t="s">
        <v>65</v>
      </c>
      <c r="C388" s="716">
        <v>3.36</v>
      </c>
    </row>
    <row r="389" spans="1:3" ht="11.25" customHeight="1">
      <c r="A389" s="709" t="s">
        <v>837</v>
      </c>
      <c r="B389" s="710" t="s">
        <v>65</v>
      </c>
      <c r="C389" s="716">
        <v>2.62</v>
      </c>
    </row>
    <row r="390" spans="1:3" ht="3.75" customHeight="1">
      <c r="A390" s="709"/>
      <c r="B390" s="710"/>
      <c r="C390" s="716"/>
    </row>
    <row r="391" spans="1:3" ht="11.25" customHeight="1">
      <c r="A391" s="709" t="s">
        <v>69</v>
      </c>
      <c r="B391" s="710" t="s">
        <v>98</v>
      </c>
      <c r="C391" s="716"/>
    </row>
    <row r="392" spans="1:3" ht="11.25" customHeight="1">
      <c r="A392" s="709" t="s">
        <v>838</v>
      </c>
      <c r="B392" s="712" t="s">
        <v>70</v>
      </c>
      <c r="C392" s="716">
        <v>45.06</v>
      </c>
    </row>
    <row r="393" spans="1:3" s="370" customFormat="1" ht="11.25" customHeight="1">
      <c r="A393" s="709" t="s">
        <v>832</v>
      </c>
      <c r="B393" s="710" t="s">
        <v>66</v>
      </c>
      <c r="C393" s="716">
        <v>16.97</v>
      </c>
    </row>
    <row r="394" spans="1:3" s="370" customFormat="1" ht="3.75" customHeight="1">
      <c r="A394" s="709"/>
      <c r="B394" s="710"/>
      <c r="C394" s="716"/>
    </row>
    <row r="395" spans="1:3" s="370" customFormat="1" ht="11.25" customHeight="1">
      <c r="A395" s="700" t="s">
        <v>775</v>
      </c>
      <c r="B395" s="710"/>
      <c r="C395" s="716"/>
    </row>
    <row r="396" spans="1:3" ht="9.75" customHeight="1">
      <c r="A396" s="709" t="s">
        <v>67</v>
      </c>
      <c r="B396" s="710"/>
      <c r="C396" s="716"/>
    </row>
    <row r="397" spans="1:3" ht="11.25" customHeight="1">
      <c r="A397" s="709" t="s">
        <v>834</v>
      </c>
      <c r="B397" s="712" t="s">
        <v>70</v>
      </c>
      <c r="C397" s="716">
        <v>47.85</v>
      </c>
    </row>
    <row r="398" spans="1:3" ht="11.25" customHeight="1">
      <c r="A398" s="709" t="s">
        <v>835</v>
      </c>
      <c r="B398" s="710" t="s">
        <v>66</v>
      </c>
      <c r="C398" s="716">
        <v>8.63</v>
      </c>
    </row>
    <row r="399" spans="1:3" ht="3.75" customHeight="1">
      <c r="A399" s="709"/>
      <c r="B399" s="710"/>
      <c r="C399" s="716"/>
    </row>
    <row r="400" spans="1:3" ht="11.25" customHeight="1">
      <c r="A400" s="709" t="s">
        <v>842</v>
      </c>
      <c r="B400" s="712" t="s">
        <v>70</v>
      </c>
      <c r="C400" s="716">
        <v>8.5</v>
      </c>
    </row>
    <row r="401" spans="1:3" ht="11.25" customHeight="1">
      <c r="A401" s="709"/>
      <c r="B401" s="710" t="s">
        <v>65</v>
      </c>
      <c r="C401" s="716">
        <v>0.38</v>
      </c>
    </row>
    <row r="402" spans="1:3" ht="3.75" customHeight="1">
      <c r="A402" s="709"/>
      <c r="B402" s="710"/>
      <c r="C402" s="716"/>
    </row>
    <row r="403" spans="1:3" ht="10.5" customHeight="1">
      <c r="A403" s="709" t="s">
        <v>839</v>
      </c>
      <c r="B403" s="712" t="s">
        <v>70</v>
      </c>
      <c r="C403" s="716">
        <v>7.83</v>
      </c>
    </row>
    <row r="404" spans="1:3" ht="11.25" customHeight="1">
      <c r="A404" s="713"/>
      <c r="B404" s="710" t="s">
        <v>65</v>
      </c>
      <c r="C404" s="716">
        <v>0.52</v>
      </c>
    </row>
    <row r="405" spans="1:3" ht="21" customHeight="1">
      <c r="A405" s="912" t="s">
        <v>81</v>
      </c>
      <c r="B405" s="912"/>
      <c r="C405" s="912"/>
    </row>
    <row r="406" spans="1:3" ht="11.25" customHeight="1">
      <c r="A406" s="531" t="s">
        <v>185</v>
      </c>
      <c r="B406" s="710" t="s">
        <v>65</v>
      </c>
      <c r="C406" s="716">
        <v>2.37</v>
      </c>
    </row>
    <row r="407" spans="1:3" ht="3.75" customHeight="1">
      <c r="A407" s="567"/>
      <c r="B407" s="710"/>
      <c r="C407" s="716"/>
    </row>
    <row r="408" spans="1:3" ht="11.25" customHeight="1">
      <c r="A408" s="711" t="s">
        <v>68</v>
      </c>
      <c r="B408" s="710"/>
      <c r="C408" s="716"/>
    </row>
    <row r="409" spans="1:3" ht="11.25" customHeight="1">
      <c r="A409" s="709" t="s">
        <v>836</v>
      </c>
      <c r="B409" s="710" t="s">
        <v>65</v>
      </c>
      <c r="C409" s="716">
        <v>3.33</v>
      </c>
    </row>
    <row r="410" spans="1:3" ht="11.25" customHeight="1">
      <c r="A410" s="709" t="s">
        <v>837</v>
      </c>
      <c r="B410" s="710" t="s">
        <v>65</v>
      </c>
      <c r="C410" s="716">
        <v>2.63</v>
      </c>
    </row>
    <row r="411" spans="1:3" ht="3.75" customHeight="1">
      <c r="A411" s="709"/>
      <c r="B411" s="710"/>
      <c r="C411" s="716"/>
    </row>
    <row r="412" spans="1:3" ht="11.25" customHeight="1">
      <c r="A412" s="709" t="s">
        <v>69</v>
      </c>
      <c r="B412" s="710" t="s">
        <v>98</v>
      </c>
      <c r="C412" s="716"/>
    </row>
    <row r="413" spans="1:3" ht="11.25" customHeight="1">
      <c r="A413" s="709" t="s">
        <v>838</v>
      </c>
      <c r="B413" s="712" t="s">
        <v>70</v>
      </c>
      <c r="C413" s="716">
        <v>45.27</v>
      </c>
    </row>
    <row r="414" spans="1:3" ht="11.25" customHeight="1">
      <c r="A414" s="709" t="s">
        <v>832</v>
      </c>
      <c r="B414" s="710" t="s">
        <v>66</v>
      </c>
      <c r="C414" s="716">
        <v>16.48</v>
      </c>
    </row>
    <row r="415" spans="1:3" ht="3.75" customHeight="1">
      <c r="A415" s="709"/>
      <c r="B415" s="710"/>
      <c r="C415" s="716"/>
    </row>
    <row r="416" spans="1:3" ht="11.25" customHeight="1">
      <c r="A416" s="700" t="s">
        <v>775</v>
      </c>
      <c r="B416" s="710"/>
      <c r="C416" s="716"/>
    </row>
    <row r="417" spans="1:3" ht="9.75" customHeight="1">
      <c r="A417" s="709" t="s">
        <v>67</v>
      </c>
      <c r="B417" s="710"/>
      <c r="C417" s="716"/>
    </row>
    <row r="418" spans="1:3" ht="11.25" customHeight="1">
      <c r="A418" s="709" t="s">
        <v>834</v>
      </c>
      <c r="B418" s="712" t="s">
        <v>70</v>
      </c>
      <c r="C418" s="716">
        <v>49</v>
      </c>
    </row>
    <row r="419" spans="1:3" ht="11.25" customHeight="1">
      <c r="A419" s="709" t="s">
        <v>835</v>
      </c>
      <c r="B419" s="710" t="s">
        <v>66</v>
      </c>
      <c r="C419" s="716">
        <v>8.77</v>
      </c>
    </row>
    <row r="420" spans="1:3" ht="3.75" customHeight="1">
      <c r="A420" s="709"/>
      <c r="B420" s="710"/>
      <c r="C420" s="716"/>
    </row>
    <row r="421" spans="1:3" ht="11.25" customHeight="1">
      <c r="A421" s="709" t="s">
        <v>842</v>
      </c>
      <c r="B421" s="712" t="s">
        <v>70</v>
      </c>
      <c r="C421" s="716">
        <v>8.5</v>
      </c>
    </row>
    <row r="422" spans="1:3" ht="11.25" customHeight="1">
      <c r="A422" s="709"/>
      <c r="B422" s="710" t="s">
        <v>65</v>
      </c>
      <c r="C422" s="716">
        <v>0.38</v>
      </c>
    </row>
    <row r="423" spans="1:3" ht="3.75" customHeight="1">
      <c r="A423" s="709"/>
      <c r="B423" s="710"/>
      <c r="C423" s="716"/>
    </row>
    <row r="424" spans="1:3" ht="10.5" customHeight="1">
      <c r="A424" s="709" t="s">
        <v>839</v>
      </c>
      <c r="B424" s="712" t="s">
        <v>70</v>
      </c>
      <c r="C424" s="716">
        <v>7.7</v>
      </c>
    </row>
    <row r="425" spans="1:3" ht="11.25" customHeight="1">
      <c r="A425" s="713"/>
      <c r="B425" s="710" t="s">
        <v>65</v>
      </c>
      <c r="C425" s="716">
        <v>0.52</v>
      </c>
    </row>
    <row r="426" spans="1:3" ht="13.5" customHeight="1">
      <c r="A426" s="726" t="s">
        <v>793</v>
      </c>
      <c r="B426" s="333"/>
      <c r="C426" s="356"/>
    </row>
    <row r="427" spans="1:3" ht="13.5" customHeight="1">
      <c r="A427" s="511" t="s">
        <v>690</v>
      </c>
      <c r="B427" s="333"/>
      <c r="C427" s="356"/>
    </row>
    <row r="428" spans="1:3" ht="13.5" customHeight="1">
      <c r="A428" s="511" t="s">
        <v>787</v>
      </c>
      <c r="B428" s="333"/>
      <c r="C428" s="356"/>
    </row>
    <row r="429" spans="1:3" ht="12" customHeight="1">
      <c r="A429" s="604" t="s">
        <v>986</v>
      </c>
      <c r="B429" s="333"/>
      <c r="C429" s="356"/>
    </row>
    <row r="430" spans="1:3" ht="12" customHeight="1">
      <c r="A430" s="604" t="s">
        <v>788</v>
      </c>
      <c r="B430" s="333"/>
      <c r="C430" s="356"/>
    </row>
    <row r="431" spans="1:3" s="370" customFormat="1" ht="5.25" customHeight="1" thickBot="1">
      <c r="A431" s="517" t="s">
        <v>127</v>
      </c>
      <c r="B431" s="333"/>
      <c r="C431" s="356"/>
    </row>
    <row r="432" spans="1:3" s="370" customFormat="1" ht="26.25" customHeight="1" thickTop="1">
      <c r="A432" s="706" t="s">
        <v>123</v>
      </c>
      <c r="B432" s="913" t="s">
        <v>64</v>
      </c>
      <c r="C432" s="915" t="s">
        <v>997</v>
      </c>
    </row>
    <row r="433" spans="1:3" s="370" customFormat="1" ht="29.25" customHeight="1" thickBot="1">
      <c r="A433" s="707" t="s">
        <v>142</v>
      </c>
      <c r="B433" s="914"/>
      <c r="C433" s="916"/>
    </row>
    <row r="434" spans="1:3" ht="27.75" customHeight="1" thickTop="1">
      <c r="A434" s="912" t="s">
        <v>82</v>
      </c>
      <c r="B434" s="912"/>
      <c r="C434" s="912"/>
    </row>
    <row r="435" spans="1:3" ht="12" customHeight="1">
      <c r="A435" s="531" t="s">
        <v>185</v>
      </c>
      <c r="B435" s="710" t="s">
        <v>65</v>
      </c>
      <c r="C435" s="716">
        <v>2.64</v>
      </c>
    </row>
    <row r="436" spans="1:3" ht="9" customHeight="1">
      <c r="A436" s="567"/>
      <c r="B436" s="710"/>
      <c r="C436" s="716"/>
    </row>
    <row r="437" spans="1:3" ht="12" customHeight="1">
      <c r="A437" s="711" t="s">
        <v>68</v>
      </c>
      <c r="B437" s="710"/>
      <c r="C437" s="716"/>
    </row>
    <row r="438" spans="1:3" ht="12" customHeight="1">
      <c r="A438" s="709" t="s">
        <v>836</v>
      </c>
      <c r="B438" s="710" t="s">
        <v>65</v>
      </c>
      <c r="C438" s="716">
        <v>3.68</v>
      </c>
    </row>
    <row r="439" spans="1:3" ht="12" customHeight="1">
      <c r="A439" s="709" t="s">
        <v>837</v>
      </c>
      <c r="B439" s="710" t="s">
        <v>65</v>
      </c>
      <c r="C439" s="716">
        <v>2.59</v>
      </c>
    </row>
    <row r="440" spans="1:3" ht="9" customHeight="1">
      <c r="A440" s="709"/>
      <c r="B440" s="710"/>
      <c r="C440" s="716"/>
    </row>
    <row r="441" spans="1:3" s="370" customFormat="1" ht="12" customHeight="1">
      <c r="A441" s="709" t="s">
        <v>69</v>
      </c>
      <c r="B441" s="710" t="s">
        <v>98</v>
      </c>
      <c r="C441" s="716"/>
    </row>
    <row r="442" spans="1:3" s="370" customFormat="1" ht="12" customHeight="1">
      <c r="A442" s="709" t="s">
        <v>838</v>
      </c>
      <c r="B442" s="712" t="s">
        <v>70</v>
      </c>
      <c r="C442" s="716">
        <v>34.14</v>
      </c>
    </row>
    <row r="443" spans="1:3" s="370" customFormat="1" ht="12" customHeight="1">
      <c r="A443" s="709" t="s">
        <v>832</v>
      </c>
      <c r="B443" s="710" t="s">
        <v>66</v>
      </c>
      <c r="C443" s="716">
        <v>20.33</v>
      </c>
    </row>
    <row r="444" spans="1:3" ht="9" customHeight="1">
      <c r="A444" s="709"/>
      <c r="B444" s="710"/>
      <c r="C444" s="716"/>
    </row>
    <row r="445" spans="1:3" ht="12" customHeight="1">
      <c r="A445" s="700" t="s">
        <v>775</v>
      </c>
      <c r="B445" s="710"/>
      <c r="C445" s="716"/>
    </row>
    <row r="446" spans="1:3" ht="12" customHeight="1">
      <c r="A446" s="709" t="s">
        <v>67</v>
      </c>
      <c r="B446" s="710"/>
      <c r="C446" s="716"/>
    </row>
    <row r="447" spans="1:3" ht="12" customHeight="1">
      <c r="A447" s="709" t="s">
        <v>834</v>
      </c>
      <c r="B447" s="712" t="s">
        <v>70</v>
      </c>
      <c r="C447" s="716">
        <v>43.2</v>
      </c>
    </row>
    <row r="448" spans="1:3" ht="12" customHeight="1">
      <c r="A448" s="709" t="s">
        <v>835</v>
      </c>
      <c r="B448" s="710" t="s">
        <v>66</v>
      </c>
      <c r="C448" s="716">
        <v>7.89</v>
      </c>
    </row>
    <row r="449" spans="1:3" ht="12" customHeight="1">
      <c r="A449" s="709"/>
      <c r="B449" s="710"/>
      <c r="C449" s="716"/>
    </row>
    <row r="450" spans="1:3" ht="12" customHeight="1">
      <c r="A450" s="709" t="s">
        <v>842</v>
      </c>
      <c r="B450" s="712" t="s">
        <v>70</v>
      </c>
      <c r="C450" s="716">
        <v>8.52</v>
      </c>
    </row>
    <row r="451" spans="1:3" ht="12" customHeight="1">
      <c r="A451" s="709"/>
      <c r="B451" s="710" t="s">
        <v>65</v>
      </c>
      <c r="C451" s="716">
        <v>0.45</v>
      </c>
    </row>
    <row r="452" spans="1:3" ht="9" customHeight="1">
      <c r="A452" s="709"/>
      <c r="B452" s="710"/>
      <c r="C452" s="716"/>
    </row>
    <row r="453" spans="1:3" ht="12" customHeight="1">
      <c r="A453" s="709" t="s">
        <v>839</v>
      </c>
      <c r="B453" s="712" t="s">
        <v>70</v>
      </c>
      <c r="C453" s="716">
        <v>9</v>
      </c>
    </row>
    <row r="454" spans="1:3" ht="27.75" customHeight="1">
      <c r="A454" s="918" t="s">
        <v>58</v>
      </c>
      <c r="B454" s="918"/>
      <c r="C454" s="918"/>
    </row>
    <row r="455" spans="1:3" ht="12" customHeight="1">
      <c r="A455" s="531" t="s">
        <v>185</v>
      </c>
      <c r="B455" s="710" t="s">
        <v>65</v>
      </c>
      <c r="C455" s="716">
        <v>2.45</v>
      </c>
    </row>
    <row r="456" spans="1:3" ht="9" customHeight="1">
      <c r="A456" s="567"/>
      <c r="B456" s="710"/>
      <c r="C456" s="716"/>
    </row>
    <row r="457" spans="1:3" ht="12" customHeight="1">
      <c r="A457" s="711" t="s">
        <v>68</v>
      </c>
      <c r="B457" s="710"/>
      <c r="C457" s="716"/>
    </row>
    <row r="458" spans="1:3" ht="12" customHeight="1">
      <c r="A458" s="709" t="s">
        <v>836</v>
      </c>
      <c r="B458" s="710" t="s">
        <v>65</v>
      </c>
      <c r="C458" s="716">
        <v>3.69</v>
      </c>
    </row>
    <row r="459" spans="1:3" ht="12" customHeight="1">
      <c r="A459" s="709" t="s">
        <v>837</v>
      </c>
      <c r="B459" s="710" t="s">
        <v>65</v>
      </c>
      <c r="C459" s="716">
        <v>2.43</v>
      </c>
    </row>
    <row r="460" spans="1:3" ht="9" customHeight="1">
      <c r="A460" s="709"/>
      <c r="B460" s="710"/>
      <c r="C460" s="716"/>
    </row>
    <row r="461" spans="1:3" ht="12" customHeight="1">
      <c r="A461" s="709" t="s">
        <v>69</v>
      </c>
      <c r="B461" s="710" t="s">
        <v>98</v>
      </c>
      <c r="C461" s="716"/>
    </row>
    <row r="462" spans="1:3" ht="12" customHeight="1">
      <c r="A462" s="709" t="s">
        <v>838</v>
      </c>
      <c r="B462" s="712" t="s">
        <v>70</v>
      </c>
      <c r="C462" s="716">
        <v>45.05</v>
      </c>
    </row>
    <row r="463" spans="1:3" ht="12" customHeight="1">
      <c r="A463" s="709" t="s">
        <v>832</v>
      </c>
      <c r="B463" s="710" t="s">
        <v>66</v>
      </c>
      <c r="C463" s="716">
        <v>19.9</v>
      </c>
    </row>
    <row r="464" spans="1:3" ht="9" customHeight="1">
      <c r="A464" s="709"/>
      <c r="B464" s="710"/>
      <c r="C464" s="716"/>
    </row>
    <row r="465" spans="1:3" ht="12" customHeight="1">
      <c r="A465" s="700" t="s">
        <v>775</v>
      </c>
      <c r="B465" s="710"/>
      <c r="C465" s="716"/>
    </row>
    <row r="466" spans="1:3" ht="12" customHeight="1">
      <c r="A466" s="709" t="s">
        <v>67</v>
      </c>
      <c r="B466" s="710"/>
      <c r="C466" s="716"/>
    </row>
    <row r="467" spans="1:3" ht="12" customHeight="1">
      <c r="A467" s="709" t="s">
        <v>834</v>
      </c>
      <c r="B467" s="712" t="s">
        <v>70</v>
      </c>
      <c r="C467" s="716">
        <v>59.45</v>
      </c>
    </row>
    <row r="468" spans="1:3" ht="12" customHeight="1">
      <c r="A468" s="709" t="s">
        <v>835</v>
      </c>
      <c r="B468" s="710" t="s">
        <v>66</v>
      </c>
      <c r="C468" s="716">
        <v>8.14</v>
      </c>
    </row>
    <row r="469" spans="1:3" ht="9" customHeight="1">
      <c r="A469" s="709"/>
      <c r="B469" s="710"/>
      <c r="C469" s="716"/>
    </row>
    <row r="470" spans="1:3" ht="12" customHeight="1">
      <c r="A470" s="709" t="s">
        <v>842</v>
      </c>
      <c r="B470" s="712" t="s">
        <v>70</v>
      </c>
      <c r="C470" s="716">
        <v>8.48</v>
      </c>
    </row>
    <row r="471" spans="1:3" ht="12" customHeight="1">
      <c r="A471" s="709"/>
      <c r="B471" s="710" t="s">
        <v>65</v>
      </c>
      <c r="C471" s="716">
        <v>0.42</v>
      </c>
    </row>
    <row r="472" spans="1:3" ht="9" customHeight="1">
      <c r="A472" s="709"/>
      <c r="B472" s="710"/>
      <c r="C472" s="716"/>
    </row>
    <row r="473" spans="1:3" ht="12" customHeight="1">
      <c r="A473" s="709" t="s">
        <v>839</v>
      </c>
      <c r="B473" s="712" t="s">
        <v>70</v>
      </c>
      <c r="C473" s="716">
        <v>7.43</v>
      </c>
    </row>
    <row r="474" spans="1:3" ht="12" customHeight="1">
      <c r="A474" s="713"/>
      <c r="B474" s="710" t="s">
        <v>65</v>
      </c>
      <c r="C474" s="716">
        <v>0.86</v>
      </c>
    </row>
    <row r="475" spans="1:3" ht="24" customHeight="1">
      <c r="A475" s="912" t="s">
        <v>83</v>
      </c>
      <c r="B475" s="912"/>
      <c r="C475" s="912"/>
    </row>
    <row r="476" spans="1:3" ht="12" customHeight="1">
      <c r="A476" s="531" t="s">
        <v>185</v>
      </c>
      <c r="B476" s="710" t="s">
        <v>65</v>
      </c>
      <c r="C476" s="716">
        <v>2.69</v>
      </c>
    </row>
    <row r="477" spans="1:3" ht="9" customHeight="1">
      <c r="A477" s="567"/>
      <c r="B477" s="710"/>
      <c r="C477" s="716"/>
    </row>
    <row r="478" spans="1:3" ht="12" customHeight="1">
      <c r="A478" s="711" t="s">
        <v>68</v>
      </c>
      <c r="B478" s="710"/>
      <c r="C478" s="716"/>
    </row>
    <row r="479" spans="1:3" ht="12" customHeight="1">
      <c r="A479" s="709" t="s">
        <v>836</v>
      </c>
      <c r="B479" s="710" t="s">
        <v>65</v>
      </c>
      <c r="C479" s="716">
        <v>3.14</v>
      </c>
    </row>
    <row r="480" spans="1:3" s="370" customFormat="1" ht="12" customHeight="1">
      <c r="A480" s="709" t="s">
        <v>837</v>
      </c>
      <c r="B480" s="710" t="s">
        <v>65</v>
      </c>
      <c r="C480" s="716">
        <v>2.36</v>
      </c>
    </row>
    <row r="481" spans="1:3" s="370" customFormat="1" ht="9" customHeight="1">
      <c r="A481" s="709"/>
      <c r="B481" s="710"/>
      <c r="C481" s="716"/>
    </row>
    <row r="482" spans="1:3" s="370" customFormat="1" ht="12" customHeight="1">
      <c r="A482" s="709" t="s">
        <v>69</v>
      </c>
      <c r="B482" s="710" t="s">
        <v>98</v>
      </c>
      <c r="C482" s="716"/>
    </row>
    <row r="483" spans="1:3" ht="12" customHeight="1">
      <c r="A483" s="709" t="s">
        <v>838</v>
      </c>
      <c r="B483" s="712" t="s">
        <v>70</v>
      </c>
      <c r="C483" s="716">
        <v>65.36</v>
      </c>
    </row>
    <row r="484" spans="1:3" ht="12" customHeight="1">
      <c r="A484" s="709" t="s">
        <v>832</v>
      </c>
      <c r="B484" s="710" t="s">
        <v>66</v>
      </c>
      <c r="C484" s="716">
        <v>20.11</v>
      </c>
    </row>
    <row r="485" spans="1:3" ht="13.5" customHeight="1">
      <c r="A485" s="726" t="s">
        <v>789</v>
      </c>
      <c r="B485" s="333"/>
      <c r="C485" s="356"/>
    </row>
    <row r="486" spans="1:3" ht="13.5" customHeight="1">
      <c r="A486" s="511" t="s">
        <v>690</v>
      </c>
      <c r="B486" s="333"/>
      <c r="C486" s="356"/>
    </row>
    <row r="487" spans="1:3" ht="13.5" customHeight="1">
      <c r="A487" s="511" t="s">
        <v>787</v>
      </c>
      <c r="B487" s="333"/>
      <c r="C487" s="356"/>
    </row>
    <row r="488" spans="1:3" ht="12" customHeight="1">
      <c r="A488" s="604" t="s">
        <v>986</v>
      </c>
      <c r="B488" s="333"/>
      <c r="C488" s="356"/>
    </row>
    <row r="489" spans="1:3" ht="12" customHeight="1">
      <c r="A489" s="604" t="s">
        <v>788</v>
      </c>
      <c r="B489" s="333"/>
      <c r="C489" s="356"/>
    </row>
    <row r="490" spans="1:3" s="370" customFormat="1" ht="5.25" customHeight="1" thickBot="1">
      <c r="A490" s="517" t="s">
        <v>127</v>
      </c>
      <c r="B490" s="333"/>
      <c r="C490" s="356"/>
    </row>
    <row r="491" spans="1:3" s="370" customFormat="1" ht="26.25" customHeight="1" thickTop="1">
      <c r="A491" s="706" t="s">
        <v>123</v>
      </c>
      <c r="B491" s="913" t="s">
        <v>64</v>
      </c>
      <c r="C491" s="915" t="s">
        <v>997</v>
      </c>
    </row>
    <row r="492" spans="1:3" s="370" customFormat="1" ht="29.25" customHeight="1" thickBot="1">
      <c r="A492" s="707" t="s">
        <v>142</v>
      </c>
      <c r="B492" s="914"/>
      <c r="C492" s="916"/>
    </row>
    <row r="493" spans="1:3" ht="31.5" customHeight="1" thickTop="1">
      <c r="A493" s="912" t="s">
        <v>1000</v>
      </c>
      <c r="B493" s="912"/>
      <c r="C493" s="912"/>
    </row>
    <row r="494" spans="1:3" ht="12" customHeight="1">
      <c r="A494" s="700" t="s">
        <v>775</v>
      </c>
      <c r="B494" s="710"/>
      <c r="C494" s="716"/>
    </row>
    <row r="495" spans="1:3" ht="12" customHeight="1">
      <c r="A495" s="709" t="s">
        <v>67</v>
      </c>
      <c r="B495" s="710"/>
      <c r="C495" s="716"/>
    </row>
    <row r="496" spans="1:3" ht="12" customHeight="1">
      <c r="A496" s="709" t="s">
        <v>834</v>
      </c>
      <c r="B496" s="712" t="s">
        <v>70</v>
      </c>
      <c r="C496" s="716">
        <v>55.83</v>
      </c>
    </row>
    <row r="497" spans="1:3" ht="12" customHeight="1">
      <c r="A497" s="709" t="s">
        <v>835</v>
      </c>
      <c r="B497" s="710" t="s">
        <v>66</v>
      </c>
      <c r="C497" s="716">
        <v>7.85</v>
      </c>
    </row>
    <row r="498" spans="1:3" ht="6.75" customHeight="1">
      <c r="A498" s="709"/>
      <c r="B498" s="710"/>
      <c r="C498" s="716"/>
    </row>
    <row r="499" spans="1:3" ht="12" customHeight="1">
      <c r="A499" s="709" t="s">
        <v>842</v>
      </c>
      <c r="B499" s="712" t="s">
        <v>70</v>
      </c>
      <c r="C499" s="716">
        <v>8.64</v>
      </c>
    </row>
    <row r="500" spans="1:3" ht="12" customHeight="1">
      <c r="A500" s="709"/>
      <c r="B500" s="710" t="s">
        <v>65</v>
      </c>
      <c r="C500" s="716">
        <v>0.43</v>
      </c>
    </row>
    <row r="501" spans="1:3" ht="6.75" customHeight="1">
      <c r="A501" s="709"/>
      <c r="B501" s="710"/>
      <c r="C501" s="716"/>
    </row>
    <row r="502" spans="1:3" ht="12" customHeight="1">
      <c r="A502" s="709" t="s">
        <v>839</v>
      </c>
      <c r="B502" s="712" t="s">
        <v>70</v>
      </c>
      <c r="C502" s="716">
        <v>9.29</v>
      </c>
    </row>
    <row r="503" spans="1:3" ht="12" customHeight="1">
      <c r="A503" s="713"/>
      <c r="B503" s="710" t="s">
        <v>65</v>
      </c>
      <c r="C503" s="716">
        <v>0.76</v>
      </c>
    </row>
    <row r="504" spans="1:3" ht="27.75" customHeight="1">
      <c r="A504" s="912" t="s">
        <v>84</v>
      </c>
      <c r="B504" s="912"/>
      <c r="C504" s="912"/>
    </row>
    <row r="505" spans="1:3" ht="12" customHeight="1">
      <c r="A505" s="531" t="s">
        <v>185</v>
      </c>
      <c r="B505" s="710" t="s">
        <v>65</v>
      </c>
      <c r="C505" s="716">
        <v>2.39</v>
      </c>
    </row>
    <row r="506" spans="1:3" ht="6.75" customHeight="1">
      <c r="A506" s="567"/>
      <c r="B506" s="710"/>
      <c r="C506" s="716"/>
    </row>
    <row r="507" spans="1:3" ht="12" customHeight="1">
      <c r="A507" s="711" t="s">
        <v>68</v>
      </c>
      <c r="B507" s="710"/>
      <c r="C507" s="716"/>
    </row>
    <row r="508" spans="1:3" ht="12" customHeight="1">
      <c r="A508" s="709" t="s">
        <v>836</v>
      </c>
      <c r="B508" s="710" t="s">
        <v>65</v>
      </c>
      <c r="C508" s="716">
        <v>4.04</v>
      </c>
    </row>
    <row r="509" spans="1:3" ht="12" customHeight="1">
      <c r="A509" s="709" t="s">
        <v>837</v>
      </c>
      <c r="B509" s="710" t="s">
        <v>65</v>
      </c>
      <c r="C509" s="716">
        <v>2.61</v>
      </c>
    </row>
    <row r="510" spans="1:3" ht="6.75" customHeight="1">
      <c r="A510" s="709"/>
      <c r="B510" s="710"/>
      <c r="C510" s="716"/>
    </row>
    <row r="511" spans="1:3" ht="12" customHeight="1">
      <c r="A511" s="709" t="s">
        <v>69</v>
      </c>
      <c r="B511" s="710" t="s">
        <v>98</v>
      </c>
      <c r="C511" s="716"/>
    </row>
    <row r="512" spans="1:3" ht="12" customHeight="1">
      <c r="A512" s="709" t="s">
        <v>838</v>
      </c>
      <c r="B512" s="712" t="s">
        <v>70</v>
      </c>
      <c r="C512" s="716">
        <v>43.9</v>
      </c>
    </row>
    <row r="513" spans="1:3" ht="12" customHeight="1">
      <c r="A513" s="709" t="s">
        <v>832</v>
      </c>
      <c r="B513" s="710" t="s">
        <v>66</v>
      </c>
      <c r="C513" s="716">
        <v>18.86</v>
      </c>
    </row>
    <row r="514" spans="1:3" ht="6.75" customHeight="1">
      <c r="A514" s="709"/>
      <c r="B514" s="710"/>
      <c r="C514" s="716"/>
    </row>
    <row r="515" spans="1:3" ht="12" customHeight="1">
      <c r="A515" s="700" t="s">
        <v>775</v>
      </c>
      <c r="B515" s="710"/>
      <c r="C515" s="716"/>
    </row>
    <row r="516" spans="1:3" ht="12" customHeight="1">
      <c r="A516" s="709" t="s">
        <v>67</v>
      </c>
      <c r="B516" s="710"/>
      <c r="C516" s="716"/>
    </row>
    <row r="517" spans="1:3" ht="12" customHeight="1">
      <c r="A517" s="709" t="s">
        <v>834</v>
      </c>
      <c r="B517" s="712" t="s">
        <v>70</v>
      </c>
      <c r="C517" s="716">
        <v>67.87</v>
      </c>
    </row>
    <row r="518" spans="1:3" ht="12" customHeight="1">
      <c r="A518" s="709" t="s">
        <v>835</v>
      </c>
      <c r="B518" s="710" t="s">
        <v>66</v>
      </c>
      <c r="C518" s="716">
        <v>8.7</v>
      </c>
    </row>
    <row r="519" spans="1:3" ht="6.75" customHeight="1">
      <c r="A519" s="709"/>
      <c r="B519" s="710"/>
      <c r="C519" s="716"/>
    </row>
    <row r="520" spans="1:3" ht="12" customHeight="1">
      <c r="A520" s="709" t="s">
        <v>842</v>
      </c>
      <c r="B520" s="712" t="s">
        <v>70</v>
      </c>
      <c r="C520" s="716">
        <v>7.99</v>
      </c>
    </row>
    <row r="521" spans="1:3" ht="12" customHeight="1">
      <c r="A521" s="709"/>
      <c r="B521" s="710" t="s">
        <v>65</v>
      </c>
      <c r="C521" s="716">
        <v>0.42</v>
      </c>
    </row>
    <row r="522" spans="1:3" ht="6.75" customHeight="1">
      <c r="A522" s="709"/>
      <c r="B522" s="710"/>
      <c r="C522" s="716"/>
    </row>
    <row r="523" spans="1:3" ht="12" customHeight="1">
      <c r="A523" s="709" t="s">
        <v>839</v>
      </c>
      <c r="B523" s="712" t="s">
        <v>70</v>
      </c>
      <c r="C523" s="716">
        <v>6.78</v>
      </c>
    </row>
    <row r="524" spans="1:3" ht="12" customHeight="1">
      <c r="A524" s="713"/>
      <c r="B524" s="710" t="s">
        <v>65</v>
      </c>
      <c r="C524" s="716">
        <v>0.95</v>
      </c>
    </row>
    <row r="525" spans="1:3" ht="24.75" customHeight="1">
      <c r="A525" s="912" t="s">
        <v>85</v>
      </c>
      <c r="B525" s="912"/>
      <c r="C525" s="912"/>
    </row>
    <row r="526" spans="1:3" ht="12" customHeight="1">
      <c r="A526" s="531" t="s">
        <v>185</v>
      </c>
      <c r="B526" s="710" t="s">
        <v>65</v>
      </c>
      <c r="C526" s="716">
        <v>2.15</v>
      </c>
    </row>
    <row r="527" spans="1:3" ht="6.75" customHeight="1">
      <c r="A527" s="567"/>
      <c r="B527" s="710"/>
      <c r="C527" s="716"/>
    </row>
    <row r="528" spans="1:3" ht="12" customHeight="1">
      <c r="A528" s="711" t="s">
        <v>68</v>
      </c>
      <c r="B528" s="710"/>
      <c r="C528" s="716"/>
    </row>
    <row r="529" spans="1:3" ht="12" customHeight="1">
      <c r="A529" s="709" t="s">
        <v>836</v>
      </c>
      <c r="B529" s="710" t="s">
        <v>65</v>
      </c>
      <c r="C529" s="716">
        <v>3.77</v>
      </c>
    </row>
    <row r="530" spans="1:3" ht="12" customHeight="1">
      <c r="A530" s="709" t="s">
        <v>837</v>
      </c>
      <c r="B530" s="710" t="s">
        <v>65</v>
      </c>
      <c r="C530" s="716">
        <v>2.27</v>
      </c>
    </row>
    <row r="531" spans="1:3" ht="6.75" customHeight="1">
      <c r="A531" s="709"/>
      <c r="B531" s="710"/>
      <c r="C531" s="716"/>
    </row>
    <row r="532" spans="1:3" ht="12" customHeight="1">
      <c r="A532" s="709" t="s">
        <v>69</v>
      </c>
      <c r="B532" s="710" t="s">
        <v>98</v>
      </c>
      <c r="C532" s="716"/>
    </row>
    <row r="533" spans="1:3" ht="12" customHeight="1">
      <c r="A533" s="709" t="s">
        <v>838</v>
      </c>
      <c r="B533" s="712" t="s">
        <v>70</v>
      </c>
      <c r="C533" s="716">
        <v>33.58</v>
      </c>
    </row>
    <row r="534" spans="1:3" ht="12" customHeight="1">
      <c r="A534" s="709" t="s">
        <v>832</v>
      </c>
      <c r="B534" s="710" t="s">
        <v>66</v>
      </c>
      <c r="C534" s="716">
        <v>21.31</v>
      </c>
    </row>
    <row r="535" spans="1:3" ht="6.75" customHeight="1">
      <c r="A535" s="709"/>
      <c r="B535" s="710"/>
      <c r="C535" s="716"/>
    </row>
    <row r="536" spans="1:3" ht="12" customHeight="1">
      <c r="A536" s="700" t="s">
        <v>775</v>
      </c>
      <c r="B536" s="710"/>
      <c r="C536" s="716"/>
    </row>
    <row r="537" spans="1:3" ht="12" customHeight="1">
      <c r="A537" s="709" t="s">
        <v>67</v>
      </c>
      <c r="B537" s="710"/>
      <c r="C537" s="716"/>
    </row>
    <row r="538" spans="1:3" ht="12" customHeight="1">
      <c r="A538" s="709" t="s">
        <v>834</v>
      </c>
      <c r="B538" s="712" t="s">
        <v>70</v>
      </c>
      <c r="C538" s="716">
        <v>51.36</v>
      </c>
    </row>
    <row r="539" spans="1:3" ht="12" customHeight="1">
      <c r="A539" s="709" t="s">
        <v>835</v>
      </c>
      <c r="B539" s="710" t="s">
        <v>66</v>
      </c>
      <c r="C539" s="716">
        <v>7.8</v>
      </c>
    </row>
    <row r="540" spans="1:3" ht="6.75" customHeight="1">
      <c r="A540" s="709"/>
      <c r="B540" s="710"/>
      <c r="C540" s="716"/>
    </row>
    <row r="541" spans="1:3" ht="12" customHeight="1">
      <c r="A541" s="709" t="s">
        <v>842</v>
      </c>
      <c r="B541" s="712" t="s">
        <v>70</v>
      </c>
      <c r="C541" s="716">
        <v>9.15</v>
      </c>
    </row>
    <row r="542" spans="1:3" ht="12" customHeight="1">
      <c r="A542" s="709"/>
      <c r="B542" s="710" t="s">
        <v>65</v>
      </c>
      <c r="C542" s="716">
        <v>0.43</v>
      </c>
    </row>
    <row r="543" spans="1:3" ht="6.75" customHeight="1">
      <c r="A543" s="709"/>
      <c r="B543" s="710"/>
      <c r="C543" s="716"/>
    </row>
    <row r="544" spans="1:3" ht="12" customHeight="1">
      <c r="A544" s="709" t="s">
        <v>839</v>
      </c>
      <c r="B544" s="712" t="s">
        <v>70</v>
      </c>
      <c r="C544" s="716">
        <v>4.67</v>
      </c>
    </row>
    <row r="545" spans="2:3" ht="12" customHeight="1">
      <c r="B545" s="710" t="s">
        <v>65</v>
      </c>
      <c r="C545" s="717">
        <v>1</v>
      </c>
    </row>
  </sheetData>
  <sheetProtection/>
  <mergeCells count="41">
    <mergeCell ref="A525:C525"/>
    <mergeCell ref="A363:C363"/>
    <mergeCell ref="A384:C384"/>
    <mergeCell ref="A405:C405"/>
    <mergeCell ref="A434:C434"/>
    <mergeCell ref="A504:C504"/>
    <mergeCell ref="A475:C475"/>
    <mergeCell ref="A454:C454"/>
    <mergeCell ref="A123:C123"/>
    <mergeCell ref="A193:C193"/>
    <mergeCell ref="B290:B291"/>
    <mergeCell ref="B220:B221"/>
    <mergeCell ref="A242:C242"/>
    <mergeCell ref="A313:C313"/>
    <mergeCell ref="C149:C150"/>
    <mergeCell ref="C79:C80"/>
    <mergeCell ref="A292:C292"/>
    <mergeCell ref="C361:C362"/>
    <mergeCell ref="C432:C433"/>
    <mergeCell ref="B432:B433"/>
    <mergeCell ref="A493:C493"/>
    <mergeCell ref="B79:B80"/>
    <mergeCell ref="C220:C221"/>
    <mergeCell ref="B491:B492"/>
    <mergeCell ref="C491:C492"/>
    <mergeCell ref="A334:C334"/>
    <mergeCell ref="A222:C222"/>
    <mergeCell ref="A263:C263"/>
    <mergeCell ref="A151:C151"/>
    <mergeCell ref="A172:C172"/>
    <mergeCell ref="C290:C291"/>
    <mergeCell ref="B361:B362"/>
    <mergeCell ref="B7:B8"/>
    <mergeCell ref="A9:C9"/>
    <mergeCell ref="A30:C30"/>
    <mergeCell ref="A31:C31"/>
    <mergeCell ref="C7:C8"/>
    <mergeCell ref="B149:B150"/>
    <mergeCell ref="A52:C52"/>
    <mergeCell ref="A81:C81"/>
    <mergeCell ref="A102:C102"/>
  </mergeCells>
  <printOptions/>
  <pageMargins left="0.7874015748031497" right="0.87" top="0.7480314960629921" bottom="0.748031496062992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24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21.0039062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1.375" style="451" customWidth="1"/>
    <col min="8" max="8" width="11.625" style="451" customWidth="1"/>
    <col min="9" max="10" width="10.75390625" style="370" customWidth="1"/>
    <col min="11" max="11" width="12.00390625" style="370" customWidth="1"/>
    <col min="12" max="13" width="10.75390625" style="370" customWidth="1"/>
    <col min="14" max="14" width="22.125" style="334" customWidth="1"/>
    <col min="15" max="16384" width="9.125" style="333" customWidth="1"/>
  </cols>
  <sheetData>
    <row r="1" spans="1:14" s="550" customFormat="1" ht="18.75">
      <c r="A1" s="705" t="s">
        <v>137</v>
      </c>
      <c r="B1" s="548"/>
      <c r="C1" s="548"/>
      <c r="D1" s="548"/>
      <c r="E1" s="548"/>
      <c r="F1" s="549"/>
      <c r="G1" s="549"/>
      <c r="H1" s="549"/>
      <c r="N1" s="551"/>
    </row>
    <row r="2" spans="1:14" s="550" customFormat="1" ht="16.5">
      <c r="A2" s="552" t="s">
        <v>181</v>
      </c>
      <c r="B2" s="548"/>
      <c r="C2" s="548"/>
      <c r="D2" s="548"/>
      <c r="E2" s="548"/>
      <c r="F2" s="549"/>
      <c r="G2" s="549"/>
      <c r="H2" s="549"/>
      <c r="N2" s="551"/>
    </row>
    <row r="3" ht="12.75">
      <c r="A3" s="553"/>
    </row>
    <row r="4" spans="1:13" ht="12.75">
      <c r="A4" s="453" t="s">
        <v>691</v>
      </c>
      <c r="B4" s="454"/>
      <c r="C4" s="454"/>
      <c r="D4" s="454"/>
      <c r="E4" s="454"/>
      <c r="F4" s="455"/>
      <c r="H4" s="453" t="s">
        <v>201</v>
      </c>
      <c r="I4" s="367"/>
      <c r="J4" s="367"/>
      <c r="K4" s="367"/>
      <c r="L4" s="367"/>
      <c r="M4" s="367"/>
    </row>
    <row r="5" spans="1:14" s="370" customFormat="1" ht="12">
      <c r="A5" s="375" t="s">
        <v>667</v>
      </c>
      <c r="B5" s="562"/>
      <c r="C5" s="562"/>
      <c r="D5" s="562"/>
      <c r="E5" s="562"/>
      <c r="F5" s="563"/>
      <c r="G5" s="451"/>
      <c r="H5" s="375" t="s">
        <v>202</v>
      </c>
      <c r="I5" s="367"/>
      <c r="J5" s="367"/>
      <c r="K5" s="367"/>
      <c r="L5" s="367"/>
      <c r="M5" s="367"/>
      <c r="N5" s="356"/>
    </row>
    <row r="6" ht="9" customHeight="1" thickBot="1"/>
    <row r="7" spans="1:14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7"/>
      <c r="M7" s="898"/>
      <c r="N7" s="461" t="s">
        <v>98</v>
      </c>
    </row>
    <row r="8" spans="1:14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0"/>
      <c r="M8" s="901"/>
      <c r="N8" s="466"/>
    </row>
    <row r="9" spans="1:14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3"/>
      <c r="N9" s="476"/>
    </row>
    <row r="10" spans="1:14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3" t="s">
        <v>122</v>
      </c>
      <c r="N10" s="479" t="s">
        <v>52</v>
      </c>
    </row>
    <row r="11" spans="1:14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73" t="s">
        <v>140</v>
      </c>
      <c r="N11" s="481" t="s">
        <v>51</v>
      </c>
    </row>
    <row r="12" spans="1:14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6"/>
      <c r="N12" s="487"/>
    </row>
    <row r="13" spans="1:14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4"/>
      <c r="N13" s="495"/>
    </row>
    <row r="14" spans="1:14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3" t="s">
        <v>160</v>
      </c>
      <c r="N14" s="504" t="s">
        <v>50</v>
      </c>
    </row>
    <row r="15" spans="1:14" ht="12.7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6"/>
      <c r="N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M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4" ht="12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356"/>
      <c r="N18" s="423"/>
    </row>
    <row r="19" spans="1:14" s="335" customFormat="1" ht="14.25" customHeight="1">
      <c r="A19" s="555" t="s">
        <v>89</v>
      </c>
      <c r="B19" s="752">
        <v>9092.8</v>
      </c>
      <c r="C19" s="752">
        <v>6764</v>
      </c>
      <c r="D19" s="752">
        <v>4456.7</v>
      </c>
      <c r="E19" s="752">
        <v>787.4</v>
      </c>
      <c r="F19" s="752">
        <v>2312.7</v>
      </c>
      <c r="G19" s="759">
        <v>521.5</v>
      </c>
      <c r="H19" s="753">
        <v>835.1</v>
      </c>
      <c r="I19" s="752">
        <v>4636.1</v>
      </c>
      <c r="J19" s="752">
        <v>2328.8</v>
      </c>
      <c r="K19" s="752">
        <v>1803.9</v>
      </c>
      <c r="L19" s="752">
        <v>420.2</v>
      </c>
      <c r="M19" s="752">
        <v>83.2</v>
      </c>
      <c r="N19" s="407" t="s">
        <v>90</v>
      </c>
    </row>
    <row r="20" spans="1:14" s="335" customFormat="1" ht="14.25" customHeight="1">
      <c r="A20" s="556" t="s">
        <v>145</v>
      </c>
      <c r="B20" s="754"/>
      <c r="C20" s="754"/>
      <c r="D20" s="754"/>
      <c r="E20" s="754"/>
      <c r="F20" s="754"/>
      <c r="G20" s="760"/>
      <c r="H20" s="756"/>
      <c r="I20" s="754"/>
      <c r="J20" s="754"/>
      <c r="K20" s="754"/>
      <c r="L20" s="754"/>
      <c r="M20" s="754"/>
      <c r="N20" s="557" t="s">
        <v>145</v>
      </c>
    </row>
    <row r="21" spans="1:14" ht="14.25" customHeight="1">
      <c r="A21" s="520"/>
      <c r="B21" s="754"/>
      <c r="C21" s="754"/>
      <c r="D21" s="754"/>
      <c r="E21" s="754"/>
      <c r="F21" s="754"/>
      <c r="G21" s="760"/>
      <c r="H21" s="756"/>
      <c r="I21" s="754"/>
      <c r="J21" s="754"/>
      <c r="K21" s="754"/>
      <c r="L21" s="754"/>
      <c r="M21" s="754"/>
      <c r="N21" s="423"/>
    </row>
    <row r="22" spans="1:14" s="332" customFormat="1" ht="14.25" customHeight="1">
      <c r="A22" s="3" t="s">
        <v>184</v>
      </c>
      <c r="B22" s="754">
        <v>4799.6</v>
      </c>
      <c r="C22" s="754">
        <v>3045.6</v>
      </c>
      <c r="D22" s="754">
        <v>1672.3</v>
      </c>
      <c r="E22" s="754">
        <v>373.5</v>
      </c>
      <c r="F22" s="754">
        <v>710.2</v>
      </c>
      <c r="G22" s="760">
        <v>119.8</v>
      </c>
      <c r="H22" s="756">
        <v>468.8</v>
      </c>
      <c r="I22" s="754">
        <v>3127.3</v>
      </c>
      <c r="J22" s="754">
        <v>1754</v>
      </c>
      <c r="K22" s="754">
        <v>1102.1</v>
      </c>
      <c r="L22" s="754">
        <v>188</v>
      </c>
      <c r="M22" s="754">
        <v>83.2</v>
      </c>
      <c r="N22" s="4" t="s">
        <v>25</v>
      </c>
    </row>
    <row r="23" spans="1:14" s="332" customFormat="1" ht="10.5" customHeight="1">
      <c r="A23" s="3"/>
      <c r="B23" s="754"/>
      <c r="C23" s="754"/>
      <c r="D23" s="754"/>
      <c r="E23" s="754"/>
      <c r="F23" s="754"/>
      <c r="G23" s="760"/>
      <c r="H23" s="756"/>
      <c r="I23" s="754"/>
      <c r="J23" s="754"/>
      <c r="K23" s="754"/>
      <c r="L23" s="754"/>
      <c r="M23" s="754"/>
      <c r="N23" s="4"/>
    </row>
    <row r="24" spans="1:14" s="332" customFormat="1" ht="14.25" customHeight="1">
      <c r="A24" s="3" t="s">
        <v>1</v>
      </c>
      <c r="B24" s="754">
        <v>4799.6</v>
      </c>
      <c r="C24" s="754">
        <v>3045.6</v>
      </c>
      <c r="D24" s="754">
        <v>1672.3</v>
      </c>
      <c r="E24" s="754">
        <v>373.5</v>
      </c>
      <c r="F24" s="754">
        <v>710.2</v>
      </c>
      <c r="G24" s="760">
        <v>119.8</v>
      </c>
      <c r="H24" s="756">
        <v>468.8</v>
      </c>
      <c r="I24" s="754">
        <v>3127.3</v>
      </c>
      <c r="J24" s="754">
        <v>1754</v>
      </c>
      <c r="K24" s="754">
        <v>1102.1</v>
      </c>
      <c r="L24" s="754">
        <v>188</v>
      </c>
      <c r="M24" s="754">
        <v>83.2</v>
      </c>
      <c r="N24" s="4" t="s">
        <v>27</v>
      </c>
    </row>
    <row r="25" spans="1:14" s="332" customFormat="1" ht="14.25" customHeight="1">
      <c r="A25" s="3"/>
      <c r="B25" s="754"/>
      <c r="C25" s="754"/>
      <c r="D25" s="754"/>
      <c r="E25" s="754"/>
      <c r="F25" s="754"/>
      <c r="G25" s="760"/>
      <c r="H25" s="756"/>
      <c r="I25" s="754"/>
      <c r="J25" s="754"/>
      <c r="K25" s="754"/>
      <c r="L25" s="754"/>
      <c r="M25" s="754"/>
      <c r="N25" s="4"/>
    </row>
    <row r="26" spans="1:14" s="332" customFormat="1" ht="14.25" customHeight="1">
      <c r="A26" s="3" t="s">
        <v>2</v>
      </c>
      <c r="B26" s="754">
        <v>359.1</v>
      </c>
      <c r="C26" s="754">
        <v>236.5</v>
      </c>
      <c r="D26" s="754">
        <v>149.6</v>
      </c>
      <c r="E26" s="754">
        <v>89.5</v>
      </c>
      <c r="F26" s="754">
        <v>18.7</v>
      </c>
      <c r="G26" s="760">
        <v>23.1</v>
      </c>
      <c r="H26" s="756">
        <v>18.3</v>
      </c>
      <c r="I26" s="754">
        <v>209.5</v>
      </c>
      <c r="J26" s="754">
        <v>122.6</v>
      </c>
      <c r="K26" s="754">
        <v>69.1</v>
      </c>
      <c r="L26" s="754">
        <v>17.8</v>
      </c>
      <c r="M26" s="544">
        <v>0</v>
      </c>
      <c r="N26" s="4" t="s">
        <v>28</v>
      </c>
    </row>
    <row r="27" spans="1:14" s="332" customFormat="1" ht="10.5" customHeight="1">
      <c r="A27" s="3"/>
      <c r="B27" s="754"/>
      <c r="C27" s="754"/>
      <c r="D27" s="754"/>
      <c r="E27" s="754"/>
      <c r="F27" s="754"/>
      <c r="G27" s="760"/>
      <c r="H27" s="756"/>
      <c r="I27" s="754"/>
      <c r="J27" s="754"/>
      <c r="K27" s="754"/>
      <c r="L27" s="754"/>
      <c r="M27" s="544"/>
      <c r="N27" s="4"/>
    </row>
    <row r="28" spans="1:14" s="332" customFormat="1" ht="14.25" customHeight="1">
      <c r="A28" s="3" t="s">
        <v>3</v>
      </c>
      <c r="B28" s="754">
        <v>64.5</v>
      </c>
      <c r="C28" s="754">
        <v>21.4</v>
      </c>
      <c r="D28" s="754">
        <v>3.5</v>
      </c>
      <c r="E28" s="761">
        <v>0</v>
      </c>
      <c r="F28" s="754">
        <v>1.9</v>
      </c>
      <c r="G28" s="760">
        <v>0.6</v>
      </c>
      <c r="H28" s="756">
        <v>1</v>
      </c>
      <c r="I28" s="754">
        <v>61</v>
      </c>
      <c r="J28" s="754">
        <v>43.1</v>
      </c>
      <c r="K28" s="754">
        <v>13.3</v>
      </c>
      <c r="L28" s="754">
        <v>4.6</v>
      </c>
      <c r="M28" s="544">
        <v>0</v>
      </c>
      <c r="N28" s="4" t="s">
        <v>29</v>
      </c>
    </row>
    <row r="29" spans="1:14" s="332" customFormat="1" ht="14.25" customHeight="1">
      <c r="A29" s="3" t="s">
        <v>4</v>
      </c>
      <c r="B29" s="754">
        <v>294.6</v>
      </c>
      <c r="C29" s="754">
        <v>215.1</v>
      </c>
      <c r="D29" s="754">
        <v>146.1</v>
      </c>
      <c r="E29" s="754">
        <v>89.5</v>
      </c>
      <c r="F29" s="754">
        <v>16.8</v>
      </c>
      <c r="G29" s="760">
        <v>22.5</v>
      </c>
      <c r="H29" s="756">
        <v>17.3</v>
      </c>
      <c r="I29" s="754">
        <v>148.5</v>
      </c>
      <c r="J29" s="754">
        <v>79.5</v>
      </c>
      <c r="K29" s="754">
        <v>55.8</v>
      </c>
      <c r="L29" s="754">
        <v>13.2</v>
      </c>
      <c r="M29" s="544">
        <v>0</v>
      </c>
      <c r="N29" s="4" t="s">
        <v>30</v>
      </c>
    </row>
    <row r="30" spans="1:14" s="332" customFormat="1" ht="14.25" customHeight="1">
      <c r="A30" s="3"/>
      <c r="B30" s="754"/>
      <c r="C30" s="754"/>
      <c r="D30" s="754"/>
      <c r="E30" s="754"/>
      <c r="F30" s="754"/>
      <c r="G30" s="760"/>
      <c r="H30" s="756"/>
      <c r="I30" s="754"/>
      <c r="J30" s="754"/>
      <c r="K30" s="754"/>
      <c r="L30" s="754"/>
      <c r="M30" s="544"/>
      <c r="N30" s="4"/>
    </row>
    <row r="31" spans="1:14" s="332" customFormat="1" ht="14.25" customHeight="1">
      <c r="A31" s="3" t="s">
        <v>5</v>
      </c>
      <c r="B31" s="754">
        <v>297.9</v>
      </c>
      <c r="C31" s="754">
        <v>100.4</v>
      </c>
      <c r="D31" s="754">
        <v>61.6</v>
      </c>
      <c r="E31" s="754">
        <v>10.8</v>
      </c>
      <c r="F31" s="754">
        <v>6.4</v>
      </c>
      <c r="G31" s="760">
        <v>12.2</v>
      </c>
      <c r="H31" s="756">
        <v>32.2</v>
      </c>
      <c r="I31" s="754">
        <v>236.3</v>
      </c>
      <c r="J31" s="754">
        <v>197.5</v>
      </c>
      <c r="K31" s="754">
        <v>28.4</v>
      </c>
      <c r="L31" s="754">
        <v>10.4</v>
      </c>
      <c r="M31" s="544">
        <v>0</v>
      </c>
      <c r="N31" s="4" t="s">
        <v>31</v>
      </c>
    </row>
    <row r="32" spans="1:14" s="332" customFormat="1" ht="10.5" customHeight="1">
      <c r="A32" s="3"/>
      <c r="B32" s="754"/>
      <c r="C32" s="754"/>
      <c r="D32" s="754"/>
      <c r="E32" s="754"/>
      <c r="F32" s="754"/>
      <c r="G32" s="760"/>
      <c r="H32" s="756"/>
      <c r="I32" s="754"/>
      <c r="J32" s="754"/>
      <c r="K32" s="754"/>
      <c r="L32" s="754"/>
      <c r="M32" s="544"/>
      <c r="N32" s="4"/>
    </row>
    <row r="33" spans="1:14" s="332" customFormat="1" ht="14.25" customHeight="1">
      <c r="A33" s="3" t="s">
        <v>6</v>
      </c>
      <c r="B33" s="754">
        <v>2.8</v>
      </c>
      <c r="C33" s="754">
        <v>2.8</v>
      </c>
      <c r="D33" s="754">
        <v>2.8</v>
      </c>
      <c r="E33" s="754">
        <v>0.3</v>
      </c>
      <c r="F33" s="754">
        <v>1.5</v>
      </c>
      <c r="G33" s="760">
        <v>1</v>
      </c>
      <c r="H33" s="544">
        <v>0</v>
      </c>
      <c r="I33" s="521">
        <v>0</v>
      </c>
      <c r="J33" s="521">
        <v>0</v>
      </c>
      <c r="K33" s="521">
        <v>0</v>
      </c>
      <c r="L33" s="521">
        <v>0</v>
      </c>
      <c r="M33" s="521">
        <v>0</v>
      </c>
      <c r="N33" s="4" t="s">
        <v>32</v>
      </c>
    </row>
    <row r="34" spans="1:14" s="332" customFormat="1" ht="14.25" customHeight="1">
      <c r="A34" s="3" t="s">
        <v>8</v>
      </c>
      <c r="B34" s="754">
        <v>295.1</v>
      </c>
      <c r="C34" s="754">
        <v>97.6</v>
      </c>
      <c r="D34" s="754">
        <v>58.8</v>
      </c>
      <c r="E34" s="754">
        <v>10.5</v>
      </c>
      <c r="F34" s="754">
        <v>4.9</v>
      </c>
      <c r="G34" s="760">
        <v>11.2</v>
      </c>
      <c r="H34" s="756">
        <v>32.2</v>
      </c>
      <c r="I34" s="754">
        <v>236.3</v>
      </c>
      <c r="J34" s="754">
        <v>197.5</v>
      </c>
      <c r="K34" s="754">
        <v>28.4</v>
      </c>
      <c r="L34" s="754">
        <v>10.4</v>
      </c>
      <c r="M34" s="544">
        <v>0</v>
      </c>
      <c r="N34" s="4" t="s">
        <v>34</v>
      </c>
    </row>
    <row r="35" spans="1:14" s="332" customFormat="1" ht="14.25" customHeight="1">
      <c r="A35" s="3"/>
      <c r="B35" s="754"/>
      <c r="C35" s="754"/>
      <c r="D35" s="754"/>
      <c r="E35" s="754"/>
      <c r="F35" s="754"/>
      <c r="G35" s="760"/>
      <c r="H35" s="756"/>
      <c r="I35" s="754"/>
      <c r="J35" s="754"/>
      <c r="K35" s="754"/>
      <c r="L35" s="754"/>
      <c r="M35" s="544"/>
      <c r="N35" s="4"/>
    </row>
    <row r="36" spans="1:14" s="332" customFormat="1" ht="14.25" customHeight="1">
      <c r="A36" s="3" t="s">
        <v>21</v>
      </c>
      <c r="B36" s="754"/>
      <c r="C36" s="754"/>
      <c r="D36" s="754"/>
      <c r="E36" s="754"/>
      <c r="F36" s="754"/>
      <c r="G36" s="760"/>
      <c r="H36" s="756"/>
      <c r="I36" s="754"/>
      <c r="J36" s="754"/>
      <c r="K36" s="754"/>
      <c r="L36" s="754"/>
      <c r="M36" s="544"/>
      <c r="N36" s="4" t="s">
        <v>93</v>
      </c>
    </row>
    <row r="37" spans="1:14" s="332" customFormat="1" ht="14.25" customHeight="1">
      <c r="A37" s="3" t="s">
        <v>22</v>
      </c>
      <c r="B37" s="754">
        <v>206.3</v>
      </c>
      <c r="C37" s="754">
        <v>200.5</v>
      </c>
      <c r="D37" s="754">
        <v>147.6</v>
      </c>
      <c r="E37" s="754">
        <v>42.6</v>
      </c>
      <c r="F37" s="754">
        <v>38.1</v>
      </c>
      <c r="G37" s="760">
        <v>47.1</v>
      </c>
      <c r="H37" s="756">
        <v>19.8</v>
      </c>
      <c r="I37" s="754">
        <v>58.7</v>
      </c>
      <c r="J37" s="754">
        <v>5.8</v>
      </c>
      <c r="K37" s="754">
        <v>44.9</v>
      </c>
      <c r="L37" s="754">
        <v>8</v>
      </c>
      <c r="M37" s="544">
        <v>0</v>
      </c>
      <c r="N37" s="4" t="s">
        <v>94</v>
      </c>
    </row>
    <row r="38" spans="1:14" s="332" customFormat="1" ht="10.5" customHeight="1">
      <c r="A38" s="3"/>
      <c r="B38" s="754"/>
      <c r="C38" s="754"/>
      <c r="D38" s="754"/>
      <c r="E38" s="754"/>
      <c r="F38" s="754"/>
      <c r="G38" s="760"/>
      <c r="H38" s="756"/>
      <c r="I38" s="754"/>
      <c r="J38" s="754"/>
      <c r="K38" s="754"/>
      <c r="L38" s="754"/>
      <c r="M38" s="544"/>
      <c r="N38" s="4"/>
    </row>
    <row r="39" spans="1:14" s="332" customFormat="1" ht="14.25" customHeight="1">
      <c r="A39" s="3" t="s">
        <v>12</v>
      </c>
      <c r="B39" s="754">
        <v>206.3</v>
      </c>
      <c r="C39" s="754">
        <v>200.5</v>
      </c>
      <c r="D39" s="754">
        <v>147.6</v>
      </c>
      <c r="E39" s="754">
        <v>42.6</v>
      </c>
      <c r="F39" s="754">
        <v>38.1</v>
      </c>
      <c r="G39" s="760">
        <v>47.1</v>
      </c>
      <c r="H39" s="756">
        <v>19.8</v>
      </c>
      <c r="I39" s="754">
        <v>58.7</v>
      </c>
      <c r="J39" s="754">
        <v>5.8</v>
      </c>
      <c r="K39" s="754">
        <v>44.9</v>
      </c>
      <c r="L39" s="754">
        <v>8</v>
      </c>
      <c r="M39" s="544">
        <v>0</v>
      </c>
      <c r="N39" s="4" t="s">
        <v>38</v>
      </c>
    </row>
    <row r="40" spans="1:14" s="332" customFormat="1" ht="14.25" customHeight="1">
      <c r="A40" s="3"/>
      <c r="B40" s="754"/>
      <c r="C40" s="754"/>
      <c r="D40" s="754"/>
      <c r="E40" s="754"/>
      <c r="F40" s="754"/>
      <c r="G40" s="760"/>
      <c r="H40" s="756"/>
      <c r="I40" s="754"/>
      <c r="J40" s="754"/>
      <c r="K40" s="754"/>
      <c r="L40" s="754"/>
      <c r="M40" s="544"/>
      <c r="N40" s="4"/>
    </row>
    <row r="41" spans="1:14" s="332" customFormat="1" ht="14.25" customHeight="1">
      <c r="A41" s="3" t="s">
        <v>23</v>
      </c>
      <c r="B41" s="754"/>
      <c r="C41" s="754"/>
      <c r="D41" s="754"/>
      <c r="E41" s="754"/>
      <c r="F41" s="754"/>
      <c r="G41" s="760"/>
      <c r="H41" s="756"/>
      <c r="I41" s="754"/>
      <c r="J41" s="754"/>
      <c r="K41" s="754"/>
      <c r="L41" s="754"/>
      <c r="M41" s="544"/>
      <c r="N41" s="4" t="s">
        <v>95</v>
      </c>
    </row>
    <row r="42" spans="1:14" s="332" customFormat="1" ht="14.25" customHeight="1">
      <c r="A42" s="3" t="s">
        <v>24</v>
      </c>
      <c r="B42" s="754">
        <v>2420.1</v>
      </c>
      <c r="C42" s="754">
        <v>2331.6</v>
      </c>
      <c r="D42" s="754">
        <v>1709.8</v>
      </c>
      <c r="E42" s="754">
        <v>123.7</v>
      </c>
      <c r="F42" s="754">
        <v>1069.5</v>
      </c>
      <c r="G42" s="760">
        <v>251</v>
      </c>
      <c r="H42" s="756">
        <v>265.6</v>
      </c>
      <c r="I42" s="754">
        <v>710.3</v>
      </c>
      <c r="J42" s="754">
        <v>88.5</v>
      </c>
      <c r="K42" s="754">
        <v>461.3</v>
      </c>
      <c r="L42" s="754">
        <v>160.5</v>
      </c>
      <c r="M42" s="544">
        <v>0</v>
      </c>
      <c r="N42" s="4" t="s">
        <v>94</v>
      </c>
    </row>
    <row r="43" spans="1:14" s="332" customFormat="1" ht="10.5" customHeight="1">
      <c r="A43" s="3"/>
      <c r="B43" s="754"/>
      <c r="C43" s="754"/>
      <c r="D43" s="754"/>
      <c r="E43" s="754"/>
      <c r="F43" s="754"/>
      <c r="G43" s="760"/>
      <c r="H43" s="756"/>
      <c r="I43" s="754"/>
      <c r="J43" s="754"/>
      <c r="K43" s="754"/>
      <c r="L43" s="754"/>
      <c r="M43" s="544"/>
      <c r="N43" s="4"/>
    </row>
    <row r="44" spans="1:14" s="332" customFormat="1" ht="14.25" customHeight="1">
      <c r="A44" s="3" t="s">
        <v>13</v>
      </c>
      <c r="B44" s="754">
        <v>2211.9</v>
      </c>
      <c r="C44" s="754">
        <v>2178.1</v>
      </c>
      <c r="D44" s="754">
        <v>1620.6</v>
      </c>
      <c r="E44" s="754">
        <v>93</v>
      </c>
      <c r="F44" s="754">
        <v>1041</v>
      </c>
      <c r="G44" s="760">
        <v>239.8</v>
      </c>
      <c r="H44" s="756">
        <v>246.8</v>
      </c>
      <c r="I44" s="754">
        <v>591.3</v>
      </c>
      <c r="J44" s="754">
        <v>33.8</v>
      </c>
      <c r="K44" s="754">
        <v>411.9</v>
      </c>
      <c r="L44" s="754">
        <v>145.6</v>
      </c>
      <c r="M44" s="544">
        <v>0</v>
      </c>
      <c r="N44" s="4" t="s">
        <v>39</v>
      </c>
    </row>
    <row r="45" spans="1:14" s="332" customFormat="1" ht="14.25" customHeight="1">
      <c r="A45" s="3" t="s">
        <v>14</v>
      </c>
      <c r="B45" s="754">
        <v>208.2</v>
      </c>
      <c r="C45" s="754">
        <v>153.5</v>
      </c>
      <c r="D45" s="754">
        <v>89.2</v>
      </c>
      <c r="E45" s="754">
        <v>30.7</v>
      </c>
      <c r="F45" s="754">
        <v>28.5</v>
      </c>
      <c r="G45" s="760">
        <v>11.2</v>
      </c>
      <c r="H45" s="756">
        <v>18.8</v>
      </c>
      <c r="I45" s="754">
        <v>119</v>
      </c>
      <c r="J45" s="754">
        <v>54.7</v>
      </c>
      <c r="K45" s="754">
        <v>49.4</v>
      </c>
      <c r="L45" s="754">
        <v>14.9</v>
      </c>
      <c r="M45" s="544">
        <v>0</v>
      </c>
      <c r="N45" s="4" t="s">
        <v>40</v>
      </c>
    </row>
    <row r="46" spans="1:14" s="332" customFormat="1" ht="14.25" customHeight="1">
      <c r="A46" s="3"/>
      <c r="B46" s="754"/>
      <c r="C46" s="754"/>
      <c r="D46" s="754"/>
      <c r="E46" s="754"/>
      <c r="F46" s="754"/>
      <c r="G46" s="760"/>
      <c r="H46" s="756"/>
      <c r="I46" s="754"/>
      <c r="J46" s="754"/>
      <c r="K46" s="754"/>
      <c r="L46" s="754"/>
      <c r="M46" s="544"/>
      <c r="N46" s="4"/>
    </row>
    <row r="47" spans="1:14" s="332" customFormat="1" ht="14.25" customHeight="1">
      <c r="A47" s="3" t="s">
        <v>15</v>
      </c>
      <c r="B47" s="754">
        <v>1009.8</v>
      </c>
      <c r="C47" s="754">
        <v>849.4</v>
      </c>
      <c r="D47" s="754">
        <v>715.8</v>
      </c>
      <c r="E47" s="754">
        <v>147.3</v>
      </c>
      <c r="F47" s="754">
        <v>469.8</v>
      </c>
      <c r="G47" s="760">
        <v>68.3</v>
      </c>
      <c r="H47" s="756">
        <v>30.4</v>
      </c>
      <c r="I47" s="754">
        <v>294</v>
      </c>
      <c r="J47" s="754">
        <v>160.4</v>
      </c>
      <c r="K47" s="754">
        <v>98.1</v>
      </c>
      <c r="L47" s="754">
        <v>35.5</v>
      </c>
      <c r="M47" s="544">
        <v>0</v>
      </c>
      <c r="N47" s="4" t="s">
        <v>41</v>
      </c>
    </row>
    <row r="48" spans="1:14" s="332" customFormat="1" ht="10.5" customHeight="1">
      <c r="A48" s="3"/>
      <c r="B48" s="754"/>
      <c r="C48" s="754"/>
      <c r="D48" s="754"/>
      <c r="E48" s="754"/>
      <c r="F48" s="754"/>
      <c r="G48" s="760"/>
      <c r="H48" s="756"/>
      <c r="I48" s="754"/>
      <c r="J48" s="754"/>
      <c r="K48" s="754"/>
      <c r="L48" s="754"/>
      <c r="M48" s="544"/>
      <c r="N48" s="4"/>
    </row>
    <row r="49" spans="1:14" s="332" customFormat="1" ht="14.25" customHeight="1">
      <c r="A49" s="3" t="s">
        <v>753</v>
      </c>
      <c r="B49" s="754">
        <v>21</v>
      </c>
      <c r="C49" s="754">
        <v>21</v>
      </c>
      <c r="D49" s="754">
        <v>8.1</v>
      </c>
      <c r="E49" s="754">
        <v>1.5</v>
      </c>
      <c r="F49" s="754">
        <v>1</v>
      </c>
      <c r="G49" s="760">
        <v>4.4</v>
      </c>
      <c r="H49" s="756">
        <v>1.2</v>
      </c>
      <c r="I49" s="754">
        <v>12.9</v>
      </c>
      <c r="J49" s="761">
        <v>0</v>
      </c>
      <c r="K49" s="754">
        <v>8.3</v>
      </c>
      <c r="L49" s="754">
        <v>4.6</v>
      </c>
      <c r="M49" s="544">
        <v>0</v>
      </c>
      <c r="N49" s="4" t="s">
        <v>42</v>
      </c>
    </row>
    <row r="50" spans="1:14" s="332" customFormat="1" ht="14.25" customHeight="1">
      <c r="A50" s="3" t="s">
        <v>16</v>
      </c>
      <c r="B50" s="754">
        <v>900.6</v>
      </c>
      <c r="C50" s="754">
        <v>740.2</v>
      </c>
      <c r="D50" s="754">
        <v>644.3</v>
      </c>
      <c r="E50" s="754">
        <v>138.2</v>
      </c>
      <c r="F50" s="754">
        <v>445.1</v>
      </c>
      <c r="G50" s="760">
        <v>37.1</v>
      </c>
      <c r="H50" s="756">
        <v>23.9</v>
      </c>
      <c r="I50" s="754">
        <v>256.3</v>
      </c>
      <c r="J50" s="754">
        <v>160.4</v>
      </c>
      <c r="K50" s="754">
        <v>68.5</v>
      </c>
      <c r="L50" s="754">
        <v>27.4</v>
      </c>
      <c r="M50" s="544">
        <v>0</v>
      </c>
      <c r="N50" s="4" t="s">
        <v>43</v>
      </c>
    </row>
    <row r="51" spans="1:14" s="332" customFormat="1" ht="14.25" customHeight="1">
      <c r="A51" s="3" t="s">
        <v>754</v>
      </c>
      <c r="B51" s="754">
        <v>88.2</v>
      </c>
      <c r="C51" s="754">
        <v>88.2</v>
      </c>
      <c r="D51" s="754">
        <v>63.4</v>
      </c>
      <c r="E51" s="754">
        <v>7.6</v>
      </c>
      <c r="F51" s="754">
        <v>23.7</v>
      </c>
      <c r="G51" s="760">
        <v>26.8</v>
      </c>
      <c r="H51" s="756">
        <v>5.3</v>
      </c>
      <c r="I51" s="754">
        <v>24.8</v>
      </c>
      <c r="J51" s="761">
        <v>0</v>
      </c>
      <c r="K51" s="754">
        <v>21.3</v>
      </c>
      <c r="L51" s="754">
        <v>3.5</v>
      </c>
      <c r="M51" s="521">
        <v>0</v>
      </c>
      <c r="N51" s="4" t="s">
        <v>44</v>
      </c>
    </row>
    <row r="52" spans="1:13" ht="12.75">
      <c r="A52" s="453" t="s">
        <v>691</v>
      </c>
      <c r="B52" s="454"/>
      <c r="C52" s="454"/>
      <c r="D52" s="454"/>
      <c r="E52" s="454"/>
      <c r="F52" s="455"/>
      <c r="H52" s="453" t="s">
        <v>204</v>
      </c>
      <c r="I52" s="367"/>
      <c r="J52" s="367"/>
      <c r="K52" s="367"/>
      <c r="L52" s="367"/>
      <c r="M52" s="367"/>
    </row>
    <row r="53" spans="1:14" s="370" customFormat="1" ht="12">
      <c r="A53" s="375" t="s">
        <v>667</v>
      </c>
      <c r="B53" s="562"/>
      <c r="C53" s="562"/>
      <c r="D53" s="562"/>
      <c r="E53" s="562"/>
      <c r="F53" s="563"/>
      <c r="G53" s="451"/>
      <c r="H53" s="375" t="s">
        <v>203</v>
      </c>
      <c r="I53" s="367"/>
      <c r="J53" s="367"/>
      <c r="K53" s="367"/>
      <c r="L53" s="367"/>
      <c r="M53" s="367"/>
      <c r="N53" s="356"/>
    </row>
    <row r="54" ht="9" customHeight="1" thickBot="1"/>
    <row r="55" spans="1:14" s="332" customFormat="1" ht="13.5" customHeight="1" thickTop="1">
      <c r="A55" s="457" t="s">
        <v>98</v>
      </c>
      <c r="B55" s="896" t="s">
        <v>99</v>
      </c>
      <c r="C55" s="898"/>
      <c r="D55" s="896" t="s">
        <v>100</v>
      </c>
      <c r="E55" s="897"/>
      <c r="F55" s="897"/>
      <c r="G55" s="897"/>
      <c r="H55" s="898"/>
      <c r="I55" s="458" t="s">
        <v>101</v>
      </c>
      <c r="J55" s="460"/>
      <c r="K55" s="460"/>
      <c r="L55" s="460"/>
      <c r="M55" s="459"/>
      <c r="N55" s="461" t="s">
        <v>98</v>
      </c>
    </row>
    <row r="56" spans="1:14" s="467" customFormat="1" ht="12.75" customHeight="1">
      <c r="A56" s="462"/>
      <c r="B56" s="899" t="s">
        <v>169</v>
      </c>
      <c r="C56" s="902"/>
      <c r="D56" s="899" t="s">
        <v>178</v>
      </c>
      <c r="E56" s="900"/>
      <c r="F56" s="900"/>
      <c r="G56" s="900"/>
      <c r="H56" s="901"/>
      <c r="I56" s="463" t="s">
        <v>179</v>
      </c>
      <c r="J56" s="464"/>
      <c r="K56" s="464"/>
      <c r="L56" s="464"/>
      <c r="M56" s="465"/>
      <c r="N56" s="466"/>
    </row>
    <row r="57" spans="1:14" ht="6.75" customHeight="1">
      <c r="A57" s="468"/>
      <c r="B57" s="469"/>
      <c r="C57" s="470"/>
      <c r="D57" s="471"/>
      <c r="E57" s="469"/>
      <c r="F57" s="469"/>
      <c r="G57" s="472"/>
      <c r="H57" s="470"/>
      <c r="I57" s="473"/>
      <c r="J57" s="474"/>
      <c r="K57" s="473"/>
      <c r="L57" s="475"/>
      <c r="M57" s="473"/>
      <c r="N57" s="476"/>
    </row>
    <row r="58" spans="1:14" ht="13.5" customHeight="1">
      <c r="A58" s="477" t="s">
        <v>52</v>
      </c>
      <c r="B58" s="473" t="s">
        <v>112</v>
      </c>
      <c r="C58" s="478" t="s">
        <v>102</v>
      </c>
      <c r="D58" s="478"/>
      <c r="E58" s="473" t="s">
        <v>116</v>
      </c>
      <c r="F58" s="473" t="s">
        <v>109</v>
      </c>
      <c r="G58" s="474" t="s">
        <v>118</v>
      </c>
      <c r="H58" s="478" t="s">
        <v>119</v>
      </c>
      <c r="I58" s="473"/>
      <c r="J58" s="474" t="s">
        <v>103</v>
      </c>
      <c r="K58" s="473" t="s">
        <v>105</v>
      </c>
      <c r="L58" s="475" t="s">
        <v>128</v>
      </c>
      <c r="M58" s="473" t="s">
        <v>122</v>
      </c>
      <c r="N58" s="479" t="s">
        <v>52</v>
      </c>
    </row>
    <row r="59" spans="1:14" ht="12.75" customHeight="1">
      <c r="A59" s="480" t="s">
        <v>51</v>
      </c>
      <c r="B59" s="473" t="s">
        <v>114</v>
      </c>
      <c r="C59" s="478" t="s">
        <v>115</v>
      </c>
      <c r="D59" s="478" t="s">
        <v>104</v>
      </c>
      <c r="E59" s="473" t="s">
        <v>130</v>
      </c>
      <c r="F59" s="473" t="s">
        <v>110</v>
      </c>
      <c r="G59" s="474" t="s">
        <v>124</v>
      </c>
      <c r="H59" s="478" t="s">
        <v>120</v>
      </c>
      <c r="I59" s="473" t="s">
        <v>104</v>
      </c>
      <c r="J59" s="474" t="s">
        <v>106</v>
      </c>
      <c r="K59" s="473" t="s">
        <v>131</v>
      </c>
      <c r="L59" s="473" t="s">
        <v>129</v>
      </c>
      <c r="M59" s="473" t="s">
        <v>140</v>
      </c>
      <c r="N59" s="481" t="s">
        <v>51</v>
      </c>
    </row>
    <row r="60" spans="1:14" ht="12.75">
      <c r="A60" s="482"/>
      <c r="B60" s="473" t="s">
        <v>113</v>
      </c>
      <c r="C60" s="473" t="s">
        <v>113</v>
      </c>
      <c r="D60" s="483"/>
      <c r="E60" s="473" t="s">
        <v>166</v>
      </c>
      <c r="F60" s="473" t="s">
        <v>108</v>
      </c>
      <c r="G60" s="474" t="s">
        <v>125</v>
      </c>
      <c r="H60" s="478"/>
      <c r="I60" s="484"/>
      <c r="J60" s="485" t="s">
        <v>121</v>
      </c>
      <c r="K60" s="473" t="s">
        <v>132</v>
      </c>
      <c r="L60" s="473" t="s">
        <v>139</v>
      </c>
      <c r="M60" s="486"/>
      <c r="N60" s="487"/>
    </row>
    <row r="61" spans="1:14" ht="12.75">
      <c r="A61" s="488"/>
      <c r="B61" s="489"/>
      <c r="C61" s="489"/>
      <c r="D61" s="490"/>
      <c r="E61" s="473" t="s">
        <v>117</v>
      </c>
      <c r="F61" s="489"/>
      <c r="G61" s="409" t="s">
        <v>107</v>
      </c>
      <c r="H61" s="491"/>
      <c r="I61" s="492"/>
      <c r="J61" s="493"/>
      <c r="K61" s="473" t="s">
        <v>152</v>
      </c>
      <c r="L61" s="489"/>
      <c r="M61" s="494"/>
      <c r="N61" s="495"/>
    </row>
    <row r="62" spans="1:14" s="343" customFormat="1" ht="45.75" thickBot="1">
      <c r="A62" s="496" t="s">
        <v>50</v>
      </c>
      <c r="B62" s="497" t="s">
        <v>147</v>
      </c>
      <c r="C62" s="497" t="s">
        <v>148</v>
      </c>
      <c r="D62" s="498" t="s">
        <v>149</v>
      </c>
      <c r="E62" s="497" t="s">
        <v>173</v>
      </c>
      <c r="F62" s="499" t="s">
        <v>96</v>
      </c>
      <c r="G62" s="500" t="s">
        <v>175</v>
      </c>
      <c r="H62" s="501" t="s">
        <v>97</v>
      </c>
      <c r="I62" s="498" t="s">
        <v>149</v>
      </c>
      <c r="J62" s="502" t="s">
        <v>151</v>
      </c>
      <c r="K62" s="497" t="s">
        <v>176</v>
      </c>
      <c r="L62" s="497" t="s">
        <v>177</v>
      </c>
      <c r="M62" s="503" t="s">
        <v>160</v>
      </c>
      <c r="N62" s="504" t="s">
        <v>50</v>
      </c>
    </row>
    <row r="63" spans="1:14" ht="19.5" customHeight="1" thickTop="1">
      <c r="A63" s="522"/>
      <c r="B63" s="523"/>
      <c r="C63" s="523"/>
      <c r="D63" s="524"/>
      <c r="E63" s="523"/>
      <c r="F63" s="525"/>
      <c r="G63" s="525"/>
      <c r="H63" s="523"/>
      <c r="I63" s="524"/>
      <c r="J63" s="523"/>
      <c r="K63" s="523"/>
      <c r="L63" s="523"/>
      <c r="M63" s="525"/>
      <c r="N63" s="512"/>
    </row>
    <row r="64" spans="1:14" ht="14.25" customHeight="1">
      <c r="A64" s="526"/>
      <c r="B64" s="526"/>
      <c r="C64" s="526"/>
      <c r="D64" s="526"/>
      <c r="E64" s="526"/>
      <c r="F64" s="526"/>
      <c r="G64" s="527" t="s">
        <v>153</v>
      </c>
      <c r="H64" s="526" t="s">
        <v>154</v>
      </c>
      <c r="I64" s="526"/>
      <c r="J64" s="528"/>
      <c r="K64" s="526"/>
      <c r="L64" s="526"/>
      <c r="M64" s="526"/>
      <c r="N64" s="512"/>
    </row>
    <row r="65" spans="1:14" s="370" customFormat="1" ht="12">
      <c r="A65" s="361"/>
      <c r="B65" s="356"/>
      <c r="C65" s="356"/>
      <c r="D65" s="451"/>
      <c r="E65" s="356"/>
      <c r="G65" s="851" t="s">
        <v>155</v>
      </c>
      <c r="H65" s="604" t="s">
        <v>156</v>
      </c>
      <c r="I65" s="356"/>
      <c r="J65" s="529"/>
      <c r="K65" s="356"/>
      <c r="L65" s="356"/>
      <c r="M65" s="529"/>
      <c r="N65" s="423"/>
    </row>
    <row r="66" spans="1:14" ht="18" customHeight="1">
      <c r="A66" s="508"/>
      <c r="B66" s="334"/>
      <c r="C66" s="334"/>
      <c r="D66" s="509"/>
      <c r="E66" s="334"/>
      <c r="F66" s="333"/>
      <c r="G66" s="513"/>
      <c r="H66" s="514"/>
      <c r="I66" s="334"/>
      <c r="J66" s="530"/>
      <c r="K66" s="334"/>
      <c r="L66" s="334"/>
      <c r="M66" s="529"/>
      <c r="N66" s="512"/>
    </row>
    <row r="67" spans="1:14" ht="18" customHeight="1">
      <c r="A67" s="531" t="s">
        <v>91</v>
      </c>
      <c r="B67" s="545">
        <v>100</v>
      </c>
      <c r="C67" s="546" t="s">
        <v>141</v>
      </c>
      <c r="D67" s="532">
        <v>49</v>
      </c>
      <c r="E67" s="532">
        <v>8.7</v>
      </c>
      <c r="F67" s="532">
        <v>25.4</v>
      </c>
      <c r="G67" s="569">
        <v>5.7</v>
      </c>
      <c r="H67" s="568">
        <v>9.2</v>
      </c>
      <c r="I67" s="532">
        <v>51</v>
      </c>
      <c r="J67" s="532">
        <v>25.6</v>
      </c>
      <c r="K67" s="532">
        <v>19.8</v>
      </c>
      <c r="L67" s="532">
        <v>4.6</v>
      </c>
      <c r="M67" s="532">
        <v>0.9</v>
      </c>
      <c r="N67" s="423" t="s">
        <v>92</v>
      </c>
    </row>
    <row r="68" spans="1:14" ht="18" customHeight="1">
      <c r="A68" s="534" t="s">
        <v>145</v>
      </c>
      <c r="B68" s="546" t="s">
        <v>141</v>
      </c>
      <c r="C68" s="545">
        <v>100</v>
      </c>
      <c r="D68" s="545">
        <v>65.9</v>
      </c>
      <c r="E68" s="545">
        <v>11.6</v>
      </c>
      <c r="F68" s="545">
        <v>34.2</v>
      </c>
      <c r="G68" s="559">
        <v>7.7</v>
      </c>
      <c r="H68" s="560">
        <v>12.3</v>
      </c>
      <c r="I68" s="545">
        <v>34.1</v>
      </c>
      <c r="J68" s="546" t="s">
        <v>141</v>
      </c>
      <c r="K68" s="545">
        <v>26.7</v>
      </c>
      <c r="L68" s="545">
        <v>6.2</v>
      </c>
      <c r="M68" s="545">
        <v>1.2</v>
      </c>
      <c r="N68" s="519" t="s">
        <v>145</v>
      </c>
    </row>
    <row r="69" spans="1:14" s="367" customFormat="1" ht="26.25" customHeight="1">
      <c r="A69" s="535"/>
      <c r="B69" s="494"/>
      <c r="C69" s="494"/>
      <c r="D69" s="521"/>
      <c r="E69" s="521"/>
      <c r="F69" s="521"/>
      <c r="G69" s="543"/>
      <c r="H69" s="544"/>
      <c r="I69" s="521"/>
      <c r="J69" s="521"/>
      <c r="K69" s="521"/>
      <c r="L69" s="521"/>
      <c r="M69" s="521"/>
      <c r="N69" s="512"/>
    </row>
    <row r="70" spans="1:14" s="367" customFormat="1" ht="18" customHeight="1">
      <c r="A70" s="2" t="s">
        <v>184</v>
      </c>
      <c r="B70" s="537">
        <v>100</v>
      </c>
      <c r="C70" s="547" t="s">
        <v>141</v>
      </c>
      <c r="D70" s="521">
        <v>34.8</v>
      </c>
      <c r="E70" s="521">
        <v>7.8</v>
      </c>
      <c r="F70" s="521">
        <v>14.8</v>
      </c>
      <c r="G70" s="543">
        <v>2.5</v>
      </c>
      <c r="H70" s="544">
        <v>9.8</v>
      </c>
      <c r="I70" s="521">
        <v>65.2</v>
      </c>
      <c r="J70" s="521">
        <v>36.5</v>
      </c>
      <c r="K70" s="521">
        <v>23</v>
      </c>
      <c r="L70" s="521">
        <v>3.9</v>
      </c>
      <c r="M70" s="521">
        <v>1.7</v>
      </c>
      <c r="N70" s="4" t="s">
        <v>25</v>
      </c>
    </row>
    <row r="71" spans="1:14" s="367" customFormat="1" ht="18" customHeight="1">
      <c r="A71" s="2"/>
      <c r="B71" s="547" t="s">
        <v>661</v>
      </c>
      <c r="C71" s="537">
        <v>100</v>
      </c>
      <c r="D71" s="521">
        <v>54.9</v>
      </c>
      <c r="E71" s="521">
        <v>12.3</v>
      </c>
      <c r="F71" s="521">
        <v>23.3</v>
      </c>
      <c r="G71" s="543">
        <v>3.9</v>
      </c>
      <c r="H71" s="544">
        <v>15.4</v>
      </c>
      <c r="I71" s="521">
        <v>45.1</v>
      </c>
      <c r="J71" s="547" t="s">
        <v>141</v>
      </c>
      <c r="K71" s="521">
        <v>36.2</v>
      </c>
      <c r="L71" s="521">
        <v>6.2</v>
      </c>
      <c r="M71" s="521">
        <v>2.7</v>
      </c>
      <c r="N71" s="4"/>
    </row>
    <row r="72" spans="1:14" s="367" customFormat="1" ht="18" customHeight="1">
      <c r="A72" s="2"/>
      <c r="B72" s="537"/>
      <c r="C72" s="537"/>
      <c r="D72" s="521"/>
      <c r="E72" s="521"/>
      <c r="F72" s="521"/>
      <c r="G72" s="543"/>
      <c r="H72" s="544"/>
      <c r="I72" s="521"/>
      <c r="J72" s="521"/>
      <c r="K72" s="521"/>
      <c r="L72" s="521"/>
      <c r="M72" s="521"/>
      <c r="N72" s="4"/>
    </row>
    <row r="73" spans="1:14" s="367" customFormat="1" ht="18" customHeight="1">
      <c r="A73" s="2" t="s">
        <v>17</v>
      </c>
      <c r="B73" s="537">
        <v>100</v>
      </c>
      <c r="C73" s="547" t="s">
        <v>141</v>
      </c>
      <c r="D73" s="521">
        <v>34.8</v>
      </c>
      <c r="E73" s="521">
        <v>7.8</v>
      </c>
      <c r="F73" s="521">
        <v>14.8</v>
      </c>
      <c r="G73" s="543">
        <v>2.5</v>
      </c>
      <c r="H73" s="544">
        <v>9.8</v>
      </c>
      <c r="I73" s="521">
        <v>65.2</v>
      </c>
      <c r="J73" s="521">
        <v>36.5</v>
      </c>
      <c r="K73" s="521">
        <v>23</v>
      </c>
      <c r="L73" s="521">
        <v>3.9</v>
      </c>
      <c r="M73" s="521">
        <v>1.7</v>
      </c>
      <c r="N73" s="4" t="s">
        <v>27</v>
      </c>
    </row>
    <row r="74" spans="1:14" s="367" customFormat="1" ht="18" customHeight="1">
      <c r="A74" s="2"/>
      <c r="B74" s="547" t="s">
        <v>661</v>
      </c>
      <c r="C74" s="537">
        <v>100</v>
      </c>
      <c r="D74" s="521">
        <v>54.9</v>
      </c>
      <c r="E74" s="521">
        <v>12.3</v>
      </c>
      <c r="F74" s="521">
        <v>23.3</v>
      </c>
      <c r="G74" s="543">
        <v>3.9</v>
      </c>
      <c r="H74" s="544">
        <v>15.4</v>
      </c>
      <c r="I74" s="521">
        <v>45.1</v>
      </c>
      <c r="J74" s="547" t="s">
        <v>141</v>
      </c>
      <c r="K74" s="521">
        <v>36.2</v>
      </c>
      <c r="L74" s="521">
        <v>6.2</v>
      </c>
      <c r="M74" s="521">
        <v>2.7</v>
      </c>
      <c r="N74" s="4"/>
    </row>
    <row r="75" spans="1:14" s="367" customFormat="1" ht="25.5" customHeight="1">
      <c r="A75" s="2"/>
      <c r="B75" s="537"/>
      <c r="C75" s="537"/>
      <c r="D75" s="521"/>
      <c r="E75" s="521"/>
      <c r="F75" s="521"/>
      <c r="G75" s="543"/>
      <c r="H75" s="544"/>
      <c r="I75" s="521"/>
      <c r="J75" s="521"/>
      <c r="K75" s="521"/>
      <c r="L75" s="521"/>
      <c r="M75" s="521"/>
      <c r="N75" s="4"/>
    </row>
    <row r="76" spans="1:14" s="367" customFormat="1" ht="18" customHeight="1">
      <c r="A76" s="2" t="s">
        <v>18</v>
      </c>
      <c r="B76" s="537">
        <v>100</v>
      </c>
      <c r="C76" s="547" t="s">
        <v>141</v>
      </c>
      <c r="D76" s="521">
        <v>41.7</v>
      </c>
      <c r="E76" s="521">
        <v>24.9</v>
      </c>
      <c r="F76" s="521">
        <v>5.2</v>
      </c>
      <c r="G76" s="543">
        <v>6.4</v>
      </c>
      <c r="H76" s="544">
        <v>5.1</v>
      </c>
      <c r="I76" s="521">
        <v>58.3</v>
      </c>
      <c r="J76" s="521">
        <v>34.1</v>
      </c>
      <c r="K76" s="521">
        <v>19.2</v>
      </c>
      <c r="L76" s="521">
        <v>5</v>
      </c>
      <c r="M76" s="521">
        <v>0</v>
      </c>
      <c r="N76" s="4" t="s">
        <v>28</v>
      </c>
    </row>
    <row r="77" spans="1:14" s="367" customFormat="1" ht="18" customHeight="1">
      <c r="A77" s="2"/>
      <c r="B77" s="547" t="s">
        <v>661</v>
      </c>
      <c r="C77" s="537">
        <v>100</v>
      </c>
      <c r="D77" s="521">
        <v>63.3</v>
      </c>
      <c r="E77" s="521">
        <v>37.8</v>
      </c>
      <c r="F77" s="521">
        <v>7.9</v>
      </c>
      <c r="G77" s="543">
        <v>9.8</v>
      </c>
      <c r="H77" s="544">
        <v>7.7</v>
      </c>
      <c r="I77" s="521">
        <v>36.7</v>
      </c>
      <c r="J77" s="547" t="s">
        <v>141</v>
      </c>
      <c r="K77" s="521">
        <v>29.2</v>
      </c>
      <c r="L77" s="521">
        <v>7.5</v>
      </c>
      <c r="M77" s="521">
        <v>0</v>
      </c>
      <c r="N77" s="4"/>
    </row>
    <row r="78" spans="1:14" s="367" customFormat="1" ht="18" customHeight="1">
      <c r="A78" s="2"/>
      <c r="B78" s="537"/>
      <c r="C78" s="537"/>
      <c r="D78" s="521"/>
      <c r="E78" s="521"/>
      <c r="F78" s="521"/>
      <c r="G78" s="543"/>
      <c r="H78" s="544"/>
      <c r="I78" s="521"/>
      <c r="J78" s="521"/>
      <c r="K78" s="521"/>
      <c r="L78" s="521"/>
      <c r="M78" s="521"/>
      <c r="N78" s="4"/>
    </row>
    <row r="79" spans="1:14" s="367" customFormat="1" ht="18" customHeight="1">
      <c r="A79" s="2" t="s">
        <v>19</v>
      </c>
      <c r="B79" s="537">
        <v>100</v>
      </c>
      <c r="C79" s="547" t="s">
        <v>141</v>
      </c>
      <c r="D79" s="521">
        <v>5.4</v>
      </c>
      <c r="E79" s="521">
        <v>0</v>
      </c>
      <c r="F79" s="521">
        <v>2.9</v>
      </c>
      <c r="G79" s="543">
        <v>0.9</v>
      </c>
      <c r="H79" s="544">
        <v>1.6</v>
      </c>
      <c r="I79" s="521">
        <v>94.6</v>
      </c>
      <c r="J79" s="521">
        <v>66.8</v>
      </c>
      <c r="K79" s="521">
        <v>20.6</v>
      </c>
      <c r="L79" s="521">
        <v>7.1</v>
      </c>
      <c r="M79" s="521">
        <v>0</v>
      </c>
      <c r="N79" s="4" t="s">
        <v>29</v>
      </c>
    </row>
    <row r="80" spans="1:14" s="367" customFormat="1" ht="18" customHeight="1">
      <c r="A80" s="2"/>
      <c r="B80" s="547" t="s">
        <v>661</v>
      </c>
      <c r="C80" s="537">
        <v>100</v>
      </c>
      <c r="D80" s="521">
        <v>16.4</v>
      </c>
      <c r="E80" s="521">
        <v>0</v>
      </c>
      <c r="F80" s="521">
        <v>8.9</v>
      </c>
      <c r="G80" s="543">
        <v>2.8</v>
      </c>
      <c r="H80" s="544">
        <v>4.7</v>
      </c>
      <c r="I80" s="521">
        <v>83.6</v>
      </c>
      <c r="J80" s="547" t="s">
        <v>141</v>
      </c>
      <c r="K80" s="521">
        <v>62.1</v>
      </c>
      <c r="L80" s="521">
        <v>21.5</v>
      </c>
      <c r="M80" s="521">
        <v>0</v>
      </c>
      <c r="N80" s="4"/>
    </row>
    <row r="81" spans="1:14" s="367" customFormat="1" ht="18" customHeight="1">
      <c r="A81" s="2"/>
      <c r="B81" s="537"/>
      <c r="C81" s="537"/>
      <c r="D81" s="521"/>
      <c r="E81" s="521"/>
      <c r="F81" s="521"/>
      <c r="G81" s="543"/>
      <c r="H81" s="544"/>
      <c r="I81" s="521"/>
      <c r="J81" s="521"/>
      <c r="K81" s="521"/>
      <c r="L81" s="521"/>
      <c r="M81" s="521"/>
      <c r="N81" s="4"/>
    </row>
    <row r="82" spans="1:14" s="367" customFormat="1" ht="18" customHeight="1">
      <c r="A82" s="2" t="s">
        <v>20</v>
      </c>
      <c r="B82" s="537">
        <v>100</v>
      </c>
      <c r="C82" s="547" t="s">
        <v>141</v>
      </c>
      <c r="D82" s="521">
        <v>49.6</v>
      </c>
      <c r="E82" s="521">
        <v>30.4</v>
      </c>
      <c r="F82" s="521">
        <v>5.7</v>
      </c>
      <c r="G82" s="543">
        <v>7.6</v>
      </c>
      <c r="H82" s="544">
        <v>5.9</v>
      </c>
      <c r="I82" s="521">
        <v>50.4</v>
      </c>
      <c r="J82" s="521">
        <v>27</v>
      </c>
      <c r="K82" s="521">
        <v>18.9</v>
      </c>
      <c r="L82" s="521">
        <v>4.5</v>
      </c>
      <c r="M82" s="521">
        <v>0</v>
      </c>
      <c r="N82" s="4" t="s">
        <v>30</v>
      </c>
    </row>
    <row r="83" spans="1:14" s="367" customFormat="1" ht="18" customHeight="1">
      <c r="A83" s="2"/>
      <c r="B83" s="547" t="s">
        <v>661</v>
      </c>
      <c r="C83" s="537">
        <v>100</v>
      </c>
      <c r="D83" s="521">
        <v>67.9</v>
      </c>
      <c r="E83" s="521">
        <v>41.6</v>
      </c>
      <c r="F83" s="521">
        <v>7.8</v>
      </c>
      <c r="G83" s="543">
        <v>10.5</v>
      </c>
      <c r="H83" s="544">
        <v>8</v>
      </c>
      <c r="I83" s="521">
        <v>32.1</v>
      </c>
      <c r="J83" s="547" t="s">
        <v>141</v>
      </c>
      <c r="K83" s="521">
        <v>25.9</v>
      </c>
      <c r="L83" s="521">
        <v>6.1</v>
      </c>
      <c r="M83" s="521">
        <v>0</v>
      </c>
      <c r="N83" s="4"/>
    </row>
    <row r="84" spans="1:14" s="367" customFormat="1" ht="26.25" customHeight="1">
      <c r="A84" s="2"/>
      <c r="B84" s="537"/>
      <c r="C84" s="537"/>
      <c r="D84" s="521"/>
      <c r="E84" s="521"/>
      <c r="F84" s="521"/>
      <c r="G84" s="543"/>
      <c r="H84" s="544"/>
      <c r="I84" s="521"/>
      <c r="J84" s="521"/>
      <c r="K84" s="521"/>
      <c r="L84" s="521"/>
      <c r="M84" s="521"/>
      <c r="N84" s="4"/>
    </row>
    <row r="85" spans="1:14" s="367" customFormat="1" ht="18" customHeight="1">
      <c r="A85" s="2" t="s">
        <v>5</v>
      </c>
      <c r="B85" s="537">
        <v>100</v>
      </c>
      <c r="C85" s="547" t="s">
        <v>141</v>
      </c>
      <c r="D85" s="521">
        <v>20.7</v>
      </c>
      <c r="E85" s="521">
        <v>3.6</v>
      </c>
      <c r="F85" s="521">
        <v>2.1</v>
      </c>
      <c r="G85" s="543">
        <v>4.1</v>
      </c>
      <c r="H85" s="544">
        <v>10.8</v>
      </c>
      <c r="I85" s="521">
        <v>79.3</v>
      </c>
      <c r="J85" s="521">
        <v>66.3</v>
      </c>
      <c r="K85" s="521">
        <v>9.5</v>
      </c>
      <c r="L85" s="521">
        <v>3.5</v>
      </c>
      <c r="M85" s="521">
        <v>0</v>
      </c>
      <c r="N85" s="4" t="s">
        <v>31</v>
      </c>
    </row>
    <row r="86" spans="1:14" s="367" customFormat="1" ht="18" customHeight="1">
      <c r="A86" s="2"/>
      <c r="B86" s="547" t="s">
        <v>661</v>
      </c>
      <c r="C86" s="537">
        <v>100</v>
      </c>
      <c r="D86" s="521">
        <v>61.4</v>
      </c>
      <c r="E86" s="521">
        <v>10.8</v>
      </c>
      <c r="F86" s="521">
        <v>6.4</v>
      </c>
      <c r="G86" s="543">
        <v>12.2</v>
      </c>
      <c r="H86" s="544">
        <v>32.1</v>
      </c>
      <c r="I86" s="521">
        <v>38.6</v>
      </c>
      <c r="J86" s="547" t="s">
        <v>141</v>
      </c>
      <c r="K86" s="521">
        <v>28.3</v>
      </c>
      <c r="L86" s="521">
        <v>10.4</v>
      </c>
      <c r="M86" s="521">
        <v>0</v>
      </c>
      <c r="N86" s="4"/>
    </row>
    <row r="87" spans="1:14" s="367" customFormat="1" ht="18" customHeight="1">
      <c r="A87" s="2"/>
      <c r="B87" s="537"/>
      <c r="C87" s="537"/>
      <c r="D87" s="521"/>
      <c r="E87" s="521"/>
      <c r="F87" s="521"/>
      <c r="G87" s="543"/>
      <c r="H87" s="544"/>
      <c r="I87" s="521"/>
      <c r="J87" s="521"/>
      <c r="K87" s="521"/>
      <c r="L87" s="521"/>
      <c r="M87" s="521"/>
      <c r="N87" s="4"/>
    </row>
    <row r="88" spans="1:14" s="367" customFormat="1" ht="18" customHeight="1">
      <c r="A88" s="2" t="s">
        <v>45</v>
      </c>
      <c r="B88" s="537">
        <v>100</v>
      </c>
      <c r="C88" s="547" t="s">
        <v>141</v>
      </c>
      <c r="D88" s="521">
        <v>100</v>
      </c>
      <c r="E88" s="521">
        <v>10.7</v>
      </c>
      <c r="F88" s="521">
        <v>53.6</v>
      </c>
      <c r="G88" s="543">
        <v>35.7</v>
      </c>
      <c r="H88" s="544">
        <v>0</v>
      </c>
      <c r="I88" s="521">
        <v>0</v>
      </c>
      <c r="J88" s="521">
        <v>0</v>
      </c>
      <c r="K88" s="521">
        <v>0</v>
      </c>
      <c r="L88" s="521">
        <v>0</v>
      </c>
      <c r="M88" s="521">
        <v>0</v>
      </c>
      <c r="N88" s="4" t="s">
        <v>32</v>
      </c>
    </row>
    <row r="89" spans="1:14" s="367" customFormat="1" ht="18" customHeight="1">
      <c r="A89" s="2"/>
      <c r="B89" s="547" t="s">
        <v>661</v>
      </c>
      <c r="C89" s="537">
        <v>100</v>
      </c>
      <c r="D89" s="521">
        <v>100</v>
      </c>
      <c r="E89" s="521">
        <v>10.7</v>
      </c>
      <c r="F89" s="521">
        <v>53.6</v>
      </c>
      <c r="G89" s="543">
        <v>35.7</v>
      </c>
      <c r="H89" s="544">
        <v>0</v>
      </c>
      <c r="I89" s="521">
        <v>0</v>
      </c>
      <c r="J89" s="521">
        <v>0</v>
      </c>
      <c r="K89" s="521">
        <v>0</v>
      </c>
      <c r="L89" s="521">
        <v>0</v>
      </c>
      <c r="M89" s="521">
        <v>0</v>
      </c>
      <c r="N89" s="4"/>
    </row>
    <row r="90" spans="1:14" s="367" customFormat="1" ht="18" customHeight="1">
      <c r="A90" s="4"/>
      <c r="B90" s="537"/>
      <c r="C90" s="537"/>
      <c r="D90" s="521"/>
      <c r="E90" s="521"/>
      <c r="F90" s="521"/>
      <c r="G90" s="543"/>
      <c r="H90" s="544"/>
      <c r="I90" s="521"/>
      <c r="J90" s="521"/>
      <c r="K90" s="521"/>
      <c r="L90" s="521"/>
      <c r="M90" s="521"/>
      <c r="N90" s="4"/>
    </row>
    <row r="91" spans="1:14" s="367" customFormat="1" ht="18" customHeight="1">
      <c r="A91" s="2" t="s">
        <v>8</v>
      </c>
      <c r="B91" s="537">
        <v>100</v>
      </c>
      <c r="C91" s="547" t="s">
        <v>141</v>
      </c>
      <c r="D91" s="521">
        <v>19.9</v>
      </c>
      <c r="E91" s="521">
        <v>3.6</v>
      </c>
      <c r="F91" s="521">
        <v>1.7</v>
      </c>
      <c r="G91" s="543">
        <v>3.8</v>
      </c>
      <c r="H91" s="544">
        <v>10.9</v>
      </c>
      <c r="I91" s="521">
        <v>80.1</v>
      </c>
      <c r="J91" s="521">
        <v>66.9</v>
      </c>
      <c r="K91" s="521">
        <v>9.6</v>
      </c>
      <c r="L91" s="521">
        <v>3.5</v>
      </c>
      <c r="M91" s="521">
        <v>0</v>
      </c>
      <c r="N91" s="4" t="s">
        <v>34</v>
      </c>
    </row>
    <row r="92" spans="1:14" s="367" customFormat="1" ht="18" customHeight="1">
      <c r="A92" s="2"/>
      <c r="B92" s="547" t="s">
        <v>661</v>
      </c>
      <c r="C92" s="537">
        <v>100</v>
      </c>
      <c r="D92" s="521">
        <v>60.2</v>
      </c>
      <c r="E92" s="521">
        <v>10.8</v>
      </c>
      <c r="F92" s="521">
        <v>5</v>
      </c>
      <c r="G92" s="543">
        <v>11.5</v>
      </c>
      <c r="H92" s="544">
        <v>33</v>
      </c>
      <c r="I92" s="521">
        <v>39.8</v>
      </c>
      <c r="J92" s="547" t="s">
        <v>141</v>
      </c>
      <c r="K92" s="521">
        <v>29.1</v>
      </c>
      <c r="L92" s="521">
        <v>10.7</v>
      </c>
      <c r="M92" s="521">
        <v>0</v>
      </c>
      <c r="N92" s="4"/>
    </row>
    <row r="93" spans="1:13" ht="12.75">
      <c r="A93" s="453" t="s">
        <v>691</v>
      </c>
      <c r="B93" s="454"/>
      <c r="C93" s="454"/>
      <c r="D93" s="454"/>
      <c r="E93" s="454"/>
      <c r="F93" s="455"/>
      <c r="H93" s="453" t="s">
        <v>205</v>
      </c>
      <c r="I93" s="367"/>
      <c r="J93" s="367"/>
      <c r="K93" s="367"/>
      <c r="L93" s="367"/>
      <c r="M93" s="367"/>
    </row>
    <row r="94" spans="1:14" s="370" customFormat="1" ht="12">
      <c r="A94" s="375" t="s">
        <v>667</v>
      </c>
      <c r="B94" s="562"/>
      <c r="C94" s="562"/>
      <c r="D94" s="562"/>
      <c r="E94" s="562"/>
      <c r="F94" s="563"/>
      <c r="G94" s="451"/>
      <c r="H94" s="375" t="s">
        <v>203</v>
      </c>
      <c r="I94" s="367"/>
      <c r="J94" s="367"/>
      <c r="K94" s="367"/>
      <c r="L94" s="367"/>
      <c r="M94" s="367"/>
      <c r="N94" s="356"/>
    </row>
    <row r="95" spans="1:14" s="467" customFormat="1" ht="12.75" customHeight="1" thickBot="1">
      <c r="A95" s="361"/>
      <c r="B95" s="450"/>
      <c r="C95" s="450"/>
      <c r="D95" s="450"/>
      <c r="E95" s="450"/>
      <c r="F95" s="451"/>
      <c r="G95" s="451"/>
      <c r="H95" s="451"/>
      <c r="I95" s="370"/>
      <c r="J95" s="370"/>
      <c r="K95" s="370"/>
      <c r="L95" s="370"/>
      <c r="M95" s="370"/>
      <c r="N95" s="334"/>
    </row>
    <row r="96" spans="1:14" s="332" customFormat="1" ht="13.5" customHeight="1" thickTop="1">
      <c r="A96" s="457" t="s">
        <v>98</v>
      </c>
      <c r="B96" s="896" t="s">
        <v>99</v>
      </c>
      <c r="C96" s="898"/>
      <c r="D96" s="896" t="s">
        <v>100</v>
      </c>
      <c r="E96" s="897"/>
      <c r="F96" s="897"/>
      <c r="G96" s="897"/>
      <c r="H96" s="898"/>
      <c r="I96" s="458" t="s">
        <v>101</v>
      </c>
      <c r="J96" s="460"/>
      <c r="K96" s="460"/>
      <c r="L96" s="460"/>
      <c r="M96" s="459"/>
      <c r="N96" s="461" t="s">
        <v>98</v>
      </c>
    </row>
    <row r="97" spans="1:14" s="467" customFormat="1" ht="12.75" customHeight="1">
      <c r="A97" s="462"/>
      <c r="B97" s="899" t="s">
        <v>169</v>
      </c>
      <c r="C97" s="902"/>
      <c r="D97" s="899" t="s">
        <v>178</v>
      </c>
      <c r="E97" s="900"/>
      <c r="F97" s="900"/>
      <c r="G97" s="900"/>
      <c r="H97" s="901"/>
      <c r="I97" s="463" t="s">
        <v>179</v>
      </c>
      <c r="J97" s="464"/>
      <c r="K97" s="464"/>
      <c r="L97" s="464"/>
      <c r="M97" s="465"/>
      <c r="N97" s="466"/>
    </row>
    <row r="98" spans="1:14" ht="6.75" customHeight="1">
      <c r="A98" s="468"/>
      <c r="B98" s="469"/>
      <c r="C98" s="470"/>
      <c r="D98" s="471"/>
      <c r="E98" s="469"/>
      <c r="F98" s="469"/>
      <c r="G98" s="472"/>
      <c r="H98" s="470"/>
      <c r="I98" s="473"/>
      <c r="J98" s="474"/>
      <c r="K98" s="473"/>
      <c r="L98" s="475"/>
      <c r="M98" s="473"/>
      <c r="N98" s="476"/>
    </row>
    <row r="99" spans="1:14" ht="13.5" customHeight="1">
      <c r="A99" s="477" t="s">
        <v>52</v>
      </c>
      <c r="B99" s="473" t="s">
        <v>112</v>
      </c>
      <c r="C99" s="478" t="s">
        <v>102</v>
      </c>
      <c r="D99" s="478"/>
      <c r="E99" s="473" t="s">
        <v>116</v>
      </c>
      <c r="F99" s="473" t="s">
        <v>109</v>
      </c>
      <c r="G99" s="474" t="s">
        <v>118</v>
      </c>
      <c r="H99" s="478" t="s">
        <v>119</v>
      </c>
      <c r="I99" s="473"/>
      <c r="J99" s="474" t="s">
        <v>103</v>
      </c>
      <c r="K99" s="473" t="s">
        <v>105</v>
      </c>
      <c r="L99" s="475" t="s">
        <v>128</v>
      </c>
      <c r="M99" s="473" t="s">
        <v>122</v>
      </c>
      <c r="N99" s="479" t="s">
        <v>52</v>
      </c>
    </row>
    <row r="100" spans="1:14" ht="12.75" customHeight="1">
      <c r="A100" s="480" t="s">
        <v>51</v>
      </c>
      <c r="B100" s="473" t="s">
        <v>114</v>
      </c>
      <c r="C100" s="478" t="s">
        <v>115</v>
      </c>
      <c r="D100" s="478" t="s">
        <v>104</v>
      </c>
      <c r="E100" s="473" t="s">
        <v>130</v>
      </c>
      <c r="F100" s="473" t="s">
        <v>110</v>
      </c>
      <c r="G100" s="474" t="s">
        <v>124</v>
      </c>
      <c r="H100" s="478" t="s">
        <v>120</v>
      </c>
      <c r="I100" s="473" t="s">
        <v>104</v>
      </c>
      <c r="J100" s="474" t="s">
        <v>106</v>
      </c>
      <c r="K100" s="473" t="s">
        <v>131</v>
      </c>
      <c r="L100" s="473" t="s">
        <v>129</v>
      </c>
      <c r="M100" s="473" t="s">
        <v>140</v>
      </c>
      <c r="N100" s="481" t="s">
        <v>51</v>
      </c>
    </row>
    <row r="101" spans="1:14" ht="12.75">
      <c r="A101" s="482"/>
      <c r="B101" s="473" t="s">
        <v>113</v>
      </c>
      <c r="C101" s="473" t="s">
        <v>113</v>
      </c>
      <c r="D101" s="483"/>
      <c r="E101" s="473" t="s">
        <v>166</v>
      </c>
      <c r="F101" s="473" t="s">
        <v>108</v>
      </c>
      <c r="G101" s="474" t="s">
        <v>125</v>
      </c>
      <c r="H101" s="478"/>
      <c r="I101" s="484"/>
      <c r="J101" s="485" t="s">
        <v>121</v>
      </c>
      <c r="K101" s="473" t="s">
        <v>132</v>
      </c>
      <c r="L101" s="473" t="s">
        <v>139</v>
      </c>
      <c r="M101" s="486"/>
      <c r="N101" s="487"/>
    </row>
    <row r="102" spans="1:14" ht="12.75">
      <c r="A102" s="488"/>
      <c r="B102" s="489"/>
      <c r="C102" s="489"/>
      <c r="D102" s="490"/>
      <c r="E102" s="473" t="s">
        <v>117</v>
      </c>
      <c r="F102" s="489"/>
      <c r="G102" s="409" t="s">
        <v>107</v>
      </c>
      <c r="H102" s="491"/>
      <c r="I102" s="492"/>
      <c r="J102" s="493"/>
      <c r="K102" s="473" t="s">
        <v>152</v>
      </c>
      <c r="L102" s="489"/>
      <c r="M102" s="494"/>
      <c r="N102" s="495"/>
    </row>
    <row r="103" spans="1:14" s="343" customFormat="1" ht="45.75" thickBot="1">
      <c r="A103" s="496" t="s">
        <v>50</v>
      </c>
      <c r="B103" s="497" t="s">
        <v>147</v>
      </c>
      <c r="C103" s="497" t="s">
        <v>148</v>
      </c>
      <c r="D103" s="498" t="s">
        <v>149</v>
      </c>
      <c r="E103" s="497" t="s">
        <v>173</v>
      </c>
      <c r="F103" s="499" t="s">
        <v>96</v>
      </c>
      <c r="G103" s="500" t="s">
        <v>175</v>
      </c>
      <c r="H103" s="501" t="s">
        <v>97</v>
      </c>
      <c r="I103" s="498" t="s">
        <v>149</v>
      </c>
      <c r="J103" s="502" t="s">
        <v>151</v>
      </c>
      <c r="K103" s="497" t="s">
        <v>176</v>
      </c>
      <c r="L103" s="497" t="s">
        <v>177</v>
      </c>
      <c r="M103" s="503" t="s">
        <v>160</v>
      </c>
      <c r="N103" s="504" t="s">
        <v>50</v>
      </c>
    </row>
    <row r="104" spans="1:14" ht="13.5" customHeight="1" thickTop="1">
      <c r="A104" s="522"/>
      <c r="B104" s="523"/>
      <c r="C104" s="523"/>
      <c r="D104" s="524"/>
      <c r="E104" s="523"/>
      <c r="F104" s="525"/>
      <c r="G104" s="525"/>
      <c r="H104" s="523"/>
      <c r="I104" s="524"/>
      <c r="J104" s="523"/>
      <c r="K104" s="523"/>
      <c r="L104" s="523"/>
      <c r="M104" s="525"/>
      <c r="N104" s="426"/>
    </row>
    <row r="105" spans="1:14" s="367" customFormat="1" ht="21" customHeight="1">
      <c r="A105" s="526"/>
      <c r="B105" s="526"/>
      <c r="C105" s="526"/>
      <c r="D105" s="526"/>
      <c r="E105" s="526"/>
      <c r="F105" s="526"/>
      <c r="G105" s="527" t="s">
        <v>153</v>
      </c>
      <c r="H105" s="526" t="s">
        <v>87</v>
      </c>
      <c r="I105" s="526"/>
      <c r="J105" s="528"/>
      <c r="K105" s="526"/>
      <c r="L105" s="526"/>
      <c r="M105" s="526"/>
      <c r="N105" s="512"/>
    </row>
    <row r="106" spans="1:14" s="367" customFormat="1" ht="13.5" customHeight="1">
      <c r="A106" s="361"/>
      <c r="B106" s="356"/>
      <c r="C106" s="356"/>
      <c r="D106" s="451"/>
      <c r="E106" s="356"/>
      <c r="F106" s="370"/>
      <c r="G106" s="851" t="s">
        <v>155</v>
      </c>
      <c r="H106" s="604" t="s">
        <v>982</v>
      </c>
      <c r="I106" s="356"/>
      <c r="J106" s="529"/>
      <c r="K106" s="356"/>
      <c r="L106" s="356"/>
      <c r="M106" s="529"/>
      <c r="N106" s="423"/>
    </row>
    <row r="107" spans="1:14" ht="13.5" customHeight="1">
      <c r="A107" s="2"/>
      <c r="B107" s="529"/>
      <c r="C107" s="529"/>
      <c r="D107" s="539"/>
      <c r="E107" s="539"/>
      <c r="F107" s="539"/>
      <c r="G107" s="539"/>
      <c r="H107" s="539"/>
      <c r="I107" s="539"/>
      <c r="J107" s="539"/>
      <c r="K107" s="539"/>
      <c r="L107" s="539"/>
      <c r="M107" s="539"/>
      <c r="N107" s="4"/>
    </row>
    <row r="108" spans="1:14" ht="16.5" customHeight="1">
      <c r="A108" s="2" t="s">
        <v>21</v>
      </c>
      <c r="B108" s="537"/>
      <c r="C108" s="537"/>
      <c r="D108" s="521"/>
      <c r="E108" s="521"/>
      <c r="F108" s="521"/>
      <c r="G108" s="543"/>
      <c r="H108" s="544"/>
      <c r="I108" s="521"/>
      <c r="J108" s="521"/>
      <c r="K108" s="521"/>
      <c r="L108" s="521"/>
      <c r="M108" s="521"/>
      <c r="N108" s="4" t="s">
        <v>21</v>
      </c>
    </row>
    <row r="109" spans="1:14" ht="16.5" customHeight="1">
      <c r="A109" s="2" t="s">
        <v>22</v>
      </c>
      <c r="B109" s="537">
        <v>100</v>
      </c>
      <c r="C109" s="547" t="s">
        <v>141</v>
      </c>
      <c r="D109" s="521">
        <v>71.5</v>
      </c>
      <c r="E109" s="521">
        <v>20.6</v>
      </c>
      <c r="F109" s="521">
        <v>18.5</v>
      </c>
      <c r="G109" s="543">
        <v>22.8</v>
      </c>
      <c r="H109" s="544">
        <v>9.6</v>
      </c>
      <c r="I109" s="521">
        <v>28.5</v>
      </c>
      <c r="J109" s="521">
        <v>2.8</v>
      </c>
      <c r="K109" s="521">
        <v>21.8</v>
      </c>
      <c r="L109" s="521">
        <v>3.9</v>
      </c>
      <c r="M109" s="521">
        <v>0</v>
      </c>
      <c r="N109" s="4" t="s">
        <v>48</v>
      </c>
    </row>
    <row r="110" spans="1:14" ht="16.5" customHeight="1">
      <c r="A110" s="2"/>
      <c r="B110" s="547" t="s">
        <v>661</v>
      </c>
      <c r="C110" s="537">
        <v>100</v>
      </c>
      <c r="D110" s="521">
        <v>73.6</v>
      </c>
      <c r="E110" s="521">
        <v>21.2</v>
      </c>
      <c r="F110" s="521">
        <v>19</v>
      </c>
      <c r="G110" s="543">
        <v>23.5</v>
      </c>
      <c r="H110" s="544">
        <v>9.9</v>
      </c>
      <c r="I110" s="521">
        <v>26.4</v>
      </c>
      <c r="J110" s="547" t="s">
        <v>141</v>
      </c>
      <c r="K110" s="521">
        <v>22.4</v>
      </c>
      <c r="L110" s="521">
        <v>4</v>
      </c>
      <c r="M110" s="521">
        <v>0</v>
      </c>
      <c r="N110" s="4"/>
    </row>
    <row r="111" spans="1:14" ht="16.5" customHeight="1">
      <c r="A111" s="2"/>
      <c r="B111" s="537"/>
      <c r="C111" s="537"/>
      <c r="D111" s="521"/>
      <c r="E111" s="521"/>
      <c r="F111" s="521"/>
      <c r="G111" s="543"/>
      <c r="H111" s="544"/>
      <c r="I111" s="521"/>
      <c r="J111" s="521"/>
      <c r="K111" s="521"/>
      <c r="L111" s="521"/>
      <c r="M111" s="521"/>
      <c r="N111" s="2"/>
    </row>
    <row r="112" spans="1:14" ht="16.5" customHeight="1">
      <c r="A112" s="2" t="s">
        <v>12</v>
      </c>
      <c r="B112" s="537">
        <v>100</v>
      </c>
      <c r="C112" s="547" t="s">
        <v>141</v>
      </c>
      <c r="D112" s="521">
        <v>71.5</v>
      </c>
      <c r="E112" s="521">
        <v>20.6</v>
      </c>
      <c r="F112" s="521">
        <v>18.5</v>
      </c>
      <c r="G112" s="543">
        <v>22.8</v>
      </c>
      <c r="H112" s="544">
        <v>9.6</v>
      </c>
      <c r="I112" s="521">
        <v>28.5</v>
      </c>
      <c r="J112" s="521">
        <v>2.8</v>
      </c>
      <c r="K112" s="521">
        <v>21.8</v>
      </c>
      <c r="L112" s="521">
        <v>3.9</v>
      </c>
      <c r="M112" s="521">
        <v>0</v>
      </c>
      <c r="N112" s="4" t="s">
        <v>38</v>
      </c>
    </row>
    <row r="113" spans="1:14" ht="16.5" customHeight="1">
      <c r="A113" s="2"/>
      <c r="B113" s="547" t="s">
        <v>661</v>
      </c>
      <c r="C113" s="537">
        <v>100</v>
      </c>
      <c r="D113" s="521">
        <v>73.6</v>
      </c>
      <c r="E113" s="521">
        <v>21.2</v>
      </c>
      <c r="F113" s="521">
        <v>19</v>
      </c>
      <c r="G113" s="543">
        <v>23.5</v>
      </c>
      <c r="H113" s="544">
        <v>9.9</v>
      </c>
      <c r="I113" s="521">
        <v>26.4</v>
      </c>
      <c r="J113" s="547" t="s">
        <v>141</v>
      </c>
      <c r="K113" s="521">
        <v>22.4</v>
      </c>
      <c r="L113" s="521">
        <v>4</v>
      </c>
      <c r="M113" s="521">
        <v>0</v>
      </c>
      <c r="N113" s="4"/>
    </row>
    <row r="114" spans="1:14" ht="16.5" customHeight="1">
      <c r="A114" s="2"/>
      <c r="B114" s="537"/>
      <c r="C114" s="537"/>
      <c r="D114" s="521"/>
      <c r="E114" s="521"/>
      <c r="F114" s="521"/>
      <c r="G114" s="543"/>
      <c r="H114" s="544"/>
      <c r="I114" s="521"/>
      <c r="J114" s="521"/>
      <c r="K114" s="521"/>
      <c r="L114" s="521"/>
      <c r="M114" s="521"/>
      <c r="N114" s="4"/>
    </row>
    <row r="115" spans="1:14" ht="16.5" customHeight="1">
      <c r="A115" s="2" t="s">
        <v>23</v>
      </c>
      <c r="B115" s="537"/>
      <c r="C115" s="537"/>
      <c r="D115" s="521"/>
      <c r="E115" s="521"/>
      <c r="F115" s="521"/>
      <c r="G115" s="543"/>
      <c r="H115" s="544"/>
      <c r="I115" s="521"/>
      <c r="J115" s="521"/>
      <c r="K115" s="521"/>
      <c r="L115" s="521"/>
      <c r="M115" s="521"/>
      <c r="N115" s="4" t="s">
        <v>23</v>
      </c>
    </row>
    <row r="116" spans="1:14" ht="16.5" customHeight="1">
      <c r="A116" s="2" t="s">
        <v>24</v>
      </c>
      <c r="B116" s="537">
        <v>100</v>
      </c>
      <c r="C116" s="547" t="s">
        <v>141</v>
      </c>
      <c r="D116" s="521">
        <v>70.7</v>
      </c>
      <c r="E116" s="521">
        <v>5.1</v>
      </c>
      <c r="F116" s="521">
        <v>44.2</v>
      </c>
      <c r="G116" s="543">
        <v>10.4</v>
      </c>
      <c r="H116" s="544">
        <v>11</v>
      </c>
      <c r="I116" s="521">
        <v>29.4</v>
      </c>
      <c r="J116" s="521">
        <v>3.7</v>
      </c>
      <c r="K116" s="521">
        <v>19.1</v>
      </c>
      <c r="L116" s="521">
        <v>6.6</v>
      </c>
      <c r="M116" s="521">
        <v>0</v>
      </c>
      <c r="N116" s="4" t="s">
        <v>49</v>
      </c>
    </row>
    <row r="117" spans="1:14" ht="16.5" customHeight="1">
      <c r="A117" s="2"/>
      <c r="B117" s="547" t="s">
        <v>661</v>
      </c>
      <c r="C117" s="537">
        <v>100</v>
      </c>
      <c r="D117" s="521">
        <v>73.3</v>
      </c>
      <c r="E117" s="521">
        <v>5.3</v>
      </c>
      <c r="F117" s="521">
        <v>45.9</v>
      </c>
      <c r="G117" s="543">
        <v>10.8</v>
      </c>
      <c r="H117" s="544">
        <v>11.4</v>
      </c>
      <c r="I117" s="521">
        <v>26.7</v>
      </c>
      <c r="J117" s="547" t="s">
        <v>141</v>
      </c>
      <c r="K117" s="521">
        <v>19.8</v>
      </c>
      <c r="L117" s="521">
        <v>6.9</v>
      </c>
      <c r="M117" s="521">
        <v>0</v>
      </c>
      <c r="N117" s="4"/>
    </row>
    <row r="118" spans="1:14" ht="16.5" customHeight="1">
      <c r="A118" s="2"/>
      <c r="B118" s="492"/>
      <c r="C118" s="492"/>
      <c r="D118" s="521"/>
      <c r="E118" s="521"/>
      <c r="F118" s="521"/>
      <c r="G118" s="543"/>
      <c r="H118" s="544"/>
      <c r="I118" s="521"/>
      <c r="J118" s="521"/>
      <c r="K118" s="521"/>
      <c r="L118" s="521"/>
      <c r="M118" s="521"/>
      <c r="N118" s="4"/>
    </row>
    <row r="119" spans="1:14" ht="16.5" customHeight="1">
      <c r="A119" s="2" t="s">
        <v>13</v>
      </c>
      <c r="B119" s="537">
        <v>100</v>
      </c>
      <c r="C119" s="547" t="s">
        <v>141</v>
      </c>
      <c r="D119" s="521">
        <v>73.3</v>
      </c>
      <c r="E119" s="521">
        <v>4.2</v>
      </c>
      <c r="F119" s="521">
        <v>47.1</v>
      </c>
      <c r="G119" s="543">
        <v>10.8</v>
      </c>
      <c r="H119" s="544">
        <v>11.2</v>
      </c>
      <c r="I119" s="521">
        <v>26.7</v>
      </c>
      <c r="J119" s="521">
        <v>1.5</v>
      </c>
      <c r="K119" s="521">
        <v>18.6</v>
      </c>
      <c r="L119" s="521">
        <v>6.6</v>
      </c>
      <c r="M119" s="521">
        <v>0</v>
      </c>
      <c r="N119" s="4" t="s">
        <v>39</v>
      </c>
    </row>
    <row r="120" spans="1:14" ht="16.5" customHeight="1">
      <c r="A120" s="2"/>
      <c r="B120" s="547" t="s">
        <v>661</v>
      </c>
      <c r="C120" s="537">
        <v>100</v>
      </c>
      <c r="D120" s="521">
        <v>74.4</v>
      </c>
      <c r="E120" s="521">
        <v>4.3</v>
      </c>
      <c r="F120" s="521">
        <v>47.8</v>
      </c>
      <c r="G120" s="543">
        <v>11</v>
      </c>
      <c r="H120" s="544">
        <v>11.3</v>
      </c>
      <c r="I120" s="521">
        <v>25.6</v>
      </c>
      <c r="J120" s="547" t="s">
        <v>141</v>
      </c>
      <c r="K120" s="521">
        <v>18.9</v>
      </c>
      <c r="L120" s="521">
        <v>6.7</v>
      </c>
      <c r="M120" s="521">
        <v>0</v>
      </c>
      <c r="N120" s="4"/>
    </row>
    <row r="121" spans="1:14" ht="16.5" customHeight="1">
      <c r="A121" s="2"/>
      <c r="B121" s="537"/>
      <c r="C121" s="537"/>
      <c r="D121" s="521"/>
      <c r="E121" s="521"/>
      <c r="F121" s="521"/>
      <c r="G121" s="543"/>
      <c r="H121" s="544"/>
      <c r="I121" s="521"/>
      <c r="J121" s="521"/>
      <c r="K121" s="521"/>
      <c r="L121" s="521"/>
      <c r="M121" s="521"/>
      <c r="N121" s="4"/>
    </row>
    <row r="122" spans="1:14" ht="16.5" customHeight="1">
      <c r="A122" s="2" t="s">
        <v>14</v>
      </c>
      <c r="B122" s="537">
        <v>100</v>
      </c>
      <c r="C122" s="547" t="s">
        <v>141</v>
      </c>
      <c r="D122" s="521">
        <v>42.8</v>
      </c>
      <c r="E122" s="521">
        <v>14.7</v>
      </c>
      <c r="F122" s="521">
        <v>13.7</v>
      </c>
      <c r="G122" s="543">
        <v>5.4</v>
      </c>
      <c r="H122" s="544">
        <v>9</v>
      </c>
      <c r="I122" s="521">
        <v>57.2</v>
      </c>
      <c r="J122" s="521">
        <v>26.3</v>
      </c>
      <c r="K122" s="521">
        <v>23.7</v>
      </c>
      <c r="L122" s="521">
        <v>7.2</v>
      </c>
      <c r="M122" s="521">
        <v>0</v>
      </c>
      <c r="N122" s="4" t="s">
        <v>40</v>
      </c>
    </row>
    <row r="123" spans="1:14" ht="16.5" customHeight="1">
      <c r="A123" s="2"/>
      <c r="B123" s="547" t="s">
        <v>661</v>
      </c>
      <c r="C123" s="537">
        <v>100</v>
      </c>
      <c r="D123" s="521">
        <v>58.1</v>
      </c>
      <c r="E123" s="521">
        <v>20</v>
      </c>
      <c r="F123" s="521">
        <v>18.6</v>
      </c>
      <c r="G123" s="543">
        <v>7.3</v>
      </c>
      <c r="H123" s="544">
        <v>12.2</v>
      </c>
      <c r="I123" s="521">
        <v>41.9</v>
      </c>
      <c r="J123" s="547" t="s">
        <v>141</v>
      </c>
      <c r="K123" s="521">
        <v>32.2</v>
      </c>
      <c r="L123" s="521">
        <v>9.7</v>
      </c>
      <c r="M123" s="521">
        <v>0</v>
      </c>
      <c r="N123" s="4"/>
    </row>
    <row r="124" spans="1:14" ht="23.25" customHeight="1">
      <c r="A124" s="3"/>
      <c r="B124" s="537"/>
      <c r="C124" s="537"/>
      <c r="D124" s="521"/>
      <c r="E124" s="521"/>
      <c r="F124" s="521"/>
      <c r="G124" s="543"/>
      <c r="H124" s="544"/>
      <c r="I124" s="521"/>
      <c r="J124" s="521"/>
      <c r="K124" s="521"/>
      <c r="L124" s="521"/>
      <c r="M124" s="521"/>
      <c r="N124" s="4"/>
    </row>
    <row r="125" spans="1:14" ht="16.5" customHeight="1">
      <c r="A125" s="2" t="s">
        <v>15</v>
      </c>
      <c r="B125" s="537">
        <v>100</v>
      </c>
      <c r="C125" s="547" t="s">
        <v>141</v>
      </c>
      <c r="D125" s="521">
        <v>70.9</v>
      </c>
      <c r="E125" s="521">
        <v>14.6</v>
      </c>
      <c r="F125" s="521">
        <v>46.5</v>
      </c>
      <c r="G125" s="543">
        <v>6.8</v>
      </c>
      <c r="H125" s="544">
        <v>3</v>
      </c>
      <c r="I125" s="521">
        <v>29.1</v>
      </c>
      <c r="J125" s="521">
        <v>15.9</v>
      </c>
      <c r="K125" s="521">
        <v>9.7</v>
      </c>
      <c r="L125" s="521">
        <v>3.5</v>
      </c>
      <c r="M125" s="521">
        <v>0</v>
      </c>
      <c r="N125" s="4" t="s">
        <v>41</v>
      </c>
    </row>
    <row r="126" spans="1:14" ht="16.5" customHeight="1">
      <c r="A126" s="2"/>
      <c r="B126" s="547" t="s">
        <v>661</v>
      </c>
      <c r="C126" s="537">
        <v>100</v>
      </c>
      <c r="D126" s="521">
        <v>84.3</v>
      </c>
      <c r="E126" s="521">
        <v>17.3</v>
      </c>
      <c r="F126" s="521">
        <v>55.3</v>
      </c>
      <c r="G126" s="543">
        <v>8</v>
      </c>
      <c r="H126" s="544">
        <v>3.6</v>
      </c>
      <c r="I126" s="521">
        <v>15.7</v>
      </c>
      <c r="J126" s="547" t="s">
        <v>141</v>
      </c>
      <c r="K126" s="521">
        <v>11.5</v>
      </c>
      <c r="L126" s="521">
        <v>4.2</v>
      </c>
      <c r="M126" s="521">
        <v>0</v>
      </c>
      <c r="N126" s="4"/>
    </row>
    <row r="127" spans="1:14" ht="16.5" customHeight="1">
      <c r="A127" s="2"/>
      <c r="B127" s="537"/>
      <c r="C127" s="537"/>
      <c r="D127" s="521"/>
      <c r="E127" s="521"/>
      <c r="F127" s="521"/>
      <c r="G127" s="543"/>
      <c r="H127" s="544"/>
      <c r="I127" s="521"/>
      <c r="J127" s="521"/>
      <c r="K127" s="521"/>
      <c r="L127" s="521"/>
      <c r="M127" s="521"/>
      <c r="N127" s="4"/>
    </row>
    <row r="128" spans="1:14" ht="16.5" customHeight="1">
      <c r="A128" s="3" t="s">
        <v>753</v>
      </c>
      <c r="B128" s="537">
        <v>100</v>
      </c>
      <c r="C128" s="547" t="s">
        <v>141</v>
      </c>
      <c r="D128" s="521">
        <v>38.6</v>
      </c>
      <c r="E128" s="521">
        <v>7.1</v>
      </c>
      <c r="F128" s="521">
        <v>4.8</v>
      </c>
      <c r="G128" s="543">
        <v>21</v>
      </c>
      <c r="H128" s="544">
        <v>5.7</v>
      </c>
      <c r="I128" s="521">
        <v>61.4</v>
      </c>
      <c r="J128" s="521">
        <v>0</v>
      </c>
      <c r="K128" s="521">
        <v>39.5</v>
      </c>
      <c r="L128" s="521">
        <v>21.9</v>
      </c>
      <c r="M128" s="521">
        <v>0</v>
      </c>
      <c r="N128" s="4" t="s">
        <v>42</v>
      </c>
    </row>
    <row r="129" spans="1:14" ht="16.5" customHeight="1">
      <c r="A129" s="3"/>
      <c r="B129" s="547" t="s">
        <v>661</v>
      </c>
      <c r="C129" s="537">
        <v>100</v>
      </c>
      <c r="D129" s="521">
        <v>38.6</v>
      </c>
      <c r="E129" s="521">
        <v>7.1</v>
      </c>
      <c r="F129" s="521">
        <v>4.8</v>
      </c>
      <c r="G129" s="543">
        <v>21</v>
      </c>
      <c r="H129" s="544">
        <v>5.7</v>
      </c>
      <c r="I129" s="521">
        <v>61.4</v>
      </c>
      <c r="J129" s="521">
        <v>0</v>
      </c>
      <c r="K129" s="521">
        <v>39.5</v>
      </c>
      <c r="L129" s="521">
        <v>21.9</v>
      </c>
      <c r="M129" s="521">
        <v>0</v>
      </c>
      <c r="N129" s="4"/>
    </row>
    <row r="130" spans="1:14" ht="16.5" customHeight="1">
      <c r="A130" s="3"/>
      <c r="B130" s="537"/>
      <c r="C130" s="537"/>
      <c r="D130" s="521"/>
      <c r="E130" s="521"/>
      <c r="F130" s="521"/>
      <c r="G130" s="543"/>
      <c r="H130" s="544"/>
      <c r="I130" s="521"/>
      <c r="J130" s="521"/>
      <c r="K130" s="521"/>
      <c r="L130" s="521"/>
      <c r="M130" s="521"/>
      <c r="N130" s="4"/>
    </row>
    <row r="131" spans="1:14" ht="16.5" customHeight="1">
      <c r="A131" s="3" t="s">
        <v>16</v>
      </c>
      <c r="B131" s="537">
        <v>100</v>
      </c>
      <c r="C131" s="547" t="s">
        <v>141</v>
      </c>
      <c r="D131" s="521">
        <v>71.5</v>
      </c>
      <c r="E131" s="521">
        <v>15.3</v>
      </c>
      <c r="F131" s="521">
        <v>49.4</v>
      </c>
      <c r="G131" s="543">
        <v>4.1</v>
      </c>
      <c r="H131" s="544">
        <v>2.7</v>
      </c>
      <c r="I131" s="521">
        <v>28.5</v>
      </c>
      <c r="J131" s="521">
        <v>17.8</v>
      </c>
      <c r="K131" s="521">
        <v>7.6</v>
      </c>
      <c r="L131" s="521">
        <v>3</v>
      </c>
      <c r="M131" s="521">
        <v>0</v>
      </c>
      <c r="N131" s="4" t="s">
        <v>43</v>
      </c>
    </row>
    <row r="132" spans="1:14" ht="16.5" customHeight="1">
      <c r="A132" s="3"/>
      <c r="B132" s="547" t="s">
        <v>661</v>
      </c>
      <c r="C132" s="537">
        <v>100</v>
      </c>
      <c r="D132" s="521">
        <v>87</v>
      </c>
      <c r="E132" s="521">
        <v>18.7</v>
      </c>
      <c r="F132" s="521">
        <v>60.1</v>
      </c>
      <c r="G132" s="543">
        <v>5</v>
      </c>
      <c r="H132" s="544">
        <v>3.2</v>
      </c>
      <c r="I132" s="521">
        <v>13</v>
      </c>
      <c r="J132" s="547" t="s">
        <v>141</v>
      </c>
      <c r="K132" s="521">
        <v>9.3</v>
      </c>
      <c r="L132" s="521">
        <v>3.7</v>
      </c>
      <c r="M132" s="521">
        <v>0</v>
      </c>
      <c r="N132" s="4"/>
    </row>
    <row r="133" spans="1:14" ht="16.5" customHeight="1">
      <c r="A133" s="3"/>
      <c r="B133" s="537"/>
      <c r="C133" s="537"/>
      <c r="D133" s="521"/>
      <c r="E133" s="521"/>
      <c r="F133" s="521"/>
      <c r="G133" s="543"/>
      <c r="H133" s="544"/>
      <c r="I133" s="521"/>
      <c r="J133" s="521"/>
      <c r="K133" s="521"/>
      <c r="L133" s="521"/>
      <c r="M133" s="521"/>
      <c r="N133" s="4"/>
    </row>
    <row r="134" spans="1:14" ht="16.5" customHeight="1">
      <c r="A134" s="3" t="s">
        <v>754</v>
      </c>
      <c r="B134" s="537">
        <v>100</v>
      </c>
      <c r="C134" s="547" t="s">
        <v>141</v>
      </c>
      <c r="D134" s="521">
        <v>71.5</v>
      </c>
      <c r="E134" s="521">
        <v>20.6</v>
      </c>
      <c r="F134" s="521">
        <v>26.9</v>
      </c>
      <c r="G134" s="543">
        <v>30.4</v>
      </c>
      <c r="H134" s="544">
        <v>6</v>
      </c>
      <c r="I134" s="521">
        <v>28.1</v>
      </c>
      <c r="J134" s="521">
        <v>0</v>
      </c>
      <c r="K134" s="521">
        <v>24.1</v>
      </c>
      <c r="L134" s="521">
        <v>4</v>
      </c>
      <c r="M134" s="521">
        <v>0</v>
      </c>
      <c r="N134" s="4" t="s">
        <v>44</v>
      </c>
    </row>
    <row r="135" spans="2:14" ht="16.5" customHeight="1">
      <c r="B135" s="547" t="s">
        <v>661</v>
      </c>
      <c r="C135" s="537">
        <v>100</v>
      </c>
      <c r="D135" s="521">
        <v>73.6</v>
      </c>
      <c r="E135" s="521">
        <v>21.2</v>
      </c>
      <c r="F135" s="521">
        <v>26.9</v>
      </c>
      <c r="G135" s="543">
        <v>30.4</v>
      </c>
      <c r="H135" s="544">
        <v>6</v>
      </c>
      <c r="I135" s="521">
        <v>28.1</v>
      </c>
      <c r="J135" s="521">
        <v>0</v>
      </c>
      <c r="K135" s="521">
        <v>24.1</v>
      </c>
      <c r="L135" s="521">
        <v>4</v>
      </c>
      <c r="M135" s="521">
        <v>0</v>
      </c>
      <c r="N135" s="4"/>
    </row>
    <row r="136" spans="4:8" ht="12.75">
      <c r="D136" s="370"/>
      <c r="E136" s="370"/>
      <c r="F136" s="370"/>
      <c r="G136" s="356"/>
      <c r="H136" s="356"/>
    </row>
    <row r="137" spans="4:8" ht="12.75">
      <c r="D137" s="370"/>
      <c r="E137" s="370"/>
      <c r="F137" s="370"/>
      <c r="G137" s="356"/>
      <c r="H137" s="356"/>
    </row>
    <row r="138" spans="4:13" ht="12.75">
      <c r="D138" s="333"/>
      <c r="E138" s="333"/>
      <c r="F138" s="333"/>
      <c r="G138" s="334"/>
      <c r="H138" s="334"/>
      <c r="I138" s="333"/>
      <c r="J138" s="333"/>
      <c r="K138" s="333"/>
      <c r="L138" s="333"/>
      <c r="M138" s="333"/>
    </row>
    <row r="139" spans="4:13" ht="12.75">
      <c r="D139" s="333"/>
      <c r="E139" s="333"/>
      <c r="F139" s="333"/>
      <c r="G139" s="334"/>
      <c r="H139" s="334"/>
      <c r="I139" s="333"/>
      <c r="J139" s="333"/>
      <c r="K139" s="333"/>
      <c r="L139" s="333"/>
      <c r="M139" s="333"/>
    </row>
    <row r="140" spans="4:13" ht="12.75">
      <c r="D140" s="333"/>
      <c r="E140" s="333"/>
      <c r="F140" s="333"/>
      <c r="G140" s="334"/>
      <c r="H140" s="334"/>
      <c r="I140" s="333"/>
      <c r="J140" s="333"/>
      <c r="K140" s="333"/>
      <c r="L140" s="333"/>
      <c r="M140" s="333"/>
    </row>
    <row r="141" spans="4:13" ht="12.75">
      <c r="D141" s="333"/>
      <c r="E141" s="333"/>
      <c r="F141" s="333"/>
      <c r="G141" s="334"/>
      <c r="H141" s="334"/>
      <c r="I141" s="333"/>
      <c r="J141" s="333"/>
      <c r="K141" s="333"/>
      <c r="L141" s="333"/>
      <c r="M141" s="333"/>
    </row>
    <row r="142" spans="4:13" ht="12.75">
      <c r="D142" s="333"/>
      <c r="E142" s="333"/>
      <c r="F142" s="333"/>
      <c r="G142" s="334"/>
      <c r="H142" s="334"/>
      <c r="I142" s="333"/>
      <c r="J142" s="333"/>
      <c r="K142" s="333"/>
      <c r="L142" s="333"/>
      <c r="M142" s="333"/>
    </row>
    <row r="143" spans="4:13" ht="12.75">
      <c r="D143" s="333"/>
      <c r="E143" s="333"/>
      <c r="F143" s="333"/>
      <c r="G143" s="334"/>
      <c r="H143" s="334"/>
      <c r="I143" s="333"/>
      <c r="J143" s="333"/>
      <c r="K143" s="333"/>
      <c r="L143" s="333"/>
      <c r="M143" s="333"/>
    </row>
    <row r="144" spans="4:13" ht="12.75">
      <c r="D144" s="333"/>
      <c r="E144" s="333"/>
      <c r="F144" s="333"/>
      <c r="G144" s="334"/>
      <c r="H144" s="334"/>
      <c r="I144" s="333"/>
      <c r="J144" s="333"/>
      <c r="K144" s="333"/>
      <c r="L144" s="333"/>
      <c r="M144" s="333"/>
    </row>
    <row r="145" spans="4:13" ht="12.75">
      <c r="D145" s="333"/>
      <c r="E145" s="333"/>
      <c r="F145" s="333"/>
      <c r="G145" s="334"/>
      <c r="H145" s="334"/>
      <c r="I145" s="333"/>
      <c r="J145" s="333"/>
      <c r="K145" s="333"/>
      <c r="L145" s="333"/>
      <c r="M145" s="333"/>
    </row>
    <row r="146" spans="4:13" ht="12.75">
      <c r="D146" s="333"/>
      <c r="E146" s="333"/>
      <c r="F146" s="333"/>
      <c r="G146" s="334"/>
      <c r="H146" s="334"/>
      <c r="I146" s="333"/>
      <c r="J146" s="333"/>
      <c r="K146" s="333"/>
      <c r="L146" s="333"/>
      <c r="M146" s="333"/>
    </row>
    <row r="147" spans="4:13" ht="12.75">
      <c r="D147" s="333"/>
      <c r="E147" s="333"/>
      <c r="F147" s="333"/>
      <c r="G147" s="334"/>
      <c r="H147" s="334"/>
      <c r="I147" s="333"/>
      <c r="J147" s="333"/>
      <c r="K147" s="333"/>
      <c r="L147" s="333"/>
      <c r="M147" s="333"/>
    </row>
    <row r="148" spans="4:13" ht="12.75">
      <c r="D148" s="333"/>
      <c r="E148" s="333"/>
      <c r="F148" s="333"/>
      <c r="G148" s="334"/>
      <c r="H148" s="334"/>
      <c r="I148" s="333"/>
      <c r="J148" s="333"/>
      <c r="K148" s="333"/>
      <c r="L148" s="333"/>
      <c r="M148" s="333"/>
    </row>
    <row r="149" spans="4:13" ht="12.75">
      <c r="D149" s="333"/>
      <c r="E149" s="333"/>
      <c r="F149" s="333"/>
      <c r="G149" s="334"/>
      <c r="H149" s="334"/>
      <c r="I149" s="333"/>
      <c r="J149" s="333"/>
      <c r="K149" s="333"/>
      <c r="L149" s="333"/>
      <c r="M149" s="333"/>
    </row>
    <row r="150" spans="4:13" ht="12.75">
      <c r="D150" s="333"/>
      <c r="E150" s="333"/>
      <c r="F150" s="333"/>
      <c r="G150" s="334"/>
      <c r="H150" s="334"/>
      <c r="I150" s="333"/>
      <c r="J150" s="333"/>
      <c r="K150" s="333"/>
      <c r="L150" s="333"/>
      <c r="M150" s="333"/>
    </row>
    <row r="151" spans="4:13" ht="12.75">
      <c r="D151" s="333"/>
      <c r="E151" s="333"/>
      <c r="F151" s="333"/>
      <c r="G151" s="334"/>
      <c r="H151" s="334"/>
      <c r="I151" s="333"/>
      <c r="J151" s="333"/>
      <c r="K151" s="333"/>
      <c r="L151" s="333"/>
      <c r="M151" s="333"/>
    </row>
    <row r="152" spans="4:13" ht="12.75">
      <c r="D152" s="333"/>
      <c r="E152" s="333"/>
      <c r="F152" s="333"/>
      <c r="G152" s="334"/>
      <c r="H152" s="334"/>
      <c r="I152" s="333"/>
      <c r="J152" s="333"/>
      <c r="K152" s="333"/>
      <c r="L152" s="333"/>
      <c r="M152" s="333"/>
    </row>
    <row r="153" spans="4:13" ht="12.75">
      <c r="D153" s="333"/>
      <c r="E153" s="333"/>
      <c r="F153" s="333"/>
      <c r="G153" s="334"/>
      <c r="H153" s="334"/>
      <c r="I153" s="333"/>
      <c r="J153" s="333"/>
      <c r="K153" s="333"/>
      <c r="L153" s="333"/>
      <c r="M153" s="333"/>
    </row>
    <row r="154" spans="4:13" ht="12.75">
      <c r="D154" s="333"/>
      <c r="E154" s="333"/>
      <c r="F154" s="333"/>
      <c r="G154" s="334"/>
      <c r="H154" s="334"/>
      <c r="I154" s="333"/>
      <c r="J154" s="333"/>
      <c r="K154" s="333"/>
      <c r="L154" s="333"/>
      <c r="M154" s="333"/>
    </row>
    <row r="155" spans="4:13" ht="12.75">
      <c r="D155" s="333"/>
      <c r="E155" s="333"/>
      <c r="F155" s="333"/>
      <c r="G155" s="334"/>
      <c r="H155" s="334"/>
      <c r="I155" s="333"/>
      <c r="J155" s="333"/>
      <c r="K155" s="333"/>
      <c r="L155" s="333"/>
      <c r="M155" s="333"/>
    </row>
    <row r="156" spans="4:13" ht="12.75">
      <c r="D156" s="333"/>
      <c r="E156" s="333"/>
      <c r="F156" s="333"/>
      <c r="G156" s="334"/>
      <c r="H156" s="334"/>
      <c r="I156" s="333"/>
      <c r="J156" s="333"/>
      <c r="K156" s="333"/>
      <c r="L156" s="333"/>
      <c r="M156" s="333"/>
    </row>
    <row r="157" spans="4:13" ht="12.75">
      <c r="D157" s="333"/>
      <c r="E157" s="333"/>
      <c r="F157" s="333"/>
      <c r="G157" s="334"/>
      <c r="H157" s="334"/>
      <c r="I157" s="333"/>
      <c r="J157" s="333"/>
      <c r="K157" s="333"/>
      <c r="L157" s="333"/>
      <c r="M157" s="333"/>
    </row>
    <row r="158" spans="4:13" ht="12.75">
      <c r="D158" s="333"/>
      <c r="E158" s="333"/>
      <c r="F158" s="333"/>
      <c r="G158" s="334"/>
      <c r="H158" s="334"/>
      <c r="I158" s="333"/>
      <c r="J158" s="333"/>
      <c r="K158" s="333"/>
      <c r="L158" s="333"/>
      <c r="M158" s="333"/>
    </row>
    <row r="159" spans="4:13" ht="12.75">
      <c r="D159" s="333"/>
      <c r="E159" s="333"/>
      <c r="F159" s="333"/>
      <c r="G159" s="334"/>
      <c r="H159" s="334"/>
      <c r="I159" s="333"/>
      <c r="J159" s="333"/>
      <c r="K159" s="333"/>
      <c r="L159" s="333"/>
      <c r="M159" s="333"/>
    </row>
    <row r="160" spans="4:13" ht="12.75">
      <c r="D160" s="333"/>
      <c r="E160" s="333"/>
      <c r="F160" s="333"/>
      <c r="G160" s="334"/>
      <c r="H160" s="334"/>
      <c r="I160" s="333"/>
      <c r="J160" s="333"/>
      <c r="K160" s="333"/>
      <c r="L160" s="333"/>
      <c r="M160" s="333"/>
    </row>
    <row r="161" spans="4:13" ht="12.75">
      <c r="D161" s="333"/>
      <c r="E161" s="333"/>
      <c r="F161" s="333"/>
      <c r="G161" s="334"/>
      <c r="H161" s="334"/>
      <c r="I161" s="333"/>
      <c r="J161" s="333"/>
      <c r="K161" s="333"/>
      <c r="L161" s="333"/>
      <c r="M161" s="333"/>
    </row>
    <row r="162" spans="4:13" ht="12.75">
      <c r="D162" s="333"/>
      <c r="E162" s="333"/>
      <c r="F162" s="333"/>
      <c r="G162" s="334"/>
      <c r="H162" s="334"/>
      <c r="I162" s="333"/>
      <c r="J162" s="333"/>
      <c r="K162" s="333"/>
      <c r="L162" s="333"/>
      <c r="M162" s="333"/>
    </row>
    <row r="163" spans="4:13" ht="12.75">
      <c r="D163" s="333"/>
      <c r="E163" s="333"/>
      <c r="F163" s="333"/>
      <c r="G163" s="334"/>
      <c r="H163" s="334"/>
      <c r="I163" s="333"/>
      <c r="J163" s="333"/>
      <c r="K163" s="333"/>
      <c r="L163" s="333"/>
      <c r="M163" s="333"/>
    </row>
    <row r="164" spans="4:13" ht="12.75">
      <c r="D164" s="333"/>
      <c r="E164" s="333"/>
      <c r="F164" s="333"/>
      <c r="G164" s="334"/>
      <c r="H164" s="334"/>
      <c r="I164" s="333"/>
      <c r="J164" s="333"/>
      <c r="K164" s="333"/>
      <c r="L164" s="333"/>
      <c r="M164" s="333"/>
    </row>
    <row r="165" spans="4:13" ht="12.75">
      <c r="D165" s="333"/>
      <c r="E165" s="333"/>
      <c r="F165" s="333"/>
      <c r="G165" s="334"/>
      <c r="H165" s="334"/>
      <c r="I165" s="333"/>
      <c r="J165" s="333"/>
      <c r="K165" s="333"/>
      <c r="L165" s="333"/>
      <c r="M165" s="333"/>
    </row>
    <row r="166" spans="4:13" ht="12.75">
      <c r="D166" s="333"/>
      <c r="E166" s="333"/>
      <c r="F166" s="333"/>
      <c r="G166" s="334"/>
      <c r="H166" s="334"/>
      <c r="I166" s="333"/>
      <c r="J166" s="333"/>
      <c r="K166" s="333"/>
      <c r="L166" s="333"/>
      <c r="M166" s="333"/>
    </row>
    <row r="167" spans="4:13" ht="12.75">
      <c r="D167" s="333"/>
      <c r="E167" s="333"/>
      <c r="F167" s="333"/>
      <c r="G167" s="334"/>
      <c r="H167" s="334"/>
      <c r="I167" s="333"/>
      <c r="J167" s="333"/>
      <c r="K167" s="333"/>
      <c r="L167" s="333"/>
      <c r="M167" s="333"/>
    </row>
    <row r="168" spans="4:13" ht="12.75">
      <c r="D168" s="333"/>
      <c r="E168" s="333"/>
      <c r="F168" s="333"/>
      <c r="G168" s="334"/>
      <c r="H168" s="334"/>
      <c r="I168" s="333"/>
      <c r="J168" s="333"/>
      <c r="K168" s="333"/>
      <c r="L168" s="333"/>
      <c r="M168" s="333"/>
    </row>
    <row r="169" spans="4:13" ht="12.75">
      <c r="D169" s="333"/>
      <c r="E169" s="333"/>
      <c r="F169" s="333"/>
      <c r="G169" s="334"/>
      <c r="H169" s="334"/>
      <c r="I169" s="333"/>
      <c r="J169" s="333"/>
      <c r="K169" s="333"/>
      <c r="L169" s="333"/>
      <c r="M169" s="333"/>
    </row>
    <row r="170" spans="4:13" ht="12.75">
      <c r="D170" s="333"/>
      <c r="E170" s="333"/>
      <c r="F170" s="333"/>
      <c r="G170" s="334"/>
      <c r="H170" s="334"/>
      <c r="I170" s="333"/>
      <c r="J170" s="333"/>
      <c r="K170" s="333"/>
      <c r="L170" s="333"/>
      <c r="M170" s="333"/>
    </row>
    <row r="171" spans="4:13" ht="12.75">
      <c r="D171" s="333"/>
      <c r="E171" s="333"/>
      <c r="F171" s="333"/>
      <c r="G171" s="334"/>
      <c r="H171" s="334"/>
      <c r="I171" s="333"/>
      <c r="J171" s="333"/>
      <c r="K171" s="333"/>
      <c r="L171" s="333"/>
      <c r="M171" s="333"/>
    </row>
    <row r="172" spans="4:13" ht="12.75">
      <c r="D172" s="333"/>
      <c r="E172" s="333"/>
      <c r="F172" s="333"/>
      <c r="G172" s="334"/>
      <c r="H172" s="334"/>
      <c r="I172" s="333"/>
      <c r="J172" s="333"/>
      <c r="K172" s="333"/>
      <c r="L172" s="333"/>
      <c r="M172" s="333"/>
    </row>
    <row r="173" spans="4:13" ht="12.75">
      <c r="D173" s="333"/>
      <c r="E173" s="333"/>
      <c r="F173" s="333"/>
      <c r="G173" s="334"/>
      <c r="H173" s="334"/>
      <c r="I173" s="333"/>
      <c r="J173" s="333"/>
      <c r="K173" s="333"/>
      <c r="L173" s="333"/>
      <c r="M173" s="333"/>
    </row>
    <row r="174" spans="4:13" ht="12.75">
      <c r="D174" s="333"/>
      <c r="E174" s="333"/>
      <c r="F174" s="333"/>
      <c r="G174" s="334"/>
      <c r="H174" s="334"/>
      <c r="I174" s="333"/>
      <c r="J174" s="333"/>
      <c r="K174" s="333"/>
      <c r="L174" s="333"/>
      <c r="M174" s="333"/>
    </row>
    <row r="175" spans="4:13" ht="12.75">
      <c r="D175" s="333"/>
      <c r="E175" s="333"/>
      <c r="F175" s="333"/>
      <c r="G175" s="334"/>
      <c r="H175" s="334"/>
      <c r="I175" s="333"/>
      <c r="J175" s="333"/>
      <c r="K175" s="333"/>
      <c r="L175" s="333"/>
      <c r="M175" s="333"/>
    </row>
    <row r="176" spans="4:13" ht="12.75">
      <c r="D176" s="333"/>
      <c r="E176" s="333"/>
      <c r="F176" s="333"/>
      <c r="G176" s="334"/>
      <c r="H176" s="334"/>
      <c r="I176" s="333"/>
      <c r="J176" s="333"/>
      <c r="K176" s="333"/>
      <c r="L176" s="333"/>
      <c r="M176" s="333"/>
    </row>
    <row r="177" spans="4:13" ht="12.75">
      <c r="D177" s="333"/>
      <c r="E177" s="333"/>
      <c r="F177" s="333"/>
      <c r="G177" s="334"/>
      <c r="H177" s="334"/>
      <c r="I177" s="333"/>
      <c r="J177" s="333"/>
      <c r="K177" s="333"/>
      <c r="L177" s="333"/>
      <c r="M177" s="333"/>
    </row>
    <row r="178" spans="4:13" ht="12.75">
      <c r="D178" s="333"/>
      <c r="E178" s="333"/>
      <c r="F178" s="333"/>
      <c r="G178" s="334"/>
      <c r="H178" s="334"/>
      <c r="I178" s="333"/>
      <c r="J178" s="333"/>
      <c r="K178" s="333"/>
      <c r="L178" s="333"/>
      <c r="M178" s="333"/>
    </row>
    <row r="179" spans="4:13" ht="12.75">
      <c r="D179" s="333"/>
      <c r="E179" s="333"/>
      <c r="F179" s="333"/>
      <c r="G179" s="334"/>
      <c r="H179" s="334"/>
      <c r="I179" s="333"/>
      <c r="J179" s="333"/>
      <c r="K179" s="333"/>
      <c r="L179" s="333"/>
      <c r="M179" s="333"/>
    </row>
    <row r="180" spans="4:13" ht="12.75">
      <c r="D180" s="333"/>
      <c r="E180" s="333"/>
      <c r="F180" s="333"/>
      <c r="G180" s="334"/>
      <c r="H180" s="334"/>
      <c r="I180" s="333"/>
      <c r="J180" s="333"/>
      <c r="K180" s="333"/>
      <c r="L180" s="333"/>
      <c r="M180" s="333"/>
    </row>
    <row r="181" spans="4:13" ht="12.75">
      <c r="D181" s="333"/>
      <c r="E181" s="333"/>
      <c r="F181" s="333"/>
      <c r="G181" s="334"/>
      <c r="H181" s="334"/>
      <c r="I181" s="333"/>
      <c r="J181" s="333"/>
      <c r="K181" s="333"/>
      <c r="L181" s="333"/>
      <c r="M181" s="333"/>
    </row>
    <row r="182" spans="4:13" ht="12.75">
      <c r="D182" s="333"/>
      <c r="E182" s="333"/>
      <c r="F182" s="333"/>
      <c r="G182" s="334"/>
      <c r="H182" s="334"/>
      <c r="I182" s="333"/>
      <c r="J182" s="333"/>
      <c r="K182" s="333"/>
      <c r="L182" s="333"/>
      <c r="M182" s="333"/>
    </row>
    <row r="183" spans="4:13" ht="12.75">
      <c r="D183" s="333"/>
      <c r="E183" s="333"/>
      <c r="F183" s="333"/>
      <c r="G183" s="334"/>
      <c r="H183" s="334"/>
      <c r="I183" s="333"/>
      <c r="J183" s="333"/>
      <c r="K183" s="333"/>
      <c r="L183" s="333"/>
      <c r="M183" s="333"/>
    </row>
    <row r="184" spans="4:13" ht="12.75">
      <c r="D184" s="333"/>
      <c r="E184" s="333"/>
      <c r="F184" s="333"/>
      <c r="G184" s="334"/>
      <c r="H184" s="334"/>
      <c r="I184" s="333"/>
      <c r="J184" s="333"/>
      <c r="K184" s="333"/>
      <c r="L184" s="333"/>
      <c r="M184" s="333"/>
    </row>
    <row r="185" spans="4:13" ht="12.75">
      <c r="D185" s="333"/>
      <c r="E185" s="333"/>
      <c r="F185" s="333"/>
      <c r="G185" s="334"/>
      <c r="H185" s="334"/>
      <c r="I185" s="333"/>
      <c r="J185" s="333"/>
      <c r="K185" s="333"/>
      <c r="L185" s="333"/>
      <c r="M185" s="333"/>
    </row>
    <row r="186" spans="4:13" ht="12.75">
      <c r="D186" s="333"/>
      <c r="E186" s="333"/>
      <c r="F186" s="333"/>
      <c r="G186" s="334"/>
      <c r="H186" s="334"/>
      <c r="I186" s="333"/>
      <c r="J186" s="333"/>
      <c r="K186" s="333"/>
      <c r="L186" s="333"/>
      <c r="M186" s="333"/>
    </row>
    <row r="187" spans="4:13" ht="12.75">
      <c r="D187" s="333"/>
      <c r="E187" s="333"/>
      <c r="F187" s="333"/>
      <c r="G187" s="334"/>
      <c r="H187" s="334"/>
      <c r="I187" s="333"/>
      <c r="J187" s="333"/>
      <c r="K187" s="333"/>
      <c r="L187" s="333"/>
      <c r="M187" s="333"/>
    </row>
    <row r="188" spans="4:13" ht="12.75">
      <c r="D188" s="333"/>
      <c r="E188" s="333"/>
      <c r="F188" s="333"/>
      <c r="G188" s="334"/>
      <c r="H188" s="334"/>
      <c r="I188" s="333"/>
      <c r="J188" s="333"/>
      <c r="K188" s="333"/>
      <c r="L188" s="333"/>
      <c r="M188" s="333"/>
    </row>
    <row r="189" spans="4:13" ht="12.75">
      <c r="D189" s="333"/>
      <c r="E189" s="333"/>
      <c r="F189" s="333"/>
      <c r="G189" s="334"/>
      <c r="H189" s="334"/>
      <c r="I189" s="333"/>
      <c r="J189" s="333"/>
      <c r="K189" s="333"/>
      <c r="L189" s="333"/>
      <c r="M189" s="333"/>
    </row>
    <row r="190" spans="4:13" ht="12.75">
      <c r="D190" s="333"/>
      <c r="E190" s="333"/>
      <c r="F190" s="333"/>
      <c r="G190" s="334"/>
      <c r="H190" s="334"/>
      <c r="I190" s="333"/>
      <c r="J190" s="333"/>
      <c r="K190" s="333"/>
      <c r="L190" s="333"/>
      <c r="M190" s="333"/>
    </row>
    <row r="191" spans="4:13" ht="12.75">
      <c r="D191" s="333"/>
      <c r="E191" s="333"/>
      <c r="F191" s="333"/>
      <c r="G191" s="334"/>
      <c r="H191" s="334"/>
      <c r="I191" s="333"/>
      <c r="J191" s="333"/>
      <c r="K191" s="333"/>
      <c r="L191" s="333"/>
      <c r="M191" s="333"/>
    </row>
    <row r="192" spans="4:13" ht="12.75">
      <c r="D192" s="333"/>
      <c r="E192" s="333"/>
      <c r="F192" s="333"/>
      <c r="G192" s="334"/>
      <c r="H192" s="334"/>
      <c r="I192" s="333"/>
      <c r="J192" s="333"/>
      <c r="K192" s="333"/>
      <c r="L192" s="333"/>
      <c r="M192" s="333"/>
    </row>
    <row r="193" spans="4:13" ht="12.75">
      <c r="D193" s="333"/>
      <c r="E193" s="333"/>
      <c r="F193" s="333"/>
      <c r="G193" s="334"/>
      <c r="H193" s="334"/>
      <c r="I193" s="333"/>
      <c r="J193" s="333"/>
      <c r="K193" s="333"/>
      <c r="L193" s="333"/>
      <c r="M193" s="333"/>
    </row>
    <row r="194" spans="4:13" ht="12.75">
      <c r="D194" s="333"/>
      <c r="E194" s="333"/>
      <c r="F194" s="333"/>
      <c r="G194" s="334"/>
      <c r="H194" s="334"/>
      <c r="I194" s="333"/>
      <c r="J194" s="333"/>
      <c r="K194" s="333"/>
      <c r="L194" s="333"/>
      <c r="M194" s="333"/>
    </row>
    <row r="195" spans="4:13" ht="12.75">
      <c r="D195" s="333"/>
      <c r="E195" s="333"/>
      <c r="F195" s="333"/>
      <c r="G195" s="334"/>
      <c r="H195" s="334"/>
      <c r="I195" s="333"/>
      <c r="J195" s="333"/>
      <c r="K195" s="333"/>
      <c r="L195" s="333"/>
      <c r="M195" s="333"/>
    </row>
    <row r="196" spans="4:13" ht="12.75">
      <c r="D196" s="333"/>
      <c r="E196" s="333"/>
      <c r="F196" s="333"/>
      <c r="G196" s="334"/>
      <c r="H196" s="334"/>
      <c r="I196" s="333"/>
      <c r="J196" s="333"/>
      <c r="K196" s="333"/>
      <c r="L196" s="333"/>
      <c r="M196" s="333"/>
    </row>
    <row r="197" spans="4:13" ht="12.75">
      <c r="D197" s="333"/>
      <c r="E197" s="333"/>
      <c r="F197" s="333"/>
      <c r="G197" s="334"/>
      <c r="H197" s="334"/>
      <c r="I197" s="333"/>
      <c r="J197" s="333"/>
      <c r="K197" s="333"/>
      <c r="L197" s="333"/>
      <c r="M197" s="333"/>
    </row>
    <row r="198" spans="4:13" ht="12.75">
      <c r="D198" s="333"/>
      <c r="E198" s="333"/>
      <c r="F198" s="333"/>
      <c r="G198" s="334"/>
      <c r="H198" s="334"/>
      <c r="I198" s="333"/>
      <c r="J198" s="333"/>
      <c r="K198" s="333"/>
      <c r="L198" s="333"/>
      <c r="M198" s="333"/>
    </row>
    <row r="199" spans="4:13" ht="12.75">
      <c r="D199" s="333"/>
      <c r="E199" s="333"/>
      <c r="F199" s="333"/>
      <c r="G199" s="334"/>
      <c r="H199" s="334"/>
      <c r="I199" s="333"/>
      <c r="J199" s="333"/>
      <c r="K199" s="333"/>
      <c r="L199" s="333"/>
      <c r="M199" s="333"/>
    </row>
    <row r="200" spans="4:13" ht="12.75">
      <c r="D200" s="333"/>
      <c r="E200" s="333"/>
      <c r="F200" s="333"/>
      <c r="G200" s="334"/>
      <c r="H200" s="334"/>
      <c r="I200" s="333"/>
      <c r="J200" s="333"/>
      <c r="K200" s="333"/>
      <c r="L200" s="333"/>
      <c r="M200" s="333"/>
    </row>
    <row r="201" spans="4:13" ht="12.75">
      <c r="D201" s="333"/>
      <c r="E201" s="333"/>
      <c r="F201" s="333"/>
      <c r="G201" s="334"/>
      <c r="H201" s="334"/>
      <c r="I201" s="333"/>
      <c r="J201" s="333"/>
      <c r="K201" s="333"/>
      <c r="L201" s="333"/>
      <c r="M201" s="333"/>
    </row>
    <row r="202" spans="4:13" ht="12.75">
      <c r="D202" s="333"/>
      <c r="E202" s="333"/>
      <c r="F202" s="333"/>
      <c r="G202" s="334"/>
      <c r="H202" s="334"/>
      <c r="I202" s="333"/>
      <c r="J202" s="333"/>
      <c r="K202" s="333"/>
      <c r="L202" s="333"/>
      <c r="M202" s="333"/>
    </row>
    <row r="203" spans="4:13" ht="12.75">
      <c r="D203" s="333"/>
      <c r="E203" s="333"/>
      <c r="F203" s="333"/>
      <c r="G203" s="334"/>
      <c r="H203" s="334"/>
      <c r="I203" s="333"/>
      <c r="J203" s="333"/>
      <c r="K203" s="333"/>
      <c r="L203" s="333"/>
      <c r="M203" s="333"/>
    </row>
    <row r="204" spans="4:13" ht="12.75">
      <c r="D204" s="333"/>
      <c r="E204" s="333"/>
      <c r="F204" s="333"/>
      <c r="G204" s="334"/>
      <c r="H204" s="334"/>
      <c r="I204" s="333"/>
      <c r="J204" s="333"/>
      <c r="K204" s="333"/>
      <c r="L204" s="333"/>
      <c r="M204" s="333"/>
    </row>
    <row r="205" spans="4:13" ht="12.75">
      <c r="D205" s="333"/>
      <c r="E205" s="333"/>
      <c r="F205" s="333"/>
      <c r="G205" s="334"/>
      <c r="H205" s="334"/>
      <c r="I205" s="333"/>
      <c r="J205" s="333"/>
      <c r="K205" s="333"/>
      <c r="L205" s="333"/>
      <c r="M205" s="333"/>
    </row>
    <row r="206" spans="4:13" ht="12.75">
      <c r="D206" s="333"/>
      <c r="E206" s="333"/>
      <c r="F206" s="333"/>
      <c r="G206" s="334"/>
      <c r="H206" s="334"/>
      <c r="I206" s="333"/>
      <c r="J206" s="333"/>
      <c r="K206" s="333"/>
      <c r="L206" s="333"/>
      <c r="M206" s="333"/>
    </row>
    <row r="207" spans="4:13" ht="12.75">
      <c r="D207" s="333"/>
      <c r="E207" s="333"/>
      <c r="F207" s="333"/>
      <c r="G207" s="334"/>
      <c r="H207" s="334"/>
      <c r="I207" s="333"/>
      <c r="J207" s="333"/>
      <c r="K207" s="333"/>
      <c r="L207" s="333"/>
      <c r="M207" s="333"/>
    </row>
    <row r="208" spans="4:13" ht="12.75">
      <c r="D208" s="333"/>
      <c r="E208" s="333"/>
      <c r="F208" s="333"/>
      <c r="G208" s="334"/>
      <c r="H208" s="334"/>
      <c r="I208" s="333"/>
      <c r="J208" s="333"/>
      <c r="K208" s="333"/>
      <c r="L208" s="333"/>
      <c r="M208" s="333"/>
    </row>
    <row r="209" spans="4:13" ht="12.75">
      <c r="D209" s="333"/>
      <c r="E209" s="333"/>
      <c r="F209" s="333"/>
      <c r="G209" s="334"/>
      <c r="H209" s="334"/>
      <c r="I209" s="333"/>
      <c r="J209" s="333"/>
      <c r="K209" s="333"/>
      <c r="L209" s="333"/>
      <c r="M209" s="333"/>
    </row>
    <row r="210" spans="4:13" ht="12.75">
      <c r="D210" s="333"/>
      <c r="E210" s="333"/>
      <c r="F210" s="333"/>
      <c r="G210" s="334"/>
      <c r="H210" s="334"/>
      <c r="I210" s="333"/>
      <c r="J210" s="333"/>
      <c r="K210" s="333"/>
      <c r="L210" s="333"/>
      <c r="M210" s="333"/>
    </row>
    <row r="211" spans="4:13" ht="12.75">
      <c r="D211" s="333"/>
      <c r="E211" s="333"/>
      <c r="F211" s="333"/>
      <c r="G211" s="334"/>
      <c r="H211" s="334"/>
      <c r="I211" s="333"/>
      <c r="J211" s="333"/>
      <c r="K211" s="333"/>
      <c r="L211" s="333"/>
      <c r="M211" s="333"/>
    </row>
    <row r="212" spans="4:13" ht="12.75">
      <c r="D212" s="333"/>
      <c r="E212" s="333"/>
      <c r="F212" s="333"/>
      <c r="G212" s="334"/>
      <c r="H212" s="334"/>
      <c r="I212" s="333"/>
      <c r="J212" s="333"/>
      <c r="K212" s="333"/>
      <c r="L212" s="333"/>
      <c r="M212" s="333"/>
    </row>
    <row r="213" spans="4:13" ht="12.75">
      <c r="D213" s="333"/>
      <c r="E213" s="333"/>
      <c r="F213" s="333"/>
      <c r="G213" s="334"/>
      <c r="H213" s="334"/>
      <c r="I213" s="333"/>
      <c r="J213" s="333"/>
      <c r="K213" s="333"/>
      <c r="L213" s="333"/>
      <c r="M213" s="333"/>
    </row>
    <row r="214" spans="4:13" ht="12.75">
      <c r="D214" s="333"/>
      <c r="E214" s="333"/>
      <c r="F214" s="333"/>
      <c r="G214" s="334"/>
      <c r="H214" s="334"/>
      <c r="I214" s="333"/>
      <c r="J214" s="333"/>
      <c r="K214" s="333"/>
      <c r="L214" s="333"/>
      <c r="M214" s="333"/>
    </row>
    <row r="215" spans="4:13" ht="12.75">
      <c r="D215" s="333"/>
      <c r="E215" s="333"/>
      <c r="F215" s="333"/>
      <c r="G215" s="334"/>
      <c r="H215" s="334"/>
      <c r="I215" s="333"/>
      <c r="J215" s="333"/>
      <c r="K215" s="333"/>
      <c r="L215" s="333"/>
      <c r="M215" s="333"/>
    </row>
    <row r="216" spans="4:13" ht="12.75">
      <c r="D216" s="333"/>
      <c r="E216" s="333"/>
      <c r="F216" s="333"/>
      <c r="G216" s="334"/>
      <c r="H216" s="334"/>
      <c r="I216" s="333"/>
      <c r="J216" s="333"/>
      <c r="K216" s="333"/>
      <c r="L216" s="333"/>
      <c r="M216" s="333"/>
    </row>
    <row r="217" spans="4:13" ht="12.75">
      <c r="D217" s="333"/>
      <c r="E217" s="333"/>
      <c r="F217" s="333"/>
      <c r="G217" s="334"/>
      <c r="H217" s="334"/>
      <c r="I217" s="333"/>
      <c r="J217" s="333"/>
      <c r="K217" s="333"/>
      <c r="L217" s="333"/>
      <c r="M217" s="333"/>
    </row>
    <row r="218" spans="4:13" ht="12.75">
      <c r="D218" s="333"/>
      <c r="E218" s="333"/>
      <c r="F218" s="333"/>
      <c r="G218" s="334"/>
      <c r="H218" s="334"/>
      <c r="I218" s="333"/>
      <c r="J218" s="333"/>
      <c r="K218" s="333"/>
      <c r="L218" s="333"/>
      <c r="M218" s="542"/>
    </row>
    <row r="219" spans="4:13" ht="12.75">
      <c r="D219" s="542"/>
      <c r="E219" s="542"/>
      <c r="F219" s="542"/>
      <c r="G219" s="554"/>
      <c r="H219" s="554"/>
      <c r="I219" s="542"/>
      <c r="J219" s="542"/>
      <c r="K219" s="542"/>
      <c r="L219" s="542"/>
      <c r="M219" s="542"/>
    </row>
    <row r="220" spans="4:13" ht="12.75">
      <c r="D220" s="542"/>
      <c r="E220" s="542"/>
      <c r="F220" s="542"/>
      <c r="G220" s="554"/>
      <c r="H220" s="554"/>
      <c r="I220" s="542"/>
      <c r="J220" s="542"/>
      <c r="K220" s="542"/>
      <c r="L220" s="542"/>
      <c r="M220" s="542"/>
    </row>
    <row r="221" spans="4:13" ht="12.75">
      <c r="D221" s="542"/>
      <c r="E221" s="542"/>
      <c r="F221" s="542"/>
      <c r="G221" s="554"/>
      <c r="H221" s="554"/>
      <c r="I221" s="542"/>
      <c r="J221" s="542"/>
      <c r="K221" s="542"/>
      <c r="L221" s="542"/>
      <c r="M221" s="542"/>
    </row>
    <row r="222" spans="4:13" ht="12.75">
      <c r="D222" s="542"/>
      <c r="E222" s="542"/>
      <c r="F222" s="542"/>
      <c r="G222" s="554"/>
      <c r="H222" s="554"/>
      <c r="I222" s="542"/>
      <c r="J222" s="542"/>
      <c r="K222" s="542"/>
      <c r="L222" s="542"/>
      <c r="M222" s="542"/>
    </row>
    <row r="223" spans="4:13" ht="12.75">
      <c r="D223" s="542"/>
      <c r="E223" s="542"/>
      <c r="F223" s="542"/>
      <c r="G223" s="554"/>
      <c r="H223" s="554"/>
      <c r="I223" s="542"/>
      <c r="J223" s="542"/>
      <c r="K223" s="542"/>
      <c r="L223" s="542"/>
      <c r="M223" s="542"/>
    </row>
    <row r="224" spans="4:12" ht="12.75">
      <c r="D224" s="542"/>
      <c r="E224" s="542"/>
      <c r="F224" s="542"/>
      <c r="G224" s="554"/>
      <c r="H224" s="554"/>
      <c r="I224" s="542"/>
      <c r="J224" s="542"/>
      <c r="K224" s="542"/>
      <c r="L224" s="542"/>
    </row>
  </sheetData>
  <sheetProtection/>
  <mergeCells count="14">
    <mergeCell ref="B7:C7"/>
    <mergeCell ref="D7:H7"/>
    <mergeCell ref="I7:M7"/>
    <mergeCell ref="B8:C8"/>
    <mergeCell ref="D8:H8"/>
    <mergeCell ref="I8:M8"/>
    <mergeCell ref="B96:C96"/>
    <mergeCell ref="D96:H96"/>
    <mergeCell ref="B97:C97"/>
    <mergeCell ref="D97:H97"/>
    <mergeCell ref="B55:C55"/>
    <mergeCell ref="D55:H55"/>
    <mergeCell ref="B56:C56"/>
    <mergeCell ref="D56:H56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8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9.75390625" style="8" customWidth="1"/>
    <col min="2" max="2" width="7.125" style="9" customWidth="1"/>
    <col min="3" max="3" width="6.875" style="9" customWidth="1"/>
    <col min="4" max="4" width="7.125" style="9" customWidth="1"/>
    <col min="5" max="5" width="7.00390625" style="9" customWidth="1"/>
    <col min="6" max="6" width="6.75390625" style="10" customWidth="1"/>
    <col min="7" max="7" width="6.375" style="10" customWidth="1"/>
    <col min="8" max="8" width="6.25390625" style="10" customWidth="1"/>
    <col min="9" max="9" width="7.25390625" style="9" customWidth="1"/>
    <col min="10" max="10" width="7.125" style="9" customWidth="1"/>
    <col min="11" max="11" width="7.125" style="10" customWidth="1"/>
    <col min="12" max="16384" width="9.125" style="11" customWidth="1"/>
  </cols>
  <sheetData>
    <row r="1" spans="1:11" s="16" customFormat="1" ht="15" customHeight="1">
      <c r="A1" s="13" t="s">
        <v>692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5" customHeight="1">
      <c r="A2" s="13" t="s">
        <v>200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5" customHeight="1">
      <c r="A3" s="13" t="s">
        <v>206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1021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666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0"/>
    </row>
    <row r="16" spans="1:11" s="71" customFormat="1" ht="13.5" customHeight="1">
      <c r="A16" s="25" t="s">
        <v>89</v>
      </c>
      <c r="B16" s="32">
        <v>56.47</v>
      </c>
      <c r="C16" s="32">
        <v>42.01</v>
      </c>
      <c r="D16" s="32">
        <v>27.68</v>
      </c>
      <c r="E16" s="32">
        <v>5.82</v>
      </c>
      <c r="F16" s="32">
        <v>15.13</v>
      </c>
      <c r="G16" s="32">
        <v>3.3</v>
      </c>
      <c r="H16" s="32">
        <v>6.7</v>
      </c>
      <c r="I16" s="32">
        <v>29.9</v>
      </c>
      <c r="J16" s="32">
        <v>14.88</v>
      </c>
      <c r="K16" s="36">
        <v>42.68</v>
      </c>
    </row>
    <row r="17" spans="1:11" s="43" customFormat="1" ht="9" customHeight="1">
      <c r="A17" s="27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9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4.25" customHeight="1">
      <c r="A19" s="1" t="s">
        <v>184</v>
      </c>
      <c r="B19" s="31">
        <v>102.63</v>
      </c>
      <c r="C19" s="31">
        <v>65.12</v>
      </c>
      <c r="D19" s="31">
        <v>35.76</v>
      </c>
      <c r="E19" s="31">
        <v>8.05</v>
      </c>
      <c r="F19" s="31">
        <v>15.19</v>
      </c>
      <c r="G19" s="31">
        <v>2.67</v>
      </c>
      <c r="H19" s="31">
        <v>24.16</v>
      </c>
      <c r="I19" s="31">
        <v>66.87</v>
      </c>
      <c r="J19" s="31">
        <v>29.36</v>
      </c>
      <c r="K19" s="34">
        <v>39.57</v>
      </c>
    </row>
    <row r="20" spans="1:11" s="16" customFormat="1" ht="12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4.25" customHeight="1">
      <c r="A21" s="1" t="s">
        <v>1</v>
      </c>
      <c r="B21" s="31">
        <v>102.63</v>
      </c>
      <c r="C21" s="31">
        <v>65.12</v>
      </c>
      <c r="D21" s="31">
        <v>35.76</v>
      </c>
      <c r="E21" s="31">
        <v>8.05</v>
      </c>
      <c r="F21" s="31">
        <v>15.19</v>
      </c>
      <c r="G21" s="31">
        <v>2.67</v>
      </c>
      <c r="H21" s="31">
        <v>24.16</v>
      </c>
      <c r="I21" s="31">
        <v>66.87</v>
      </c>
      <c r="J21" s="31">
        <v>29.36</v>
      </c>
      <c r="K21" s="34">
        <v>39.57</v>
      </c>
    </row>
    <row r="22" spans="1:11" s="16" customFormat="1" ht="14.25" customHeight="1">
      <c r="A22" s="1"/>
      <c r="B22" s="31"/>
      <c r="C22" s="31"/>
      <c r="D22" s="31"/>
      <c r="E22" s="31"/>
      <c r="F22" s="31"/>
      <c r="G22" s="31"/>
      <c r="H22" s="31"/>
      <c r="I22" s="31"/>
      <c r="J22" s="31"/>
      <c r="K22" s="34"/>
    </row>
    <row r="23" spans="1:11" s="16" customFormat="1" ht="14.25" customHeight="1">
      <c r="A23" s="1" t="s">
        <v>2</v>
      </c>
      <c r="B23" s="31">
        <v>40.26</v>
      </c>
      <c r="C23" s="31">
        <v>26.51</v>
      </c>
      <c r="D23" s="31">
        <v>16.77</v>
      </c>
      <c r="E23" s="31">
        <v>13.9</v>
      </c>
      <c r="F23" s="31">
        <v>2.49</v>
      </c>
      <c r="G23" s="31">
        <v>2.59</v>
      </c>
      <c r="H23" s="31">
        <v>2.05</v>
      </c>
      <c r="I23" s="31">
        <v>23.49</v>
      </c>
      <c r="J23" s="31">
        <v>9.74</v>
      </c>
      <c r="K23" s="34">
        <v>40.09</v>
      </c>
    </row>
    <row r="24" spans="1:11" s="16" customFormat="1" ht="12" customHeight="1">
      <c r="A24" s="1"/>
      <c r="B24" s="31"/>
      <c r="C24" s="31"/>
      <c r="D24" s="31"/>
      <c r="E24" s="31"/>
      <c r="F24" s="31"/>
      <c r="G24" s="31"/>
      <c r="H24" s="31"/>
      <c r="I24" s="31"/>
      <c r="J24" s="31"/>
      <c r="K24" s="34"/>
    </row>
    <row r="25" spans="1:11" s="16" customFormat="1" ht="14.25" customHeight="1">
      <c r="A25" s="1" t="s">
        <v>3</v>
      </c>
      <c r="B25" s="31">
        <v>59.28</v>
      </c>
      <c r="C25" s="31">
        <v>19.67</v>
      </c>
      <c r="D25" s="31">
        <v>3.22</v>
      </c>
      <c r="E25" s="31">
        <v>0</v>
      </c>
      <c r="F25" s="31">
        <v>1.75</v>
      </c>
      <c r="G25" s="31">
        <v>0.55</v>
      </c>
      <c r="H25" s="31">
        <v>0.92</v>
      </c>
      <c r="I25" s="31">
        <v>56.07</v>
      </c>
      <c r="J25" s="31">
        <v>16.45</v>
      </c>
      <c r="K25" s="34">
        <v>39.61</v>
      </c>
    </row>
    <row r="26" spans="1:11" s="16" customFormat="1" ht="14.25" customHeight="1">
      <c r="A26" s="1" t="s">
        <v>4</v>
      </c>
      <c r="B26" s="31">
        <v>37.61</v>
      </c>
      <c r="C26" s="31">
        <v>27.46</v>
      </c>
      <c r="D26" s="31">
        <v>18.65</v>
      </c>
      <c r="E26" s="31">
        <v>13.9</v>
      </c>
      <c r="F26" s="31">
        <v>2.61</v>
      </c>
      <c r="G26" s="31">
        <v>2.87</v>
      </c>
      <c r="H26" s="31">
        <v>2.21</v>
      </c>
      <c r="I26" s="31">
        <v>18.96</v>
      </c>
      <c r="J26" s="31">
        <v>8.81</v>
      </c>
      <c r="K26" s="34">
        <v>40.36</v>
      </c>
    </row>
    <row r="27" spans="1:11" s="16" customFormat="1" ht="14.25" customHeight="1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4"/>
    </row>
    <row r="28" spans="1:11" s="16" customFormat="1" ht="14.25" customHeight="1">
      <c r="A28" s="1" t="s">
        <v>5</v>
      </c>
      <c r="B28" s="31">
        <v>48.81</v>
      </c>
      <c r="C28" s="31">
        <v>16.45</v>
      </c>
      <c r="D28" s="31">
        <v>10.09</v>
      </c>
      <c r="E28" s="31">
        <v>6.08</v>
      </c>
      <c r="F28" s="31">
        <v>2.76</v>
      </c>
      <c r="G28" s="31">
        <v>2.51</v>
      </c>
      <c r="H28" s="31">
        <v>16.67</v>
      </c>
      <c r="I28" s="31">
        <v>47.07</v>
      </c>
      <c r="J28" s="31">
        <v>7.73</v>
      </c>
      <c r="K28" s="34">
        <v>64.54</v>
      </c>
    </row>
    <row r="29" spans="1:11" s="16" customFormat="1" ht="12" customHeight="1">
      <c r="A29" s="1"/>
      <c r="B29" s="31"/>
      <c r="C29" s="31"/>
      <c r="D29" s="31"/>
      <c r="E29" s="31"/>
      <c r="F29" s="31"/>
      <c r="G29" s="31"/>
      <c r="H29" s="31"/>
      <c r="I29" s="31"/>
      <c r="J29" s="31"/>
      <c r="K29" s="34"/>
    </row>
    <row r="30" spans="1:11" s="16" customFormat="1" ht="14.25" customHeight="1">
      <c r="A30" s="1" t="s">
        <v>6</v>
      </c>
      <c r="B30" s="31">
        <v>2.59</v>
      </c>
      <c r="C30" s="31">
        <v>2.59</v>
      </c>
      <c r="D30" s="31">
        <v>2.59</v>
      </c>
      <c r="E30" s="31">
        <v>0.28</v>
      </c>
      <c r="F30" s="31">
        <v>1.39</v>
      </c>
      <c r="G30" s="31">
        <v>0.92</v>
      </c>
      <c r="H30" s="31">
        <v>0</v>
      </c>
      <c r="I30" s="31">
        <v>0</v>
      </c>
      <c r="J30" s="31">
        <v>0</v>
      </c>
      <c r="K30" s="34">
        <v>0</v>
      </c>
    </row>
    <row r="31" spans="1:11" s="16" customFormat="1" ht="14.25" customHeight="1">
      <c r="A31" s="1" t="s">
        <v>8</v>
      </c>
      <c r="B31" s="31">
        <v>58.78</v>
      </c>
      <c r="C31" s="31">
        <v>19.44</v>
      </c>
      <c r="D31" s="31">
        <v>11.71</v>
      </c>
      <c r="E31" s="31">
        <v>15.17</v>
      </c>
      <c r="F31" s="31">
        <v>3.95</v>
      </c>
      <c r="G31" s="31">
        <v>2.96</v>
      </c>
      <c r="H31" s="31">
        <v>16.67</v>
      </c>
      <c r="I31" s="31">
        <v>47.07</v>
      </c>
      <c r="J31" s="31">
        <v>7.73</v>
      </c>
      <c r="K31" s="34">
        <v>64.54</v>
      </c>
    </row>
    <row r="32" spans="1:12" s="16" customFormat="1" ht="14.25" customHeight="1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4"/>
      <c r="L32" s="11"/>
    </row>
    <row r="33" spans="1:11" ht="14.25" customHeight="1">
      <c r="A33" s="3" t="s">
        <v>21</v>
      </c>
      <c r="B33" s="31"/>
      <c r="C33" s="31"/>
      <c r="D33" s="31"/>
      <c r="E33" s="31"/>
      <c r="F33" s="31"/>
      <c r="G33" s="31"/>
      <c r="H33" s="31"/>
      <c r="I33" s="31"/>
      <c r="J33" s="31"/>
      <c r="K33" s="34"/>
    </row>
    <row r="34" spans="1:11" ht="14.25" customHeight="1">
      <c r="A34" s="3" t="s">
        <v>22</v>
      </c>
      <c r="B34" s="31">
        <v>41.58</v>
      </c>
      <c r="C34" s="31">
        <v>40.41</v>
      </c>
      <c r="D34" s="31">
        <v>29.75</v>
      </c>
      <c r="E34" s="31">
        <v>8.59</v>
      </c>
      <c r="F34" s="31">
        <v>7.68</v>
      </c>
      <c r="G34" s="31">
        <v>9.49</v>
      </c>
      <c r="H34" s="31">
        <v>3.99</v>
      </c>
      <c r="I34" s="31">
        <v>11.83</v>
      </c>
      <c r="J34" s="31">
        <v>10.66</v>
      </c>
      <c r="K34" s="34">
        <v>47.93</v>
      </c>
    </row>
    <row r="35" spans="1:11" ht="12" customHeight="1">
      <c r="A35" s="3"/>
      <c r="B35" s="31"/>
      <c r="C35" s="31"/>
      <c r="D35" s="31"/>
      <c r="E35" s="31"/>
      <c r="F35" s="31"/>
      <c r="G35" s="31"/>
      <c r="H35" s="31"/>
      <c r="I35" s="31"/>
      <c r="J35" s="31"/>
      <c r="K35" s="34"/>
    </row>
    <row r="36" spans="1:11" ht="14.25" customHeight="1">
      <c r="A36" s="1" t="s">
        <v>12</v>
      </c>
      <c r="B36" s="31">
        <v>41.58</v>
      </c>
      <c r="C36" s="31">
        <v>40.41</v>
      </c>
      <c r="D36" s="31">
        <v>29.75</v>
      </c>
      <c r="E36" s="31">
        <v>8.59</v>
      </c>
      <c r="F36" s="31">
        <v>7.68</v>
      </c>
      <c r="G36" s="31">
        <v>9.49</v>
      </c>
      <c r="H36" s="31">
        <v>3.99</v>
      </c>
      <c r="I36" s="31">
        <v>11.83</v>
      </c>
      <c r="J36" s="31">
        <v>10.66</v>
      </c>
      <c r="K36" s="34">
        <v>47.93</v>
      </c>
    </row>
    <row r="37" spans="1:11" ht="14.25" customHeight="1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4"/>
    </row>
    <row r="38" spans="1:11" ht="14.25" customHeight="1">
      <c r="A38" s="3" t="s">
        <v>23</v>
      </c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4.25" customHeight="1">
      <c r="A39" s="3" t="s">
        <v>24</v>
      </c>
      <c r="B39" s="31">
        <v>31.94</v>
      </c>
      <c r="C39" s="31">
        <v>30.77</v>
      </c>
      <c r="D39" s="31">
        <v>22.57</v>
      </c>
      <c r="E39" s="31">
        <v>2.17</v>
      </c>
      <c r="F39" s="31">
        <v>14.49</v>
      </c>
      <c r="G39" s="31">
        <v>3.31</v>
      </c>
      <c r="H39" s="31">
        <v>3.51</v>
      </c>
      <c r="I39" s="31">
        <v>9.37</v>
      </c>
      <c r="J39" s="31">
        <v>8.21</v>
      </c>
      <c r="K39" s="34">
        <v>52.15</v>
      </c>
    </row>
    <row r="40" spans="1:11" ht="12" customHeight="1">
      <c r="A40" s="3"/>
      <c r="B40" s="31"/>
      <c r="C40" s="31"/>
      <c r="D40" s="31"/>
      <c r="E40" s="31"/>
      <c r="F40" s="31"/>
      <c r="G40" s="31"/>
      <c r="H40" s="31"/>
      <c r="I40" s="31"/>
      <c r="J40" s="31"/>
      <c r="K40" s="34"/>
    </row>
    <row r="41" spans="1:11" ht="14.25" customHeight="1">
      <c r="A41" s="1" t="s">
        <v>13</v>
      </c>
      <c r="B41" s="31">
        <v>30.4</v>
      </c>
      <c r="C41" s="31">
        <v>29.93</v>
      </c>
      <c r="D41" s="31">
        <v>22.27</v>
      </c>
      <c r="E41" s="31">
        <v>1.72</v>
      </c>
      <c r="F41" s="31">
        <v>14.7</v>
      </c>
      <c r="G41" s="31">
        <v>3.3</v>
      </c>
      <c r="H41" s="31">
        <v>3.39</v>
      </c>
      <c r="I41" s="31">
        <v>8.13</v>
      </c>
      <c r="J41" s="31">
        <v>7.66</v>
      </c>
      <c r="K41" s="34">
        <v>57.29</v>
      </c>
    </row>
    <row r="42" spans="1:11" ht="14.25" customHeight="1">
      <c r="A42" s="1" t="s">
        <v>14</v>
      </c>
      <c r="B42" s="31">
        <v>69.33</v>
      </c>
      <c r="C42" s="31">
        <v>51.12</v>
      </c>
      <c r="D42" s="31">
        <v>29.7</v>
      </c>
      <c r="E42" s="31">
        <v>10.22</v>
      </c>
      <c r="F42" s="31">
        <v>9.49</v>
      </c>
      <c r="G42" s="31">
        <v>3.73</v>
      </c>
      <c r="H42" s="31">
        <v>6.26</v>
      </c>
      <c r="I42" s="31">
        <v>39.63</v>
      </c>
      <c r="J42" s="31">
        <v>21.41</v>
      </c>
      <c r="K42" s="34">
        <v>49.41</v>
      </c>
    </row>
    <row r="43" spans="1:11" ht="14.25" customHeight="1">
      <c r="A43" s="1"/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4.25" customHeight="1">
      <c r="A44" s="1" t="s">
        <v>15</v>
      </c>
      <c r="B44" s="31">
        <v>54.62</v>
      </c>
      <c r="C44" s="31">
        <v>45.94</v>
      </c>
      <c r="D44" s="31">
        <v>38.71</v>
      </c>
      <c r="E44" s="31">
        <v>7.97</v>
      </c>
      <c r="F44" s="31">
        <v>26.95</v>
      </c>
      <c r="G44" s="31">
        <v>3.69</v>
      </c>
      <c r="H44" s="31">
        <v>2.23</v>
      </c>
      <c r="I44" s="31">
        <v>21.55</v>
      </c>
      <c r="J44" s="31">
        <v>9.79</v>
      </c>
      <c r="K44" s="34">
        <v>69.8</v>
      </c>
    </row>
    <row r="45" spans="1:11" ht="12" customHeight="1">
      <c r="A45" s="1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4.25" customHeight="1">
      <c r="A46" s="1" t="s">
        <v>753</v>
      </c>
      <c r="B46" s="31">
        <v>17.46</v>
      </c>
      <c r="C46" s="31">
        <v>17.46</v>
      </c>
      <c r="D46" s="31">
        <v>6.73</v>
      </c>
      <c r="E46" s="31">
        <v>1.25</v>
      </c>
      <c r="F46" s="31">
        <v>0.83</v>
      </c>
      <c r="G46" s="31">
        <v>3.66</v>
      </c>
      <c r="H46" s="31">
        <v>1</v>
      </c>
      <c r="I46" s="31">
        <v>10.72</v>
      </c>
      <c r="J46" s="31">
        <v>10.72</v>
      </c>
      <c r="K46" s="34">
        <v>0</v>
      </c>
    </row>
    <row r="47" spans="1:11" ht="14.25" customHeight="1">
      <c r="A47" s="1" t="s">
        <v>16</v>
      </c>
      <c r="B47" s="31">
        <v>78.17</v>
      </c>
      <c r="C47" s="31">
        <v>64.25</v>
      </c>
      <c r="D47" s="31">
        <v>55.92</v>
      </c>
      <c r="E47" s="31">
        <v>12</v>
      </c>
      <c r="F47" s="31">
        <v>38.63</v>
      </c>
      <c r="G47" s="31">
        <v>3.22</v>
      </c>
      <c r="H47" s="31">
        <v>2.54</v>
      </c>
      <c r="I47" s="31">
        <v>27.19</v>
      </c>
      <c r="J47" s="31">
        <v>10.17</v>
      </c>
      <c r="K47" s="34">
        <v>69.8</v>
      </c>
    </row>
    <row r="48" spans="1:11" ht="14.25" customHeight="1">
      <c r="A48" s="1" t="s">
        <v>754</v>
      </c>
      <c r="B48" s="31">
        <v>15.3</v>
      </c>
      <c r="C48" s="31">
        <v>15.3</v>
      </c>
      <c r="D48" s="31">
        <v>11</v>
      </c>
      <c r="E48" s="31">
        <v>1.32</v>
      </c>
      <c r="F48" s="31">
        <v>5.03</v>
      </c>
      <c r="G48" s="31">
        <v>4.65</v>
      </c>
      <c r="H48" s="31">
        <v>1.76</v>
      </c>
      <c r="I48" s="31">
        <v>8.24</v>
      </c>
      <c r="J48" s="31">
        <v>8.24</v>
      </c>
      <c r="K48" s="34">
        <v>0</v>
      </c>
    </row>
  </sheetData>
  <sheetProtection/>
  <mergeCells count="3">
    <mergeCell ref="B7:C8"/>
    <mergeCell ref="D7:H8"/>
    <mergeCell ref="I7:J8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304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61.75390625" style="333" customWidth="1"/>
    <col min="2" max="2" width="14.625" style="718" customWidth="1"/>
    <col min="3" max="3" width="12.625" style="451" customWidth="1"/>
    <col min="4" max="4" width="27.75390625" style="333" customWidth="1"/>
    <col min="5" max="16384" width="9.125" style="333" customWidth="1"/>
  </cols>
  <sheetData>
    <row r="1" spans="1:3" s="730" customFormat="1" ht="10.5" customHeight="1">
      <c r="A1" s="729" t="s">
        <v>791</v>
      </c>
      <c r="C1" s="356"/>
    </row>
    <row r="2" spans="1:3" s="730" customFormat="1" ht="12.75" customHeight="1">
      <c r="A2" s="729" t="s">
        <v>828</v>
      </c>
      <c r="C2" s="356"/>
    </row>
    <row r="3" spans="1:3" ht="15" customHeight="1">
      <c r="A3" s="604" t="s">
        <v>987</v>
      </c>
      <c r="B3" s="333"/>
      <c r="C3" s="356"/>
    </row>
    <row r="4" spans="1:3" ht="11.25" customHeight="1">
      <c r="A4" s="604" t="s">
        <v>829</v>
      </c>
      <c r="B4" s="333"/>
      <c r="C4" s="356"/>
    </row>
    <row r="5" spans="1:3" ht="6.75" customHeight="1" thickBot="1">
      <c r="A5" s="604"/>
      <c r="B5" s="333"/>
      <c r="C5" s="356"/>
    </row>
    <row r="6" spans="1:3" s="370" customFormat="1" ht="21.75" customHeight="1" thickTop="1">
      <c r="A6" s="706" t="s">
        <v>123</v>
      </c>
      <c r="B6" s="913" t="s">
        <v>64</v>
      </c>
      <c r="C6" s="915" t="s">
        <v>1004</v>
      </c>
    </row>
    <row r="7" spans="1:3" s="370" customFormat="1" ht="23.25" customHeight="1" thickBot="1">
      <c r="A7" s="707" t="s">
        <v>142</v>
      </c>
      <c r="B7" s="914"/>
      <c r="C7" s="916"/>
    </row>
    <row r="8" spans="1:3" s="708" customFormat="1" ht="22.5" customHeight="1" thickTop="1">
      <c r="A8" s="921" t="s">
        <v>1002</v>
      </c>
      <c r="B8" s="921"/>
      <c r="C8" s="921"/>
    </row>
    <row r="9" spans="1:3" ht="12" customHeight="1">
      <c r="A9" s="711" t="s">
        <v>844</v>
      </c>
      <c r="B9" s="712" t="s">
        <v>65</v>
      </c>
      <c r="C9" s="716">
        <v>3.14</v>
      </c>
    </row>
    <row r="10" spans="1:3" ht="4.5" customHeight="1">
      <c r="A10" s="725"/>
      <c r="B10" s="712"/>
      <c r="C10" s="716"/>
    </row>
    <row r="11" spans="1:3" ht="12" customHeight="1">
      <c r="A11" s="732" t="s">
        <v>68</v>
      </c>
      <c r="B11" s="712"/>
      <c r="C11" s="776"/>
    </row>
    <row r="12" spans="1:3" ht="12" customHeight="1">
      <c r="A12" s="362" t="s">
        <v>776</v>
      </c>
      <c r="B12" s="712" t="s">
        <v>65</v>
      </c>
      <c r="C12" s="776">
        <v>3.72</v>
      </c>
    </row>
    <row r="13" spans="1:3" ht="12" customHeight="1">
      <c r="A13" s="362" t="s">
        <v>825</v>
      </c>
      <c r="B13" s="712" t="s">
        <v>65</v>
      </c>
      <c r="C13" s="776">
        <v>2.6</v>
      </c>
    </row>
    <row r="14" spans="1:3" ht="3.75" customHeight="1">
      <c r="A14" s="362"/>
      <c r="B14" s="712"/>
      <c r="C14" s="776"/>
    </row>
    <row r="15" spans="1:3" ht="12" customHeight="1">
      <c r="A15" s="362" t="s">
        <v>69</v>
      </c>
      <c r="B15" s="712" t="s">
        <v>98</v>
      </c>
      <c r="C15" s="776"/>
    </row>
    <row r="16" spans="1:3" ht="12" customHeight="1">
      <c r="A16" s="362" t="s">
        <v>826</v>
      </c>
      <c r="B16" s="712" t="s">
        <v>70</v>
      </c>
      <c r="C16" s="776">
        <v>57.61</v>
      </c>
    </row>
    <row r="17" spans="1:3" ht="12" customHeight="1">
      <c r="A17" s="362" t="s">
        <v>832</v>
      </c>
      <c r="B17" s="712" t="s">
        <v>66</v>
      </c>
      <c r="C17" s="776">
        <v>19.65</v>
      </c>
    </row>
    <row r="18" spans="1:3" ht="4.5" customHeight="1">
      <c r="A18" s="362"/>
      <c r="B18" s="712"/>
      <c r="C18" s="776"/>
    </row>
    <row r="19" spans="1:3" ht="12" customHeight="1">
      <c r="A19" s="531" t="s">
        <v>775</v>
      </c>
      <c r="B19" s="712"/>
      <c r="C19" s="776"/>
    </row>
    <row r="20" spans="1:3" ht="9.75" customHeight="1">
      <c r="A20" s="362" t="s">
        <v>67</v>
      </c>
      <c r="B20" s="712"/>
      <c r="C20" s="776"/>
    </row>
    <row r="21" spans="1:3" ht="12" customHeight="1">
      <c r="A21" s="362" t="s">
        <v>834</v>
      </c>
      <c r="B21" s="712" t="s">
        <v>70</v>
      </c>
      <c r="C21" s="776">
        <v>22.59</v>
      </c>
    </row>
    <row r="22" spans="1:3" ht="12" customHeight="1">
      <c r="A22" s="362" t="s">
        <v>835</v>
      </c>
      <c r="B22" s="712" t="s">
        <v>66</v>
      </c>
      <c r="C22" s="776">
        <v>7.86</v>
      </c>
    </row>
    <row r="23" spans="1:3" ht="4.5" customHeight="1">
      <c r="A23" s="362"/>
      <c r="B23" s="712"/>
      <c r="C23" s="776"/>
    </row>
    <row r="24" spans="1:3" ht="12" customHeight="1">
      <c r="A24" s="362" t="s">
        <v>842</v>
      </c>
      <c r="B24" s="712" t="s">
        <v>70</v>
      </c>
      <c r="C24" s="776">
        <v>8.64</v>
      </c>
    </row>
    <row r="25" spans="1:3" ht="12" customHeight="1">
      <c r="A25" s="362"/>
      <c r="B25" s="712" t="s">
        <v>65</v>
      </c>
      <c r="C25" s="776">
        <v>0.34</v>
      </c>
    </row>
    <row r="26" spans="1:3" ht="4.5" customHeight="1">
      <c r="A26" s="362"/>
      <c r="B26" s="712"/>
      <c r="C26" s="776"/>
    </row>
    <row r="27" spans="1:3" ht="12" customHeight="1">
      <c r="A27" s="362" t="s">
        <v>824</v>
      </c>
      <c r="B27" s="712" t="s">
        <v>70</v>
      </c>
      <c r="C27" s="776">
        <v>3.51</v>
      </c>
    </row>
    <row r="28" spans="1:3" s="332" customFormat="1" ht="20.25" customHeight="1">
      <c r="A28" s="919" t="s">
        <v>1001</v>
      </c>
      <c r="B28" s="919"/>
      <c r="C28" s="919"/>
    </row>
    <row r="29" spans="1:3" s="708" customFormat="1" ht="14.25" customHeight="1">
      <c r="A29" s="918" t="s">
        <v>53</v>
      </c>
      <c r="B29" s="918"/>
      <c r="C29" s="918"/>
    </row>
    <row r="30" spans="1:3" ht="12" customHeight="1">
      <c r="A30" s="732" t="s">
        <v>844</v>
      </c>
      <c r="B30" s="712" t="s">
        <v>65</v>
      </c>
      <c r="C30" s="776">
        <v>5.99</v>
      </c>
    </row>
    <row r="31" spans="1:3" ht="4.5" customHeight="1">
      <c r="A31" s="567"/>
      <c r="B31" s="712"/>
      <c r="C31" s="776"/>
    </row>
    <row r="32" spans="1:3" ht="12" customHeight="1">
      <c r="A32" s="732" t="s">
        <v>68</v>
      </c>
      <c r="B32" s="712"/>
      <c r="C32" s="776"/>
    </row>
    <row r="33" spans="1:3" ht="12" customHeight="1">
      <c r="A33" s="362" t="s">
        <v>776</v>
      </c>
      <c r="B33" s="712" t="s">
        <v>65</v>
      </c>
      <c r="C33" s="776">
        <v>3.63</v>
      </c>
    </row>
    <row r="34" spans="1:3" ht="12" customHeight="1">
      <c r="A34" s="362" t="s">
        <v>825</v>
      </c>
      <c r="B34" s="712" t="s">
        <v>65</v>
      </c>
      <c r="C34" s="776">
        <v>2.6</v>
      </c>
    </row>
    <row r="35" spans="1:3" ht="4.5" customHeight="1">
      <c r="A35" s="362"/>
      <c r="B35" s="712"/>
      <c r="C35" s="776"/>
    </row>
    <row r="36" spans="1:3" ht="12" customHeight="1">
      <c r="A36" s="362" t="s">
        <v>69</v>
      </c>
      <c r="B36" s="712" t="s">
        <v>98</v>
      </c>
      <c r="C36" s="776"/>
    </row>
    <row r="37" spans="1:3" ht="12" customHeight="1">
      <c r="A37" s="362" t="s">
        <v>826</v>
      </c>
      <c r="B37" s="712" t="s">
        <v>70</v>
      </c>
      <c r="C37" s="776">
        <v>60.74</v>
      </c>
    </row>
    <row r="38" spans="1:3" ht="12" customHeight="1">
      <c r="A38" s="362" t="s">
        <v>832</v>
      </c>
      <c r="B38" s="712" t="s">
        <v>66</v>
      </c>
      <c r="C38" s="776">
        <v>20.4</v>
      </c>
    </row>
    <row r="39" spans="1:3" ht="3" customHeight="1">
      <c r="A39" s="362"/>
      <c r="B39" s="712"/>
      <c r="C39" s="776"/>
    </row>
    <row r="40" spans="1:3" ht="12" customHeight="1">
      <c r="A40" s="531" t="s">
        <v>775</v>
      </c>
      <c r="B40" s="712"/>
      <c r="C40" s="776"/>
    </row>
    <row r="41" spans="1:3" ht="9.75" customHeight="1">
      <c r="A41" s="362" t="s">
        <v>67</v>
      </c>
      <c r="B41" s="712"/>
      <c r="C41" s="776"/>
    </row>
    <row r="42" spans="1:3" ht="12" customHeight="1">
      <c r="A42" s="362" t="s">
        <v>826</v>
      </c>
      <c r="B42" s="712" t="s">
        <v>70</v>
      </c>
      <c r="C42" s="776">
        <v>31.99</v>
      </c>
    </row>
    <row r="43" spans="1:3" ht="12" customHeight="1">
      <c r="A43" s="362" t="s">
        <v>832</v>
      </c>
      <c r="B43" s="712" t="s">
        <v>66</v>
      </c>
      <c r="C43" s="776">
        <v>11.33</v>
      </c>
    </row>
    <row r="44" spans="1:3" ht="4.5" customHeight="1">
      <c r="A44" s="362"/>
      <c r="B44" s="712"/>
      <c r="C44" s="776"/>
    </row>
    <row r="45" spans="1:3" ht="12" customHeight="1">
      <c r="A45" s="362" t="s">
        <v>842</v>
      </c>
      <c r="B45" s="712" t="s">
        <v>70</v>
      </c>
      <c r="C45" s="776">
        <v>7.8</v>
      </c>
    </row>
    <row r="46" spans="1:3" ht="4.5" customHeight="1">
      <c r="A46" s="362"/>
      <c r="B46" s="712"/>
      <c r="C46" s="776"/>
    </row>
    <row r="47" spans="1:3" ht="12" customHeight="1">
      <c r="A47" s="362" t="s">
        <v>824</v>
      </c>
      <c r="B47" s="712" t="s">
        <v>70</v>
      </c>
      <c r="C47" s="776">
        <v>3.51</v>
      </c>
    </row>
    <row r="48" spans="1:3" ht="20.25" customHeight="1">
      <c r="A48" s="912" t="s">
        <v>72</v>
      </c>
      <c r="B48" s="912"/>
      <c r="C48" s="912"/>
    </row>
    <row r="49" spans="1:3" ht="12" customHeight="1">
      <c r="A49" s="732" t="s">
        <v>844</v>
      </c>
      <c r="B49" s="712" t="s">
        <v>65</v>
      </c>
      <c r="C49" s="776">
        <v>5.99</v>
      </c>
    </row>
    <row r="50" spans="1:3" ht="4.5" customHeight="1">
      <c r="A50" s="567"/>
      <c r="B50" s="712"/>
      <c r="C50" s="776"/>
    </row>
    <row r="51" spans="1:3" ht="12" customHeight="1">
      <c r="A51" s="732" t="s">
        <v>68</v>
      </c>
      <c r="B51" s="712"/>
      <c r="C51" s="776"/>
    </row>
    <row r="52" spans="1:3" ht="12" customHeight="1">
      <c r="A52" s="362" t="s">
        <v>776</v>
      </c>
      <c r="B52" s="712" t="s">
        <v>65</v>
      </c>
      <c r="C52" s="776">
        <v>3.63</v>
      </c>
    </row>
    <row r="53" spans="1:3" ht="12" customHeight="1">
      <c r="A53" s="362" t="s">
        <v>825</v>
      </c>
      <c r="B53" s="712" t="s">
        <v>65</v>
      </c>
      <c r="C53" s="776">
        <v>2.6</v>
      </c>
    </row>
    <row r="54" spans="1:3" ht="3" customHeight="1">
      <c r="A54" s="362"/>
      <c r="B54" s="712"/>
      <c r="C54" s="776"/>
    </row>
    <row r="55" spans="1:3" ht="12" customHeight="1">
      <c r="A55" s="362" t="s">
        <v>69</v>
      </c>
      <c r="B55" s="712" t="s">
        <v>98</v>
      </c>
      <c r="C55" s="776"/>
    </row>
    <row r="56" spans="1:3" ht="12" customHeight="1">
      <c r="A56" s="362" t="s">
        <v>826</v>
      </c>
      <c r="B56" s="712" t="s">
        <v>70</v>
      </c>
      <c r="C56" s="776">
        <v>60.74</v>
      </c>
    </row>
    <row r="57" spans="1:3" ht="12" customHeight="1">
      <c r="A57" s="362" t="s">
        <v>832</v>
      </c>
      <c r="B57" s="712" t="s">
        <v>66</v>
      </c>
      <c r="C57" s="776">
        <v>20.4</v>
      </c>
    </row>
    <row r="58" spans="1:3" ht="5.25" customHeight="1">
      <c r="A58" s="362"/>
      <c r="B58" s="712"/>
      <c r="C58" s="776"/>
    </row>
    <row r="59" spans="1:3" ht="12" customHeight="1">
      <c r="A59" s="531" t="s">
        <v>775</v>
      </c>
      <c r="B59" s="712"/>
      <c r="C59" s="776"/>
    </row>
    <row r="60" spans="1:3" ht="9" customHeight="1">
      <c r="A60" s="362" t="s">
        <v>67</v>
      </c>
      <c r="B60" s="712"/>
      <c r="C60" s="776"/>
    </row>
    <row r="61" spans="1:3" ht="12" customHeight="1">
      <c r="A61" s="362" t="s">
        <v>826</v>
      </c>
      <c r="B61" s="712" t="s">
        <v>70</v>
      </c>
      <c r="C61" s="776">
        <v>31.99</v>
      </c>
    </row>
    <row r="62" spans="1:3" ht="12" customHeight="1">
      <c r="A62" s="362" t="s">
        <v>832</v>
      </c>
      <c r="B62" s="712" t="s">
        <v>66</v>
      </c>
      <c r="C62" s="776">
        <v>11.33</v>
      </c>
    </row>
    <row r="63" spans="1:3" ht="4.5" customHeight="1">
      <c r="A63" s="362"/>
      <c r="B63" s="712"/>
      <c r="C63" s="776"/>
    </row>
    <row r="64" spans="1:3" ht="12" customHeight="1">
      <c r="A64" s="362" t="s">
        <v>842</v>
      </c>
      <c r="B64" s="712" t="s">
        <v>70</v>
      </c>
      <c r="C64" s="776">
        <v>7.8</v>
      </c>
    </row>
    <row r="65" spans="1:3" ht="4.5" customHeight="1">
      <c r="A65" s="362"/>
      <c r="B65" s="712"/>
      <c r="C65" s="776"/>
    </row>
    <row r="66" spans="1:3" ht="12" customHeight="1">
      <c r="A66" s="362" t="s">
        <v>824</v>
      </c>
      <c r="B66" s="712" t="s">
        <v>70</v>
      </c>
      <c r="C66" s="776">
        <v>3.51</v>
      </c>
    </row>
    <row r="67" spans="1:3" ht="10.5" customHeight="1">
      <c r="A67" s="726" t="s">
        <v>791</v>
      </c>
      <c r="B67" s="333"/>
      <c r="C67" s="356"/>
    </row>
    <row r="68" spans="1:3" ht="12.75" customHeight="1">
      <c r="A68" s="726" t="s">
        <v>830</v>
      </c>
      <c r="B68" s="333"/>
      <c r="C68" s="356"/>
    </row>
    <row r="69" spans="1:3" ht="15" customHeight="1">
      <c r="A69" s="604" t="s">
        <v>987</v>
      </c>
      <c r="B69" s="333"/>
      <c r="C69" s="356"/>
    </row>
    <row r="70" spans="1:3" ht="11.25" customHeight="1">
      <c r="A70" s="604" t="s">
        <v>792</v>
      </c>
      <c r="B70" s="333"/>
      <c r="C70" s="356"/>
    </row>
    <row r="71" spans="1:3" ht="6.75" customHeight="1" thickBot="1">
      <c r="A71" s="604"/>
      <c r="B71" s="333"/>
      <c r="C71" s="356"/>
    </row>
    <row r="72" spans="1:3" s="370" customFormat="1" ht="21.75" customHeight="1" thickTop="1">
      <c r="A72" s="706" t="s">
        <v>123</v>
      </c>
      <c r="B72" s="913" t="s">
        <v>64</v>
      </c>
      <c r="C72" s="915" t="s">
        <v>1004</v>
      </c>
    </row>
    <row r="73" spans="1:3" s="370" customFormat="1" ht="23.25" customHeight="1" thickBot="1">
      <c r="A73" s="707" t="s">
        <v>142</v>
      </c>
      <c r="B73" s="914"/>
      <c r="C73" s="916"/>
    </row>
    <row r="74" spans="1:3" ht="22.5" customHeight="1" thickTop="1">
      <c r="A74" s="918" t="s">
        <v>54</v>
      </c>
      <c r="B74" s="918"/>
      <c r="C74" s="918"/>
    </row>
    <row r="75" spans="1:3" ht="12" customHeight="1">
      <c r="A75" s="732" t="s">
        <v>844</v>
      </c>
      <c r="B75" s="712" t="s">
        <v>65</v>
      </c>
      <c r="C75" s="776">
        <v>2.6</v>
      </c>
    </row>
    <row r="76" spans="1:3" ht="6.75" customHeight="1">
      <c r="A76" s="567"/>
      <c r="B76" s="712"/>
      <c r="C76" s="776"/>
    </row>
    <row r="77" spans="1:3" ht="12" customHeight="1">
      <c r="A77" s="732" t="s">
        <v>68</v>
      </c>
      <c r="B77" s="712"/>
      <c r="C77" s="776"/>
    </row>
    <row r="78" spans="1:3" ht="12" customHeight="1">
      <c r="A78" s="362" t="s">
        <v>776</v>
      </c>
      <c r="B78" s="712" t="s">
        <v>65</v>
      </c>
      <c r="C78" s="776">
        <v>4.87</v>
      </c>
    </row>
    <row r="79" spans="1:3" ht="12" customHeight="1">
      <c r="A79" s="362" t="s">
        <v>825</v>
      </c>
      <c r="B79" s="712" t="s">
        <v>65</v>
      </c>
      <c r="C79" s="776">
        <v>2.74</v>
      </c>
    </row>
    <row r="80" spans="1:3" ht="6.75" customHeight="1">
      <c r="A80" s="362"/>
      <c r="B80" s="712"/>
      <c r="C80" s="776"/>
    </row>
    <row r="81" spans="1:3" ht="12" customHeight="1">
      <c r="A81" s="362" t="s">
        <v>69</v>
      </c>
      <c r="B81" s="712" t="s">
        <v>98</v>
      </c>
      <c r="C81" s="776"/>
    </row>
    <row r="82" spans="1:3" ht="12" customHeight="1">
      <c r="A82" s="362" t="s">
        <v>832</v>
      </c>
      <c r="B82" s="712" t="s">
        <v>66</v>
      </c>
      <c r="C82" s="776">
        <v>21.67</v>
      </c>
    </row>
    <row r="83" spans="1:3" ht="6.75" customHeight="1">
      <c r="A83" s="362"/>
      <c r="B83" s="712"/>
      <c r="C83" s="776"/>
    </row>
    <row r="84" spans="1:3" ht="12" customHeight="1">
      <c r="A84" s="531" t="s">
        <v>775</v>
      </c>
      <c r="B84" s="712"/>
      <c r="C84" s="776"/>
    </row>
    <row r="85" spans="1:3" ht="12" customHeight="1">
      <c r="A85" s="362" t="s">
        <v>67</v>
      </c>
      <c r="B85" s="712"/>
      <c r="C85" s="776"/>
    </row>
    <row r="86" spans="1:3" ht="12" customHeight="1">
      <c r="A86" s="362" t="s">
        <v>826</v>
      </c>
      <c r="B86" s="712" t="s">
        <v>70</v>
      </c>
      <c r="C86" s="776">
        <v>26.1</v>
      </c>
    </row>
    <row r="87" spans="1:3" ht="12" customHeight="1">
      <c r="A87" s="362" t="s">
        <v>832</v>
      </c>
      <c r="B87" s="712" t="s">
        <v>66</v>
      </c>
      <c r="C87" s="776">
        <v>8.89</v>
      </c>
    </row>
    <row r="88" spans="1:3" ht="6.75" customHeight="1">
      <c r="A88" s="362"/>
      <c r="B88" s="712"/>
      <c r="C88" s="776"/>
    </row>
    <row r="89" spans="1:3" ht="12" customHeight="1">
      <c r="A89" s="362" t="s">
        <v>842</v>
      </c>
      <c r="B89" s="712" t="s">
        <v>70</v>
      </c>
      <c r="C89" s="776">
        <v>8.97</v>
      </c>
    </row>
    <row r="90" spans="1:3" ht="18.75" customHeight="1">
      <c r="A90" s="912" t="s">
        <v>73</v>
      </c>
      <c r="B90" s="912"/>
      <c r="C90" s="912"/>
    </row>
    <row r="91" spans="1:3" ht="12" customHeight="1">
      <c r="A91" s="732" t="s">
        <v>844</v>
      </c>
      <c r="B91" s="712" t="s">
        <v>65</v>
      </c>
      <c r="C91" s="776">
        <v>2.73</v>
      </c>
    </row>
    <row r="92" spans="1:3" ht="6.75" customHeight="1">
      <c r="A92" s="362"/>
      <c r="B92" s="712"/>
      <c r="C92" s="776"/>
    </row>
    <row r="93" spans="1:3" ht="12" customHeight="1">
      <c r="A93" s="732" t="s">
        <v>68</v>
      </c>
      <c r="B93" s="712"/>
      <c r="C93" s="776"/>
    </row>
    <row r="94" spans="1:3" ht="12" customHeight="1">
      <c r="A94" s="362" t="s">
        <v>776</v>
      </c>
      <c r="B94" s="712" t="s">
        <v>65</v>
      </c>
      <c r="C94" s="776">
        <v>6.89</v>
      </c>
    </row>
    <row r="95" spans="1:3" ht="6.75" customHeight="1">
      <c r="A95" s="362"/>
      <c r="B95" s="712"/>
      <c r="C95" s="776"/>
    </row>
    <row r="96" spans="1:3" ht="12" customHeight="1">
      <c r="A96" s="531" t="s">
        <v>775</v>
      </c>
      <c r="B96" s="712"/>
      <c r="C96" s="776"/>
    </row>
    <row r="97" spans="1:3" ht="12" customHeight="1">
      <c r="A97" s="362" t="s">
        <v>67</v>
      </c>
      <c r="B97" s="712"/>
      <c r="C97" s="776"/>
    </row>
    <row r="98" spans="1:3" ht="12" customHeight="1">
      <c r="A98" s="362" t="s">
        <v>832</v>
      </c>
      <c r="B98" s="712" t="s">
        <v>66</v>
      </c>
      <c r="C98" s="776">
        <v>8.18</v>
      </c>
    </row>
    <row r="99" spans="1:3" ht="6.75" customHeight="1">
      <c r="A99" s="362"/>
      <c r="B99" s="712"/>
      <c r="C99" s="776"/>
    </row>
    <row r="100" spans="1:3" ht="12" customHeight="1">
      <c r="A100" s="362" t="s">
        <v>842</v>
      </c>
      <c r="B100" s="712" t="s">
        <v>70</v>
      </c>
      <c r="C100" s="776">
        <v>8.5</v>
      </c>
    </row>
    <row r="101" spans="1:3" ht="24.75" customHeight="1">
      <c r="A101" s="912" t="s">
        <v>86</v>
      </c>
      <c r="B101" s="912"/>
      <c r="C101" s="912"/>
    </row>
    <row r="102" spans="1:3" ht="12" customHeight="1">
      <c r="A102" s="732" t="s">
        <v>844</v>
      </c>
      <c r="B102" s="712" t="s">
        <v>65</v>
      </c>
      <c r="C102" s="776">
        <v>2.58</v>
      </c>
    </row>
    <row r="103" spans="1:3" ht="6.75" customHeight="1">
      <c r="A103" s="362"/>
      <c r="B103" s="712"/>
      <c r="C103" s="776"/>
    </row>
    <row r="104" spans="1:3" ht="12" customHeight="1">
      <c r="A104" s="732" t="s">
        <v>68</v>
      </c>
      <c r="B104" s="712"/>
      <c r="C104" s="776"/>
    </row>
    <row r="105" spans="1:3" ht="12" customHeight="1">
      <c r="A105" s="362" t="s">
        <v>776</v>
      </c>
      <c r="B105" s="712" t="s">
        <v>65</v>
      </c>
      <c r="C105" s="776">
        <v>3.7</v>
      </c>
    </row>
    <row r="106" spans="1:3" ht="12" customHeight="1">
      <c r="A106" s="362" t="s">
        <v>825</v>
      </c>
      <c r="B106" s="712" t="s">
        <v>65</v>
      </c>
      <c r="C106" s="776">
        <v>2.74</v>
      </c>
    </row>
    <row r="107" spans="1:3" ht="6.75" customHeight="1">
      <c r="A107" s="362"/>
      <c r="B107" s="712"/>
      <c r="C107" s="776"/>
    </row>
    <row r="108" spans="1:3" ht="12" customHeight="1">
      <c r="A108" s="362" t="s">
        <v>69</v>
      </c>
      <c r="B108" s="712" t="s">
        <v>98</v>
      </c>
      <c r="C108" s="776"/>
    </row>
    <row r="109" spans="1:3" ht="12" customHeight="1">
      <c r="A109" s="362" t="s">
        <v>832</v>
      </c>
      <c r="B109" s="712" t="s">
        <v>66</v>
      </c>
      <c r="C109" s="776">
        <v>21.67</v>
      </c>
    </row>
    <row r="110" spans="1:3" ht="6.75" customHeight="1">
      <c r="A110" s="362"/>
      <c r="B110" s="712"/>
      <c r="C110" s="776"/>
    </row>
    <row r="111" spans="1:3" ht="12" customHeight="1">
      <c r="A111" s="531" t="s">
        <v>775</v>
      </c>
      <c r="B111" s="712"/>
      <c r="C111" s="776"/>
    </row>
    <row r="112" spans="1:3" ht="12" customHeight="1">
      <c r="A112" s="362" t="s">
        <v>67</v>
      </c>
      <c r="B112" s="712"/>
      <c r="C112" s="776"/>
    </row>
    <row r="113" spans="1:3" ht="12" customHeight="1">
      <c r="A113" s="362" t="s">
        <v>826</v>
      </c>
      <c r="B113" s="712" t="s">
        <v>70</v>
      </c>
      <c r="C113" s="776">
        <v>26.1</v>
      </c>
    </row>
    <row r="114" spans="1:3" ht="12" customHeight="1">
      <c r="A114" s="362" t="s">
        <v>832</v>
      </c>
      <c r="B114" s="712" t="s">
        <v>66</v>
      </c>
      <c r="C114" s="776">
        <v>9.25</v>
      </c>
    </row>
    <row r="115" spans="1:3" ht="6.75" customHeight="1">
      <c r="A115" s="362"/>
      <c r="B115" s="712"/>
      <c r="C115" s="776"/>
    </row>
    <row r="116" spans="1:3" ht="12" customHeight="1">
      <c r="A116" s="362" t="s">
        <v>842</v>
      </c>
      <c r="B116" s="712" t="s">
        <v>70</v>
      </c>
      <c r="C116" s="776">
        <v>9.07</v>
      </c>
    </row>
    <row r="117" spans="1:3" ht="24" customHeight="1">
      <c r="A117" s="918" t="s">
        <v>55</v>
      </c>
      <c r="B117" s="918"/>
      <c r="C117" s="918"/>
    </row>
    <row r="118" spans="1:3" ht="12" customHeight="1">
      <c r="A118" s="732" t="s">
        <v>844</v>
      </c>
      <c r="B118" s="712" t="s">
        <v>65</v>
      </c>
      <c r="C118" s="776">
        <v>2.43</v>
      </c>
    </row>
    <row r="119" spans="1:3" ht="6.75" customHeight="1">
      <c r="A119" s="362"/>
      <c r="B119" s="782"/>
      <c r="C119" s="776"/>
    </row>
    <row r="120" spans="1:3" ht="12" customHeight="1">
      <c r="A120" s="732" t="s">
        <v>68</v>
      </c>
      <c r="B120" s="782"/>
      <c r="C120" s="776"/>
    </row>
    <row r="121" spans="1:3" ht="12" customHeight="1">
      <c r="A121" s="362" t="s">
        <v>776</v>
      </c>
      <c r="B121" s="712" t="s">
        <v>65</v>
      </c>
      <c r="C121" s="776">
        <v>4.24</v>
      </c>
    </row>
    <row r="122" spans="1:3" ht="12" customHeight="1">
      <c r="A122" s="362" t="s">
        <v>825</v>
      </c>
      <c r="B122" s="712" t="s">
        <v>65</v>
      </c>
      <c r="C122" s="776">
        <v>2.9</v>
      </c>
    </row>
    <row r="123" spans="1:3" ht="6.75" customHeight="1">
      <c r="A123" s="362"/>
      <c r="B123" s="359"/>
      <c r="C123" s="776"/>
    </row>
    <row r="124" spans="1:3" ht="12" customHeight="1">
      <c r="A124" s="362" t="s">
        <v>69</v>
      </c>
      <c r="B124" s="712" t="s">
        <v>98</v>
      </c>
      <c r="C124" s="776"/>
    </row>
    <row r="125" spans="1:3" ht="12" customHeight="1">
      <c r="A125" s="362" t="s">
        <v>826</v>
      </c>
      <c r="B125" s="712" t="s">
        <v>70</v>
      </c>
      <c r="C125" s="776">
        <v>32.14</v>
      </c>
    </row>
    <row r="126" spans="1:3" ht="12" customHeight="1">
      <c r="A126" s="362" t="s">
        <v>832</v>
      </c>
      <c r="B126" s="712" t="s">
        <v>66</v>
      </c>
      <c r="C126" s="776">
        <v>13.39</v>
      </c>
    </row>
    <row r="127" spans="1:3" ht="10.5" customHeight="1">
      <c r="A127" s="726" t="s">
        <v>791</v>
      </c>
      <c r="B127" s="333"/>
      <c r="C127" s="356"/>
    </row>
    <row r="128" spans="1:3" ht="12.75" customHeight="1">
      <c r="A128" s="726" t="s">
        <v>830</v>
      </c>
      <c r="B128" s="333"/>
      <c r="C128" s="356"/>
    </row>
    <row r="129" spans="1:3" ht="15" customHeight="1">
      <c r="A129" s="604" t="s">
        <v>987</v>
      </c>
      <c r="B129" s="333"/>
      <c r="C129" s="356"/>
    </row>
    <row r="130" spans="1:3" ht="11.25" customHeight="1">
      <c r="A130" s="604" t="s">
        <v>792</v>
      </c>
      <c r="B130" s="333"/>
      <c r="C130" s="356"/>
    </row>
    <row r="131" spans="1:3" ht="6.75" customHeight="1" thickBot="1">
      <c r="A131" s="604"/>
      <c r="B131" s="333"/>
      <c r="C131" s="356"/>
    </row>
    <row r="132" spans="1:3" s="370" customFormat="1" ht="21.75" customHeight="1" thickTop="1">
      <c r="A132" s="706" t="s">
        <v>123</v>
      </c>
      <c r="B132" s="913" t="s">
        <v>64</v>
      </c>
      <c r="C132" s="915" t="s">
        <v>1004</v>
      </c>
    </row>
    <row r="133" spans="1:3" s="370" customFormat="1" ht="23.25" customHeight="1" thickBot="1">
      <c r="A133" s="707" t="s">
        <v>142</v>
      </c>
      <c r="B133" s="914"/>
      <c r="C133" s="916"/>
    </row>
    <row r="134" spans="1:3" ht="21" customHeight="1" thickTop="1">
      <c r="A134" s="918" t="s">
        <v>1005</v>
      </c>
      <c r="B134" s="918"/>
      <c r="C134" s="918"/>
    </row>
    <row r="135" spans="1:3" ht="12" customHeight="1">
      <c r="A135" s="531" t="s">
        <v>775</v>
      </c>
      <c r="B135" s="782"/>
      <c r="C135" s="776"/>
    </row>
    <row r="136" spans="1:3" ht="12" customHeight="1">
      <c r="A136" s="362" t="s">
        <v>67</v>
      </c>
      <c r="B136" s="782"/>
      <c r="C136" s="776"/>
    </row>
    <row r="137" spans="1:3" ht="12" customHeight="1">
      <c r="A137" s="362" t="s">
        <v>826</v>
      </c>
      <c r="B137" s="712" t="s">
        <v>70</v>
      </c>
      <c r="C137" s="776">
        <v>17.07</v>
      </c>
    </row>
    <row r="138" spans="1:3" ht="12" customHeight="1">
      <c r="A138" s="362" t="s">
        <v>832</v>
      </c>
      <c r="B138" s="712" t="s">
        <v>66</v>
      </c>
      <c r="C138" s="776">
        <v>6.28</v>
      </c>
    </row>
    <row r="139" spans="1:3" ht="3.75" customHeight="1">
      <c r="A139" s="362"/>
      <c r="B139" s="782"/>
      <c r="C139" s="776"/>
    </row>
    <row r="140" spans="1:3" ht="12" customHeight="1">
      <c r="A140" s="362" t="s">
        <v>842</v>
      </c>
      <c r="B140" s="712" t="s">
        <v>70</v>
      </c>
      <c r="C140" s="776">
        <v>11.23</v>
      </c>
    </row>
    <row r="141" spans="1:3" ht="12" customHeight="1">
      <c r="A141" s="362"/>
      <c r="B141" s="712" t="s">
        <v>65</v>
      </c>
      <c r="C141" s="776">
        <v>0.34</v>
      </c>
    </row>
    <row r="142" spans="1:3" ht="24.75" customHeight="1">
      <c r="A142" s="912" t="s">
        <v>74</v>
      </c>
      <c r="B142" s="912"/>
      <c r="C142" s="912"/>
    </row>
    <row r="143" spans="1:3" ht="12" customHeight="1">
      <c r="A143" s="711" t="s">
        <v>844</v>
      </c>
      <c r="B143" s="710" t="s">
        <v>65</v>
      </c>
      <c r="C143" s="716">
        <v>3</v>
      </c>
    </row>
    <row r="144" spans="1:3" ht="24" customHeight="1">
      <c r="A144" s="912" t="s">
        <v>76</v>
      </c>
      <c r="B144" s="912"/>
      <c r="C144" s="912"/>
    </row>
    <row r="145" spans="1:3" s="370" customFormat="1" ht="12" customHeight="1">
      <c r="A145" s="711" t="s">
        <v>844</v>
      </c>
      <c r="B145" s="710" t="s">
        <v>65</v>
      </c>
      <c r="C145" s="716">
        <v>2.3</v>
      </c>
    </row>
    <row r="146" spans="1:3" s="370" customFormat="1" ht="3.75" customHeight="1">
      <c r="A146" s="700"/>
      <c r="B146" s="710"/>
      <c r="C146" s="716"/>
    </row>
    <row r="147" spans="1:3" s="370" customFormat="1" ht="12" customHeight="1">
      <c r="A147" s="711" t="s">
        <v>68</v>
      </c>
      <c r="B147" s="710"/>
      <c r="C147" s="716"/>
    </row>
    <row r="148" spans="1:3" s="370" customFormat="1" ht="12" customHeight="1">
      <c r="A148" s="709" t="s">
        <v>776</v>
      </c>
      <c r="B148" s="710" t="s">
        <v>65</v>
      </c>
      <c r="C148" s="716">
        <v>4.24</v>
      </c>
    </row>
    <row r="149" spans="1:3" s="370" customFormat="1" ht="12" customHeight="1">
      <c r="A149" s="709" t="s">
        <v>825</v>
      </c>
      <c r="B149" s="710" t="s">
        <v>65</v>
      </c>
      <c r="C149" s="716">
        <v>2.9</v>
      </c>
    </row>
    <row r="150" spans="1:3" s="370" customFormat="1" ht="3.75" customHeight="1">
      <c r="A150" s="709"/>
      <c r="B150" s="710"/>
      <c r="C150" s="716"/>
    </row>
    <row r="151" spans="1:3" s="370" customFormat="1" ht="12" customHeight="1">
      <c r="A151" s="709" t="s">
        <v>69</v>
      </c>
      <c r="B151" s="710" t="s">
        <v>98</v>
      </c>
      <c r="C151" s="716"/>
    </row>
    <row r="152" spans="1:3" s="370" customFormat="1" ht="12" customHeight="1">
      <c r="A152" s="709" t="s">
        <v>826</v>
      </c>
      <c r="B152" s="712" t="s">
        <v>70</v>
      </c>
      <c r="C152" s="716">
        <v>32.14</v>
      </c>
    </row>
    <row r="153" spans="1:3" s="370" customFormat="1" ht="12" customHeight="1">
      <c r="A153" s="709" t="s">
        <v>832</v>
      </c>
      <c r="B153" s="710" t="s">
        <v>66</v>
      </c>
      <c r="C153" s="716">
        <v>13.39</v>
      </c>
    </row>
    <row r="154" spans="1:3" s="370" customFormat="1" ht="12" customHeight="1">
      <c r="A154" s="709"/>
      <c r="B154" s="710"/>
      <c r="C154" s="716"/>
    </row>
    <row r="155" spans="1:3" s="370" customFormat="1" ht="12" customHeight="1">
      <c r="A155" s="700" t="s">
        <v>775</v>
      </c>
      <c r="B155" s="710"/>
      <c r="C155" s="716"/>
    </row>
    <row r="156" spans="1:3" s="332" customFormat="1" ht="12" customHeight="1">
      <c r="A156" s="709" t="s">
        <v>67</v>
      </c>
      <c r="B156" s="710"/>
      <c r="C156" s="716"/>
    </row>
    <row r="157" spans="1:3" s="370" customFormat="1" ht="12" customHeight="1">
      <c r="A157" s="709" t="s">
        <v>826</v>
      </c>
      <c r="B157" s="712" t="s">
        <v>705</v>
      </c>
      <c r="C157" s="716">
        <v>17.07</v>
      </c>
    </row>
    <row r="158" spans="1:3" s="370" customFormat="1" ht="12" customHeight="1">
      <c r="A158" s="709" t="s">
        <v>832</v>
      </c>
      <c r="B158" s="710" t="s">
        <v>66</v>
      </c>
      <c r="C158" s="716">
        <v>6.28</v>
      </c>
    </row>
    <row r="159" spans="1:3" s="370" customFormat="1" ht="3.75" customHeight="1">
      <c r="A159" s="709"/>
      <c r="B159" s="710"/>
      <c r="C159" s="716"/>
    </row>
    <row r="160" spans="1:3" s="370" customFormat="1" ht="12" customHeight="1">
      <c r="A160" s="709" t="s">
        <v>842</v>
      </c>
      <c r="B160" s="712" t="s">
        <v>705</v>
      </c>
      <c r="C160" s="716">
        <v>11.23</v>
      </c>
    </row>
    <row r="161" spans="1:3" s="370" customFormat="1" ht="12" customHeight="1">
      <c r="A161" s="619"/>
      <c r="B161" s="710" t="s">
        <v>65</v>
      </c>
      <c r="C161" s="716">
        <v>0.34</v>
      </c>
    </row>
    <row r="162" spans="1:3" ht="23.25" customHeight="1">
      <c r="A162" s="918" t="s">
        <v>56</v>
      </c>
      <c r="B162" s="918"/>
      <c r="C162" s="918"/>
    </row>
    <row r="163" spans="1:3" ht="12" customHeight="1">
      <c r="A163" s="711" t="s">
        <v>844</v>
      </c>
      <c r="B163" s="710" t="s">
        <v>65</v>
      </c>
      <c r="C163" s="716">
        <v>1.17</v>
      </c>
    </row>
    <row r="164" spans="1:3" ht="3.75" customHeight="1">
      <c r="A164" s="709"/>
      <c r="B164" s="710"/>
      <c r="C164" s="716"/>
    </row>
    <row r="165" spans="1:3" ht="12" customHeight="1">
      <c r="A165" s="711" t="s">
        <v>68</v>
      </c>
      <c r="B165" s="710"/>
      <c r="C165" s="716"/>
    </row>
    <row r="166" spans="1:3" ht="12" customHeight="1">
      <c r="A166" s="709" t="s">
        <v>776</v>
      </c>
      <c r="B166" s="710" t="s">
        <v>65</v>
      </c>
      <c r="C166" s="716">
        <v>3.97</v>
      </c>
    </row>
    <row r="167" spans="1:3" ht="3.75" customHeight="1">
      <c r="A167" s="709"/>
      <c r="B167" s="710"/>
      <c r="C167" s="716"/>
    </row>
    <row r="168" spans="1:3" ht="12" customHeight="1">
      <c r="A168" s="709" t="s">
        <v>69</v>
      </c>
      <c r="B168" s="710" t="s">
        <v>98</v>
      </c>
      <c r="C168" s="716"/>
    </row>
    <row r="169" spans="1:3" ht="12" customHeight="1">
      <c r="A169" s="709" t="s">
        <v>826</v>
      </c>
      <c r="B169" s="712" t="s">
        <v>70</v>
      </c>
      <c r="C169" s="716">
        <v>27.9</v>
      </c>
    </row>
    <row r="170" spans="1:3" ht="12" customHeight="1">
      <c r="A170" s="709" t="s">
        <v>832</v>
      </c>
      <c r="B170" s="710" t="s">
        <v>66</v>
      </c>
      <c r="C170" s="716">
        <v>15.6</v>
      </c>
    </row>
    <row r="171" spans="1:3" ht="3.75" customHeight="1">
      <c r="A171" s="709"/>
      <c r="B171" s="710"/>
      <c r="C171" s="717"/>
    </row>
    <row r="172" spans="1:3" ht="12" customHeight="1">
      <c r="A172" s="700" t="s">
        <v>775</v>
      </c>
      <c r="B172" s="710"/>
      <c r="C172" s="716"/>
    </row>
    <row r="173" spans="1:3" s="332" customFormat="1" ht="12" customHeight="1">
      <c r="A173" s="709" t="s">
        <v>67</v>
      </c>
      <c r="B173" s="710"/>
      <c r="C173" s="716"/>
    </row>
    <row r="174" spans="1:3" ht="12" customHeight="1">
      <c r="A174" s="709" t="s">
        <v>826</v>
      </c>
      <c r="B174" s="712" t="s">
        <v>705</v>
      </c>
      <c r="C174" s="716">
        <v>18.9</v>
      </c>
    </row>
    <row r="175" spans="1:3" ht="12" customHeight="1">
      <c r="A175" s="709" t="s">
        <v>832</v>
      </c>
      <c r="B175" s="710" t="s">
        <v>66</v>
      </c>
      <c r="C175" s="716">
        <v>6.91</v>
      </c>
    </row>
    <row r="176" spans="1:3" ht="3.75" customHeight="1">
      <c r="A176" s="709"/>
      <c r="B176" s="710"/>
      <c r="C176" s="716"/>
    </row>
    <row r="177" spans="1:3" ht="12" customHeight="1">
      <c r="A177" s="709" t="s">
        <v>842</v>
      </c>
      <c r="B177" s="712" t="s">
        <v>70</v>
      </c>
      <c r="C177" s="716">
        <v>6.6</v>
      </c>
    </row>
    <row r="178" spans="1:3" ht="27" customHeight="1">
      <c r="A178" s="912" t="s">
        <v>80</v>
      </c>
      <c r="B178" s="912"/>
      <c r="C178" s="912"/>
    </row>
    <row r="179" spans="1:3" ht="12" customHeight="1">
      <c r="A179" s="711" t="s">
        <v>844</v>
      </c>
      <c r="B179" s="710" t="s">
        <v>65</v>
      </c>
      <c r="C179" s="716">
        <v>1.17</v>
      </c>
    </row>
    <row r="180" spans="1:3" ht="3.75" customHeight="1">
      <c r="A180" s="709"/>
      <c r="B180" s="710"/>
      <c r="C180" s="716"/>
    </row>
    <row r="181" spans="1:3" ht="12" customHeight="1">
      <c r="A181" s="711" t="s">
        <v>68</v>
      </c>
      <c r="B181" s="710"/>
      <c r="C181" s="716"/>
    </row>
    <row r="182" spans="1:3" ht="12" customHeight="1">
      <c r="A182" s="709" t="s">
        <v>776</v>
      </c>
      <c r="B182" s="710" t="s">
        <v>65</v>
      </c>
      <c r="C182" s="716">
        <v>3.97</v>
      </c>
    </row>
    <row r="183" spans="1:3" ht="3.75" customHeight="1">
      <c r="A183" s="709"/>
      <c r="B183" s="710"/>
      <c r="C183" s="716"/>
    </row>
    <row r="184" spans="1:3" ht="12" customHeight="1">
      <c r="A184" s="709" t="s">
        <v>69</v>
      </c>
      <c r="B184" s="710" t="s">
        <v>98</v>
      </c>
      <c r="C184" s="716"/>
    </row>
    <row r="185" spans="1:3" ht="12" customHeight="1">
      <c r="A185" s="709" t="s">
        <v>826</v>
      </c>
      <c r="B185" s="712" t="s">
        <v>70</v>
      </c>
      <c r="C185" s="716">
        <v>27.9</v>
      </c>
    </row>
    <row r="186" spans="1:3" ht="12" customHeight="1">
      <c r="A186" s="709" t="s">
        <v>832</v>
      </c>
      <c r="B186" s="710" t="s">
        <v>66</v>
      </c>
      <c r="C186" s="716">
        <v>15.6</v>
      </c>
    </row>
    <row r="187" spans="1:3" ht="10.5" customHeight="1">
      <c r="A187" s="726" t="s">
        <v>791</v>
      </c>
      <c r="B187" s="333"/>
      <c r="C187" s="356"/>
    </row>
    <row r="188" spans="1:3" ht="12.75" customHeight="1">
      <c r="A188" s="726" t="s">
        <v>830</v>
      </c>
      <c r="B188" s="333"/>
      <c r="C188" s="356"/>
    </row>
    <row r="189" spans="1:3" ht="15" customHeight="1">
      <c r="A189" s="604" t="s">
        <v>987</v>
      </c>
      <c r="B189" s="333"/>
      <c r="C189" s="356"/>
    </row>
    <row r="190" spans="1:3" ht="11.25" customHeight="1">
      <c r="A190" s="604" t="s">
        <v>792</v>
      </c>
      <c r="B190" s="333"/>
      <c r="C190" s="356"/>
    </row>
    <row r="191" spans="1:3" ht="6.75" customHeight="1" thickBot="1">
      <c r="A191" s="604"/>
      <c r="B191" s="333"/>
      <c r="C191" s="356"/>
    </row>
    <row r="192" spans="1:3" s="370" customFormat="1" ht="21.75" customHeight="1" thickTop="1">
      <c r="A192" s="706" t="s">
        <v>123</v>
      </c>
      <c r="B192" s="913" t="s">
        <v>64</v>
      </c>
      <c r="C192" s="915" t="s">
        <v>1004</v>
      </c>
    </row>
    <row r="193" spans="1:3" s="370" customFormat="1" ht="23.25" customHeight="1" thickBot="1">
      <c r="A193" s="707" t="s">
        <v>142</v>
      </c>
      <c r="B193" s="914"/>
      <c r="C193" s="916"/>
    </row>
    <row r="194" spans="1:3" ht="24" customHeight="1" thickTop="1">
      <c r="A194" s="912" t="s">
        <v>1006</v>
      </c>
      <c r="B194" s="912"/>
      <c r="C194" s="912"/>
    </row>
    <row r="195" spans="1:3" ht="12" customHeight="1">
      <c r="A195" s="700" t="s">
        <v>775</v>
      </c>
      <c r="B195" s="710"/>
      <c r="C195" s="716"/>
    </row>
    <row r="196" spans="1:3" ht="12" customHeight="1">
      <c r="A196" s="709" t="s">
        <v>67</v>
      </c>
      <c r="B196" s="710"/>
      <c r="C196" s="716"/>
    </row>
    <row r="197" spans="1:3" ht="12" customHeight="1">
      <c r="A197" s="709" t="s">
        <v>826</v>
      </c>
      <c r="B197" s="712" t="s">
        <v>705</v>
      </c>
      <c r="C197" s="716">
        <v>18.9</v>
      </c>
    </row>
    <row r="198" spans="1:3" ht="12" customHeight="1">
      <c r="A198" s="709" t="s">
        <v>832</v>
      </c>
      <c r="B198" s="710" t="s">
        <v>66</v>
      </c>
      <c r="C198" s="716">
        <v>6.91</v>
      </c>
    </row>
    <row r="199" spans="1:3" ht="3.75" customHeight="1">
      <c r="A199" s="709"/>
      <c r="B199" s="710"/>
      <c r="C199" s="716"/>
    </row>
    <row r="200" spans="1:3" ht="12" customHeight="1">
      <c r="A200" s="709" t="s">
        <v>842</v>
      </c>
      <c r="B200" s="712" t="s">
        <v>70</v>
      </c>
      <c r="C200" s="716">
        <v>6.6</v>
      </c>
    </row>
    <row r="201" spans="1:3" ht="30.75" customHeight="1">
      <c r="A201" s="918" t="s">
        <v>57</v>
      </c>
      <c r="B201" s="918"/>
      <c r="C201" s="918"/>
    </row>
    <row r="202" spans="1:3" ht="12" customHeight="1">
      <c r="A202" s="711" t="s">
        <v>844</v>
      </c>
      <c r="B202" s="710" t="s">
        <v>65</v>
      </c>
      <c r="C202" s="716">
        <v>1.9</v>
      </c>
    </row>
    <row r="203" spans="1:3" ht="3.75" customHeight="1">
      <c r="A203" s="709"/>
      <c r="B203" s="710"/>
      <c r="C203" s="716"/>
    </row>
    <row r="204" spans="1:3" ht="12" customHeight="1">
      <c r="A204" s="711" t="s">
        <v>68</v>
      </c>
      <c r="B204" s="710"/>
      <c r="C204" s="716"/>
    </row>
    <row r="205" spans="1:3" ht="12" customHeight="1">
      <c r="A205" s="709" t="s">
        <v>776</v>
      </c>
      <c r="B205" s="710" t="s">
        <v>65</v>
      </c>
      <c r="C205" s="716">
        <v>2.7</v>
      </c>
    </row>
    <row r="206" spans="1:3" ht="12" customHeight="1">
      <c r="A206" s="709" t="s">
        <v>825</v>
      </c>
      <c r="B206" s="710" t="s">
        <v>65</v>
      </c>
      <c r="C206" s="716">
        <v>4.61</v>
      </c>
    </row>
    <row r="207" spans="1:3" ht="3.75" customHeight="1">
      <c r="A207" s="709"/>
      <c r="B207" s="710"/>
      <c r="C207" s="716"/>
    </row>
    <row r="208" spans="1:3" ht="12" customHeight="1">
      <c r="A208" s="709" t="s">
        <v>69</v>
      </c>
      <c r="B208" s="710" t="s">
        <v>98</v>
      </c>
      <c r="C208" s="716"/>
    </row>
    <row r="209" spans="1:3" ht="12" customHeight="1">
      <c r="A209" s="709" t="s">
        <v>826</v>
      </c>
      <c r="B209" s="712" t="s">
        <v>70</v>
      </c>
      <c r="C209" s="716">
        <v>9.72</v>
      </c>
    </row>
    <row r="210" spans="1:3" ht="12" customHeight="1">
      <c r="A210" s="709" t="s">
        <v>832</v>
      </c>
      <c r="B210" s="710" t="s">
        <v>66</v>
      </c>
      <c r="C210" s="716">
        <v>7.54</v>
      </c>
    </row>
    <row r="211" spans="1:3" ht="3.75" customHeight="1">
      <c r="A211" s="709"/>
      <c r="B211" s="710"/>
      <c r="C211" s="716"/>
    </row>
    <row r="212" spans="1:3" ht="12" customHeight="1">
      <c r="A212" s="700" t="s">
        <v>775</v>
      </c>
      <c r="B212" s="710"/>
      <c r="C212" s="716"/>
    </row>
    <row r="213" spans="1:3" s="332" customFormat="1" ht="12" customHeight="1">
      <c r="A213" s="709" t="s">
        <v>67</v>
      </c>
      <c r="B213" s="710"/>
      <c r="C213" s="716"/>
    </row>
    <row r="214" spans="1:3" s="708" customFormat="1" ht="12" customHeight="1">
      <c r="A214" s="709" t="s">
        <v>826</v>
      </c>
      <c r="B214" s="712" t="s">
        <v>70</v>
      </c>
      <c r="C214" s="716">
        <v>14.41</v>
      </c>
    </row>
    <row r="215" spans="1:3" s="708" customFormat="1" ht="12" customHeight="1">
      <c r="A215" s="709" t="s">
        <v>832</v>
      </c>
      <c r="B215" s="710" t="s">
        <v>66</v>
      </c>
      <c r="C215" s="716">
        <v>6.49</v>
      </c>
    </row>
    <row r="216" spans="1:3" s="708" customFormat="1" ht="3.75" customHeight="1">
      <c r="A216" s="709"/>
      <c r="B216" s="710"/>
      <c r="C216" s="716"/>
    </row>
    <row r="217" spans="1:3" s="708" customFormat="1" ht="12" customHeight="1">
      <c r="A217" s="709" t="s">
        <v>842</v>
      </c>
      <c r="B217" s="712" t="s">
        <v>70</v>
      </c>
      <c r="C217" s="716">
        <v>9.12</v>
      </c>
    </row>
    <row r="218" spans="1:3" s="708" customFormat="1" ht="24.75" customHeight="1">
      <c r="A218" s="912" t="s">
        <v>81</v>
      </c>
      <c r="B218" s="912"/>
      <c r="C218" s="912"/>
    </row>
    <row r="219" spans="1:3" s="708" customFormat="1" ht="12" customHeight="1">
      <c r="A219" s="711" t="s">
        <v>844</v>
      </c>
      <c r="B219" s="710" t="s">
        <v>65</v>
      </c>
      <c r="C219" s="716">
        <v>1.85</v>
      </c>
    </row>
    <row r="220" spans="1:3" s="708" customFormat="1" ht="3.75" customHeight="1">
      <c r="A220" s="709"/>
      <c r="B220" s="710"/>
      <c r="C220" s="716"/>
    </row>
    <row r="221" spans="1:3" s="708" customFormat="1" ht="12" customHeight="1">
      <c r="A221" s="711" t="s">
        <v>68</v>
      </c>
      <c r="B221" s="710"/>
      <c r="C221" s="716"/>
    </row>
    <row r="222" spans="1:3" s="708" customFormat="1" ht="12" customHeight="1">
      <c r="A222" s="709" t="s">
        <v>776</v>
      </c>
      <c r="B222" s="710" t="s">
        <v>65</v>
      </c>
      <c r="C222" s="716">
        <v>2.25</v>
      </c>
    </row>
    <row r="223" spans="1:3" s="708" customFormat="1" ht="12" customHeight="1">
      <c r="A223" s="709" t="s">
        <v>825</v>
      </c>
      <c r="B223" s="710" t="s">
        <v>65</v>
      </c>
      <c r="C223" s="716">
        <v>4.61</v>
      </c>
    </row>
    <row r="224" spans="1:3" s="708" customFormat="1" ht="3.75" customHeight="1">
      <c r="A224" s="709"/>
      <c r="B224" s="710"/>
      <c r="C224" s="716"/>
    </row>
    <row r="225" spans="1:3" s="708" customFormat="1" ht="12" customHeight="1">
      <c r="A225" s="709" t="s">
        <v>69</v>
      </c>
      <c r="B225" s="710" t="s">
        <v>98</v>
      </c>
      <c r="C225" s="716"/>
    </row>
    <row r="226" spans="1:3" s="708" customFormat="1" ht="12" customHeight="1">
      <c r="A226" s="709" t="s">
        <v>826</v>
      </c>
      <c r="B226" s="710" t="s">
        <v>70</v>
      </c>
      <c r="C226" s="716">
        <v>9.72</v>
      </c>
    </row>
    <row r="227" spans="1:3" s="708" customFormat="1" ht="12" customHeight="1">
      <c r="A227" s="709" t="s">
        <v>832</v>
      </c>
      <c r="B227" s="710" t="s">
        <v>66</v>
      </c>
      <c r="C227" s="716">
        <v>9.61</v>
      </c>
    </row>
    <row r="228" spans="1:3" s="708" customFormat="1" ht="3.75" customHeight="1">
      <c r="A228" s="362"/>
      <c r="B228" s="710"/>
      <c r="C228" s="716"/>
    </row>
    <row r="229" spans="1:3" s="708" customFormat="1" ht="12" customHeight="1">
      <c r="A229" s="700" t="s">
        <v>775</v>
      </c>
      <c r="B229" s="710"/>
      <c r="C229" s="716"/>
    </row>
    <row r="230" spans="1:3" ht="12" customHeight="1">
      <c r="A230" s="709" t="s">
        <v>67</v>
      </c>
      <c r="B230" s="710"/>
      <c r="C230" s="716"/>
    </row>
    <row r="231" spans="1:3" ht="12" customHeight="1">
      <c r="A231" s="709" t="s">
        <v>826</v>
      </c>
      <c r="B231" s="710" t="s">
        <v>70</v>
      </c>
      <c r="C231" s="716">
        <v>14.41</v>
      </c>
    </row>
    <row r="232" spans="1:3" ht="12" customHeight="1">
      <c r="A232" s="709" t="s">
        <v>832</v>
      </c>
      <c r="B232" s="710" t="s">
        <v>66</v>
      </c>
      <c r="C232" s="716">
        <v>5.07</v>
      </c>
    </row>
    <row r="233" spans="1:3" ht="3.75" customHeight="1">
      <c r="A233" s="709"/>
      <c r="B233" s="710"/>
      <c r="C233" s="716"/>
    </row>
    <row r="234" spans="1:3" ht="12" customHeight="1">
      <c r="A234" s="709" t="s">
        <v>842</v>
      </c>
      <c r="B234" s="710" t="s">
        <v>70</v>
      </c>
      <c r="C234" s="716">
        <v>9.08</v>
      </c>
    </row>
    <row r="235" spans="1:3" ht="27" customHeight="1">
      <c r="A235" s="912" t="s">
        <v>82</v>
      </c>
      <c r="B235" s="912"/>
      <c r="C235" s="912"/>
    </row>
    <row r="236" spans="1:3" ht="12" customHeight="1">
      <c r="A236" s="711" t="s">
        <v>844</v>
      </c>
      <c r="B236" s="710" t="s">
        <v>65</v>
      </c>
      <c r="C236" s="716">
        <v>2.99</v>
      </c>
    </row>
    <row r="237" spans="1:3" ht="3.75" customHeight="1">
      <c r="A237" s="709"/>
      <c r="B237" s="710"/>
      <c r="C237" s="716"/>
    </row>
    <row r="238" spans="1:3" ht="12" customHeight="1">
      <c r="A238" s="711" t="s">
        <v>68</v>
      </c>
      <c r="B238" s="710"/>
      <c r="C238" s="716"/>
    </row>
    <row r="239" spans="1:3" ht="12" customHeight="1">
      <c r="A239" s="709" t="s">
        <v>776</v>
      </c>
      <c r="B239" s="710" t="s">
        <v>65</v>
      </c>
      <c r="C239" s="716">
        <v>2.92</v>
      </c>
    </row>
    <row r="240" spans="1:3" ht="3.75" customHeight="1">
      <c r="A240" s="709"/>
      <c r="B240" s="710"/>
      <c r="C240" s="716"/>
    </row>
    <row r="241" spans="1:3" ht="12" customHeight="1">
      <c r="A241" s="709" t="s">
        <v>69</v>
      </c>
      <c r="B241" s="710"/>
      <c r="C241" s="716"/>
    </row>
    <row r="242" spans="1:3" ht="12" customHeight="1">
      <c r="A242" s="709" t="s">
        <v>832</v>
      </c>
      <c r="B242" s="710" t="s">
        <v>66</v>
      </c>
      <c r="C242" s="716">
        <v>6.5</v>
      </c>
    </row>
    <row r="243" spans="1:3" ht="3.75" customHeight="1">
      <c r="A243" s="362"/>
      <c r="B243" s="710"/>
      <c r="C243" s="716"/>
    </row>
    <row r="244" spans="1:3" ht="12" customHeight="1">
      <c r="A244" s="700" t="s">
        <v>775</v>
      </c>
      <c r="B244" s="710"/>
      <c r="C244" s="716"/>
    </row>
    <row r="245" spans="1:3" ht="12" customHeight="1">
      <c r="A245" s="709" t="s">
        <v>67</v>
      </c>
      <c r="B245" s="710"/>
      <c r="C245" s="716"/>
    </row>
    <row r="246" spans="1:3" ht="12" customHeight="1">
      <c r="A246" s="709" t="s">
        <v>832</v>
      </c>
      <c r="B246" s="710" t="s">
        <v>66</v>
      </c>
      <c r="C246" s="716">
        <v>17.87</v>
      </c>
    </row>
    <row r="247" spans="1:3" ht="3.75" customHeight="1">
      <c r="A247" s="709"/>
      <c r="B247" s="710"/>
      <c r="C247" s="716"/>
    </row>
    <row r="248" spans="1:3" ht="12" customHeight="1">
      <c r="A248" s="709" t="s">
        <v>842</v>
      </c>
      <c r="B248" s="712" t="s">
        <v>70</v>
      </c>
      <c r="C248" s="716">
        <v>9.7</v>
      </c>
    </row>
    <row r="249" spans="1:3" ht="10.5" customHeight="1">
      <c r="A249" s="726" t="s">
        <v>791</v>
      </c>
      <c r="B249" s="333"/>
      <c r="C249" s="356"/>
    </row>
    <row r="250" spans="1:3" s="370" customFormat="1" ht="12.75" customHeight="1">
      <c r="A250" s="726" t="s">
        <v>831</v>
      </c>
      <c r="C250" s="356"/>
    </row>
    <row r="251" spans="1:3" ht="15" customHeight="1">
      <c r="A251" s="604" t="s">
        <v>987</v>
      </c>
      <c r="B251" s="333"/>
      <c r="C251" s="356"/>
    </row>
    <row r="252" spans="1:3" ht="11.25" customHeight="1">
      <c r="A252" s="604" t="s">
        <v>792</v>
      </c>
      <c r="B252" s="333"/>
      <c r="C252" s="356"/>
    </row>
    <row r="253" spans="1:3" ht="6.75" customHeight="1" thickBot="1">
      <c r="A253" s="604"/>
      <c r="B253" s="333"/>
      <c r="C253" s="356"/>
    </row>
    <row r="254" spans="1:3" s="370" customFormat="1" ht="21.75" customHeight="1" thickTop="1">
      <c r="A254" s="706" t="s">
        <v>123</v>
      </c>
      <c r="B254" s="913" t="s">
        <v>64</v>
      </c>
      <c r="C254" s="915" t="s">
        <v>1004</v>
      </c>
    </row>
    <row r="255" spans="1:3" s="370" customFormat="1" ht="23.25" customHeight="1" thickBot="1">
      <c r="A255" s="707" t="s">
        <v>142</v>
      </c>
      <c r="B255" s="914"/>
      <c r="C255" s="916"/>
    </row>
    <row r="256" spans="1:3" ht="28.5" customHeight="1" thickTop="1">
      <c r="A256" s="918" t="s">
        <v>58</v>
      </c>
      <c r="B256" s="918"/>
      <c r="C256" s="918"/>
    </row>
    <row r="257" spans="1:3" ht="12.75" customHeight="1">
      <c r="A257" s="711" t="s">
        <v>844</v>
      </c>
      <c r="B257" s="710" t="s">
        <v>65</v>
      </c>
      <c r="C257" s="716">
        <v>2.53</v>
      </c>
    </row>
    <row r="258" spans="1:3" ht="6.75" customHeight="1">
      <c r="A258" s="709"/>
      <c r="B258" s="710"/>
      <c r="C258" s="716"/>
    </row>
    <row r="259" spans="1:3" ht="12.75" customHeight="1">
      <c r="A259" s="711" t="s">
        <v>68</v>
      </c>
      <c r="B259" s="710"/>
      <c r="C259" s="716"/>
    </row>
    <row r="260" spans="1:3" ht="12.75" customHeight="1">
      <c r="A260" s="709" t="s">
        <v>776</v>
      </c>
      <c r="B260" s="710" t="s">
        <v>65</v>
      </c>
      <c r="C260" s="716">
        <v>3.38</v>
      </c>
    </row>
    <row r="261" spans="1:3" ht="12.75" customHeight="1">
      <c r="A261" s="709" t="s">
        <v>825</v>
      </c>
      <c r="B261" s="710" t="s">
        <v>65</v>
      </c>
      <c r="C261" s="716">
        <v>1</v>
      </c>
    </row>
    <row r="262" spans="1:3" ht="6.75" customHeight="1">
      <c r="A262" s="362"/>
      <c r="B262" s="710"/>
      <c r="C262" s="716"/>
    </row>
    <row r="263" spans="1:3" ht="12.75" customHeight="1">
      <c r="A263" s="709" t="s">
        <v>69</v>
      </c>
      <c r="B263" s="710" t="s">
        <v>98</v>
      </c>
      <c r="C263" s="716"/>
    </row>
    <row r="264" spans="1:3" ht="12.75" customHeight="1">
      <c r="A264" s="709" t="s">
        <v>832</v>
      </c>
      <c r="B264" s="710" t="s">
        <v>66</v>
      </c>
      <c r="C264" s="716">
        <v>12</v>
      </c>
    </row>
    <row r="265" spans="1:3" ht="6.75" customHeight="1">
      <c r="A265" s="362"/>
      <c r="B265" s="710"/>
      <c r="C265" s="716"/>
    </row>
    <row r="266" spans="1:3" ht="12.75" customHeight="1">
      <c r="A266" s="700" t="s">
        <v>775</v>
      </c>
      <c r="B266" s="710"/>
      <c r="C266" s="716"/>
    </row>
    <row r="267" spans="1:3" ht="12.75" customHeight="1">
      <c r="A267" s="709" t="s">
        <v>67</v>
      </c>
      <c r="B267" s="710"/>
      <c r="C267" s="716"/>
    </row>
    <row r="268" spans="1:3" ht="12.75" customHeight="1">
      <c r="A268" s="709" t="s">
        <v>826</v>
      </c>
      <c r="B268" s="712" t="s">
        <v>70</v>
      </c>
      <c r="C268" s="716">
        <v>20.59</v>
      </c>
    </row>
    <row r="269" spans="1:3" ht="12.75" customHeight="1">
      <c r="A269" s="709" t="s">
        <v>832</v>
      </c>
      <c r="B269" s="710" t="s">
        <v>66</v>
      </c>
      <c r="C269" s="716">
        <v>11.89</v>
      </c>
    </row>
    <row r="270" spans="1:3" ht="6.75" customHeight="1">
      <c r="A270" s="709"/>
      <c r="B270" s="710"/>
      <c r="C270" s="716"/>
    </row>
    <row r="271" spans="1:3" ht="12.75" customHeight="1">
      <c r="A271" s="709" t="s">
        <v>842</v>
      </c>
      <c r="B271" s="712" t="s">
        <v>70</v>
      </c>
      <c r="C271" s="716">
        <v>9.31</v>
      </c>
    </row>
    <row r="272" spans="1:3" ht="24.75" customHeight="1">
      <c r="A272" s="912" t="s">
        <v>83</v>
      </c>
      <c r="B272" s="912"/>
      <c r="C272" s="912"/>
    </row>
    <row r="273" spans="1:3" ht="12.75" customHeight="1">
      <c r="A273" s="709" t="s">
        <v>790</v>
      </c>
      <c r="B273" s="710" t="s">
        <v>65</v>
      </c>
      <c r="C273" s="716">
        <v>1.24</v>
      </c>
    </row>
    <row r="274" spans="1:3" ht="6.75" customHeight="1">
      <c r="A274" s="709"/>
      <c r="B274" s="710"/>
      <c r="C274" s="717"/>
    </row>
    <row r="275" spans="1:3" ht="12.75" customHeight="1">
      <c r="A275" s="700" t="s">
        <v>775</v>
      </c>
      <c r="B275" s="710"/>
      <c r="C275" s="717"/>
    </row>
    <row r="276" spans="1:3" ht="12.75" customHeight="1">
      <c r="A276" s="709" t="s">
        <v>67</v>
      </c>
      <c r="B276" s="710"/>
      <c r="C276" s="717"/>
    </row>
    <row r="277" spans="1:3" ht="12.75" customHeight="1">
      <c r="A277" s="709" t="s">
        <v>832</v>
      </c>
      <c r="B277" s="710" t="s">
        <v>66</v>
      </c>
      <c r="C277" s="716">
        <v>12.61</v>
      </c>
    </row>
    <row r="278" spans="1:3" ht="6.75" customHeight="1">
      <c r="A278" s="709"/>
      <c r="B278" s="710"/>
      <c r="C278" s="717"/>
    </row>
    <row r="279" spans="1:3" ht="12.75" customHeight="1">
      <c r="A279" s="709" t="s">
        <v>833</v>
      </c>
      <c r="B279" s="712" t="s">
        <v>70</v>
      </c>
      <c r="C279" s="717">
        <v>7</v>
      </c>
    </row>
    <row r="280" spans="1:3" ht="24.75" customHeight="1">
      <c r="A280" s="912" t="s">
        <v>84</v>
      </c>
      <c r="B280" s="912"/>
      <c r="C280" s="912"/>
    </row>
    <row r="281" spans="1:3" ht="12.75" customHeight="1">
      <c r="A281" s="711" t="s">
        <v>844</v>
      </c>
      <c r="B281" s="710" t="s">
        <v>65</v>
      </c>
      <c r="C281" s="716">
        <v>2.96</v>
      </c>
    </row>
    <row r="282" spans="1:3" ht="6.75" customHeight="1">
      <c r="A282" s="709"/>
      <c r="B282" s="710"/>
      <c r="C282" s="716"/>
    </row>
    <row r="283" spans="1:3" ht="12.75" customHeight="1">
      <c r="A283" s="711" t="s">
        <v>68</v>
      </c>
      <c r="B283" s="710"/>
      <c r="C283" s="716"/>
    </row>
    <row r="284" spans="1:3" ht="12.75" customHeight="1">
      <c r="A284" s="709" t="s">
        <v>776</v>
      </c>
      <c r="B284" s="710" t="s">
        <v>65</v>
      </c>
      <c r="C284" s="716">
        <v>3.38</v>
      </c>
    </row>
    <row r="285" spans="1:3" ht="12.75" customHeight="1">
      <c r="A285" s="709" t="s">
        <v>825</v>
      </c>
      <c r="B285" s="710" t="s">
        <v>65</v>
      </c>
      <c r="C285" s="716">
        <v>1</v>
      </c>
    </row>
    <row r="286" spans="1:3" ht="6.75" customHeight="1">
      <c r="A286" s="362"/>
      <c r="B286" s="710"/>
      <c r="C286" s="716"/>
    </row>
    <row r="287" spans="1:3" ht="12.75" customHeight="1">
      <c r="A287" s="709" t="s">
        <v>69</v>
      </c>
      <c r="B287" s="710" t="s">
        <v>98</v>
      </c>
      <c r="C287" s="716"/>
    </row>
    <row r="288" spans="1:3" ht="12.75" customHeight="1">
      <c r="A288" s="709" t="s">
        <v>832</v>
      </c>
      <c r="B288" s="710" t="s">
        <v>66</v>
      </c>
      <c r="C288" s="716">
        <v>12</v>
      </c>
    </row>
    <row r="289" spans="1:3" ht="6.75" customHeight="1">
      <c r="A289" s="362"/>
      <c r="B289" s="710"/>
      <c r="C289" s="716"/>
    </row>
    <row r="290" spans="1:3" ht="12.75" customHeight="1">
      <c r="A290" s="700" t="s">
        <v>775</v>
      </c>
      <c r="B290" s="710"/>
      <c r="C290" s="716"/>
    </row>
    <row r="291" spans="1:3" ht="12.75" customHeight="1">
      <c r="A291" s="709" t="s">
        <v>67</v>
      </c>
      <c r="B291" s="710"/>
      <c r="C291" s="716"/>
    </row>
    <row r="292" spans="1:3" ht="12.75" customHeight="1">
      <c r="A292" s="709" t="s">
        <v>826</v>
      </c>
      <c r="B292" s="712" t="s">
        <v>70</v>
      </c>
      <c r="C292" s="716">
        <v>21.91</v>
      </c>
    </row>
    <row r="293" spans="1:3" ht="12.75" customHeight="1">
      <c r="A293" s="709" t="s">
        <v>832</v>
      </c>
      <c r="B293" s="710" t="s">
        <v>66</v>
      </c>
      <c r="C293" s="716">
        <v>10.56</v>
      </c>
    </row>
    <row r="294" spans="1:3" ht="6.75" customHeight="1">
      <c r="A294" s="709"/>
      <c r="B294" s="710"/>
      <c r="C294" s="716"/>
    </row>
    <row r="295" spans="1:3" ht="12.75" customHeight="1">
      <c r="A295" s="709" t="s">
        <v>842</v>
      </c>
      <c r="B295" s="712" t="s">
        <v>70</v>
      </c>
      <c r="C295" s="716">
        <v>9.69</v>
      </c>
    </row>
    <row r="296" spans="1:3" ht="24.75" customHeight="1">
      <c r="A296" s="912" t="s">
        <v>85</v>
      </c>
      <c r="B296" s="912"/>
      <c r="C296" s="912"/>
    </row>
    <row r="297" spans="1:3" ht="12.75" customHeight="1">
      <c r="A297" s="711" t="s">
        <v>827</v>
      </c>
      <c r="B297" s="710" t="s">
        <v>65</v>
      </c>
      <c r="C297" s="717">
        <v>1.92</v>
      </c>
    </row>
    <row r="298" spans="1:3" ht="6.75" customHeight="1">
      <c r="A298" s="362"/>
      <c r="B298" s="710"/>
      <c r="C298" s="717"/>
    </row>
    <row r="299" spans="1:3" ht="12.75" customHeight="1">
      <c r="A299" s="700" t="s">
        <v>775</v>
      </c>
      <c r="B299" s="710"/>
      <c r="C299" s="717"/>
    </row>
    <row r="300" spans="1:3" ht="12.75" customHeight="1">
      <c r="A300" s="709" t="s">
        <v>67</v>
      </c>
      <c r="B300" s="710"/>
      <c r="C300" s="717"/>
    </row>
    <row r="301" spans="1:3" ht="12.75" customHeight="1">
      <c r="A301" s="709" t="s">
        <v>826</v>
      </c>
      <c r="B301" s="712" t="s">
        <v>70</v>
      </c>
      <c r="C301" s="717">
        <v>17.65</v>
      </c>
    </row>
    <row r="302" spans="1:3" ht="12.75" customHeight="1">
      <c r="A302" s="709" t="s">
        <v>832</v>
      </c>
      <c r="B302" s="710" t="s">
        <v>66</v>
      </c>
      <c r="C302" s="717">
        <v>12.2</v>
      </c>
    </row>
    <row r="303" spans="1:3" ht="6.75" customHeight="1">
      <c r="A303" s="709"/>
      <c r="B303" s="710"/>
      <c r="C303" s="717"/>
    </row>
    <row r="304" spans="1:3" ht="12.75" customHeight="1">
      <c r="A304" s="709" t="s">
        <v>842</v>
      </c>
      <c r="B304" s="712" t="s">
        <v>70</v>
      </c>
      <c r="C304" s="717">
        <v>7.5</v>
      </c>
    </row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1">
    <mergeCell ref="A8:C8"/>
    <mergeCell ref="A101:C101"/>
    <mergeCell ref="A117:C117"/>
    <mergeCell ref="B6:B7"/>
    <mergeCell ref="A142:C142"/>
    <mergeCell ref="A29:C29"/>
    <mergeCell ref="C6:C7"/>
    <mergeCell ref="B72:B73"/>
    <mergeCell ref="C72:C73"/>
    <mergeCell ref="C132:C133"/>
    <mergeCell ref="B132:B133"/>
    <mergeCell ref="C254:C255"/>
    <mergeCell ref="A28:C28"/>
    <mergeCell ref="B192:B193"/>
    <mergeCell ref="A280:C280"/>
    <mergeCell ref="A48:C48"/>
    <mergeCell ref="A74:C74"/>
    <mergeCell ref="A235:C235"/>
    <mergeCell ref="A162:C162"/>
    <mergeCell ref="A90:C90"/>
    <mergeCell ref="A272:C272"/>
    <mergeCell ref="A178:C178"/>
    <mergeCell ref="A134:C134"/>
    <mergeCell ref="A218:C218"/>
    <mergeCell ref="A296:C296"/>
    <mergeCell ref="A144:C144"/>
    <mergeCell ref="A194:C194"/>
    <mergeCell ref="A201:C201"/>
    <mergeCell ref="A256:C256"/>
    <mergeCell ref="B254:B255"/>
    <mergeCell ref="C192:C193"/>
  </mergeCells>
  <printOptions/>
  <pageMargins left="0.74" right="0.69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3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20.37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2.00390625" style="451" customWidth="1"/>
    <col min="8" max="8" width="10.75390625" style="451" customWidth="1"/>
    <col min="9" max="9" width="11.125" style="370" customWidth="1"/>
    <col min="10" max="10" width="10.75390625" style="370" customWidth="1"/>
    <col min="11" max="11" width="12.00390625" style="370" customWidth="1"/>
    <col min="12" max="13" width="10.75390625" style="370" customWidth="1"/>
    <col min="14" max="14" width="22.125" style="334" customWidth="1"/>
    <col min="15" max="16384" width="9.125" style="333" customWidth="1"/>
  </cols>
  <sheetData>
    <row r="1" spans="1:8" s="550" customFormat="1" ht="18.75">
      <c r="A1" s="705" t="s">
        <v>134</v>
      </c>
      <c r="B1" s="548"/>
      <c r="C1" s="548"/>
      <c r="D1" s="548"/>
      <c r="E1" s="548"/>
      <c r="F1" s="549"/>
      <c r="G1" s="549"/>
      <c r="H1" s="549"/>
    </row>
    <row r="2" spans="1:8" s="550" customFormat="1" ht="16.5">
      <c r="A2" s="552" t="s">
        <v>168</v>
      </c>
      <c r="B2" s="548"/>
      <c r="C2" s="548"/>
      <c r="D2" s="548"/>
      <c r="E2" s="548"/>
      <c r="F2" s="549"/>
      <c r="G2" s="549"/>
      <c r="H2" s="549"/>
    </row>
    <row r="3" ht="12.75">
      <c r="N3" s="333"/>
    </row>
    <row r="4" spans="1:14" ht="12.75">
      <c r="A4" s="453" t="s">
        <v>693</v>
      </c>
      <c r="B4" s="454"/>
      <c r="C4" s="454"/>
      <c r="D4" s="454"/>
      <c r="E4" s="454"/>
      <c r="F4" s="455"/>
      <c r="H4" s="456" t="s">
        <v>136</v>
      </c>
      <c r="I4" s="367"/>
      <c r="J4" s="367"/>
      <c r="K4" s="367"/>
      <c r="L4" s="367"/>
      <c r="M4" s="367"/>
      <c r="N4" s="333"/>
    </row>
    <row r="5" spans="1:14" ht="12.75">
      <c r="A5" s="375" t="s">
        <v>668</v>
      </c>
      <c r="B5" s="454"/>
      <c r="C5" s="454"/>
      <c r="D5" s="454"/>
      <c r="E5" s="454"/>
      <c r="F5" s="455"/>
      <c r="H5" s="456"/>
      <c r="I5" s="367"/>
      <c r="J5" s="367"/>
      <c r="K5" s="367"/>
      <c r="L5" s="367"/>
      <c r="M5" s="367"/>
      <c r="N5" s="333"/>
    </row>
    <row r="6" ht="9" customHeight="1" thickBot="1"/>
    <row r="7" spans="1:14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7"/>
      <c r="M7" s="898"/>
      <c r="N7" s="461" t="s">
        <v>98</v>
      </c>
    </row>
    <row r="8" spans="1:14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0"/>
      <c r="M8" s="901"/>
      <c r="N8" s="466"/>
    </row>
    <row r="9" spans="1:14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3"/>
      <c r="N9" s="476"/>
    </row>
    <row r="10" spans="1:14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3" t="s">
        <v>122</v>
      </c>
      <c r="N10" s="479" t="s">
        <v>52</v>
      </c>
    </row>
    <row r="11" spans="1:14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73" t="s">
        <v>140</v>
      </c>
      <c r="N11" s="481" t="s">
        <v>51</v>
      </c>
    </row>
    <row r="12" spans="1:14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6"/>
      <c r="N12" s="487"/>
    </row>
    <row r="13" spans="1:14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4"/>
      <c r="N13" s="495"/>
    </row>
    <row r="14" spans="1:14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3" t="s">
        <v>160</v>
      </c>
      <c r="N14" s="504" t="s">
        <v>50</v>
      </c>
    </row>
    <row r="15" spans="1:14" ht="9.7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6"/>
      <c r="N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M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4" ht="8.25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356"/>
      <c r="N18" s="423"/>
    </row>
    <row r="19" spans="1:14" s="517" customFormat="1" ht="12.75">
      <c r="A19" s="515" t="s">
        <v>89</v>
      </c>
      <c r="B19" s="249">
        <v>201446.5</v>
      </c>
      <c r="C19" s="249">
        <v>160459.4</v>
      </c>
      <c r="D19" s="249">
        <v>130159.5</v>
      </c>
      <c r="E19" s="249">
        <v>35347.1</v>
      </c>
      <c r="F19" s="249">
        <v>52941.9</v>
      </c>
      <c r="G19" s="783">
        <v>10856</v>
      </c>
      <c r="H19" s="252">
        <v>31014.5</v>
      </c>
      <c r="I19" s="249">
        <v>71287</v>
      </c>
      <c r="J19" s="249">
        <v>40987.1</v>
      </c>
      <c r="K19" s="249">
        <v>23199.5</v>
      </c>
      <c r="L19" s="249">
        <v>6926.5</v>
      </c>
      <c r="M19" s="249">
        <v>173.9</v>
      </c>
      <c r="N19" s="516" t="s">
        <v>90</v>
      </c>
    </row>
    <row r="20" spans="1:14" s="517" customFormat="1" ht="9.75" customHeight="1">
      <c r="A20" s="518" t="s">
        <v>145</v>
      </c>
      <c r="B20" s="784"/>
      <c r="C20" s="784"/>
      <c r="D20" s="784"/>
      <c r="E20" s="784"/>
      <c r="F20" s="784"/>
      <c r="G20" s="785"/>
      <c r="H20" s="786"/>
      <c r="I20" s="784"/>
      <c r="J20" s="784"/>
      <c r="K20" s="784"/>
      <c r="L20" s="784"/>
      <c r="M20" s="784"/>
      <c r="N20" s="519" t="s">
        <v>145</v>
      </c>
    </row>
    <row r="21" spans="1:14" ht="12" customHeight="1">
      <c r="A21" s="520"/>
      <c r="B21" s="784"/>
      <c r="C21" s="784"/>
      <c r="D21" s="784"/>
      <c r="E21" s="784"/>
      <c r="F21" s="784"/>
      <c r="G21" s="785"/>
      <c r="H21" s="786"/>
      <c r="I21" s="784"/>
      <c r="J21" s="784"/>
      <c r="K21" s="784"/>
      <c r="L21" s="784"/>
      <c r="M21" s="784"/>
      <c r="N21" s="423"/>
    </row>
    <row r="22" spans="1:14" s="332" customFormat="1" ht="13.5" customHeight="1">
      <c r="A22" s="3" t="s">
        <v>184</v>
      </c>
      <c r="B22" s="784">
        <v>20494.4</v>
      </c>
      <c r="C22" s="784">
        <v>15303.3</v>
      </c>
      <c r="D22" s="784">
        <v>11719</v>
      </c>
      <c r="E22" s="784">
        <v>3161.5</v>
      </c>
      <c r="F22" s="784">
        <v>5032.4</v>
      </c>
      <c r="G22" s="785">
        <v>431.4</v>
      </c>
      <c r="H22" s="786">
        <v>3093.7</v>
      </c>
      <c r="I22" s="784">
        <v>8775.4</v>
      </c>
      <c r="J22" s="784">
        <v>5191.1</v>
      </c>
      <c r="K22" s="784">
        <v>2878.3</v>
      </c>
      <c r="L22" s="784">
        <v>623.3</v>
      </c>
      <c r="M22" s="784">
        <v>82.7</v>
      </c>
      <c r="N22" s="4" t="s">
        <v>25</v>
      </c>
    </row>
    <row r="23" spans="1:14" s="332" customFormat="1" ht="7.5" customHeight="1">
      <c r="A23" s="3"/>
      <c r="B23" s="784"/>
      <c r="C23" s="784"/>
      <c r="D23" s="784"/>
      <c r="E23" s="784"/>
      <c r="F23" s="784"/>
      <c r="G23" s="785"/>
      <c r="H23" s="786"/>
      <c r="I23" s="784"/>
      <c r="J23" s="784"/>
      <c r="K23" s="784"/>
      <c r="L23" s="784"/>
      <c r="M23" s="784"/>
      <c r="N23" s="4"/>
    </row>
    <row r="24" spans="1:14" s="332" customFormat="1" ht="13.5" customHeight="1">
      <c r="A24" s="3" t="s">
        <v>0</v>
      </c>
      <c r="B24" s="784">
        <v>2534.2</v>
      </c>
      <c r="C24" s="784">
        <v>1640.2</v>
      </c>
      <c r="D24" s="784">
        <v>1416.6</v>
      </c>
      <c r="E24" s="784">
        <v>400.3</v>
      </c>
      <c r="F24" s="784">
        <v>625.6</v>
      </c>
      <c r="G24" s="785">
        <v>81.1</v>
      </c>
      <c r="H24" s="786">
        <v>309.6</v>
      </c>
      <c r="I24" s="784">
        <v>1117.6</v>
      </c>
      <c r="J24" s="784">
        <v>894</v>
      </c>
      <c r="K24" s="784">
        <v>162.6</v>
      </c>
      <c r="L24" s="784">
        <v>61</v>
      </c>
      <c r="M24" s="787">
        <v>0</v>
      </c>
      <c r="N24" s="4" t="s">
        <v>26</v>
      </c>
    </row>
    <row r="25" spans="1:14" s="332" customFormat="1" ht="12.75" customHeight="1">
      <c r="A25" s="3" t="s">
        <v>1</v>
      </c>
      <c r="B25" s="784">
        <v>17960.2</v>
      </c>
      <c r="C25" s="784">
        <v>13663.1</v>
      </c>
      <c r="D25" s="784">
        <v>10302.4</v>
      </c>
      <c r="E25" s="784">
        <v>2761.2</v>
      </c>
      <c r="F25" s="784">
        <v>4406.8</v>
      </c>
      <c r="G25" s="785">
        <v>350.3</v>
      </c>
      <c r="H25" s="786">
        <v>2784.1</v>
      </c>
      <c r="I25" s="784">
        <v>7657.8</v>
      </c>
      <c r="J25" s="784">
        <v>4297.1</v>
      </c>
      <c r="K25" s="784">
        <v>2715.7</v>
      </c>
      <c r="L25" s="784">
        <v>562.3</v>
      </c>
      <c r="M25" s="784">
        <v>82.7</v>
      </c>
      <c r="N25" s="4" t="s">
        <v>27</v>
      </c>
    </row>
    <row r="26" spans="1:14" s="332" customFormat="1" ht="12" customHeight="1">
      <c r="A26" s="3"/>
      <c r="B26" s="784"/>
      <c r="C26" s="784"/>
      <c r="D26" s="784"/>
      <c r="E26" s="784"/>
      <c r="F26" s="784"/>
      <c r="G26" s="785"/>
      <c r="H26" s="786"/>
      <c r="I26" s="784"/>
      <c r="J26" s="784"/>
      <c r="K26" s="784"/>
      <c r="L26" s="784"/>
      <c r="M26" s="784"/>
      <c r="N26" s="4"/>
    </row>
    <row r="27" spans="1:14" s="332" customFormat="1" ht="13.5" customHeight="1">
      <c r="A27" s="3" t="s">
        <v>2</v>
      </c>
      <c r="B27" s="784">
        <v>105731.4</v>
      </c>
      <c r="C27" s="784">
        <v>83737.3</v>
      </c>
      <c r="D27" s="784">
        <v>65634.2</v>
      </c>
      <c r="E27" s="784">
        <v>21325.7</v>
      </c>
      <c r="F27" s="784">
        <v>20441.3</v>
      </c>
      <c r="G27" s="785">
        <v>5993.8</v>
      </c>
      <c r="H27" s="786">
        <v>17873.4</v>
      </c>
      <c r="I27" s="784">
        <v>40097.2</v>
      </c>
      <c r="J27" s="784">
        <v>21994.1</v>
      </c>
      <c r="K27" s="784">
        <v>14336.4</v>
      </c>
      <c r="L27" s="784">
        <v>3712.5</v>
      </c>
      <c r="M27" s="784">
        <v>54.2</v>
      </c>
      <c r="N27" s="4" t="s">
        <v>28</v>
      </c>
    </row>
    <row r="28" spans="1:14" s="332" customFormat="1" ht="7.5" customHeight="1">
      <c r="A28" s="3"/>
      <c r="B28" s="784"/>
      <c r="C28" s="784"/>
      <c r="D28" s="784"/>
      <c r="E28" s="784"/>
      <c r="F28" s="784"/>
      <c r="G28" s="785"/>
      <c r="H28" s="786"/>
      <c r="I28" s="784"/>
      <c r="J28" s="784"/>
      <c r="K28" s="784"/>
      <c r="L28" s="784"/>
      <c r="M28" s="784"/>
      <c r="N28" s="4"/>
    </row>
    <row r="29" spans="1:14" s="332" customFormat="1" ht="13.5" customHeight="1">
      <c r="A29" s="3" t="s">
        <v>3</v>
      </c>
      <c r="B29" s="784">
        <v>5669.4</v>
      </c>
      <c r="C29" s="784">
        <v>4052.7</v>
      </c>
      <c r="D29" s="784">
        <v>3319</v>
      </c>
      <c r="E29" s="784">
        <v>912.7</v>
      </c>
      <c r="F29" s="784">
        <v>1511</v>
      </c>
      <c r="G29" s="785">
        <v>345.6</v>
      </c>
      <c r="H29" s="786">
        <v>549.7</v>
      </c>
      <c r="I29" s="784">
        <v>2350.4</v>
      </c>
      <c r="J29" s="784">
        <v>1616.7</v>
      </c>
      <c r="K29" s="784">
        <v>548.8</v>
      </c>
      <c r="L29" s="784">
        <v>184.6</v>
      </c>
      <c r="M29" s="784">
        <v>0.3</v>
      </c>
      <c r="N29" s="4" t="s">
        <v>29</v>
      </c>
    </row>
    <row r="30" spans="1:14" s="332" customFormat="1" ht="12.75" customHeight="1">
      <c r="A30" s="3" t="s">
        <v>4</v>
      </c>
      <c r="B30" s="784">
        <v>100062</v>
      </c>
      <c r="C30" s="784">
        <v>79684.6</v>
      </c>
      <c r="D30" s="784">
        <v>62315.2</v>
      </c>
      <c r="E30" s="784">
        <v>20413</v>
      </c>
      <c r="F30" s="784">
        <v>18930.3</v>
      </c>
      <c r="G30" s="785">
        <v>5648.2</v>
      </c>
      <c r="H30" s="786">
        <v>17323.7</v>
      </c>
      <c r="I30" s="784">
        <v>37746.8</v>
      </c>
      <c r="J30" s="784">
        <v>20377.4</v>
      </c>
      <c r="K30" s="784">
        <v>13787.6</v>
      </c>
      <c r="L30" s="784">
        <v>3527.9</v>
      </c>
      <c r="M30" s="784">
        <v>53.9</v>
      </c>
      <c r="N30" s="4" t="s">
        <v>30</v>
      </c>
    </row>
    <row r="31" spans="1:14" s="332" customFormat="1" ht="12" customHeight="1">
      <c r="A31" s="3"/>
      <c r="B31" s="784"/>
      <c r="C31" s="784"/>
      <c r="D31" s="784"/>
      <c r="E31" s="784"/>
      <c r="F31" s="784"/>
      <c r="G31" s="785"/>
      <c r="H31" s="786"/>
      <c r="I31" s="784"/>
      <c r="J31" s="784"/>
      <c r="K31" s="784"/>
      <c r="L31" s="784"/>
      <c r="M31" s="784"/>
      <c r="N31" s="4"/>
    </row>
    <row r="32" spans="1:14" s="332" customFormat="1" ht="13.5" customHeight="1">
      <c r="A32" s="3" t="s">
        <v>5</v>
      </c>
      <c r="B32" s="784">
        <v>9649.4</v>
      </c>
      <c r="C32" s="784">
        <v>7992.4</v>
      </c>
      <c r="D32" s="784">
        <v>7301.3</v>
      </c>
      <c r="E32" s="784">
        <v>1236.6</v>
      </c>
      <c r="F32" s="784">
        <v>4325.3</v>
      </c>
      <c r="G32" s="785">
        <v>352.7</v>
      </c>
      <c r="H32" s="786">
        <v>1386.7</v>
      </c>
      <c r="I32" s="784">
        <v>2348.1</v>
      </c>
      <c r="J32" s="784">
        <v>1657</v>
      </c>
      <c r="K32" s="784">
        <v>538.8</v>
      </c>
      <c r="L32" s="784">
        <v>151.8</v>
      </c>
      <c r="M32" s="784">
        <v>0.5</v>
      </c>
      <c r="N32" s="4" t="s">
        <v>31</v>
      </c>
    </row>
    <row r="33" spans="1:14" s="332" customFormat="1" ht="7.5" customHeight="1">
      <c r="A33" s="3"/>
      <c r="B33" s="784"/>
      <c r="C33" s="784"/>
      <c r="D33" s="784"/>
      <c r="E33" s="784"/>
      <c r="F33" s="784"/>
      <c r="G33" s="785"/>
      <c r="H33" s="786"/>
      <c r="I33" s="784"/>
      <c r="J33" s="784"/>
      <c r="K33" s="784"/>
      <c r="L33" s="784"/>
      <c r="M33" s="784"/>
      <c r="N33" s="4"/>
    </row>
    <row r="34" spans="1:14" s="332" customFormat="1" ht="13.5" customHeight="1">
      <c r="A34" s="3" t="s">
        <v>6</v>
      </c>
      <c r="B34" s="784">
        <v>2521.9</v>
      </c>
      <c r="C34" s="784">
        <v>2042.5</v>
      </c>
      <c r="D34" s="784">
        <v>1740.6</v>
      </c>
      <c r="E34" s="784">
        <v>431.4</v>
      </c>
      <c r="F34" s="784">
        <v>821.1</v>
      </c>
      <c r="G34" s="785">
        <v>116.6</v>
      </c>
      <c r="H34" s="786">
        <v>371.5</v>
      </c>
      <c r="I34" s="784">
        <v>781.3</v>
      </c>
      <c r="J34" s="784">
        <v>479.4</v>
      </c>
      <c r="K34" s="784">
        <v>237.3</v>
      </c>
      <c r="L34" s="784">
        <v>64.6</v>
      </c>
      <c r="M34" s="787">
        <v>0</v>
      </c>
      <c r="N34" s="4" t="s">
        <v>32</v>
      </c>
    </row>
    <row r="35" spans="1:14" s="332" customFormat="1" ht="12.75" customHeight="1">
      <c r="A35" s="3" t="s">
        <v>7</v>
      </c>
      <c r="B35" s="784">
        <v>2853.7</v>
      </c>
      <c r="C35" s="784">
        <v>2084.1</v>
      </c>
      <c r="D35" s="784">
        <v>1815</v>
      </c>
      <c r="E35" s="784">
        <v>203.2</v>
      </c>
      <c r="F35" s="784">
        <v>1198.2</v>
      </c>
      <c r="G35" s="785">
        <v>140.2</v>
      </c>
      <c r="H35" s="786">
        <v>273.4</v>
      </c>
      <c r="I35" s="784">
        <v>1038.7</v>
      </c>
      <c r="J35" s="784">
        <v>769.6</v>
      </c>
      <c r="K35" s="784">
        <v>224</v>
      </c>
      <c r="L35" s="784">
        <v>44.6</v>
      </c>
      <c r="M35" s="784">
        <v>0.5</v>
      </c>
      <c r="N35" s="4" t="s">
        <v>33</v>
      </c>
    </row>
    <row r="36" spans="1:14" s="332" customFormat="1" ht="12.75" customHeight="1">
      <c r="A36" s="3" t="s">
        <v>8</v>
      </c>
      <c r="B36" s="784">
        <v>2538.3</v>
      </c>
      <c r="C36" s="784">
        <v>2166.7</v>
      </c>
      <c r="D36" s="784">
        <v>2070.8</v>
      </c>
      <c r="E36" s="784">
        <v>287.5</v>
      </c>
      <c r="F36" s="784">
        <v>1068.2</v>
      </c>
      <c r="G36" s="785">
        <v>61</v>
      </c>
      <c r="H36" s="786">
        <v>654.1</v>
      </c>
      <c r="I36" s="784">
        <v>467.5</v>
      </c>
      <c r="J36" s="784">
        <v>371.6</v>
      </c>
      <c r="K36" s="784">
        <v>59.9</v>
      </c>
      <c r="L36" s="784">
        <v>36</v>
      </c>
      <c r="M36" s="787">
        <v>0</v>
      </c>
      <c r="N36" s="4" t="s">
        <v>34</v>
      </c>
    </row>
    <row r="37" spans="1:14" s="332" customFormat="1" ht="12.75" customHeight="1">
      <c r="A37" s="3" t="s">
        <v>9</v>
      </c>
      <c r="B37" s="784">
        <v>1735.5</v>
      </c>
      <c r="C37" s="784">
        <v>1699.1</v>
      </c>
      <c r="D37" s="784">
        <v>1674.9</v>
      </c>
      <c r="E37" s="784">
        <v>314.5</v>
      </c>
      <c r="F37" s="784">
        <v>1237.8</v>
      </c>
      <c r="G37" s="785">
        <v>34.9</v>
      </c>
      <c r="H37" s="786">
        <v>87.7</v>
      </c>
      <c r="I37" s="784">
        <v>60.6</v>
      </c>
      <c r="J37" s="784">
        <v>36.4</v>
      </c>
      <c r="K37" s="784">
        <v>17.6</v>
      </c>
      <c r="L37" s="784">
        <v>6.6</v>
      </c>
      <c r="M37" s="787">
        <v>0</v>
      </c>
      <c r="N37" s="4" t="s">
        <v>35</v>
      </c>
    </row>
    <row r="38" spans="1:14" s="332" customFormat="1" ht="12" customHeight="1">
      <c r="A38" s="3"/>
      <c r="B38" s="784"/>
      <c r="C38" s="784"/>
      <c r="D38" s="784"/>
      <c r="E38" s="784"/>
      <c r="F38" s="784"/>
      <c r="G38" s="785"/>
      <c r="H38" s="786"/>
      <c r="I38" s="784"/>
      <c r="J38" s="784"/>
      <c r="K38" s="784"/>
      <c r="L38" s="784"/>
      <c r="M38" s="784"/>
      <c r="N38" s="4"/>
    </row>
    <row r="39" spans="1:14" s="332" customFormat="1" ht="13.5" customHeight="1">
      <c r="A39" s="3" t="s">
        <v>21</v>
      </c>
      <c r="B39" s="784"/>
      <c r="C39" s="784"/>
      <c r="D39" s="784"/>
      <c r="E39" s="784"/>
      <c r="F39" s="784"/>
      <c r="G39" s="785"/>
      <c r="H39" s="786"/>
      <c r="I39" s="784"/>
      <c r="J39" s="784"/>
      <c r="K39" s="784"/>
      <c r="L39" s="784"/>
      <c r="M39" s="784"/>
      <c r="N39" s="4" t="s">
        <v>93</v>
      </c>
    </row>
    <row r="40" spans="1:14" s="332" customFormat="1" ht="9.75" customHeight="1">
      <c r="A40" s="3" t="s">
        <v>22</v>
      </c>
      <c r="B40" s="784">
        <v>23031.8</v>
      </c>
      <c r="C40" s="784">
        <v>18337.8</v>
      </c>
      <c r="D40" s="784">
        <v>15804.9</v>
      </c>
      <c r="E40" s="784">
        <v>3576.6</v>
      </c>
      <c r="F40" s="784">
        <v>7378.2</v>
      </c>
      <c r="G40" s="785">
        <v>1550</v>
      </c>
      <c r="H40" s="786">
        <v>3300.1</v>
      </c>
      <c r="I40" s="784">
        <v>7226.9</v>
      </c>
      <c r="J40" s="784">
        <v>4694</v>
      </c>
      <c r="K40" s="784">
        <v>1742</v>
      </c>
      <c r="L40" s="784">
        <v>760.6</v>
      </c>
      <c r="M40" s="784">
        <v>30.3</v>
      </c>
      <c r="N40" s="4" t="s">
        <v>94</v>
      </c>
    </row>
    <row r="41" spans="1:14" s="332" customFormat="1" ht="7.5" customHeight="1">
      <c r="A41" s="3"/>
      <c r="B41" s="784"/>
      <c r="C41" s="784"/>
      <c r="D41" s="784"/>
      <c r="E41" s="784"/>
      <c r="F41" s="784"/>
      <c r="G41" s="785"/>
      <c r="H41" s="786"/>
      <c r="I41" s="784"/>
      <c r="J41" s="784"/>
      <c r="K41" s="784"/>
      <c r="L41" s="784"/>
      <c r="M41" s="784"/>
      <c r="N41" s="4"/>
    </row>
    <row r="42" spans="1:14" s="332" customFormat="1" ht="12" customHeight="1">
      <c r="A42" s="3" t="s">
        <v>10</v>
      </c>
      <c r="B42" s="784">
        <v>2713.4</v>
      </c>
      <c r="C42" s="784">
        <v>2090.7</v>
      </c>
      <c r="D42" s="784">
        <v>1902</v>
      </c>
      <c r="E42" s="784">
        <v>119.6</v>
      </c>
      <c r="F42" s="784">
        <v>1044.1</v>
      </c>
      <c r="G42" s="785">
        <v>190.9</v>
      </c>
      <c r="H42" s="786">
        <v>547.4</v>
      </c>
      <c r="I42" s="784">
        <v>811.4</v>
      </c>
      <c r="J42" s="784">
        <v>622.7</v>
      </c>
      <c r="K42" s="784">
        <v>148.2</v>
      </c>
      <c r="L42" s="784">
        <v>40.5</v>
      </c>
      <c r="M42" s="787">
        <v>0</v>
      </c>
      <c r="N42" s="4" t="s">
        <v>36</v>
      </c>
    </row>
    <row r="43" spans="1:14" s="332" customFormat="1" ht="12.75" customHeight="1">
      <c r="A43" s="3" t="s">
        <v>11</v>
      </c>
      <c r="B43" s="784">
        <v>11967.7</v>
      </c>
      <c r="C43" s="784">
        <v>9260.5</v>
      </c>
      <c r="D43" s="784">
        <v>7417</v>
      </c>
      <c r="E43" s="784">
        <v>1677.9</v>
      </c>
      <c r="F43" s="784">
        <v>3954.7</v>
      </c>
      <c r="G43" s="785">
        <v>385.9</v>
      </c>
      <c r="H43" s="786">
        <v>1398.5</v>
      </c>
      <c r="I43" s="784">
        <v>4550.7</v>
      </c>
      <c r="J43" s="784">
        <v>2707.2</v>
      </c>
      <c r="K43" s="784">
        <v>1283.1</v>
      </c>
      <c r="L43" s="784">
        <v>530.1</v>
      </c>
      <c r="M43" s="784">
        <v>30.3</v>
      </c>
      <c r="N43" s="4" t="s">
        <v>37</v>
      </c>
    </row>
    <row r="44" spans="1:14" s="332" customFormat="1" ht="12.75" customHeight="1">
      <c r="A44" s="3" t="s">
        <v>12</v>
      </c>
      <c r="B44" s="784">
        <v>8350.7</v>
      </c>
      <c r="C44" s="784">
        <v>6986.6</v>
      </c>
      <c r="D44" s="784">
        <v>6485.9</v>
      </c>
      <c r="E44" s="784">
        <v>1779.1</v>
      </c>
      <c r="F44" s="784">
        <v>2379.4</v>
      </c>
      <c r="G44" s="785">
        <v>973.2</v>
      </c>
      <c r="H44" s="786">
        <v>1354.2</v>
      </c>
      <c r="I44" s="784">
        <v>1864.8</v>
      </c>
      <c r="J44" s="784">
        <v>1364.1</v>
      </c>
      <c r="K44" s="784">
        <v>310.7</v>
      </c>
      <c r="L44" s="784">
        <v>190</v>
      </c>
      <c r="M44" s="787">
        <v>0</v>
      </c>
      <c r="N44" s="4" t="s">
        <v>38</v>
      </c>
    </row>
    <row r="45" spans="1:14" s="332" customFormat="1" ht="12" customHeight="1">
      <c r="A45" s="3"/>
      <c r="B45" s="784"/>
      <c r="C45" s="784"/>
      <c r="D45" s="784"/>
      <c r="E45" s="784"/>
      <c r="F45" s="784"/>
      <c r="G45" s="785"/>
      <c r="H45" s="786"/>
      <c r="I45" s="784"/>
      <c r="J45" s="784"/>
      <c r="K45" s="784"/>
      <c r="L45" s="784"/>
      <c r="M45" s="784"/>
      <c r="N45" s="4"/>
    </row>
    <row r="46" spans="1:14" s="332" customFormat="1" ht="12.75" customHeight="1">
      <c r="A46" s="3" t="s">
        <v>23</v>
      </c>
      <c r="B46" s="784"/>
      <c r="C46" s="784"/>
      <c r="D46" s="784"/>
      <c r="E46" s="784"/>
      <c r="F46" s="784"/>
      <c r="G46" s="785"/>
      <c r="H46" s="786"/>
      <c r="I46" s="784"/>
      <c r="J46" s="784"/>
      <c r="K46" s="784"/>
      <c r="L46" s="784"/>
      <c r="M46" s="784"/>
      <c r="N46" s="4" t="s">
        <v>95</v>
      </c>
    </row>
    <row r="47" spans="1:14" s="332" customFormat="1" ht="13.5" customHeight="1">
      <c r="A47" s="3" t="s">
        <v>24</v>
      </c>
      <c r="B47" s="784">
        <v>22362.1</v>
      </c>
      <c r="C47" s="784">
        <v>17862.3</v>
      </c>
      <c r="D47" s="784">
        <v>14492.3</v>
      </c>
      <c r="E47" s="784">
        <v>2899.3</v>
      </c>
      <c r="F47" s="784">
        <v>7783.9</v>
      </c>
      <c r="G47" s="785">
        <v>1369</v>
      </c>
      <c r="H47" s="786">
        <v>2440.1</v>
      </c>
      <c r="I47" s="784">
        <v>7869.8</v>
      </c>
      <c r="J47" s="784">
        <v>4499.8</v>
      </c>
      <c r="K47" s="784">
        <v>2330.1</v>
      </c>
      <c r="L47" s="784">
        <v>1039.9</v>
      </c>
      <c r="M47" s="787">
        <v>0</v>
      </c>
      <c r="N47" s="4" t="s">
        <v>94</v>
      </c>
    </row>
    <row r="48" spans="1:14" s="332" customFormat="1" ht="7.5" customHeight="1">
      <c r="A48" s="3"/>
      <c r="B48" s="784"/>
      <c r="C48" s="784"/>
      <c r="D48" s="784"/>
      <c r="E48" s="784"/>
      <c r="F48" s="784"/>
      <c r="G48" s="785"/>
      <c r="H48" s="786"/>
      <c r="I48" s="784"/>
      <c r="J48" s="784"/>
      <c r="K48" s="784"/>
      <c r="L48" s="784"/>
      <c r="M48" s="784"/>
      <c r="N48" s="4"/>
    </row>
    <row r="49" spans="1:14" s="332" customFormat="1" ht="13.5" customHeight="1">
      <c r="A49" s="3" t="s">
        <v>13</v>
      </c>
      <c r="B49" s="784">
        <v>17850.3</v>
      </c>
      <c r="C49" s="784">
        <v>14237.3</v>
      </c>
      <c r="D49" s="784">
        <v>11382.8</v>
      </c>
      <c r="E49" s="784">
        <v>1593.8</v>
      </c>
      <c r="F49" s="784">
        <v>6727.6</v>
      </c>
      <c r="G49" s="785">
        <v>1148.3</v>
      </c>
      <c r="H49" s="786">
        <v>1913.1</v>
      </c>
      <c r="I49" s="784">
        <v>6467.5</v>
      </c>
      <c r="J49" s="784">
        <v>3613</v>
      </c>
      <c r="K49" s="784">
        <v>2010.8</v>
      </c>
      <c r="L49" s="784">
        <v>843.7</v>
      </c>
      <c r="M49" s="787">
        <v>0</v>
      </c>
      <c r="N49" s="4" t="s">
        <v>39</v>
      </c>
    </row>
    <row r="50" spans="1:14" s="332" customFormat="1" ht="12.75" customHeight="1">
      <c r="A50" s="3" t="s">
        <v>14</v>
      </c>
      <c r="B50" s="784">
        <v>4511.8</v>
      </c>
      <c r="C50" s="784">
        <v>3625</v>
      </c>
      <c r="D50" s="784">
        <v>3109.5</v>
      </c>
      <c r="E50" s="784">
        <v>1305.5</v>
      </c>
      <c r="F50" s="784">
        <v>1056.3</v>
      </c>
      <c r="G50" s="785">
        <v>220.7</v>
      </c>
      <c r="H50" s="786">
        <v>527</v>
      </c>
      <c r="I50" s="784">
        <v>1402.3</v>
      </c>
      <c r="J50" s="784">
        <v>886.8</v>
      </c>
      <c r="K50" s="784">
        <v>319.3</v>
      </c>
      <c r="L50" s="784">
        <v>196.2</v>
      </c>
      <c r="M50" s="787">
        <v>0</v>
      </c>
      <c r="N50" s="4" t="s">
        <v>40</v>
      </c>
    </row>
    <row r="51" spans="1:14" s="332" customFormat="1" ht="12" customHeight="1">
      <c r="A51" s="3"/>
      <c r="B51" s="784"/>
      <c r="C51" s="784"/>
      <c r="D51" s="784"/>
      <c r="E51" s="784"/>
      <c r="F51" s="784"/>
      <c r="G51" s="785"/>
      <c r="H51" s="786"/>
      <c r="I51" s="784"/>
      <c r="J51" s="784"/>
      <c r="K51" s="784"/>
      <c r="L51" s="784"/>
      <c r="M51" s="784"/>
      <c r="N51" s="4"/>
    </row>
    <row r="52" spans="1:14" s="332" customFormat="1" ht="13.5" customHeight="1">
      <c r="A52" s="3" t="s">
        <v>15</v>
      </c>
      <c r="B52" s="784">
        <v>20177.4</v>
      </c>
      <c r="C52" s="784">
        <v>17226.3</v>
      </c>
      <c r="D52" s="784">
        <v>15207.8</v>
      </c>
      <c r="E52" s="784">
        <v>3147.4</v>
      </c>
      <c r="F52" s="784">
        <v>7980.8</v>
      </c>
      <c r="G52" s="785">
        <v>1159.1</v>
      </c>
      <c r="H52" s="786">
        <v>2920.5</v>
      </c>
      <c r="I52" s="784">
        <v>4969.6</v>
      </c>
      <c r="J52" s="784">
        <v>2951.1</v>
      </c>
      <c r="K52" s="784">
        <v>1373.9</v>
      </c>
      <c r="L52" s="784">
        <v>638.4</v>
      </c>
      <c r="M52" s="784">
        <v>6.2</v>
      </c>
      <c r="N52" s="4" t="s">
        <v>41</v>
      </c>
    </row>
    <row r="53" spans="1:14" s="332" customFormat="1" ht="7.5" customHeight="1">
      <c r="A53" s="3"/>
      <c r="B53" s="784"/>
      <c r="C53" s="784"/>
      <c r="D53" s="784"/>
      <c r="E53" s="784"/>
      <c r="F53" s="784"/>
      <c r="G53" s="785"/>
      <c r="H53" s="786"/>
      <c r="I53" s="784"/>
      <c r="J53" s="784"/>
      <c r="K53" s="784"/>
      <c r="L53" s="784"/>
      <c r="M53" s="784"/>
      <c r="N53" s="4"/>
    </row>
    <row r="54" spans="1:14" s="332" customFormat="1" ht="12" customHeight="1">
      <c r="A54" s="3" t="s">
        <v>753</v>
      </c>
      <c r="B54" s="784">
        <v>3194.2</v>
      </c>
      <c r="C54" s="784">
        <v>2792.3</v>
      </c>
      <c r="D54" s="784">
        <v>2534.7</v>
      </c>
      <c r="E54" s="784">
        <v>299.9</v>
      </c>
      <c r="F54" s="784">
        <v>1854.9</v>
      </c>
      <c r="G54" s="785">
        <v>138.6</v>
      </c>
      <c r="H54" s="786">
        <v>241.3</v>
      </c>
      <c r="I54" s="784">
        <v>659.5</v>
      </c>
      <c r="J54" s="784">
        <v>401.9</v>
      </c>
      <c r="K54" s="784">
        <v>171.3</v>
      </c>
      <c r="L54" s="784">
        <v>86.3</v>
      </c>
      <c r="M54" s="787">
        <v>0</v>
      </c>
      <c r="N54" s="4" t="s">
        <v>42</v>
      </c>
    </row>
    <row r="55" spans="1:14" ht="12.75" customHeight="1">
      <c r="A55" s="3" t="s">
        <v>16</v>
      </c>
      <c r="B55" s="784">
        <v>8852.9</v>
      </c>
      <c r="C55" s="784">
        <v>7639.2</v>
      </c>
      <c r="D55" s="784">
        <v>6661.8</v>
      </c>
      <c r="E55" s="784">
        <v>965.3</v>
      </c>
      <c r="F55" s="784">
        <v>3347.8</v>
      </c>
      <c r="G55" s="785">
        <v>829.8</v>
      </c>
      <c r="H55" s="786">
        <v>1518.9</v>
      </c>
      <c r="I55" s="784">
        <v>2191.1</v>
      </c>
      <c r="J55" s="784">
        <v>1213.7</v>
      </c>
      <c r="K55" s="784">
        <v>670.9</v>
      </c>
      <c r="L55" s="784">
        <v>303.6</v>
      </c>
      <c r="M55" s="784">
        <v>2.9</v>
      </c>
      <c r="N55" s="4" t="s">
        <v>43</v>
      </c>
    </row>
    <row r="56" spans="1:14" ht="12.75" customHeight="1">
      <c r="A56" s="3" t="s">
        <v>754</v>
      </c>
      <c r="B56" s="784">
        <v>8130.3</v>
      </c>
      <c r="C56" s="784">
        <v>6794.8</v>
      </c>
      <c r="D56" s="784">
        <v>6011.3</v>
      </c>
      <c r="E56" s="784">
        <v>1882.2</v>
      </c>
      <c r="F56" s="784">
        <v>2778.1</v>
      </c>
      <c r="G56" s="785">
        <v>190.7</v>
      </c>
      <c r="H56" s="786">
        <v>1160.3</v>
      </c>
      <c r="I56" s="784">
        <v>2119</v>
      </c>
      <c r="J56" s="784">
        <v>1335.5</v>
      </c>
      <c r="K56" s="784">
        <v>531.7</v>
      </c>
      <c r="L56" s="784">
        <v>248.5</v>
      </c>
      <c r="M56" s="784">
        <v>3.3</v>
      </c>
      <c r="N56" s="4" t="s">
        <v>44</v>
      </c>
    </row>
    <row r="57" spans="1:14" ht="12.75">
      <c r="A57" s="453" t="s">
        <v>693</v>
      </c>
      <c r="B57" s="454"/>
      <c r="C57" s="454"/>
      <c r="D57" s="454"/>
      <c r="E57" s="454"/>
      <c r="F57" s="455"/>
      <c r="H57" s="456" t="s">
        <v>186</v>
      </c>
      <c r="I57" s="367"/>
      <c r="J57" s="367"/>
      <c r="K57" s="367"/>
      <c r="L57" s="367"/>
      <c r="M57" s="367"/>
      <c r="N57" s="333"/>
    </row>
    <row r="58" spans="1:14" ht="12.75">
      <c r="A58" s="375" t="s">
        <v>670</v>
      </c>
      <c r="B58" s="454"/>
      <c r="C58" s="454"/>
      <c r="D58" s="454"/>
      <c r="E58" s="454"/>
      <c r="F58" s="455"/>
      <c r="H58" s="561" t="s">
        <v>199</v>
      </c>
      <c r="I58" s="367"/>
      <c r="J58" s="367"/>
      <c r="K58" s="367"/>
      <c r="L58" s="367"/>
      <c r="M58" s="367"/>
      <c r="N58" s="333"/>
    </row>
    <row r="59" ht="9" customHeight="1" thickBot="1"/>
    <row r="60" spans="1:14" s="332" customFormat="1" ht="13.5" customHeight="1" thickTop="1">
      <c r="A60" s="457" t="s">
        <v>98</v>
      </c>
      <c r="B60" s="896" t="s">
        <v>99</v>
      </c>
      <c r="C60" s="898"/>
      <c r="D60" s="896" t="s">
        <v>100</v>
      </c>
      <c r="E60" s="897"/>
      <c r="F60" s="897"/>
      <c r="G60" s="897"/>
      <c r="H60" s="898"/>
      <c r="I60" s="896" t="s">
        <v>101</v>
      </c>
      <c r="J60" s="897"/>
      <c r="K60" s="897"/>
      <c r="L60" s="897"/>
      <c r="M60" s="898"/>
      <c r="N60" s="461" t="s">
        <v>98</v>
      </c>
    </row>
    <row r="61" spans="1:14" s="467" customFormat="1" ht="12.75" customHeight="1">
      <c r="A61" s="462"/>
      <c r="B61" s="899" t="s">
        <v>169</v>
      </c>
      <c r="C61" s="902"/>
      <c r="D61" s="899" t="s">
        <v>178</v>
      </c>
      <c r="E61" s="900"/>
      <c r="F61" s="900"/>
      <c r="G61" s="900"/>
      <c r="H61" s="901"/>
      <c r="I61" s="899" t="s">
        <v>179</v>
      </c>
      <c r="J61" s="900"/>
      <c r="K61" s="900"/>
      <c r="L61" s="900"/>
      <c r="M61" s="901"/>
      <c r="N61" s="466"/>
    </row>
    <row r="62" spans="1:14" ht="6.75" customHeight="1">
      <c r="A62" s="468"/>
      <c r="B62" s="469"/>
      <c r="C62" s="470"/>
      <c r="D62" s="471"/>
      <c r="E62" s="469"/>
      <c r="F62" s="469"/>
      <c r="G62" s="472"/>
      <c r="H62" s="470"/>
      <c r="I62" s="473"/>
      <c r="J62" s="474"/>
      <c r="K62" s="473"/>
      <c r="L62" s="475"/>
      <c r="M62" s="473"/>
      <c r="N62" s="476"/>
    </row>
    <row r="63" spans="1:14" ht="12.75">
      <c r="A63" s="477" t="s">
        <v>52</v>
      </c>
      <c r="B63" s="473" t="s">
        <v>112</v>
      </c>
      <c r="C63" s="478" t="s">
        <v>102</v>
      </c>
      <c r="D63" s="478"/>
      <c r="E63" s="473" t="s">
        <v>116</v>
      </c>
      <c r="F63" s="473" t="s">
        <v>109</v>
      </c>
      <c r="G63" s="474" t="s">
        <v>118</v>
      </c>
      <c r="H63" s="478" t="s">
        <v>119</v>
      </c>
      <c r="I63" s="473"/>
      <c r="J63" s="474" t="s">
        <v>103</v>
      </c>
      <c r="K63" s="473" t="s">
        <v>105</v>
      </c>
      <c r="L63" s="475" t="s">
        <v>128</v>
      </c>
      <c r="M63" s="473" t="s">
        <v>122</v>
      </c>
      <c r="N63" s="479" t="s">
        <v>52</v>
      </c>
    </row>
    <row r="64" spans="1:14" ht="12.75">
      <c r="A64" s="480" t="s">
        <v>51</v>
      </c>
      <c r="B64" s="473" t="s">
        <v>114</v>
      </c>
      <c r="C64" s="478" t="s">
        <v>115</v>
      </c>
      <c r="D64" s="478" t="s">
        <v>104</v>
      </c>
      <c r="E64" s="473" t="s">
        <v>130</v>
      </c>
      <c r="F64" s="473" t="s">
        <v>110</v>
      </c>
      <c r="G64" s="474" t="s">
        <v>124</v>
      </c>
      <c r="H64" s="478" t="s">
        <v>120</v>
      </c>
      <c r="I64" s="473" t="s">
        <v>104</v>
      </c>
      <c r="J64" s="474" t="s">
        <v>106</v>
      </c>
      <c r="K64" s="473" t="s">
        <v>131</v>
      </c>
      <c r="L64" s="473" t="s">
        <v>129</v>
      </c>
      <c r="M64" s="473" t="s">
        <v>140</v>
      </c>
      <c r="N64" s="481" t="s">
        <v>51</v>
      </c>
    </row>
    <row r="65" spans="1:14" ht="12.75">
      <c r="A65" s="482"/>
      <c r="B65" s="473" t="s">
        <v>113</v>
      </c>
      <c r="C65" s="473" t="s">
        <v>113</v>
      </c>
      <c r="D65" s="483"/>
      <c r="E65" s="473" t="s">
        <v>166</v>
      </c>
      <c r="F65" s="473" t="s">
        <v>108</v>
      </c>
      <c r="G65" s="474" t="s">
        <v>125</v>
      </c>
      <c r="H65" s="478"/>
      <c r="I65" s="484"/>
      <c r="J65" s="485" t="s">
        <v>121</v>
      </c>
      <c r="K65" s="473" t="s">
        <v>132</v>
      </c>
      <c r="L65" s="473" t="s">
        <v>139</v>
      </c>
      <c r="M65" s="486"/>
      <c r="N65" s="487"/>
    </row>
    <row r="66" spans="1:14" ht="12.75">
      <c r="A66" s="488"/>
      <c r="B66" s="489"/>
      <c r="C66" s="489"/>
      <c r="D66" s="490"/>
      <c r="E66" s="473" t="s">
        <v>117</v>
      </c>
      <c r="F66" s="489"/>
      <c r="G66" s="409" t="s">
        <v>107</v>
      </c>
      <c r="H66" s="491"/>
      <c r="I66" s="492"/>
      <c r="J66" s="493"/>
      <c r="K66" s="473" t="s">
        <v>152</v>
      </c>
      <c r="L66" s="489"/>
      <c r="M66" s="494"/>
      <c r="N66" s="495"/>
    </row>
    <row r="67" spans="1:14" s="343" customFormat="1" ht="45.75" thickBot="1">
      <c r="A67" s="496" t="s">
        <v>50</v>
      </c>
      <c r="B67" s="497" t="s">
        <v>147</v>
      </c>
      <c r="C67" s="497" t="s">
        <v>148</v>
      </c>
      <c r="D67" s="498" t="s">
        <v>149</v>
      </c>
      <c r="E67" s="497" t="s">
        <v>173</v>
      </c>
      <c r="F67" s="499" t="s">
        <v>96</v>
      </c>
      <c r="G67" s="500" t="s">
        <v>175</v>
      </c>
      <c r="H67" s="501" t="s">
        <v>97</v>
      </c>
      <c r="I67" s="498" t="s">
        <v>149</v>
      </c>
      <c r="J67" s="502" t="s">
        <v>151</v>
      </c>
      <c r="K67" s="497" t="s">
        <v>176</v>
      </c>
      <c r="L67" s="497" t="s">
        <v>177</v>
      </c>
      <c r="M67" s="503" t="s">
        <v>160</v>
      </c>
      <c r="N67" s="504" t="s">
        <v>50</v>
      </c>
    </row>
    <row r="68" spans="1:14" ht="14.25" customHeight="1" thickTop="1">
      <c r="A68" s="522"/>
      <c r="B68" s="523"/>
      <c r="C68" s="523"/>
      <c r="D68" s="524"/>
      <c r="E68" s="523"/>
      <c r="F68" s="525"/>
      <c r="G68" s="525"/>
      <c r="H68" s="523"/>
      <c r="I68" s="524"/>
      <c r="J68" s="523"/>
      <c r="K68" s="523"/>
      <c r="L68" s="523"/>
      <c r="M68" s="525"/>
      <c r="N68" s="512"/>
    </row>
    <row r="69" spans="1:14" ht="14.25" customHeight="1">
      <c r="A69" s="526"/>
      <c r="B69" s="526"/>
      <c r="C69" s="526"/>
      <c r="D69" s="526"/>
      <c r="E69" s="526"/>
      <c r="F69" s="526"/>
      <c r="G69" s="527" t="s">
        <v>153</v>
      </c>
      <c r="H69" s="526" t="s">
        <v>154</v>
      </c>
      <c r="I69" s="526"/>
      <c r="J69" s="528"/>
      <c r="K69" s="526"/>
      <c r="L69" s="526"/>
      <c r="M69" s="526"/>
      <c r="N69" s="512"/>
    </row>
    <row r="70" spans="1:14" s="370" customFormat="1" ht="12">
      <c r="A70" s="361"/>
      <c r="B70" s="356"/>
      <c r="C70" s="356"/>
      <c r="D70" s="451"/>
      <c r="E70" s="356"/>
      <c r="G70" s="851" t="s">
        <v>155</v>
      </c>
      <c r="H70" s="604" t="s">
        <v>156</v>
      </c>
      <c r="I70" s="356"/>
      <c r="J70" s="529"/>
      <c r="K70" s="356"/>
      <c r="L70" s="356"/>
      <c r="M70" s="529"/>
      <c r="N70" s="423"/>
    </row>
    <row r="71" spans="1:14" ht="11.25" customHeight="1">
      <c r="A71" s="508"/>
      <c r="B71" s="334"/>
      <c r="C71" s="334"/>
      <c r="D71" s="509"/>
      <c r="E71" s="334"/>
      <c r="F71" s="333"/>
      <c r="G71" s="513"/>
      <c r="H71" s="514"/>
      <c r="I71" s="334"/>
      <c r="J71" s="530"/>
      <c r="K71" s="334"/>
      <c r="L71" s="334"/>
      <c r="M71" s="529"/>
      <c r="N71" s="512"/>
    </row>
    <row r="72" spans="1:14" ht="12.75">
      <c r="A72" s="531" t="s">
        <v>91</v>
      </c>
      <c r="B72" s="545">
        <v>100</v>
      </c>
      <c r="C72" s="546" t="s">
        <v>141</v>
      </c>
      <c r="D72" s="788">
        <v>64.6</v>
      </c>
      <c r="E72" s="788">
        <v>17.5</v>
      </c>
      <c r="F72" s="788">
        <v>26.3</v>
      </c>
      <c r="G72" s="789">
        <v>5.4</v>
      </c>
      <c r="H72" s="750">
        <v>15.4</v>
      </c>
      <c r="I72" s="788">
        <v>35.4</v>
      </c>
      <c r="J72" s="788">
        <v>20.3</v>
      </c>
      <c r="K72" s="788">
        <v>11.5</v>
      </c>
      <c r="L72" s="788">
        <v>3.4</v>
      </c>
      <c r="M72" s="787">
        <v>0.1</v>
      </c>
      <c r="N72" s="423" t="s">
        <v>92</v>
      </c>
    </row>
    <row r="73" spans="1:14" ht="15" customHeight="1">
      <c r="A73" s="534" t="s">
        <v>145</v>
      </c>
      <c r="B73" s="546" t="s">
        <v>141</v>
      </c>
      <c r="C73" s="545">
        <v>100</v>
      </c>
      <c r="D73" s="788">
        <v>81.1</v>
      </c>
      <c r="E73" s="788">
        <v>22</v>
      </c>
      <c r="F73" s="788">
        <v>33</v>
      </c>
      <c r="G73" s="789">
        <v>6.8</v>
      </c>
      <c r="H73" s="750">
        <v>19.3</v>
      </c>
      <c r="I73" s="788">
        <v>18.9</v>
      </c>
      <c r="J73" s="546" t="s">
        <v>141</v>
      </c>
      <c r="K73" s="788">
        <v>14.5</v>
      </c>
      <c r="L73" s="788">
        <v>4.3</v>
      </c>
      <c r="M73" s="787">
        <v>0.1</v>
      </c>
      <c r="N73" s="519" t="s">
        <v>145</v>
      </c>
    </row>
    <row r="74" spans="1:14" s="367" customFormat="1" ht="13.5" customHeight="1">
      <c r="A74" s="535"/>
      <c r="B74" s="494"/>
      <c r="C74" s="494"/>
      <c r="D74" s="787"/>
      <c r="E74" s="787"/>
      <c r="F74" s="787"/>
      <c r="G74" s="790"/>
      <c r="H74" s="751"/>
      <c r="I74" s="787"/>
      <c r="J74" s="787"/>
      <c r="K74" s="787"/>
      <c r="L74" s="787"/>
      <c r="M74" s="787"/>
      <c r="N74" s="512"/>
    </row>
    <row r="75" spans="1:14" s="367" customFormat="1" ht="13.5" customHeight="1">
      <c r="A75" s="2" t="s">
        <v>184</v>
      </c>
      <c r="B75" s="537">
        <v>100</v>
      </c>
      <c r="C75" s="547" t="s">
        <v>141</v>
      </c>
      <c r="D75" s="787">
        <v>57.2</v>
      </c>
      <c r="E75" s="787">
        <v>15.4</v>
      </c>
      <c r="F75" s="787">
        <v>24.6</v>
      </c>
      <c r="G75" s="790">
        <v>2.1</v>
      </c>
      <c r="H75" s="751">
        <v>15.1</v>
      </c>
      <c r="I75" s="787">
        <v>42.8</v>
      </c>
      <c r="J75" s="787">
        <v>25.3</v>
      </c>
      <c r="K75" s="787">
        <v>14</v>
      </c>
      <c r="L75" s="787">
        <v>3</v>
      </c>
      <c r="M75" s="787">
        <v>0.4</v>
      </c>
      <c r="N75" s="4" t="s">
        <v>25</v>
      </c>
    </row>
    <row r="76" spans="1:14" s="367" customFormat="1" ht="15" customHeight="1">
      <c r="A76" s="2"/>
      <c r="B76" s="547" t="s">
        <v>661</v>
      </c>
      <c r="C76" s="537">
        <v>100</v>
      </c>
      <c r="D76" s="787">
        <v>76.6</v>
      </c>
      <c r="E76" s="787">
        <v>20.7</v>
      </c>
      <c r="F76" s="787">
        <v>32.9</v>
      </c>
      <c r="G76" s="790">
        <v>2.8</v>
      </c>
      <c r="H76" s="751">
        <v>20.2</v>
      </c>
      <c r="I76" s="787">
        <v>23.4</v>
      </c>
      <c r="J76" s="547" t="s">
        <v>141</v>
      </c>
      <c r="K76" s="787">
        <v>18.8</v>
      </c>
      <c r="L76" s="787">
        <v>4.1</v>
      </c>
      <c r="M76" s="787">
        <v>0.5</v>
      </c>
      <c r="N76" s="4"/>
    </row>
    <row r="77" spans="1:14" s="367" customFormat="1" ht="13.5" customHeight="1">
      <c r="A77" s="2"/>
      <c r="B77" s="537"/>
      <c r="C77" s="537"/>
      <c r="D77" s="787"/>
      <c r="E77" s="787"/>
      <c r="F77" s="787"/>
      <c r="G77" s="790"/>
      <c r="H77" s="751"/>
      <c r="I77" s="787"/>
      <c r="J77" s="787"/>
      <c r="K77" s="787"/>
      <c r="L77" s="787"/>
      <c r="M77" s="787"/>
      <c r="N77" s="4"/>
    </row>
    <row r="78" spans="1:14" s="367" customFormat="1" ht="13.5" customHeight="1">
      <c r="A78" s="2" t="s">
        <v>0</v>
      </c>
      <c r="B78" s="537">
        <v>100</v>
      </c>
      <c r="C78" s="547" t="s">
        <v>141</v>
      </c>
      <c r="D78" s="787">
        <v>55.9</v>
      </c>
      <c r="E78" s="787">
        <v>15.8</v>
      </c>
      <c r="F78" s="787">
        <v>24.7</v>
      </c>
      <c r="G78" s="790">
        <v>3.2</v>
      </c>
      <c r="H78" s="751">
        <v>12.2</v>
      </c>
      <c r="I78" s="787">
        <v>44.1</v>
      </c>
      <c r="J78" s="787">
        <v>35.3</v>
      </c>
      <c r="K78" s="787">
        <v>6.4</v>
      </c>
      <c r="L78" s="787">
        <v>2.4</v>
      </c>
      <c r="M78" s="787">
        <v>0</v>
      </c>
      <c r="N78" s="4" t="s">
        <v>26</v>
      </c>
    </row>
    <row r="79" spans="1:14" s="367" customFormat="1" ht="15" customHeight="1">
      <c r="A79" s="2"/>
      <c r="B79" s="547" t="s">
        <v>661</v>
      </c>
      <c r="C79" s="537">
        <v>100</v>
      </c>
      <c r="D79" s="787">
        <v>86.4</v>
      </c>
      <c r="E79" s="787">
        <v>24.4</v>
      </c>
      <c r="F79" s="787">
        <v>38.1</v>
      </c>
      <c r="G79" s="790">
        <v>4.9</v>
      </c>
      <c r="H79" s="751">
        <v>18.9</v>
      </c>
      <c r="I79" s="787">
        <v>13.6</v>
      </c>
      <c r="J79" s="547" t="s">
        <v>141</v>
      </c>
      <c r="K79" s="787">
        <v>9.9</v>
      </c>
      <c r="L79" s="787">
        <v>3.7</v>
      </c>
      <c r="M79" s="787">
        <v>0</v>
      </c>
      <c r="N79" s="4"/>
    </row>
    <row r="80" spans="1:14" s="367" customFormat="1" ht="13.5" customHeight="1">
      <c r="A80" s="2"/>
      <c r="B80" s="537"/>
      <c r="C80" s="537"/>
      <c r="D80" s="787"/>
      <c r="E80" s="787"/>
      <c r="F80" s="787"/>
      <c r="G80" s="790"/>
      <c r="H80" s="751"/>
      <c r="I80" s="787"/>
      <c r="J80" s="787"/>
      <c r="K80" s="787"/>
      <c r="L80" s="787"/>
      <c r="M80" s="787"/>
      <c r="N80" s="4"/>
    </row>
    <row r="81" spans="1:14" s="367" customFormat="1" ht="13.5" customHeight="1">
      <c r="A81" s="2" t="s">
        <v>17</v>
      </c>
      <c r="B81" s="537">
        <v>100</v>
      </c>
      <c r="C81" s="547" t="s">
        <v>141</v>
      </c>
      <c r="D81" s="787">
        <v>57.4</v>
      </c>
      <c r="E81" s="787">
        <v>15.4</v>
      </c>
      <c r="F81" s="787">
        <v>24.5</v>
      </c>
      <c r="G81" s="790">
        <v>2</v>
      </c>
      <c r="H81" s="751">
        <v>15.5</v>
      </c>
      <c r="I81" s="787">
        <v>42.6</v>
      </c>
      <c r="J81" s="787">
        <v>23.9</v>
      </c>
      <c r="K81" s="787">
        <v>15.1</v>
      </c>
      <c r="L81" s="787">
        <v>3.1</v>
      </c>
      <c r="M81" s="787">
        <v>0.5</v>
      </c>
      <c r="N81" s="4" t="s">
        <v>27</v>
      </c>
    </row>
    <row r="82" spans="1:14" s="367" customFormat="1" ht="15" customHeight="1">
      <c r="A82" s="2"/>
      <c r="B82" s="547" t="s">
        <v>661</v>
      </c>
      <c r="C82" s="537">
        <v>100</v>
      </c>
      <c r="D82" s="787">
        <v>75.4</v>
      </c>
      <c r="E82" s="787">
        <v>20.2</v>
      </c>
      <c r="F82" s="787">
        <v>32.3</v>
      </c>
      <c r="G82" s="790">
        <v>2.6</v>
      </c>
      <c r="H82" s="751">
        <v>20.4</v>
      </c>
      <c r="I82" s="787">
        <v>24.6</v>
      </c>
      <c r="J82" s="547" t="s">
        <v>141</v>
      </c>
      <c r="K82" s="787">
        <v>19.9</v>
      </c>
      <c r="L82" s="787">
        <v>4.1</v>
      </c>
      <c r="M82" s="787">
        <v>0.6</v>
      </c>
      <c r="N82" s="4"/>
    </row>
    <row r="83" spans="1:14" s="367" customFormat="1" ht="13.5" customHeight="1">
      <c r="A83" s="2"/>
      <c r="B83" s="537"/>
      <c r="C83" s="537"/>
      <c r="D83" s="787"/>
      <c r="E83" s="787"/>
      <c r="F83" s="787"/>
      <c r="G83" s="790"/>
      <c r="H83" s="751"/>
      <c r="I83" s="787"/>
      <c r="J83" s="787"/>
      <c r="K83" s="787"/>
      <c r="L83" s="787"/>
      <c r="M83" s="787"/>
      <c r="N83" s="4"/>
    </row>
    <row r="84" spans="1:14" s="367" customFormat="1" ht="13.5" customHeight="1">
      <c r="A84" s="2" t="s">
        <v>18</v>
      </c>
      <c r="B84" s="537">
        <v>100</v>
      </c>
      <c r="C84" s="547" t="s">
        <v>141</v>
      </c>
      <c r="D84" s="787">
        <v>62.1</v>
      </c>
      <c r="E84" s="787">
        <v>20.2</v>
      </c>
      <c r="F84" s="787">
        <v>19.3</v>
      </c>
      <c r="G84" s="790">
        <v>5.7</v>
      </c>
      <c r="H84" s="751">
        <v>16.9</v>
      </c>
      <c r="I84" s="787">
        <v>37.9</v>
      </c>
      <c r="J84" s="787">
        <v>20.8</v>
      </c>
      <c r="K84" s="787">
        <v>13.6</v>
      </c>
      <c r="L84" s="787">
        <v>3.5</v>
      </c>
      <c r="M84" s="787">
        <v>0.1</v>
      </c>
      <c r="N84" s="4" t="s">
        <v>28</v>
      </c>
    </row>
    <row r="85" spans="1:14" s="367" customFormat="1" ht="15" customHeight="1">
      <c r="A85" s="2"/>
      <c r="B85" s="547" t="s">
        <v>661</v>
      </c>
      <c r="C85" s="537">
        <v>100</v>
      </c>
      <c r="D85" s="787">
        <v>78.4</v>
      </c>
      <c r="E85" s="787">
        <v>25.5</v>
      </c>
      <c r="F85" s="787">
        <v>24.4</v>
      </c>
      <c r="G85" s="790">
        <v>7.2</v>
      </c>
      <c r="H85" s="751">
        <v>21.3</v>
      </c>
      <c r="I85" s="787">
        <v>21.6</v>
      </c>
      <c r="J85" s="547" t="s">
        <v>141</v>
      </c>
      <c r="K85" s="787">
        <v>17.1</v>
      </c>
      <c r="L85" s="787">
        <v>4.4</v>
      </c>
      <c r="M85" s="787">
        <v>0.1</v>
      </c>
      <c r="N85" s="4"/>
    </row>
    <row r="86" spans="1:14" s="367" customFormat="1" ht="13.5" customHeight="1">
      <c r="A86" s="2"/>
      <c r="B86" s="537"/>
      <c r="C86" s="537"/>
      <c r="D86" s="787"/>
      <c r="E86" s="787"/>
      <c r="F86" s="787"/>
      <c r="G86" s="790"/>
      <c r="H86" s="751"/>
      <c r="I86" s="787"/>
      <c r="J86" s="787"/>
      <c r="K86" s="787"/>
      <c r="L86" s="787"/>
      <c r="M86" s="787"/>
      <c r="N86" s="4"/>
    </row>
    <row r="87" spans="1:14" s="367" customFormat="1" ht="13.5" customHeight="1">
      <c r="A87" s="2" t="s">
        <v>19</v>
      </c>
      <c r="B87" s="537">
        <v>100</v>
      </c>
      <c r="C87" s="547" t="s">
        <v>141</v>
      </c>
      <c r="D87" s="787">
        <v>58.5</v>
      </c>
      <c r="E87" s="787">
        <v>16.1</v>
      </c>
      <c r="F87" s="787">
        <v>26.7</v>
      </c>
      <c r="G87" s="790">
        <v>6.1</v>
      </c>
      <c r="H87" s="751">
        <v>9.7</v>
      </c>
      <c r="I87" s="787">
        <v>41.5</v>
      </c>
      <c r="J87" s="787">
        <v>28.5</v>
      </c>
      <c r="K87" s="787">
        <v>9.7</v>
      </c>
      <c r="L87" s="787">
        <v>3.3</v>
      </c>
      <c r="M87" s="802" t="s">
        <v>877</v>
      </c>
      <c r="N87" s="4" t="s">
        <v>29</v>
      </c>
    </row>
    <row r="88" spans="1:14" s="367" customFormat="1" ht="15" customHeight="1">
      <c r="A88" s="2"/>
      <c r="B88" s="547" t="s">
        <v>661</v>
      </c>
      <c r="C88" s="537">
        <v>100</v>
      </c>
      <c r="D88" s="787">
        <v>81.9</v>
      </c>
      <c r="E88" s="787">
        <v>22.5</v>
      </c>
      <c r="F88" s="787">
        <v>37.3</v>
      </c>
      <c r="G88" s="790">
        <v>8.5</v>
      </c>
      <c r="H88" s="751">
        <v>13.6</v>
      </c>
      <c r="I88" s="787">
        <v>18.1</v>
      </c>
      <c r="J88" s="547" t="s">
        <v>141</v>
      </c>
      <c r="K88" s="787">
        <v>13.5</v>
      </c>
      <c r="L88" s="787">
        <v>4.6</v>
      </c>
      <c r="M88" s="802" t="s">
        <v>877</v>
      </c>
      <c r="N88" s="4"/>
    </row>
    <row r="89" spans="1:14" s="367" customFormat="1" ht="13.5" customHeight="1">
      <c r="A89" s="2"/>
      <c r="B89" s="537"/>
      <c r="C89" s="537"/>
      <c r="D89" s="787"/>
      <c r="E89" s="787"/>
      <c r="F89" s="787"/>
      <c r="G89" s="790"/>
      <c r="H89" s="751"/>
      <c r="I89" s="787"/>
      <c r="J89" s="787"/>
      <c r="K89" s="787"/>
      <c r="L89" s="787"/>
      <c r="M89" s="787"/>
      <c r="N89" s="4"/>
    </row>
    <row r="90" spans="1:14" s="367" customFormat="1" ht="13.5" customHeight="1">
      <c r="A90" s="2" t="s">
        <v>20</v>
      </c>
      <c r="B90" s="537">
        <v>100</v>
      </c>
      <c r="C90" s="547" t="s">
        <v>141</v>
      </c>
      <c r="D90" s="787">
        <v>62.3</v>
      </c>
      <c r="E90" s="787">
        <v>20.4</v>
      </c>
      <c r="F90" s="787">
        <v>18.9</v>
      </c>
      <c r="G90" s="790">
        <v>5.6</v>
      </c>
      <c r="H90" s="751">
        <v>17.3</v>
      </c>
      <c r="I90" s="787">
        <v>37.7</v>
      </c>
      <c r="J90" s="787">
        <v>20.4</v>
      </c>
      <c r="K90" s="787">
        <v>13.8</v>
      </c>
      <c r="L90" s="787">
        <v>3.5</v>
      </c>
      <c r="M90" s="787">
        <v>0.1</v>
      </c>
      <c r="N90" s="4" t="s">
        <v>30</v>
      </c>
    </row>
    <row r="91" spans="1:14" s="367" customFormat="1" ht="15" customHeight="1">
      <c r="A91" s="2"/>
      <c r="B91" s="547" t="s">
        <v>661</v>
      </c>
      <c r="C91" s="537">
        <v>100</v>
      </c>
      <c r="D91" s="787">
        <v>78.2</v>
      </c>
      <c r="E91" s="787">
        <v>25.6</v>
      </c>
      <c r="F91" s="787">
        <v>23.8</v>
      </c>
      <c r="G91" s="790">
        <v>7.1</v>
      </c>
      <c r="H91" s="751">
        <v>21.7</v>
      </c>
      <c r="I91" s="787">
        <v>21.8</v>
      </c>
      <c r="J91" s="547" t="s">
        <v>141</v>
      </c>
      <c r="K91" s="787">
        <v>17.3</v>
      </c>
      <c r="L91" s="787">
        <v>4.4</v>
      </c>
      <c r="M91" s="787">
        <v>0.1</v>
      </c>
      <c r="N91" s="4"/>
    </row>
    <row r="92" spans="1:14" s="367" customFormat="1" ht="13.5" customHeight="1">
      <c r="A92" s="2"/>
      <c r="B92" s="537"/>
      <c r="C92" s="537"/>
      <c r="D92" s="787"/>
      <c r="E92" s="787"/>
      <c r="F92" s="787"/>
      <c r="G92" s="790"/>
      <c r="H92" s="751"/>
      <c r="I92" s="787"/>
      <c r="J92" s="787"/>
      <c r="K92" s="787"/>
      <c r="L92" s="787"/>
      <c r="M92" s="787"/>
      <c r="N92" s="4"/>
    </row>
    <row r="93" spans="1:14" s="367" customFormat="1" ht="13.5" customHeight="1">
      <c r="A93" s="2" t="s">
        <v>5</v>
      </c>
      <c r="B93" s="537">
        <v>100</v>
      </c>
      <c r="C93" s="547" t="s">
        <v>141</v>
      </c>
      <c r="D93" s="787">
        <v>75.7</v>
      </c>
      <c r="E93" s="787">
        <v>12.8</v>
      </c>
      <c r="F93" s="787">
        <v>44.8</v>
      </c>
      <c r="G93" s="790">
        <v>3.7</v>
      </c>
      <c r="H93" s="751">
        <v>14.4</v>
      </c>
      <c r="I93" s="787">
        <v>24.3</v>
      </c>
      <c r="J93" s="787">
        <v>17.2</v>
      </c>
      <c r="K93" s="787">
        <v>5.6</v>
      </c>
      <c r="L93" s="787">
        <v>1.6</v>
      </c>
      <c r="M93" s="802" t="s">
        <v>877</v>
      </c>
      <c r="N93" s="4" t="s">
        <v>31</v>
      </c>
    </row>
    <row r="94" spans="1:14" s="367" customFormat="1" ht="15" customHeight="1">
      <c r="A94" s="2"/>
      <c r="B94" s="547" t="s">
        <v>661</v>
      </c>
      <c r="C94" s="537">
        <v>100</v>
      </c>
      <c r="D94" s="787">
        <v>91.4</v>
      </c>
      <c r="E94" s="787">
        <v>15.5</v>
      </c>
      <c r="F94" s="787">
        <v>54.1</v>
      </c>
      <c r="G94" s="790">
        <v>4.4</v>
      </c>
      <c r="H94" s="751">
        <v>17.4</v>
      </c>
      <c r="I94" s="787">
        <v>8.6</v>
      </c>
      <c r="J94" s="547" t="s">
        <v>141</v>
      </c>
      <c r="K94" s="787">
        <v>6.7</v>
      </c>
      <c r="L94" s="787">
        <v>1.9</v>
      </c>
      <c r="M94" s="802" t="s">
        <v>877</v>
      </c>
      <c r="N94" s="4"/>
    </row>
    <row r="95" spans="1:14" s="367" customFormat="1" ht="13.5" customHeight="1">
      <c r="A95" s="2"/>
      <c r="B95" s="537"/>
      <c r="C95" s="537"/>
      <c r="D95" s="787"/>
      <c r="E95" s="787"/>
      <c r="F95" s="787"/>
      <c r="G95" s="790"/>
      <c r="H95" s="751"/>
      <c r="I95" s="787"/>
      <c r="J95" s="787"/>
      <c r="K95" s="787"/>
      <c r="L95" s="787"/>
      <c r="M95" s="787"/>
      <c r="N95" s="4"/>
    </row>
    <row r="96" spans="1:14" s="367" customFormat="1" ht="13.5" customHeight="1">
      <c r="A96" s="2" t="s">
        <v>45</v>
      </c>
      <c r="B96" s="537">
        <v>100</v>
      </c>
      <c r="C96" s="547" t="s">
        <v>141</v>
      </c>
      <c r="D96" s="787">
        <v>69</v>
      </c>
      <c r="E96" s="787">
        <v>17.1</v>
      </c>
      <c r="F96" s="787">
        <v>32.6</v>
      </c>
      <c r="G96" s="790">
        <v>4.6</v>
      </c>
      <c r="H96" s="751">
        <v>14.7</v>
      </c>
      <c r="I96" s="787">
        <v>31</v>
      </c>
      <c r="J96" s="787">
        <v>19</v>
      </c>
      <c r="K96" s="787">
        <v>9.4</v>
      </c>
      <c r="L96" s="787">
        <v>2.6</v>
      </c>
      <c r="M96" s="787">
        <v>0</v>
      </c>
      <c r="N96" s="4" t="s">
        <v>32</v>
      </c>
    </row>
    <row r="97" spans="1:14" s="367" customFormat="1" ht="15" customHeight="1">
      <c r="A97" s="2"/>
      <c r="B97" s="547" t="s">
        <v>661</v>
      </c>
      <c r="C97" s="537">
        <v>100</v>
      </c>
      <c r="D97" s="787">
        <v>85.2</v>
      </c>
      <c r="E97" s="787">
        <v>21.1</v>
      </c>
      <c r="F97" s="787">
        <v>40.2</v>
      </c>
      <c r="G97" s="790">
        <v>5.7</v>
      </c>
      <c r="H97" s="751">
        <v>18.2</v>
      </c>
      <c r="I97" s="787">
        <v>14.8</v>
      </c>
      <c r="J97" s="547" t="s">
        <v>141</v>
      </c>
      <c r="K97" s="787">
        <v>11.6</v>
      </c>
      <c r="L97" s="787">
        <v>3.2</v>
      </c>
      <c r="M97" s="787">
        <v>0</v>
      </c>
      <c r="N97" s="4"/>
    </row>
    <row r="98" spans="1:14" s="367" customFormat="1" ht="13.5" customHeight="1">
      <c r="A98" s="4"/>
      <c r="B98" s="537"/>
      <c r="C98" s="537"/>
      <c r="D98" s="787"/>
      <c r="E98" s="787"/>
      <c r="F98" s="787"/>
      <c r="G98" s="790"/>
      <c r="H98" s="751"/>
      <c r="I98" s="787"/>
      <c r="J98" s="787"/>
      <c r="K98" s="787"/>
      <c r="L98" s="787"/>
      <c r="M98" s="787"/>
      <c r="N98" s="4"/>
    </row>
    <row r="99" spans="1:14" s="367" customFormat="1" ht="13.5" customHeight="1">
      <c r="A99" s="2" t="s">
        <v>7</v>
      </c>
      <c r="B99" s="537">
        <v>100</v>
      </c>
      <c r="C99" s="547" t="s">
        <v>141</v>
      </c>
      <c r="D99" s="787">
        <v>63.6</v>
      </c>
      <c r="E99" s="787">
        <v>7.1</v>
      </c>
      <c r="F99" s="787">
        <v>42</v>
      </c>
      <c r="G99" s="790">
        <v>4.9</v>
      </c>
      <c r="H99" s="751">
        <v>9.6</v>
      </c>
      <c r="I99" s="787">
        <v>36.4</v>
      </c>
      <c r="J99" s="787">
        <v>27</v>
      </c>
      <c r="K99" s="787">
        <v>7.8</v>
      </c>
      <c r="L99" s="787">
        <v>1.6</v>
      </c>
      <c r="M99" s="802" t="s">
        <v>877</v>
      </c>
      <c r="N99" s="4" t="s">
        <v>33</v>
      </c>
    </row>
    <row r="100" spans="1:14" s="367" customFormat="1" ht="15" customHeight="1">
      <c r="A100" s="2"/>
      <c r="B100" s="547" t="s">
        <v>661</v>
      </c>
      <c r="C100" s="537">
        <v>100</v>
      </c>
      <c r="D100" s="787">
        <v>87.1</v>
      </c>
      <c r="E100" s="787">
        <v>9.8</v>
      </c>
      <c r="F100" s="787">
        <v>57.5</v>
      </c>
      <c r="G100" s="790">
        <v>6.7</v>
      </c>
      <c r="H100" s="751">
        <v>13.1</v>
      </c>
      <c r="I100" s="787">
        <v>12.9</v>
      </c>
      <c r="J100" s="547" t="s">
        <v>141</v>
      </c>
      <c r="K100" s="787">
        <v>10.7</v>
      </c>
      <c r="L100" s="787">
        <v>2.1</v>
      </c>
      <c r="M100" s="802" t="s">
        <v>877</v>
      </c>
      <c r="N100" s="4"/>
    </row>
    <row r="101" spans="1:14" s="367" customFormat="1" ht="13.5" customHeight="1">
      <c r="A101" s="2"/>
      <c r="B101" s="537"/>
      <c r="C101" s="537"/>
      <c r="D101" s="787"/>
      <c r="E101" s="787"/>
      <c r="F101" s="787"/>
      <c r="G101" s="790"/>
      <c r="H101" s="751"/>
      <c r="I101" s="787"/>
      <c r="J101" s="787"/>
      <c r="K101" s="787"/>
      <c r="L101" s="787"/>
      <c r="M101" s="787"/>
      <c r="N101" s="4"/>
    </row>
    <row r="102" spans="1:14" s="367" customFormat="1" ht="13.5" customHeight="1">
      <c r="A102" s="2" t="s">
        <v>8</v>
      </c>
      <c r="B102" s="537">
        <v>100</v>
      </c>
      <c r="C102" s="547" t="s">
        <v>141</v>
      </c>
      <c r="D102" s="787">
        <v>81.6</v>
      </c>
      <c r="E102" s="787">
        <v>11.3</v>
      </c>
      <c r="F102" s="787">
        <v>42.1</v>
      </c>
      <c r="G102" s="790">
        <v>2.4</v>
      </c>
      <c r="H102" s="751">
        <v>25.8</v>
      </c>
      <c r="I102" s="787">
        <v>18.4</v>
      </c>
      <c r="J102" s="787">
        <v>14.6</v>
      </c>
      <c r="K102" s="787">
        <v>2.4</v>
      </c>
      <c r="L102" s="787">
        <v>1.4</v>
      </c>
      <c r="M102" s="787">
        <v>0</v>
      </c>
      <c r="N102" s="4" t="s">
        <v>34</v>
      </c>
    </row>
    <row r="103" spans="1:14" s="367" customFormat="1" ht="15" customHeight="1">
      <c r="A103" s="2"/>
      <c r="B103" s="547" t="s">
        <v>661</v>
      </c>
      <c r="C103" s="537">
        <v>100</v>
      </c>
      <c r="D103" s="787">
        <v>95.6</v>
      </c>
      <c r="E103" s="787">
        <v>13.3</v>
      </c>
      <c r="F103" s="787">
        <v>49.3</v>
      </c>
      <c r="G103" s="790">
        <v>2.8</v>
      </c>
      <c r="H103" s="751">
        <v>30.2</v>
      </c>
      <c r="I103" s="787">
        <v>4.4</v>
      </c>
      <c r="J103" s="547" t="s">
        <v>141</v>
      </c>
      <c r="K103" s="787">
        <v>2.8</v>
      </c>
      <c r="L103" s="787">
        <v>1.7</v>
      </c>
      <c r="M103" s="787">
        <v>0</v>
      </c>
      <c r="N103" s="4"/>
    </row>
    <row r="104" spans="1:14" s="367" customFormat="1" ht="13.5" customHeight="1">
      <c r="A104" s="2"/>
      <c r="B104" s="537"/>
      <c r="C104" s="537"/>
      <c r="D104" s="787"/>
      <c r="E104" s="787"/>
      <c r="F104" s="787"/>
      <c r="G104" s="790"/>
      <c r="H104" s="751"/>
      <c r="I104" s="787"/>
      <c r="J104" s="787"/>
      <c r="K104" s="787"/>
      <c r="L104" s="787"/>
      <c r="M104" s="787"/>
      <c r="N104" s="4"/>
    </row>
    <row r="105" spans="1:14" ht="12.75">
      <c r="A105" s="2" t="s">
        <v>46</v>
      </c>
      <c r="B105" s="537">
        <v>100</v>
      </c>
      <c r="C105" s="547" t="s">
        <v>141</v>
      </c>
      <c r="D105" s="787">
        <v>96.5</v>
      </c>
      <c r="E105" s="787">
        <v>18.1</v>
      </c>
      <c r="F105" s="787">
        <v>71.3</v>
      </c>
      <c r="G105" s="790">
        <v>2</v>
      </c>
      <c r="H105" s="751">
        <v>5.1</v>
      </c>
      <c r="I105" s="787">
        <v>3.5</v>
      </c>
      <c r="J105" s="787">
        <v>2.1</v>
      </c>
      <c r="K105" s="787">
        <v>1</v>
      </c>
      <c r="L105" s="787">
        <v>0.4</v>
      </c>
      <c r="M105" s="787">
        <v>0</v>
      </c>
      <c r="N105" s="4" t="s">
        <v>47</v>
      </c>
    </row>
    <row r="106" spans="1:14" ht="15" customHeight="1">
      <c r="A106" s="2"/>
      <c r="B106" s="547" t="s">
        <v>661</v>
      </c>
      <c r="C106" s="537">
        <v>100</v>
      </c>
      <c r="D106" s="787">
        <v>98.6</v>
      </c>
      <c r="E106" s="787">
        <v>18.5</v>
      </c>
      <c r="F106" s="787">
        <v>72.9</v>
      </c>
      <c r="G106" s="790">
        <v>2.1</v>
      </c>
      <c r="H106" s="751">
        <v>5.2</v>
      </c>
      <c r="I106" s="787">
        <v>1.4</v>
      </c>
      <c r="J106" s="547" t="s">
        <v>141</v>
      </c>
      <c r="K106" s="787">
        <v>1</v>
      </c>
      <c r="L106" s="787">
        <v>0.4</v>
      </c>
      <c r="M106" s="787">
        <v>0</v>
      </c>
      <c r="N106" s="4"/>
    </row>
    <row r="107" spans="1:14" ht="12.75">
      <c r="A107" s="453" t="s">
        <v>693</v>
      </c>
      <c r="B107" s="454"/>
      <c r="C107" s="454"/>
      <c r="D107" s="454"/>
      <c r="E107" s="454"/>
      <c r="F107" s="455"/>
      <c r="H107" s="456" t="s">
        <v>187</v>
      </c>
      <c r="I107" s="367"/>
      <c r="J107" s="367"/>
      <c r="K107" s="367"/>
      <c r="L107" s="367"/>
      <c r="M107" s="367"/>
      <c r="N107" s="333"/>
    </row>
    <row r="108" spans="1:14" ht="12.75">
      <c r="A108" s="375" t="s">
        <v>670</v>
      </c>
      <c r="B108" s="454"/>
      <c r="C108" s="454"/>
      <c r="D108" s="454"/>
      <c r="E108" s="454"/>
      <c r="F108" s="455"/>
      <c r="H108" s="561" t="s">
        <v>199</v>
      </c>
      <c r="I108" s="367"/>
      <c r="J108" s="367"/>
      <c r="K108" s="367"/>
      <c r="L108" s="367"/>
      <c r="M108" s="367"/>
      <c r="N108" s="333"/>
    </row>
    <row r="109" spans="1:14" s="467" customFormat="1" ht="12.75" customHeight="1" thickBot="1">
      <c r="A109" s="361"/>
      <c r="B109" s="450"/>
      <c r="C109" s="450"/>
      <c r="D109" s="450"/>
      <c r="E109" s="450"/>
      <c r="F109" s="451"/>
      <c r="G109" s="451"/>
      <c r="H109" s="451"/>
      <c r="I109" s="370"/>
      <c r="J109" s="370"/>
      <c r="K109" s="370"/>
      <c r="L109" s="370"/>
      <c r="M109" s="370"/>
      <c r="N109" s="334"/>
    </row>
    <row r="110" spans="1:14" s="332" customFormat="1" ht="13.5" customHeight="1" thickTop="1">
      <c r="A110" s="457" t="s">
        <v>98</v>
      </c>
      <c r="B110" s="896" t="s">
        <v>99</v>
      </c>
      <c r="C110" s="898"/>
      <c r="D110" s="896" t="s">
        <v>100</v>
      </c>
      <c r="E110" s="897"/>
      <c r="F110" s="897"/>
      <c r="G110" s="897"/>
      <c r="H110" s="898"/>
      <c r="I110" s="896" t="s">
        <v>101</v>
      </c>
      <c r="J110" s="897"/>
      <c r="K110" s="897"/>
      <c r="L110" s="897"/>
      <c r="M110" s="898"/>
      <c r="N110" s="461" t="s">
        <v>98</v>
      </c>
    </row>
    <row r="111" spans="1:14" s="467" customFormat="1" ht="12.75" customHeight="1">
      <c r="A111" s="462"/>
      <c r="B111" s="899" t="s">
        <v>169</v>
      </c>
      <c r="C111" s="902"/>
      <c r="D111" s="899" t="s">
        <v>178</v>
      </c>
      <c r="E111" s="900"/>
      <c r="F111" s="900"/>
      <c r="G111" s="900"/>
      <c r="H111" s="901"/>
      <c r="I111" s="899" t="s">
        <v>179</v>
      </c>
      <c r="J111" s="900"/>
      <c r="K111" s="900"/>
      <c r="L111" s="900"/>
      <c r="M111" s="901"/>
      <c r="N111" s="466"/>
    </row>
    <row r="112" spans="1:14" ht="6.75" customHeight="1">
      <c r="A112" s="468"/>
      <c r="B112" s="469"/>
      <c r="C112" s="470"/>
      <c r="D112" s="471"/>
      <c r="E112" s="469"/>
      <c r="F112" s="469"/>
      <c r="G112" s="472"/>
      <c r="H112" s="470"/>
      <c r="I112" s="473"/>
      <c r="J112" s="474"/>
      <c r="K112" s="473"/>
      <c r="L112" s="475"/>
      <c r="M112" s="473"/>
      <c r="N112" s="476"/>
    </row>
    <row r="113" spans="1:14" ht="12.75">
      <c r="A113" s="477" t="s">
        <v>52</v>
      </c>
      <c r="B113" s="473" t="s">
        <v>112</v>
      </c>
      <c r="C113" s="478" t="s">
        <v>102</v>
      </c>
      <c r="D113" s="478"/>
      <c r="E113" s="473" t="s">
        <v>116</v>
      </c>
      <c r="F113" s="473" t="s">
        <v>109</v>
      </c>
      <c r="G113" s="474" t="s">
        <v>118</v>
      </c>
      <c r="H113" s="478" t="s">
        <v>119</v>
      </c>
      <c r="I113" s="473"/>
      <c r="J113" s="474" t="s">
        <v>103</v>
      </c>
      <c r="K113" s="473" t="s">
        <v>105</v>
      </c>
      <c r="L113" s="475" t="s">
        <v>128</v>
      </c>
      <c r="M113" s="473" t="s">
        <v>122</v>
      </c>
      <c r="N113" s="479" t="s">
        <v>52</v>
      </c>
    </row>
    <row r="114" spans="1:14" ht="12.75">
      <c r="A114" s="480" t="s">
        <v>51</v>
      </c>
      <c r="B114" s="473" t="s">
        <v>114</v>
      </c>
      <c r="C114" s="478" t="s">
        <v>115</v>
      </c>
      <c r="D114" s="478" t="s">
        <v>104</v>
      </c>
      <c r="E114" s="473" t="s">
        <v>130</v>
      </c>
      <c r="F114" s="473" t="s">
        <v>110</v>
      </c>
      <c r="G114" s="474" t="s">
        <v>124</v>
      </c>
      <c r="H114" s="478" t="s">
        <v>120</v>
      </c>
      <c r="I114" s="473" t="s">
        <v>104</v>
      </c>
      <c r="J114" s="474" t="s">
        <v>106</v>
      </c>
      <c r="K114" s="473" t="s">
        <v>131</v>
      </c>
      <c r="L114" s="473" t="s">
        <v>129</v>
      </c>
      <c r="M114" s="473" t="s">
        <v>140</v>
      </c>
      <c r="N114" s="481" t="s">
        <v>51</v>
      </c>
    </row>
    <row r="115" spans="1:14" ht="12.75">
      <c r="A115" s="482"/>
      <c r="B115" s="473" t="s">
        <v>113</v>
      </c>
      <c r="C115" s="473" t="s">
        <v>113</v>
      </c>
      <c r="D115" s="483"/>
      <c r="E115" s="473" t="s">
        <v>166</v>
      </c>
      <c r="F115" s="473" t="s">
        <v>108</v>
      </c>
      <c r="G115" s="474" t="s">
        <v>125</v>
      </c>
      <c r="H115" s="478"/>
      <c r="I115" s="484"/>
      <c r="J115" s="485" t="s">
        <v>121</v>
      </c>
      <c r="K115" s="473" t="s">
        <v>132</v>
      </c>
      <c r="L115" s="473" t="s">
        <v>139</v>
      </c>
      <c r="M115" s="486"/>
      <c r="N115" s="487"/>
    </row>
    <row r="116" spans="1:14" ht="12.75">
      <c r="A116" s="488"/>
      <c r="B116" s="489"/>
      <c r="C116" s="489"/>
      <c r="D116" s="490"/>
      <c r="E116" s="473" t="s">
        <v>117</v>
      </c>
      <c r="F116" s="489"/>
      <c r="G116" s="409" t="s">
        <v>107</v>
      </c>
      <c r="H116" s="491"/>
      <c r="I116" s="492"/>
      <c r="J116" s="493"/>
      <c r="K116" s="473" t="s">
        <v>152</v>
      </c>
      <c r="L116" s="489"/>
      <c r="M116" s="494"/>
      <c r="N116" s="495"/>
    </row>
    <row r="117" spans="1:14" s="343" customFormat="1" ht="45.75" thickBot="1">
      <c r="A117" s="496" t="s">
        <v>50</v>
      </c>
      <c r="B117" s="497" t="s">
        <v>147</v>
      </c>
      <c r="C117" s="497" t="s">
        <v>148</v>
      </c>
      <c r="D117" s="498" t="s">
        <v>149</v>
      </c>
      <c r="E117" s="497" t="s">
        <v>173</v>
      </c>
      <c r="F117" s="499" t="s">
        <v>96</v>
      </c>
      <c r="G117" s="500" t="s">
        <v>175</v>
      </c>
      <c r="H117" s="501" t="s">
        <v>97</v>
      </c>
      <c r="I117" s="498" t="s">
        <v>149</v>
      </c>
      <c r="J117" s="502" t="s">
        <v>151</v>
      </c>
      <c r="K117" s="497" t="s">
        <v>176</v>
      </c>
      <c r="L117" s="497" t="s">
        <v>177</v>
      </c>
      <c r="M117" s="503" t="s">
        <v>160</v>
      </c>
      <c r="N117" s="504" t="s">
        <v>50</v>
      </c>
    </row>
    <row r="118" spans="1:14" ht="11.25" customHeight="1" thickTop="1">
      <c r="A118" s="522"/>
      <c r="B118" s="523"/>
      <c r="C118" s="523"/>
      <c r="D118" s="524"/>
      <c r="E118" s="523"/>
      <c r="F118" s="525"/>
      <c r="G118" s="525"/>
      <c r="H118" s="523"/>
      <c r="I118" s="524"/>
      <c r="J118" s="523"/>
      <c r="K118" s="523"/>
      <c r="L118" s="523"/>
      <c r="M118" s="525"/>
      <c r="N118" s="426"/>
    </row>
    <row r="119" spans="1:14" s="367" customFormat="1" ht="21" customHeight="1">
      <c r="A119" s="526"/>
      <c r="B119" s="526"/>
      <c r="C119" s="526"/>
      <c r="D119" s="526"/>
      <c r="E119" s="526"/>
      <c r="F119" s="526"/>
      <c r="G119" s="527" t="s">
        <v>153</v>
      </c>
      <c r="H119" s="526" t="s">
        <v>87</v>
      </c>
      <c r="I119" s="526"/>
      <c r="J119" s="528"/>
      <c r="K119" s="526"/>
      <c r="L119" s="526"/>
      <c r="M119" s="526"/>
      <c r="N119" s="512"/>
    </row>
    <row r="120" spans="1:14" s="367" customFormat="1" ht="13.5" customHeight="1">
      <c r="A120" s="361"/>
      <c r="B120" s="356"/>
      <c r="C120" s="356"/>
      <c r="D120" s="451"/>
      <c r="E120" s="356"/>
      <c r="F120" s="370"/>
      <c r="G120" s="851" t="s">
        <v>155</v>
      </c>
      <c r="H120" s="604" t="s">
        <v>982</v>
      </c>
      <c r="I120" s="356"/>
      <c r="J120" s="529"/>
      <c r="K120" s="356"/>
      <c r="L120" s="356"/>
      <c r="M120" s="529"/>
      <c r="N120" s="423"/>
    </row>
    <row r="121" spans="1:14" ht="13.5" customHeight="1">
      <c r="A121" s="2"/>
      <c r="B121" s="529"/>
      <c r="C121" s="529"/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4"/>
    </row>
    <row r="122" spans="1:14" ht="13.5" customHeight="1">
      <c r="A122" s="2" t="s">
        <v>21</v>
      </c>
      <c r="B122" s="537"/>
      <c r="C122" s="537"/>
      <c r="D122" s="521"/>
      <c r="E122" s="521"/>
      <c r="F122" s="521"/>
      <c r="G122" s="543"/>
      <c r="H122" s="544"/>
      <c r="I122" s="521"/>
      <c r="J122" s="521"/>
      <c r="K122" s="521"/>
      <c r="L122" s="521"/>
      <c r="M122" s="521"/>
      <c r="N122" s="4" t="s">
        <v>21</v>
      </c>
    </row>
    <row r="123" spans="1:14" ht="15.75" customHeight="1">
      <c r="A123" s="2" t="s">
        <v>22</v>
      </c>
      <c r="B123" s="537">
        <v>100</v>
      </c>
      <c r="C123" s="547" t="s">
        <v>141</v>
      </c>
      <c r="D123" s="787">
        <v>68.6</v>
      </c>
      <c r="E123" s="787">
        <v>15.5</v>
      </c>
      <c r="F123" s="787">
        <v>32</v>
      </c>
      <c r="G123" s="790">
        <v>6.7</v>
      </c>
      <c r="H123" s="751">
        <v>14.3</v>
      </c>
      <c r="I123" s="787">
        <v>31.4</v>
      </c>
      <c r="J123" s="787">
        <v>20.4</v>
      </c>
      <c r="K123" s="787">
        <v>7.6</v>
      </c>
      <c r="L123" s="787">
        <v>3.3</v>
      </c>
      <c r="M123" s="787">
        <v>0.1</v>
      </c>
      <c r="N123" s="4" t="s">
        <v>48</v>
      </c>
    </row>
    <row r="124" spans="1:14" ht="15" customHeight="1">
      <c r="A124" s="2"/>
      <c r="B124" s="547" t="s">
        <v>661</v>
      </c>
      <c r="C124" s="537">
        <v>100</v>
      </c>
      <c r="D124" s="787">
        <v>86.2</v>
      </c>
      <c r="E124" s="787">
        <v>19.5</v>
      </c>
      <c r="F124" s="787">
        <v>40.2</v>
      </c>
      <c r="G124" s="790">
        <v>8.5</v>
      </c>
      <c r="H124" s="751">
        <v>18</v>
      </c>
      <c r="I124" s="787">
        <v>13.8</v>
      </c>
      <c r="J124" s="547" t="s">
        <v>141</v>
      </c>
      <c r="K124" s="787">
        <v>9.5</v>
      </c>
      <c r="L124" s="787">
        <v>4.1</v>
      </c>
      <c r="M124" s="787">
        <v>0.2</v>
      </c>
      <c r="N124" s="4"/>
    </row>
    <row r="125" spans="1:14" ht="15" customHeight="1">
      <c r="A125" s="2"/>
      <c r="B125" s="537"/>
      <c r="C125" s="537"/>
      <c r="D125" s="787"/>
      <c r="E125" s="787"/>
      <c r="F125" s="787"/>
      <c r="G125" s="790"/>
      <c r="H125" s="751"/>
      <c r="I125" s="787"/>
      <c r="J125" s="787"/>
      <c r="K125" s="787"/>
      <c r="L125" s="787"/>
      <c r="M125" s="787"/>
      <c r="N125" s="4"/>
    </row>
    <row r="126" spans="1:14" ht="13.5" customHeight="1">
      <c r="A126" s="2" t="s">
        <v>10</v>
      </c>
      <c r="B126" s="537">
        <v>100</v>
      </c>
      <c r="C126" s="547" t="s">
        <v>141</v>
      </c>
      <c r="D126" s="787">
        <v>70.1</v>
      </c>
      <c r="E126" s="787">
        <v>4.4</v>
      </c>
      <c r="F126" s="787">
        <v>38.5</v>
      </c>
      <c r="G126" s="790">
        <v>7</v>
      </c>
      <c r="H126" s="751">
        <v>20.2</v>
      </c>
      <c r="I126" s="787">
        <v>29.9</v>
      </c>
      <c r="J126" s="787">
        <v>22.9</v>
      </c>
      <c r="K126" s="787">
        <v>5.5</v>
      </c>
      <c r="L126" s="787">
        <v>1.5</v>
      </c>
      <c r="M126" s="787">
        <v>0</v>
      </c>
      <c r="N126" s="4" t="s">
        <v>36</v>
      </c>
    </row>
    <row r="127" spans="1:14" ht="15" customHeight="1">
      <c r="A127" s="2"/>
      <c r="B127" s="547" t="s">
        <v>661</v>
      </c>
      <c r="C127" s="537">
        <v>100</v>
      </c>
      <c r="D127" s="787">
        <v>91</v>
      </c>
      <c r="E127" s="787">
        <v>5.7</v>
      </c>
      <c r="F127" s="787">
        <v>49.9</v>
      </c>
      <c r="G127" s="790">
        <v>9.1</v>
      </c>
      <c r="H127" s="751">
        <v>26.2</v>
      </c>
      <c r="I127" s="787">
        <v>9</v>
      </c>
      <c r="J127" s="547" t="s">
        <v>141</v>
      </c>
      <c r="K127" s="787">
        <v>7.1</v>
      </c>
      <c r="L127" s="787">
        <v>1.9</v>
      </c>
      <c r="M127" s="787">
        <v>0</v>
      </c>
      <c r="N127" s="2"/>
    </row>
    <row r="128" spans="1:14" ht="13.5" customHeight="1">
      <c r="A128" s="2"/>
      <c r="B128" s="537"/>
      <c r="C128" s="537"/>
      <c r="D128" s="787"/>
      <c r="E128" s="787"/>
      <c r="F128" s="787"/>
      <c r="G128" s="790"/>
      <c r="H128" s="751"/>
      <c r="I128" s="787"/>
      <c r="J128" s="787"/>
      <c r="K128" s="787"/>
      <c r="L128" s="787"/>
      <c r="M128" s="787"/>
      <c r="N128" s="2"/>
    </row>
    <row r="129" spans="1:14" ht="13.5" customHeight="1">
      <c r="A129" s="2" t="s">
        <v>11</v>
      </c>
      <c r="B129" s="537">
        <v>100</v>
      </c>
      <c r="C129" s="547" t="s">
        <v>141</v>
      </c>
      <c r="D129" s="787">
        <v>62</v>
      </c>
      <c r="E129" s="787">
        <v>14</v>
      </c>
      <c r="F129" s="787">
        <v>33</v>
      </c>
      <c r="G129" s="790">
        <v>3.2</v>
      </c>
      <c r="H129" s="751">
        <v>11.7</v>
      </c>
      <c r="I129" s="787">
        <v>38</v>
      </c>
      <c r="J129" s="787">
        <v>22.6</v>
      </c>
      <c r="K129" s="787">
        <v>10.7</v>
      </c>
      <c r="L129" s="787">
        <v>4.4</v>
      </c>
      <c r="M129" s="787">
        <v>0.3</v>
      </c>
      <c r="N129" s="4" t="s">
        <v>37</v>
      </c>
    </row>
    <row r="130" spans="1:14" ht="15" customHeight="1">
      <c r="A130" s="2"/>
      <c r="B130" s="547" t="s">
        <v>661</v>
      </c>
      <c r="C130" s="537">
        <v>100</v>
      </c>
      <c r="D130" s="787">
        <v>80.1</v>
      </c>
      <c r="E130" s="787">
        <v>18.1</v>
      </c>
      <c r="F130" s="787">
        <v>42.7</v>
      </c>
      <c r="G130" s="790">
        <v>4.2</v>
      </c>
      <c r="H130" s="751">
        <v>15.1</v>
      </c>
      <c r="I130" s="787">
        <v>19.9</v>
      </c>
      <c r="J130" s="547" t="s">
        <v>141</v>
      </c>
      <c r="K130" s="787">
        <v>13.9</v>
      </c>
      <c r="L130" s="787">
        <v>5.7</v>
      </c>
      <c r="M130" s="787">
        <v>0.3</v>
      </c>
      <c r="N130" s="2"/>
    </row>
    <row r="131" spans="1:14" ht="13.5" customHeight="1">
      <c r="A131" s="2"/>
      <c r="B131" s="537"/>
      <c r="C131" s="537"/>
      <c r="D131" s="787"/>
      <c r="E131" s="787"/>
      <c r="F131" s="787"/>
      <c r="G131" s="790"/>
      <c r="H131" s="751"/>
      <c r="I131" s="787"/>
      <c r="J131" s="787"/>
      <c r="K131" s="787"/>
      <c r="L131" s="787"/>
      <c r="M131" s="787"/>
      <c r="N131" s="2"/>
    </row>
    <row r="132" spans="1:14" ht="19.5" customHeight="1">
      <c r="A132" s="2" t="s">
        <v>12</v>
      </c>
      <c r="B132" s="537">
        <v>100</v>
      </c>
      <c r="C132" s="547" t="s">
        <v>141</v>
      </c>
      <c r="D132" s="787">
        <v>77.7</v>
      </c>
      <c r="E132" s="787">
        <v>21.3</v>
      </c>
      <c r="F132" s="787">
        <v>28.5</v>
      </c>
      <c r="G132" s="790">
        <v>11.7</v>
      </c>
      <c r="H132" s="751">
        <v>16.2</v>
      </c>
      <c r="I132" s="787">
        <v>22.3</v>
      </c>
      <c r="J132" s="787">
        <v>16.3</v>
      </c>
      <c r="K132" s="787">
        <v>3.7</v>
      </c>
      <c r="L132" s="787">
        <v>2.3</v>
      </c>
      <c r="M132" s="787">
        <v>0</v>
      </c>
      <c r="N132" s="4" t="s">
        <v>38</v>
      </c>
    </row>
    <row r="133" spans="1:14" ht="15" customHeight="1">
      <c r="A133" s="2"/>
      <c r="B133" s="547" t="s">
        <v>661</v>
      </c>
      <c r="C133" s="537">
        <v>100</v>
      </c>
      <c r="D133" s="787">
        <v>92.8</v>
      </c>
      <c r="E133" s="787">
        <v>25.5</v>
      </c>
      <c r="F133" s="787">
        <v>34.1</v>
      </c>
      <c r="G133" s="790">
        <v>13.9</v>
      </c>
      <c r="H133" s="751">
        <v>19.4</v>
      </c>
      <c r="I133" s="787">
        <v>7.2</v>
      </c>
      <c r="J133" s="547" t="s">
        <v>141</v>
      </c>
      <c r="K133" s="787">
        <v>4.4</v>
      </c>
      <c r="L133" s="787">
        <v>2.7</v>
      </c>
      <c r="M133" s="787">
        <v>0</v>
      </c>
      <c r="N133" s="4"/>
    </row>
    <row r="134" spans="1:14" ht="15.75" customHeight="1">
      <c r="A134" s="2"/>
      <c r="B134" s="537"/>
      <c r="C134" s="537"/>
      <c r="D134" s="787"/>
      <c r="E134" s="787"/>
      <c r="F134" s="787"/>
      <c r="G134" s="790"/>
      <c r="H134" s="751"/>
      <c r="I134" s="787"/>
      <c r="J134" s="787"/>
      <c r="K134" s="787"/>
      <c r="L134" s="787"/>
      <c r="M134" s="787"/>
      <c r="N134" s="4"/>
    </row>
    <row r="135" spans="1:14" ht="12.75">
      <c r="A135" s="2" t="s">
        <v>23</v>
      </c>
      <c r="B135" s="537"/>
      <c r="C135" s="537"/>
      <c r="D135" s="787"/>
      <c r="E135" s="787"/>
      <c r="F135" s="787"/>
      <c r="G135" s="790"/>
      <c r="H135" s="751"/>
      <c r="I135" s="787"/>
      <c r="J135" s="787"/>
      <c r="K135" s="787"/>
      <c r="L135" s="787"/>
      <c r="M135" s="787"/>
      <c r="N135" s="4" t="s">
        <v>23</v>
      </c>
    </row>
    <row r="136" spans="1:14" ht="15.75" customHeight="1">
      <c r="A136" s="2" t="s">
        <v>24</v>
      </c>
      <c r="B136" s="537">
        <v>100</v>
      </c>
      <c r="C136" s="547" t="s">
        <v>141</v>
      </c>
      <c r="D136" s="787">
        <v>64.8</v>
      </c>
      <c r="E136" s="787">
        <v>13</v>
      </c>
      <c r="F136" s="787">
        <v>34.8</v>
      </c>
      <c r="G136" s="790">
        <v>6.1</v>
      </c>
      <c r="H136" s="751">
        <v>10.9</v>
      </c>
      <c r="I136" s="787">
        <v>35.2</v>
      </c>
      <c r="J136" s="787">
        <v>20.1</v>
      </c>
      <c r="K136" s="787">
        <v>10.4</v>
      </c>
      <c r="L136" s="787">
        <v>4.7</v>
      </c>
      <c r="M136" s="787">
        <v>0</v>
      </c>
      <c r="N136" s="4" t="s">
        <v>49</v>
      </c>
    </row>
    <row r="137" spans="1:14" ht="15" customHeight="1">
      <c r="A137" s="2"/>
      <c r="B137" s="547" t="s">
        <v>661</v>
      </c>
      <c r="C137" s="537">
        <v>100</v>
      </c>
      <c r="D137" s="787">
        <v>81.1</v>
      </c>
      <c r="E137" s="787">
        <v>16.2</v>
      </c>
      <c r="F137" s="787">
        <v>43.6</v>
      </c>
      <c r="G137" s="790">
        <v>7.7</v>
      </c>
      <c r="H137" s="751">
        <v>13.7</v>
      </c>
      <c r="I137" s="787">
        <v>18.9</v>
      </c>
      <c r="J137" s="547" t="s">
        <v>141</v>
      </c>
      <c r="K137" s="787">
        <v>13</v>
      </c>
      <c r="L137" s="787">
        <v>5.8</v>
      </c>
      <c r="M137" s="787">
        <v>0</v>
      </c>
      <c r="N137" s="4"/>
    </row>
    <row r="138" spans="1:14" ht="12.75">
      <c r="A138" s="2"/>
      <c r="B138" s="492"/>
      <c r="C138" s="492"/>
      <c r="D138" s="787"/>
      <c r="E138" s="787"/>
      <c r="F138" s="787"/>
      <c r="G138" s="790"/>
      <c r="H138" s="751"/>
      <c r="I138" s="787"/>
      <c r="J138" s="787"/>
      <c r="K138" s="787"/>
      <c r="L138" s="787"/>
      <c r="M138" s="787"/>
      <c r="N138" s="4"/>
    </row>
    <row r="139" spans="1:14" ht="12.75">
      <c r="A139" s="2" t="s">
        <v>13</v>
      </c>
      <c r="B139" s="537">
        <v>100</v>
      </c>
      <c r="C139" s="547" t="s">
        <v>141</v>
      </c>
      <c r="D139" s="787">
        <v>63.8</v>
      </c>
      <c r="E139" s="787">
        <v>8.9</v>
      </c>
      <c r="F139" s="787">
        <v>37.7</v>
      </c>
      <c r="G139" s="790">
        <v>6.4</v>
      </c>
      <c r="H139" s="751">
        <v>10.7</v>
      </c>
      <c r="I139" s="787">
        <v>36.2</v>
      </c>
      <c r="J139" s="787">
        <v>20.2</v>
      </c>
      <c r="K139" s="787">
        <v>11.3</v>
      </c>
      <c r="L139" s="787">
        <v>4.7</v>
      </c>
      <c r="M139" s="787">
        <v>0</v>
      </c>
      <c r="N139" s="4" t="s">
        <v>39</v>
      </c>
    </row>
    <row r="140" spans="1:14" ht="15" customHeight="1">
      <c r="A140" s="2"/>
      <c r="B140" s="547" t="s">
        <v>661</v>
      </c>
      <c r="C140" s="537">
        <v>100</v>
      </c>
      <c r="D140" s="787">
        <v>80</v>
      </c>
      <c r="E140" s="787">
        <v>11.2</v>
      </c>
      <c r="F140" s="787">
        <v>47.3</v>
      </c>
      <c r="G140" s="790">
        <v>8.1</v>
      </c>
      <c r="H140" s="751">
        <v>13.4</v>
      </c>
      <c r="I140" s="787">
        <v>20</v>
      </c>
      <c r="J140" s="547" t="s">
        <v>141</v>
      </c>
      <c r="K140" s="787">
        <v>14.1</v>
      </c>
      <c r="L140" s="787">
        <v>5.9</v>
      </c>
      <c r="M140" s="787">
        <v>0</v>
      </c>
      <c r="N140" s="4"/>
    </row>
    <row r="141" spans="1:14" ht="12.75">
      <c r="A141" s="2"/>
      <c r="B141" s="537"/>
      <c r="C141" s="537"/>
      <c r="D141" s="787"/>
      <c r="E141" s="787"/>
      <c r="F141" s="787"/>
      <c r="G141" s="790"/>
      <c r="H141" s="751"/>
      <c r="I141" s="787"/>
      <c r="J141" s="787"/>
      <c r="K141" s="787"/>
      <c r="L141" s="787"/>
      <c r="M141" s="787"/>
      <c r="N141" s="4"/>
    </row>
    <row r="142" spans="1:14" ht="13.5" customHeight="1">
      <c r="A142" s="2" t="s">
        <v>14</v>
      </c>
      <c r="B142" s="537">
        <v>100</v>
      </c>
      <c r="C142" s="547" t="s">
        <v>141</v>
      </c>
      <c r="D142" s="787">
        <v>68.9</v>
      </c>
      <c r="E142" s="787">
        <v>28.9</v>
      </c>
      <c r="F142" s="787">
        <v>23.4</v>
      </c>
      <c r="G142" s="790">
        <v>4.9</v>
      </c>
      <c r="H142" s="751">
        <v>11.7</v>
      </c>
      <c r="I142" s="787">
        <v>31.1</v>
      </c>
      <c r="J142" s="787">
        <v>19.7</v>
      </c>
      <c r="K142" s="787">
        <v>7.1</v>
      </c>
      <c r="L142" s="787">
        <v>4.3</v>
      </c>
      <c r="M142" s="787">
        <v>0</v>
      </c>
      <c r="N142" s="4" t="s">
        <v>40</v>
      </c>
    </row>
    <row r="143" spans="1:14" ht="15" customHeight="1">
      <c r="A143" s="2"/>
      <c r="B143" s="547" t="s">
        <v>661</v>
      </c>
      <c r="C143" s="537">
        <v>100</v>
      </c>
      <c r="D143" s="787">
        <v>85.8</v>
      </c>
      <c r="E143" s="787">
        <v>36</v>
      </c>
      <c r="F143" s="787">
        <v>29.1</v>
      </c>
      <c r="G143" s="790">
        <v>6.1</v>
      </c>
      <c r="H143" s="751">
        <v>14.5</v>
      </c>
      <c r="I143" s="787">
        <v>14.2</v>
      </c>
      <c r="J143" s="547" t="s">
        <v>141</v>
      </c>
      <c r="K143" s="787">
        <v>8.8</v>
      </c>
      <c r="L143" s="787">
        <v>5.4</v>
      </c>
      <c r="M143" s="787">
        <v>0</v>
      </c>
      <c r="N143" s="4"/>
    </row>
    <row r="144" spans="1:14" ht="15.75" customHeight="1">
      <c r="A144" s="3"/>
      <c r="B144" s="537"/>
      <c r="C144" s="537"/>
      <c r="D144" s="787"/>
      <c r="E144" s="787"/>
      <c r="F144" s="787"/>
      <c r="G144" s="790"/>
      <c r="H144" s="751"/>
      <c r="I144" s="787"/>
      <c r="J144" s="787"/>
      <c r="K144" s="787"/>
      <c r="L144" s="787"/>
      <c r="M144" s="787"/>
      <c r="N144" s="4"/>
    </row>
    <row r="145" spans="1:14" ht="15.75" customHeight="1">
      <c r="A145" s="2" t="s">
        <v>15</v>
      </c>
      <c r="B145" s="537">
        <v>100</v>
      </c>
      <c r="C145" s="547" t="s">
        <v>141</v>
      </c>
      <c r="D145" s="787">
        <v>75.4</v>
      </c>
      <c r="E145" s="787">
        <v>15.6</v>
      </c>
      <c r="F145" s="787">
        <v>39.6</v>
      </c>
      <c r="G145" s="790">
        <v>5.7</v>
      </c>
      <c r="H145" s="751">
        <v>14.5</v>
      </c>
      <c r="I145" s="787">
        <v>24.6</v>
      </c>
      <c r="J145" s="787">
        <v>14.6</v>
      </c>
      <c r="K145" s="787">
        <v>6.8</v>
      </c>
      <c r="L145" s="787">
        <v>3.2</v>
      </c>
      <c r="M145" s="787">
        <v>0</v>
      </c>
      <c r="N145" s="4" t="s">
        <v>41</v>
      </c>
    </row>
    <row r="146" spans="1:14" ht="15" customHeight="1">
      <c r="A146" s="2"/>
      <c r="B146" s="547" t="s">
        <v>661</v>
      </c>
      <c r="C146" s="537">
        <v>100</v>
      </c>
      <c r="D146" s="787">
        <v>88.3</v>
      </c>
      <c r="E146" s="787">
        <v>18.3</v>
      </c>
      <c r="F146" s="787">
        <v>46.3</v>
      </c>
      <c r="G146" s="790">
        <v>6.7</v>
      </c>
      <c r="H146" s="751">
        <v>17</v>
      </c>
      <c r="I146" s="787">
        <v>11.7</v>
      </c>
      <c r="J146" s="547" t="s">
        <v>141</v>
      </c>
      <c r="K146" s="787">
        <v>8</v>
      </c>
      <c r="L146" s="787">
        <v>3.7</v>
      </c>
      <c r="M146" s="787">
        <v>0</v>
      </c>
      <c r="N146" s="4"/>
    </row>
    <row r="147" spans="1:14" ht="12.75">
      <c r="A147" s="2"/>
      <c r="B147" s="537"/>
      <c r="C147" s="537"/>
      <c r="D147" s="787"/>
      <c r="E147" s="787"/>
      <c r="F147" s="787"/>
      <c r="G147" s="790"/>
      <c r="H147" s="751"/>
      <c r="I147" s="787"/>
      <c r="J147" s="787"/>
      <c r="K147" s="787"/>
      <c r="L147" s="787"/>
      <c r="M147" s="787"/>
      <c r="N147" s="4"/>
    </row>
    <row r="148" spans="1:14" ht="12.75">
      <c r="A148" s="3" t="s">
        <v>753</v>
      </c>
      <c r="B148" s="537">
        <v>100</v>
      </c>
      <c r="C148" s="547" t="s">
        <v>141</v>
      </c>
      <c r="D148" s="787">
        <v>79.4</v>
      </c>
      <c r="E148" s="787">
        <v>9.4</v>
      </c>
      <c r="F148" s="787">
        <v>58.1</v>
      </c>
      <c r="G148" s="790">
        <v>4.3</v>
      </c>
      <c r="H148" s="751">
        <v>7.6</v>
      </c>
      <c r="I148" s="787">
        <v>20.6</v>
      </c>
      <c r="J148" s="787">
        <v>12.6</v>
      </c>
      <c r="K148" s="787">
        <v>5.4</v>
      </c>
      <c r="L148" s="787">
        <v>2.7</v>
      </c>
      <c r="M148" s="787">
        <v>0</v>
      </c>
      <c r="N148" s="4" t="s">
        <v>42</v>
      </c>
    </row>
    <row r="149" spans="1:14" ht="15" customHeight="1">
      <c r="A149" s="3"/>
      <c r="B149" s="547" t="s">
        <v>661</v>
      </c>
      <c r="C149" s="537">
        <v>100</v>
      </c>
      <c r="D149" s="787">
        <v>90.8</v>
      </c>
      <c r="E149" s="787">
        <v>10.7</v>
      </c>
      <c r="F149" s="787">
        <v>66.4</v>
      </c>
      <c r="G149" s="790">
        <v>5</v>
      </c>
      <c r="H149" s="751">
        <v>8.6</v>
      </c>
      <c r="I149" s="787">
        <v>9.2</v>
      </c>
      <c r="J149" s="547" t="s">
        <v>141</v>
      </c>
      <c r="K149" s="787">
        <v>6.1</v>
      </c>
      <c r="L149" s="787">
        <v>3.1</v>
      </c>
      <c r="M149" s="787">
        <v>0</v>
      </c>
      <c r="N149" s="4"/>
    </row>
    <row r="150" spans="1:14" ht="12.75">
      <c r="A150" s="3"/>
      <c r="B150" s="537"/>
      <c r="C150" s="537"/>
      <c r="D150" s="787"/>
      <c r="E150" s="787"/>
      <c r="F150" s="787"/>
      <c r="G150" s="790"/>
      <c r="H150" s="751"/>
      <c r="I150" s="787"/>
      <c r="J150" s="787"/>
      <c r="K150" s="787"/>
      <c r="L150" s="787"/>
      <c r="M150" s="787"/>
      <c r="N150" s="4"/>
    </row>
    <row r="151" spans="1:14" ht="12.75">
      <c r="A151" s="3" t="s">
        <v>16</v>
      </c>
      <c r="B151" s="537">
        <v>100</v>
      </c>
      <c r="C151" s="547" t="s">
        <v>141</v>
      </c>
      <c r="D151" s="787">
        <v>75.2</v>
      </c>
      <c r="E151" s="787">
        <v>10.9</v>
      </c>
      <c r="F151" s="787">
        <v>37.8</v>
      </c>
      <c r="G151" s="790">
        <v>9.4</v>
      </c>
      <c r="H151" s="751">
        <v>17.2</v>
      </c>
      <c r="I151" s="787">
        <v>24.8</v>
      </c>
      <c r="J151" s="787">
        <v>13.7</v>
      </c>
      <c r="K151" s="787">
        <v>7.6</v>
      </c>
      <c r="L151" s="787">
        <v>3.4</v>
      </c>
      <c r="M151" s="787">
        <v>0</v>
      </c>
      <c r="N151" s="4" t="s">
        <v>43</v>
      </c>
    </row>
    <row r="152" spans="1:14" ht="15" customHeight="1">
      <c r="A152" s="3"/>
      <c r="B152" s="547" t="s">
        <v>661</v>
      </c>
      <c r="C152" s="537">
        <v>100</v>
      </c>
      <c r="D152" s="787">
        <v>87.2</v>
      </c>
      <c r="E152" s="787">
        <v>12.6</v>
      </c>
      <c r="F152" s="787">
        <v>43.8</v>
      </c>
      <c r="G152" s="790">
        <v>10.9</v>
      </c>
      <c r="H152" s="751">
        <v>19.9</v>
      </c>
      <c r="I152" s="787">
        <v>12.8</v>
      </c>
      <c r="J152" s="547" t="s">
        <v>141</v>
      </c>
      <c r="K152" s="787">
        <v>8.8</v>
      </c>
      <c r="L152" s="787">
        <v>4</v>
      </c>
      <c r="M152" s="787">
        <v>0</v>
      </c>
      <c r="N152" s="4"/>
    </row>
    <row r="153" spans="1:14" ht="12.75">
      <c r="A153" s="3"/>
      <c r="B153" s="537"/>
      <c r="C153" s="537"/>
      <c r="D153" s="787"/>
      <c r="E153" s="787"/>
      <c r="F153" s="787"/>
      <c r="G153" s="790"/>
      <c r="H153" s="751"/>
      <c r="I153" s="787"/>
      <c r="J153" s="787"/>
      <c r="K153" s="787"/>
      <c r="L153" s="787"/>
      <c r="M153" s="787"/>
      <c r="N153" s="4"/>
    </row>
    <row r="154" spans="1:14" ht="12.75">
      <c r="A154" s="3" t="s">
        <v>754</v>
      </c>
      <c r="B154" s="537">
        <v>100</v>
      </c>
      <c r="C154" s="547" t="s">
        <v>141</v>
      </c>
      <c r="D154" s="787">
        <v>73.9</v>
      </c>
      <c r="E154" s="787">
        <v>23.2</v>
      </c>
      <c r="F154" s="787">
        <v>34.2</v>
      </c>
      <c r="G154" s="790">
        <v>2.3</v>
      </c>
      <c r="H154" s="751">
        <v>14.3</v>
      </c>
      <c r="I154" s="787">
        <v>26.1</v>
      </c>
      <c r="J154" s="787">
        <v>16.4</v>
      </c>
      <c r="K154" s="787">
        <v>6.5</v>
      </c>
      <c r="L154" s="787">
        <v>3.1</v>
      </c>
      <c r="M154" s="787">
        <v>0</v>
      </c>
      <c r="N154" s="4" t="s">
        <v>44</v>
      </c>
    </row>
    <row r="155" spans="2:14" ht="15" customHeight="1">
      <c r="B155" s="547" t="s">
        <v>661</v>
      </c>
      <c r="C155" s="537">
        <v>100</v>
      </c>
      <c r="D155" s="787">
        <v>88.5</v>
      </c>
      <c r="E155" s="787">
        <v>27.7</v>
      </c>
      <c r="F155" s="787">
        <v>40.9</v>
      </c>
      <c r="G155" s="790">
        <v>2.8</v>
      </c>
      <c r="H155" s="751">
        <v>17.1</v>
      </c>
      <c r="I155" s="787">
        <v>11.5</v>
      </c>
      <c r="J155" s="547" t="s">
        <v>141</v>
      </c>
      <c r="K155" s="787">
        <v>7.8</v>
      </c>
      <c r="L155" s="787">
        <v>3.7</v>
      </c>
      <c r="M155" s="787">
        <v>0</v>
      </c>
      <c r="N155" s="4"/>
    </row>
    <row r="156" spans="4:8" ht="12.75">
      <c r="D156" s="370"/>
      <c r="E156" s="370"/>
      <c r="F156" s="370"/>
      <c r="G156" s="356"/>
      <c r="H156" s="370"/>
    </row>
    <row r="157" spans="4:8" ht="12.75">
      <c r="D157" s="370"/>
      <c r="E157" s="370"/>
      <c r="F157" s="370"/>
      <c r="G157" s="356"/>
      <c r="H157" s="370"/>
    </row>
    <row r="158" spans="4:8" ht="12.75">
      <c r="D158" s="370"/>
      <c r="E158" s="370"/>
      <c r="F158" s="370"/>
      <c r="G158" s="356"/>
      <c r="H158" s="370"/>
    </row>
    <row r="159" spans="4:8" ht="12.75">
      <c r="D159" s="370"/>
      <c r="E159" s="370"/>
      <c r="F159" s="370"/>
      <c r="G159" s="356"/>
      <c r="H159" s="370"/>
    </row>
    <row r="160" spans="4:8" ht="12.75">
      <c r="D160" s="370"/>
      <c r="E160" s="370"/>
      <c r="F160" s="370"/>
      <c r="G160" s="356"/>
      <c r="H160" s="370"/>
    </row>
    <row r="161" spans="4:8" ht="12.75">
      <c r="D161" s="370"/>
      <c r="E161" s="370"/>
      <c r="F161" s="370"/>
      <c r="G161" s="356"/>
      <c r="H161" s="370"/>
    </row>
    <row r="162" spans="4:8" ht="12.75">
      <c r="D162" s="370"/>
      <c r="E162" s="370"/>
      <c r="F162" s="370"/>
      <c r="G162" s="356"/>
      <c r="H162" s="370"/>
    </row>
    <row r="163" spans="4:8" ht="12.75">
      <c r="D163" s="370"/>
      <c r="E163" s="370"/>
      <c r="F163" s="370"/>
      <c r="G163" s="356"/>
      <c r="H163" s="370"/>
    </row>
    <row r="164" spans="4:8" ht="12.75">
      <c r="D164" s="370"/>
      <c r="E164" s="370"/>
      <c r="F164" s="370"/>
      <c r="G164" s="356"/>
      <c r="H164" s="370"/>
    </row>
    <row r="165" spans="4:8" ht="12.75">
      <c r="D165" s="370"/>
      <c r="E165" s="370"/>
      <c r="F165" s="370"/>
      <c r="G165" s="356"/>
      <c r="H165" s="370"/>
    </row>
    <row r="166" spans="4:8" ht="12.75">
      <c r="D166" s="370"/>
      <c r="E166" s="370"/>
      <c r="F166" s="370"/>
      <c r="G166" s="356"/>
      <c r="H166" s="370"/>
    </row>
    <row r="167" spans="4:8" ht="12.75">
      <c r="D167" s="370"/>
      <c r="E167" s="370"/>
      <c r="F167" s="370"/>
      <c r="G167" s="356"/>
      <c r="H167" s="370"/>
    </row>
    <row r="168" spans="4:8" ht="12.75">
      <c r="D168" s="370"/>
      <c r="E168" s="370"/>
      <c r="F168" s="370"/>
      <c r="G168" s="356"/>
      <c r="H168" s="370"/>
    </row>
    <row r="169" spans="4:8" ht="12.75">
      <c r="D169" s="370"/>
      <c r="E169" s="370"/>
      <c r="F169" s="370"/>
      <c r="G169" s="356"/>
      <c r="H169" s="370"/>
    </row>
    <row r="170" spans="4:8" ht="12.75">
      <c r="D170" s="370"/>
      <c r="E170" s="370"/>
      <c r="F170" s="370"/>
      <c r="G170" s="356"/>
      <c r="H170" s="370"/>
    </row>
    <row r="171" spans="4:8" ht="12.75">
      <c r="D171" s="370"/>
      <c r="E171" s="370"/>
      <c r="F171" s="370"/>
      <c r="G171" s="356"/>
      <c r="H171" s="370"/>
    </row>
    <row r="172" spans="4:8" ht="12.75">
      <c r="D172" s="370"/>
      <c r="E172" s="370"/>
      <c r="F172" s="370"/>
      <c r="G172" s="356"/>
      <c r="H172" s="370"/>
    </row>
    <row r="173" spans="4:8" ht="12.75">
      <c r="D173" s="370"/>
      <c r="E173" s="370"/>
      <c r="F173" s="370"/>
      <c r="G173" s="356"/>
      <c r="H173" s="370"/>
    </row>
    <row r="174" spans="4:8" ht="12.75">
      <c r="D174" s="370"/>
      <c r="E174" s="370"/>
      <c r="F174" s="370"/>
      <c r="G174" s="356"/>
      <c r="H174" s="370"/>
    </row>
    <row r="175" spans="4:8" ht="12.75">
      <c r="D175" s="370"/>
      <c r="E175" s="370"/>
      <c r="F175" s="370"/>
      <c r="G175" s="356"/>
      <c r="H175" s="370"/>
    </row>
    <row r="176" spans="4:8" ht="12.75">
      <c r="D176" s="370"/>
      <c r="E176" s="370"/>
      <c r="F176" s="370"/>
      <c r="G176" s="356"/>
      <c r="H176" s="370"/>
    </row>
    <row r="177" spans="4:13" ht="12.75">
      <c r="D177" s="333"/>
      <c r="E177" s="333"/>
      <c r="F177" s="333"/>
      <c r="G177" s="334"/>
      <c r="H177" s="333"/>
      <c r="I177" s="333"/>
      <c r="J177" s="333"/>
      <c r="K177" s="333"/>
      <c r="L177" s="333"/>
      <c r="M177" s="333"/>
    </row>
    <row r="178" spans="4:13" ht="12.75">
      <c r="D178" s="333"/>
      <c r="E178" s="333"/>
      <c r="F178" s="333"/>
      <c r="G178" s="334"/>
      <c r="H178" s="333"/>
      <c r="I178" s="333"/>
      <c r="J178" s="333"/>
      <c r="K178" s="333"/>
      <c r="L178" s="333"/>
      <c r="M178" s="333"/>
    </row>
    <row r="179" spans="4:13" ht="12.75">
      <c r="D179" s="333"/>
      <c r="E179" s="333"/>
      <c r="F179" s="333"/>
      <c r="G179" s="334"/>
      <c r="H179" s="333"/>
      <c r="I179" s="333"/>
      <c r="J179" s="333"/>
      <c r="K179" s="333"/>
      <c r="L179" s="333"/>
      <c r="M179" s="333"/>
    </row>
    <row r="180" spans="4:13" ht="12.75">
      <c r="D180" s="333"/>
      <c r="E180" s="333"/>
      <c r="F180" s="333"/>
      <c r="G180" s="334"/>
      <c r="H180" s="333"/>
      <c r="I180" s="333"/>
      <c r="J180" s="333"/>
      <c r="K180" s="333"/>
      <c r="L180" s="333"/>
      <c r="M180" s="333"/>
    </row>
    <row r="181" spans="4:13" ht="12.75">
      <c r="D181" s="333"/>
      <c r="E181" s="333"/>
      <c r="F181" s="333"/>
      <c r="G181" s="334"/>
      <c r="H181" s="333"/>
      <c r="I181" s="333"/>
      <c r="J181" s="333"/>
      <c r="K181" s="333"/>
      <c r="L181" s="333"/>
      <c r="M181" s="333"/>
    </row>
    <row r="182" spans="4:13" ht="12.75">
      <c r="D182" s="333"/>
      <c r="E182" s="333"/>
      <c r="F182" s="333"/>
      <c r="G182" s="334"/>
      <c r="H182" s="333"/>
      <c r="I182" s="333"/>
      <c r="J182" s="333"/>
      <c r="K182" s="333"/>
      <c r="L182" s="333"/>
      <c r="M182" s="333"/>
    </row>
    <row r="183" spans="4:13" ht="12.75">
      <c r="D183" s="333"/>
      <c r="E183" s="333"/>
      <c r="F183" s="333"/>
      <c r="G183" s="334"/>
      <c r="H183" s="333"/>
      <c r="I183" s="333"/>
      <c r="J183" s="333"/>
      <c r="K183" s="333"/>
      <c r="L183" s="333"/>
      <c r="M183" s="333"/>
    </row>
    <row r="184" spans="4:13" ht="12.75">
      <c r="D184" s="333"/>
      <c r="E184" s="333"/>
      <c r="F184" s="333"/>
      <c r="G184" s="334"/>
      <c r="H184" s="333"/>
      <c r="I184" s="333"/>
      <c r="J184" s="333"/>
      <c r="K184" s="333"/>
      <c r="L184" s="333"/>
      <c r="M184" s="333"/>
    </row>
    <row r="185" spans="4:13" ht="12.75">
      <c r="D185" s="333"/>
      <c r="E185" s="333"/>
      <c r="F185" s="333"/>
      <c r="G185" s="334"/>
      <c r="H185" s="333"/>
      <c r="I185" s="333"/>
      <c r="J185" s="333"/>
      <c r="K185" s="333"/>
      <c r="L185" s="333"/>
      <c r="M185" s="333"/>
    </row>
    <row r="186" spans="4:13" ht="12.75">
      <c r="D186" s="333"/>
      <c r="E186" s="333"/>
      <c r="F186" s="333"/>
      <c r="G186" s="334"/>
      <c r="H186" s="333"/>
      <c r="I186" s="333"/>
      <c r="J186" s="333"/>
      <c r="K186" s="333"/>
      <c r="L186" s="333"/>
      <c r="M186" s="333"/>
    </row>
    <row r="187" spans="4:13" ht="12.75">
      <c r="D187" s="333"/>
      <c r="E187" s="333"/>
      <c r="F187" s="333"/>
      <c r="G187" s="334"/>
      <c r="H187" s="333"/>
      <c r="I187" s="333"/>
      <c r="J187" s="333"/>
      <c r="K187" s="333"/>
      <c r="L187" s="333"/>
      <c r="M187" s="333"/>
    </row>
    <row r="188" spans="4:13" ht="12.75">
      <c r="D188" s="333"/>
      <c r="E188" s="333"/>
      <c r="F188" s="333"/>
      <c r="G188" s="334"/>
      <c r="H188" s="333"/>
      <c r="I188" s="333"/>
      <c r="J188" s="333"/>
      <c r="K188" s="333"/>
      <c r="L188" s="333"/>
      <c r="M188" s="333"/>
    </row>
    <row r="189" spans="4:13" ht="12.75">
      <c r="D189" s="333"/>
      <c r="E189" s="333"/>
      <c r="F189" s="333"/>
      <c r="G189" s="334"/>
      <c r="H189" s="333"/>
      <c r="I189" s="333"/>
      <c r="J189" s="333"/>
      <c r="K189" s="333"/>
      <c r="L189" s="333"/>
      <c r="M189" s="333"/>
    </row>
    <row r="190" spans="4:13" ht="12.75">
      <c r="D190" s="333"/>
      <c r="E190" s="333"/>
      <c r="F190" s="333"/>
      <c r="G190" s="334"/>
      <c r="H190" s="333"/>
      <c r="I190" s="333"/>
      <c r="J190" s="333"/>
      <c r="K190" s="333"/>
      <c r="L190" s="333"/>
      <c r="M190" s="333"/>
    </row>
    <row r="191" spans="4:13" ht="12.75">
      <c r="D191" s="333"/>
      <c r="E191" s="333"/>
      <c r="F191" s="333"/>
      <c r="G191" s="334"/>
      <c r="H191" s="333"/>
      <c r="I191" s="333"/>
      <c r="J191" s="333"/>
      <c r="K191" s="333"/>
      <c r="L191" s="333"/>
      <c r="M191" s="333"/>
    </row>
    <row r="192" spans="4:13" ht="12.75">
      <c r="D192" s="333"/>
      <c r="E192" s="333"/>
      <c r="F192" s="333"/>
      <c r="G192" s="334"/>
      <c r="H192" s="333"/>
      <c r="I192" s="333"/>
      <c r="J192" s="333"/>
      <c r="K192" s="333"/>
      <c r="L192" s="333"/>
      <c r="M192" s="333"/>
    </row>
    <row r="193" spans="4:13" ht="12.75">
      <c r="D193" s="333"/>
      <c r="E193" s="333"/>
      <c r="F193" s="333"/>
      <c r="G193" s="334"/>
      <c r="H193" s="333"/>
      <c r="I193" s="333"/>
      <c r="J193" s="333"/>
      <c r="K193" s="333"/>
      <c r="L193" s="333"/>
      <c r="M193" s="333"/>
    </row>
    <row r="194" spans="4:13" ht="12.75">
      <c r="D194" s="333"/>
      <c r="E194" s="333"/>
      <c r="F194" s="333"/>
      <c r="G194" s="334"/>
      <c r="H194" s="333"/>
      <c r="I194" s="333"/>
      <c r="J194" s="333"/>
      <c r="K194" s="333"/>
      <c r="L194" s="333"/>
      <c r="M194" s="333"/>
    </row>
    <row r="195" spans="4:13" ht="12.75">
      <c r="D195" s="333"/>
      <c r="E195" s="333"/>
      <c r="F195" s="333"/>
      <c r="G195" s="334"/>
      <c r="H195" s="333"/>
      <c r="I195" s="333"/>
      <c r="J195" s="333"/>
      <c r="K195" s="333"/>
      <c r="L195" s="333"/>
      <c r="M195" s="333"/>
    </row>
    <row r="196" spans="4:13" ht="12.75">
      <c r="D196" s="333"/>
      <c r="E196" s="333"/>
      <c r="F196" s="333"/>
      <c r="G196" s="334"/>
      <c r="H196" s="333"/>
      <c r="I196" s="333"/>
      <c r="J196" s="333"/>
      <c r="K196" s="333"/>
      <c r="L196" s="333"/>
      <c r="M196" s="333"/>
    </row>
    <row r="197" spans="4:13" ht="12.75">
      <c r="D197" s="333"/>
      <c r="E197" s="333"/>
      <c r="F197" s="333"/>
      <c r="G197" s="334"/>
      <c r="H197" s="333"/>
      <c r="I197" s="333"/>
      <c r="J197" s="333"/>
      <c r="K197" s="333"/>
      <c r="L197" s="333"/>
      <c r="M197" s="333"/>
    </row>
    <row r="198" spans="4:13" ht="12.75">
      <c r="D198" s="333"/>
      <c r="E198" s="333"/>
      <c r="F198" s="333"/>
      <c r="G198" s="334"/>
      <c r="H198" s="333"/>
      <c r="I198" s="333"/>
      <c r="J198" s="333"/>
      <c r="K198" s="333"/>
      <c r="L198" s="333"/>
      <c r="M198" s="333"/>
    </row>
    <row r="199" spans="4:13" ht="12.75">
      <c r="D199" s="333"/>
      <c r="E199" s="333"/>
      <c r="F199" s="333"/>
      <c r="G199" s="334"/>
      <c r="H199" s="333"/>
      <c r="I199" s="333"/>
      <c r="J199" s="333"/>
      <c r="K199" s="333"/>
      <c r="L199" s="333"/>
      <c r="M199" s="333"/>
    </row>
    <row r="200" spans="4:13" ht="12.75">
      <c r="D200" s="333"/>
      <c r="E200" s="333"/>
      <c r="F200" s="333"/>
      <c r="G200" s="334"/>
      <c r="H200" s="333"/>
      <c r="I200" s="333"/>
      <c r="J200" s="333"/>
      <c r="K200" s="333"/>
      <c r="L200" s="333"/>
      <c r="M200" s="333"/>
    </row>
    <row r="201" spans="4:13" ht="12.75">
      <c r="D201" s="333"/>
      <c r="E201" s="333"/>
      <c r="F201" s="333"/>
      <c r="G201" s="334"/>
      <c r="H201" s="333"/>
      <c r="I201" s="333"/>
      <c r="J201" s="333"/>
      <c r="K201" s="333"/>
      <c r="L201" s="333"/>
      <c r="M201" s="333"/>
    </row>
    <row r="202" spans="4:13" ht="12.75">
      <c r="D202" s="333"/>
      <c r="E202" s="333"/>
      <c r="F202" s="333"/>
      <c r="G202" s="334"/>
      <c r="H202" s="333"/>
      <c r="I202" s="333"/>
      <c r="J202" s="333"/>
      <c r="K202" s="333"/>
      <c r="L202" s="333"/>
      <c r="M202" s="333"/>
    </row>
    <row r="203" spans="4:13" ht="12.75">
      <c r="D203" s="333"/>
      <c r="E203" s="333"/>
      <c r="F203" s="333"/>
      <c r="G203" s="334"/>
      <c r="H203" s="333"/>
      <c r="I203" s="333"/>
      <c r="J203" s="333"/>
      <c r="K203" s="333"/>
      <c r="L203" s="333"/>
      <c r="M203" s="333"/>
    </row>
    <row r="204" spans="4:13" ht="12.75">
      <c r="D204" s="333"/>
      <c r="E204" s="333"/>
      <c r="F204" s="333"/>
      <c r="G204" s="334"/>
      <c r="H204" s="333"/>
      <c r="I204" s="333"/>
      <c r="J204" s="333"/>
      <c r="K204" s="333"/>
      <c r="L204" s="333"/>
      <c r="M204" s="333"/>
    </row>
    <row r="205" spans="4:13" ht="12.75">
      <c r="D205" s="333"/>
      <c r="E205" s="333"/>
      <c r="F205" s="333"/>
      <c r="G205" s="334"/>
      <c r="H205" s="333"/>
      <c r="I205" s="333"/>
      <c r="J205" s="333"/>
      <c r="K205" s="333"/>
      <c r="L205" s="333"/>
      <c r="M205" s="333"/>
    </row>
    <row r="206" spans="4:13" ht="12.75">
      <c r="D206" s="333"/>
      <c r="E206" s="333"/>
      <c r="F206" s="333"/>
      <c r="G206" s="334"/>
      <c r="H206" s="333"/>
      <c r="I206" s="333"/>
      <c r="J206" s="333"/>
      <c r="K206" s="333"/>
      <c r="L206" s="333"/>
      <c r="M206" s="333"/>
    </row>
    <row r="207" spans="4:13" ht="12.75">
      <c r="D207" s="333"/>
      <c r="E207" s="333"/>
      <c r="F207" s="333"/>
      <c r="G207" s="334"/>
      <c r="H207" s="333"/>
      <c r="I207" s="333"/>
      <c r="J207" s="333"/>
      <c r="K207" s="333"/>
      <c r="L207" s="333"/>
      <c r="M207" s="333"/>
    </row>
    <row r="208" spans="4:13" ht="12.75">
      <c r="D208" s="333"/>
      <c r="E208" s="333"/>
      <c r="F208" s="333"/>
      <c r="G208" s="334"/>
      <c r="H208" s="333"/>
      <c r="I208" s="333"/>
      <c r="J208" s="333"/>
      <c r="K208" s="333"/>
      <c r="L208" s="333"/>
      <c r="M208" s="333"/>
    </row>
    <row r="209" spans="4:13" ht="12.75">
      <c r="D209" s="333"/>
      <c r="E209" s="333"/>
      <c r="F209" s="333"/>
      <c r="G209" s="334"/>
      <c r="H209" s="333"/>
      <c r="I209" s="333"/>
      <c r="J209" s="333"/>
      <c r="K209" s="333"/>
      <c r="L209" s="333"/>
      <c r="M209" s="333"/>
    </row>
    <row r="210" spans="4:13" ht="12.75">
      <c r="D210" s="333"/>
      <c r="E210" s="333"/>
      <c r="F210" s="333"/>
      <c r="G210" s="334"/>
      <c r="H210" s="333"/>
      <c r="I210" s="333"/>
      <c r="J210" s="333"/>
      <c r="K210" s="333"/>
      <c r="L210" s="333"/>
      <c r="M210" s="333"/>
    </row>
    <row r="211" spans="4:13" ht="12.75">
      <c r="D211" s="333"/>
      <c r="E211" s="333"/>
      <c r="F211" s="333"/>
      <c r="G211" s="334"/>
      <c r="H211" s="333"/>
      <c r="I211" s="333"/>
      <c r="J211" s="333"/>
      <c r="K211" s="333"/>
      <c r="L211" s="333"/>
      <c r="M211" s="333"/>
    </row>
    <row r="212" spans="4:13" ht="12.75">
      <c r="D212" s="333"/>
      <c r="E212" s="333"/>
      <c r="F212" s="333"/>
      <c r="G212" s="334"/>
      <c r="H212" s="333"/>
      <c r="I212" s="333"/>
      <c r="J212" s="333"/>
      <c r="K212" s="333"/>
      <c r="L212" s="333"/>
      <c r="M212" s="333"/>
    </row>
    <row r="213" spans="4:13" ht="12.75">
      <c r="D213" s="333"/>
      <c r="E213" s="333"/>
      <c r="F213" s="333"/>
      <c r="G213" s="334"/>
      <c r="H213" s="333"/>
      <c r="I213" s="333"/>
      <c r="J213" s="333"/>
      <c r="K213" s="333"/>
      <c r="L213" s="333"/>
      <c r="M213" s="333"/>
    </row>
    <row r="214" spans="4:13" ht="12.75">
      <c r="D214" s="333"/>
      <c r="E214" s="333"/>
      <c r="F214" s="333"/>
      <c r="G214" s="334"/>
      <c r="H214" s="333"/>
      <c r="I214" s="333"/>
      <c r="J214" s="333"/>
      <c r="K214" s="333"/>
      <c r="L214" s="333"/>
      <c r="M214" s="333"/>
    </row>
    <row r="215" spans="4:13" ht="12.75">
      <c r="D215" s="333"/>
      <c r="E215" s="333"/>
      <c r="F215" s="333"/>
      <c r="G215" s="334"/>
      <c r="H215" s="333"/>
      <c r="I215" s="333"/>
      <c r="J215" s="333"/>
      <c r="K215" s="333"/>
      <c r="L215" s="333"/>
      <c r="M215" s="333"/>
    </row>
    <row r="216" spans="4:13" ht="12.75">
      <c r="D216" s="333"/>
      <c r="E216" s="333"/>
      <c r="F216" s="333"/>
      <c r="G216" s="334"/>
      <c r="H216" s="333"/>
      <c r="I216" s="333"/>
      <c r="J216" s="333"/>
      <c r="K216" s="333"/>
      <c r="L216" s="333"/>
      <c r="M216" s="333"/>
    </row>
    <row r="217" spans="4:13" ht="12.75">
      <c r="D217" s="333"/>
      <c r="E217" s="333"/>
      <c r="F217" s="333"/>
      <c r="G217" s="334"/>
      <c r="H217" s="333"/>
      <c r="I217" s="333"/>
      <c r="J217" s="333"/>
      <c r="K217" s="333"/>
      <c r="L217" s="333"/>
      <c r="M217" s="333"/>
    </row>
    <row r="218" spans="4:13" ht="12.75">
      <c r="D218" s="333"/>
      <c r="E218" s="333"/>
      <c r="F218" s="333"/>
      <c r="G218" s="334"/>
      <c r="H218" s="333"/>
      <c r="I218" s="333"/>
      <c r="J218" s="333"/>
      <c r="K218" s="333"/>
      <c r="L218" s="333"/>
      <c r="M218" s="333"/>
    </row>
    <row r="219" spans="4:13" ht="12.75">
      <c r="D219" s="333"/>
      <c r="E219" s="333"/>
      <c r="F219" s="333"/>
      <c r="G219" s="334"/>
      <c r="H219" s="333"/>
      <c r="I219" s="333"/>
      <c r="J219" s="333"/>
      <c r="K219" s="333"/>
      <c r="L219" s="333"/>
      <c r="M219" s="333"/>
    </row>
    <row r="220" spans="4:13" ht="12.75">
      <c r="D220" s="333"/>
      <c r="E220" s="333"/>
      <c r="F220" s="333"/>
      <c r="G220" s="334"/>
      <c r="H220" s="333"/>
      <c r="I220" s="333"/>
      <c r="J220" s="333"/>
      <c r="K220" s="333"/>
      <c r="L220" s="333"/>
      <c r="M220" s="333"/>
    </row>
    <row r="221" spans="4:13" ht="12.75">
      <c r="D221" s="333"/>
      <c r="E221" s="333"/>
      <c r="F221" s="333"/>
      <c r="G221" s="334"/>
      <c r="H221" s="333"/>
      <c r="I221" s="333"/>
      <c r="J221" s="333"/>
      <c r="K221" s="333"/>
      <c r="L221" s="333"/>
      <c r="M221" s="333"/>
    </row>
    <row r="222" spans="4:13" ht="12.75">
      <c r="D222" s="333"/>
      <c r="E222" s="333"/>
      <c r="F222" s="333"/>
      <c r="G222" s="334"/>
      <c r="H222" s="333"/>
      <c r="I222" s="333"/>
      <c r="J222" s="333"/>
      <c r="K222" s="333"/>
      <c r="L222" s="333"/>
      <c r="M222" s="333"/>
    </row>
    <row r="223" spans="4:13" ht="12.75">
      <c r="D223" s="333"/>
      <c r="E223" s="333"/>
      <c r="F223" s="333"/>
      <c r="G223" s="334"/>
      <c r="H223" s="333"/>
      <c r="I223" s="333"/>
      <c r="J223" s="333"/>
      <c r="K223" s="333"/>
      <c r="L223" s="333"/>
      <c r="M223" s="333"/>
    </row>
    <row r="224" spans="4:13" ht="12.75">
      <c r="D224" s="333"/>
      <c r="E224" s="333"/>
      <c r="F224" s="333"/>
      <c r="G224" s="334"/>
      <c r="H224" s="333"/>
      <c r="I224" s="333"/>
      <c r="J224" s="333"/>
      <c r="K224" s="333"/>
      <c r="L224" s="333"/>
      <c r="M224" s="333"/>
    </row>
    <row r="225" spans="4:13" ht="12.75">
      <c r="D225" s="333"/>
      <c r="E225" s="333"/>
      <c r="F225" s="333"/>
      <c r="G225" s="334"/>
      <c r="H225" s="333"/>
      <c r="I225" s="333"/>
      <c r="J225" s="333"/>
      <c r="K225" s="333"/>
      <c r="L225" s="333"/>
      <c r="M225" s="333"/>
    </row>
    <row r="226" spans="4:13" ht="12.75">
      <c r="D226" s="333"/>
      <c r="E226" s="333"/>
      <c r="F226" s="333"/>
      <c r="G226" s="334"/>
      <c r="H226" s="333"/>
      <c r="I226" s="333"/>
      <c r="J226" s="333"/>
      <c r="K226" s="333"/>
      <c r="L226" s="333"/>
      <c r="M226" s="333"/>
    </row>
    <row r="227" spans="4:13" ht="12.75">
      <c r="D227" s="333"/>
      <c r="E227" s="333"/>
      <c r="F227" s="333"/>
      <c r="G227" s="334"/>
      <c r="H227" s="333"/>
      <c r="I227" s="333"/>
      <c r="J227" s="333"/>
      <c r="K227" s="333"/>
      <c r="L227" s="333"/>
      <c r="M227" s="333"/>
    </row>
    <row r="228" spans="4:13" ht="12.75">
      <c r="D228" s="333"/>
      <c r="E228" s="333"/>
      <c r="F228" s="333"/>
      <c r="G228" s="334"/>
      <c r="H228" s="333"/>
      <c r="I228" s="333"/>
      <c r="J228" s="333"/>
      <c r="K228" s="333"/>
      <c r="L228" s="333"/>
      <c r="M228" s="333"/>
    </row>
    <row r="229" spans="4:13" ht="12.75">
      <c r="D229" s="333"/>
      <c r="E229" s="333"/>
      <c r="F229" s="333"/>
      <c r="G229" s="334"/>
      <c r="H229" s="333"/>
      <c r="I229" s="333"/>
      <c r="J229" s="333"/>
      <c r="K229" s="333"/>
      <c r="L229" s="333"/>
      <c r="M229" s="333"/>
    </row>
    <row r="230" spans="4:13" ht="12.75">
      <c r="D230" s="333"/>
      <c r="E230" s="333"/>
      <c r="F230" s="333"/>
      <c r="G230" s="334"/>
      <c r="H230" s="333"/>
      <c r="I230" s="333"/>
      <c r="J230" s="333"/>
      <c r="K230" s="333"/>
      <c r="L230" s="333"/>
      <c r="M230" s="333"/>
    </row>
    <row r="231" spans="4:13" ht="12.75">
      <c r="D231" s="333"/>
      <c r="E231" s="333"/>
      <c r="F231" s="333"/>
      <c r="G231" s="334"/>
      <c r="H231" s="333"/>
      <c r="I231" s="333"/>
      <c r="J231" s="333"/>
      <c r="K231" s="333"/>
      <c r="L231" s="333"/>
      <c r="M231" s="333"/>
    </row>
    <row r="232" spans="4:13" ht="12.75">
      <c r="D232" s="333"/>
      <c r="E232" s="333"/>
      <c r="F232" s="333"/>
      <c r="G232" s="334"/>
      <c r="H232" s="333"/>
      <c r="I232" s="333"/>
      <c r="J232" s="333"/>
      <c r="K232" s="333"/>
      <c r="L232" s="333"/>
      <c r="M232" s="333"/>
    </row>
    <row r="233" spans="4:13" ht="12.75">
      <c r="D233" s="333"/>
      <c r="E233" s="333"/>
      <c r="F233" s="333"/>
      <c r="G233" s="334"/>
      <c r="H233" s="333"/>
      <c r="I233" s="333"/>
      <c r="J233" s="333"/>
      <c r="K233" s="333"/>
      <c r="L233" s="333"/>
      <c r="M233" s="333"/>
    </row>
    <row r="234" spans="4:13" ht="12.75">
      <c r="D234" s="333"/>
      <c r="E234" s="333"/>
      <c r="F234" s="333"/>
      <c r="G234" s="334"/>
      <c r="H234" s="333"/>
      <c r="I234" s="333"/>
      <c r="J234" s="333"/>
      <c r="K234" s="333"/>
      <c r="L234" s="333"/>
      <c r="M234" s="333"/>
    </row>
    <row r="235" spans="4:13" ht="12.75">
      <c r="D235" s="333"/>
      <c r="E235" s="333"/>
      <c r="F235" s="333"/>
      <c r="G235" s="334"/>
      <c r="H235" s="333"/>
      <c r="I235" s="333"/>
      <c r="J235" s="333"/>
      <c r="K235" s="333"/>
      <c r="L235" s="333"/>
      <c r="M235" s="333"/>
    </row>
    <row r="236" spans="4:13" ht="12.75">
      <c r="D236" s="333"/>
      <c r="E236" s="333"/>
      <c r="F236" s="333"/>
      <c r="G236" s="334"/>
      <c r="H236" s="333"/>
      <c r="I236" s="333"/>
      <c r="J236" s="333"/>
      <c r="K236" s="333"/>
      <c r="L236" s="333"/>
      <c r="M236" s="333"/>
    </row>
    <row r="237" spans="4:13" ht="12.75">
      <c r="D237" s="333"/>
      <c r="E237" s="333"/>
      <c r="F237" s="333"/>
      <c r="G237" s="334"/>
      <c r="H237" s="333"/>
      <c r="I237" s="333"/>
      <c r="J237" s="333"/>
      <c r="K237" s="333"/>
      <c r="L237" s="333"/>
      <c r="M237" s="333"/>
    </row>
    <row r="238" spans="4:13" ht="12.75">
      <c r="D238" s="333"/>
      <c r="E238" s="333"/>
      <c r="F238" s="333"/>
      <c r="G238" s="334"/>
      <c r="H238" s="333"/>
      <c r="I238" s="333"/>
      <c r="J238" s="333"/>
      <c r="K238" s="333"/>
      <c r="L238" s="333"/>
      <c r="M238" s="333"/>
    </row>
    <row r="239" spans="4:13" ht="12.75">
      <c r="D239" s="333"/>
      <c r="E239" s="333"/>
      <c r="F239" s="333"/>
      <c r="G239" s="334"/>
      <c r="H239" s="333"/>
      <c r="I239" s="333"/>
      <c r="J239" s="333"/>
      <c r="K239" s="333"/>
      <c r="L239" s="333"/>
      <c r="M239" s="333"/>
    </row>
    <row r="240" spans="4:13" ht="12.75">
      <c r="D240" s="333"/>
      <c r="E240" s="333"/>
      <c r="F240" s="333"/>
      <c r="G240" s="334"/>
      <c r="H240" s="333"/>
      <c r="I240" s="333"/>
      <c r="J240" s="333"/>
      <c r="K240" s="333"/>
      <c r="L240" s="333"/>
      <c r="M240" s="333"/>
    </row>
    <row r="241" spans="4:13" ht="12.75">
      <c r="D241" s="333"/>
      <c r="E241" s="333"/>
      <c r="F241" s="333"/>
      <c r="G241" s="334"/>
      <c r="H241" s="333"/>
      <c r="I241" s="333"/>
      <c r="J241" s="333"/>
      <c r="K241" s="333"/>
      <c r="L241" s="333"/>
      <c r="M241" s="333"/>
    </row>
    <row r="242" spans="4:13" ht="12.75">
      <c r="D242" s="333"/>
      <c r="E242" s="333"/>
      <c r="F242" s="333"/>
      <c r="G242" s="334"/>
      <c r="H242" s="333"/>
      <c r="I242" s="333"/>
      <c r="J242" s="333"/>
      <c r="K242" s="333"/>
      <c r="L242" s="333"/>
      <c r="M242" s="333"/>
    </row>
    <row r="243" spans="4:13" ht="12.75">
      <c r="D243" s="333"/>
      <c r="E243" s="333"/>
      <c r="F243" s="333"/>
      <c r="G243" s="334"/>
      <c r="H243" s="333"/>
      <c r="I243" s="333"/>
      <c r="J243" s="333"/>
      <c r="K243" s="333"/>
      <c r="L243" s="333"/>
      <c r="M243" s="333"/>
    </row>
    <row r="244" spans="4:13" ht="12.75">
      <c r="D244" s="333"/>
      <c r="E244" s="333"/>
      <c r="F244" s="333"/>
      <c r="G244" s="334"/>
      <c r="H244" s="333"/>
      <c r="I244" s="333"/>
      <c r="J244" s="333"/>
      <c r="K244" s="333"/>
      <c r="L244" s="333"/>
      <c r="M244" s="333"/>
    </row>
    <row r="245" spans="4:13" ht="12.75">
      <c r="D245" s="333"/>
      <c r="E245" s="333"/>
      <c r="F245" s="333"/>
      <c r="G245" s="334"/>
      <c r="H245" s="333"/>
      <c r="I245" s="333"/>
      <c r="J245" s="333"/>
      <c r="K245" s="333"/>
      <c r="L245" s="333"/>
      <c r="M245" s="333"/>
    </row>
    <row r="246" spans="4:13" ht="12.75">
      <c r="D246" s="333"/>
      <c r="E246" s="333"/>
      <c r="F246" s="333"/>
      <c r="G246" s="334"/>
      <c r="H246" s="333"/>
      <c r="I246" s="333"/>
      <c r="J246" s="333"/>
      <c r="K246" s="333"/>
      <c r="L246" s="333"/>
      <c r="M246" s="333"/>
    </row>
    <row r="247" spans="4:13" ht="12.75">
      <c r="D247" s="333"/>
      <c r="E247" s="333"/>
      <c r="F247" s="333"/>
      <c r="G247" s="334"/>
      <c r="H247" s="333"/>
      <c r="I247" s="333"/>
      <c r="J247" s="333"/>
      <c r="K247" s="333"/>
      <c r="L247" s="333"/>
      <c r="M247" s="333"/>
    </row>
    <row r="248" spans="4:13" ht="12.75">
      <c r="D248" s="333"/>
      <c r="E248" s="333"/>
      <c r="F248" s="333"/>
      <c r="G248" s="334"/>
      <c r="H248" s="333"/>
      <c r="I248" s="333"/>
      <c r="J248" s="333"/>
      <c r="K248" s="333"/>
      <c r="L248" s="333"/>
      <c r="M248" s="333"/>
    </row>
    <row r="249" spans="4:13" ht="12.75">
      <c r="D249" s="333"/>
      <c r="E249" s="333"/>
      <c r="F249" s="333"/>
      <c r="G249" s="334"/>
      <c r="H249" s="333"/>
      <c r="I249" s="333"/>
      <c r="J249" s="333"/>
      <c r="K249" s="333"/>
      <c r="L249" s="333"/>
      <c r="M249" s="333"/>
    </row>
    <row r="250" spans="4:13" ht="12.75">
      <c r="D250" s="333"/>
      <c r="E250" s="333"/>
      <c r="F250" s="333"/>
      <c r="G250" s="334"/>
      <c r="H250" s="333"/>
      <c r="I250" s="333"/>
      <c r="J250" s="333"/>
      <c r="K250" s="333"/>
      <c r="L250" s="333"/>
      <c r="M250" s="333"/>
    </row>
    <row r="251" spans="4:13" ht="12.75">
      <c r="D251" s="333"/>
      <c r="E251" s="333"/>
      <c r="F251" s="333"/>
      <c r="G251" s="334"/>
      <c r="H251" s="333"/>
      <c r="I251" s="333"/>
      <c r="J251" s="333"/>
      <c r="K251" s="333"/>
      <c r="L251" s="333"/>
      <c r="M251" s="333"/>
    </row>
    <row r="252" spans="4:13" ht="12.75">
      <c r="D252" s="333"/>
      <c r="E252" s="333"/>
      <c r="F252" s="333"/>
      <c r="G252" s="334"/>
      <c r="H252" s="333"/>
      <c r="I252" s="333"/>
      <c r="J252" s="333"/>
      <c r="K252" s="333"/>
      <c r="L252" s="333"/>
      <c r="M252" s="333"/>
    </row>
    <row r="253" spans="4:13" ht="12.75">
      <c r="D253" s="333"/>
      <c r="E253" s="333"/>
      <c r="F253" s="333"/>
      <c r="G253" s="334"/>
      <c r="H253" s="333"/>
      <c r="I253" s="333"/>
      <c r="J253" s="333"/>
      <c r="K253" s="333"/>
      <c r="L253" s="333"/>
      <c r="M253" s="333"/>
    </row>
    <row r="254" spans="4:13" ht="12.75">
      <c r="D254" s="333"/>
      <c r="E254" s="333"/>
      <c r="F254" s="333"/>
      <c r="G254" s="334"/>
      <c r="H254" s="333"/>
      <c r="I254" s="333"/>
      <c r="J254" s="333"/>
      <c r="K254" s="333"/>
      <c r="L254" s="333"/>
      <c r="M254" s="333"/>
    </row>
    <row r="255" spans="4:13" ht="12.75">
      <c r="D255" s="333"/>
      <c r="E255" s="333"/>
      <c r="F255" s="333"/>
      <c r="G255" s="334"/>
      <c r="H255" s="333"/>
      <c r="I255" s="333"/>
      <c r="J255" s="333"/>
      <c r="K255" s="333"/>
      <c r="L255" s="333"/>
      <c r="M255" s="333"/>
    </row>
    <row r="256" spans="4:13" ht="12.75">
      <c r="D256" s="333"/>
      <c r="E256" s="333"/>
      <c r="F256" s="333"/>
      <c r="G256" s="334"/>
      <c r="H256" s="333"/>
      <c r="I256" s="333"/>
      <c r="J256" s="333"/>
      <c r="K256" s="333"/>
      <c r="L256" s="333"/>
      <c r="M256" s="333"/>
    </row>
    <row r="257" spans="4:13" ht="12.75">
      <c r="D257" s="333"/>
      <c r="E257" s="333"/>
      <c r="F257" s="333"/>
      <c r="G257" s="334"/>
      <c r="H257" s="333"/>
      <c r="I257" s="333"/>
      <c r="J257" s="333"/>
      <c r="K257" s="333"/>
      <c r="L257" s="333"/>
      <c r="M257" s="333"/>
    </row>
    <row r="258" spans="4:13" ht="12.75">
      <c r="D258" s="542"/>
      <c r="E258" s="542"/>
      <c r="F258" s="542"/>
      <c r="G258" s="554"/>
      <c r="H258" s="542"/>
      <c r="I258" s="542"/>
      <c r="J258" s="542"/>
      <c r="K258" s="542"/>
      <c r="L258" s="542"/>
      <c r="M258" s="542"/>
    </row>
    <row r="259" spans="4:13" ht="12.75">
      <c r="D259" s="542"/>
      <c r="E259" s="542"/>
      <c r="F259" s="542"/>
      <c r="G259" s="554"/>
      <c r="H259" s="542"/>
      <c r="I259" s="542"/>
      <c r="J259" s="542"/>
      <c r="K259" s="542"/>
      <c r="L259" s="542"/>
      <c r="M259" s="542"/>
    </row>
    <row r="260" spans="4:13" ht="12.75">
      <c r="D260" s="542"/>
      <c r="E260" s="542"/>
      <c r="F260" s="542"/>
      <c r="G260" s="554"/>
      <c r="H260" s="542"/>
      <c r="I260" s="542"/>
      <c r="J260" s="542"/>
      <c r="K260" s="542"/>
      <c r="L260" s="542"/>
      <c r="M260" s="542"/>
    </row>
    <row r="261" spans="4:13" ht="12.75">
      <c r="D261" s="542"/>
      <c r="E261" s="542"/>
      <c r="F261" s="542"/>
      <c r="G261" s="554"/>
      <c r="H261" s="542"/>
      <c r="I261" s="542"/>
      <c r="J261" s="542"/>
      <c r="K261" s="542"/>
      <c r="L261" s="542"/>
      <c r="M261" s="542"/>
    </row>
    <row r="262" spans="4:13" ht="12.75">
      <c r="D262" s="542"/>
      <c r="E262" s="542"/>
      <c r="F262" s="542"/>
      <c r="G262" s="554"/>
      <c r="H262" s="542"/>
      <c r="I262" s="542"/>
      <c r="J262" s="542"/>
      <c r="K262" s="542"/>
      <c r="L262" s="542"/>
      <c r="M262" s="542"/>
    </row>
    <row r="263" spans="4:13" ht="12.75">
      <c r="D263" s="542"/>
      <c r="E263" s="542"/>
      <c r="F263" s="542"/>
      <c r="G263" s="554"/>
      <c r="H263" s="542"/>
      <c r="I263" s="542"/>
      <c r="J263" s="542"/>
      <c r="K263" s="542"/>
      <c r="L263" s="542"/>
      <c r="M263" s="542"/>
    </row>
  </sheetData>
  <sheetProtection/>
  <mergeCells count="18">
    <mergeCell ref="B110:C110"/>
    <mergeCell ref="D110:H110"/>
    <mergeCell ref="I110:M110"/>
    <mergeCell ref="B111:C111"/>
    <mergeCell ref="D111:H111"/>
    <mergeCell ref="I111:M111"/>
    <mergeCell ref="B60:C60"/>
    <mergeCell ref="D60:H60"/>
    <mergeCell ref="I60:M60"/>
    <mergeCell ref="B61:C61"/>
    <mergeCell ref="D61:H61"/>
    <mergeCell ref="I61:M61"/>
    <mergeCell ref="D7:H7"/>
    <mergeCell ref="I7:M7"/>
    <mergeCell ref="B8:C8"/>
    <mergeCell ref="D8:H8"/>
    <mergeCell ref="I8:M8"/>
    <mergeCell ref="B7:C7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5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8.75390625" style="8" customWidth="1"/>
    <col min="2" max="2" width="7.125" style="9" customWidth="1"/>
    <col min="3" max="3" width="6.875" style="9" customWidth="1"/>
    <col min="4" max="4" width="6.75390625" style="9" customWidth="1"/>
    <col min="5" max="5" width="7.00390625" style="9" customWidth="1"/>
    <col min="6" max="6" width="7.625" style="10" customWidth="1"/>
    <col min="7" max="7" width="6.375" style="10" customWidth="1"/>
    <col min="8" max="8" width="6.00390625" style="10" customWidth="1"/>
    <col min="9" max="9" width="7.25390625" style="9" customWidth="1"/>
    <col min="10" max="10" width="7.125" style="9" customWidth="1"/>
    <col min="11" max="11" width="6.875" style="10" customWidth="1"/>
    <col min="12" max="16384" width="9.125" style="11" customWidth="1"/>
  </cols>
  <sheetData>
    <row r="1" spans="1:11" s="16" customFormat="1" ht="13.5" customHeight="1">
      <c r="A1" s="13" t="s">
        <v>694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3.5" customHeight="1">
      <c r="A2" s="13" t="s">
        <v>695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3.5" customHeight="1">
      <c r="A3" s="13" t="s">
        <v>696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1022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697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2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.75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91"/>
    </row>
    <row r="16" spans="1:11" s="71" customFormat="1" ht="12.75" customHeight="1">
      <c r="A16" s="25" t="s">
        <v>89</v>
      </c>
      <c r="B16" s="32">
        <v>87.46</v>
      </c>
      <c r="C16" s="32">
        <v>69.66</v>
      </c>
      <c r="D16" s="32">
        <v>56.51</v>
      </c>
      <c r="E16" s="32">
        <v>18.51</v>
      </c>
      <c r="F16" s="32">
        <v>23.58</v>
      </c>
      <c r="G16" s="32">
        <v>5.61</v>
      </c>
      <c r="H16" s="32">
        <v>15.79</v>
      </c>
      <c r="I16" s="32">
        <v>36.73</v>
      </c>
      <c r="J16" s="32">
        <v>16.11</v>
      </c>
      <c r="K16" s="36">
        <v>44.87</v>
      </c>
    </row>
    <row r="17" spans="1:11" s="43" customFormat="1" ht="9" customHeight="1">
      <c r="A17" s="27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11.25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2.75" customHeight="1">
      <c r="A19" s="1" t="s">
        <v>184</v>
      </c>
      <c r="B19" s="31">
        <v>89.66</v>
      </c>
      <c r="C19" s="31">
        <v>66.95</v>
      </c>
      <c r="D19" s="31">
        <v>51.27</v>
      </c>
      <c r="E19" s="31">
        <v>16.82</v>
      </c>
      <c r="F19" s="31">
        <v>23.01</v>
      </c>
      <c r="G19" s="31">
        <v>2.69</v>
      </c>
      <c r="H19" s="31">
        <v>17.93</v>
      </c>
      <c r="I19" s="31">
        <v>46.17</v>
      </c>
      <c r="J19" s="31">
        <v>18.86</v>
      </c>
      <c r="K19" s="34">
        <v>42.87</v>
      </c>
    </row>
    <row r="20" spans="1:11" s="16" customFormat="1" ht="7.5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2.75" customHeight="1">
      <c r="A21" s="1" t="s">
        <v>0</v>
      </c>
      <c r="B21" s="31">
        <v>50.9</v>
      </c>
      <c r="C21" s="31">
        <v>32.95</v>
      </c>
      <c r="D21" s="31">
        <v>28.45</v>
      </c>
      <c r="E21" s="31">
        <v>9</v>
      </c>
      <c r="F21" s="31">
        <v>13.94</v>
      </c>
      <c r="G21" s="31">
        <v>1.84</v>
      </c>
      <c r="H21" s="31">
        <v>11.22</v>
      </c>
      <c r="I21" s="31">
        <v>34.95</v>
      </c>
      <c r="J21" s="31">
        <v>6.99</v>
      </c>
      <c r="K21" s="34">
        <v>50.01</v>
      </c>
    </row>
    <row r="22" spans="1:11" s="16" customFormat="1" ht="12.75" customHeight="1">
      <c r="A22" s="1" t="s">
        <v>1</v>
      </c>
      <c r="B22" s="31">
        <v>100.45</v>
      </c>
      <c r="C22" s="31">
        <v>76.42</v>
      </c>
      <c r="D22" s="31">
        <v>57.62</v>
      </c>
      <c r="E22" s="31">
        <v>19.24</v>
      </c>
      <c r="F22" s="31">
        <v>25.36</v>
      </c>
      <c r="G22" s="31">
        <v>3.02</v>
      </c>
      <c r="H22" s="31">
        <v>19.2</v>
      </c>
      <c r="I22" s="31">
        <v>48.44</v>
      </c>
      <c r="J22" s="31">
        <v>21.26</v>
      </c>
      <c r="K22" s="34">
        <v>41.64</v>
      </c>
    </row>
    <row r="23" spans="1:11" s="16" customFormat="1" ht="12" customHeight="1">
      <c r="A23" s="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2.75" customHeight="1">
      <c r="A24" s="1" t="s">
        <v>2</v>
      </c>
      <c r="B24" s="31">
        <v>113.76</v>
      </c>
      <c r="C24" s="31">
        <v>90.09</v>
      </c>
      <c r="D24" s="31">
        <v>70.62</v>
      </c>
      <c r="E24" s="31">
        <v>26.94</v>
      </c>
      <c r="F24" s="31">
        <v>22.07</v>
      </c>
      <c r="G24" s="31">
        <v>7.1</v>
      </c>
      <c r="H24" s="31">
        <v>20.12</v>
      </c>
      <c r="I24" s="31">
        <v>44.46</v>
      </c>
      <c r="J24" s="31">
        <v>20.31</v>
      </c>
      <c r="K24" s="34">
        <v>46.12</v>
      </c>
    </row>
    <row r="25" spans="1:11" s="16" customFormat="1" ht="7.5" customHeight="1">
      <c r="A25" s="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2.75" customHeight="1">
      <c r="A26" s="1" t="s">
        <v>3</v>
      </c>
      <c r="B26" s="31">
        <v>84.09</v>
      </c>
      <c r="C26" s="31">
        <v>60.11</v>
      </c>
      <c r="D26" s="31">
        <v>49.23</v>
      </c>
      <c r="E26" s="31">
        <v>14.86</v>
      </c>
      <c r="F26" s="31">
        <v>23.54</v>
      </c>
      <c r="G26" s="31">
        <v>7.22</v>
      </c>
      <c r="H26" s="31">
        <v>8.52</v>
      </c>
      <c r="I26" s="31">
        <v>38.13</v>
      </c>
      <c r="J26" s="31">
        <v>11.9</v>
      </c>
      <c r="K26" s="34">
        <v>45.76</v>
      </c>
    </row>
    <row r="27" spans="1:11" s="16" customFormat="1" ht="12.75" customHeight="1">
      <c r="A27" s="1" t="s">
        <v>4</v>
      </c>
      <c r="B27" s="31">
        <v>116.08</v>
      </c>
      <c r="C27" s="31">
        <v>92.44</v>
      </c>
      <c r="D27" s="31">
        <v>72.29</v>
      </c>
      <c r="E27" s="31">
        <v>27.96</v>
      </c>
      <c r="F27" s="31">
        <v>21.96</v>
      </c>
      <c r="G27" s="31">
        <v>7.1</v>
      </c>
      <c r="H27" s="31">
        <v>21.02</v>
      </c>
      <c r="I27" s="31">
        <v>44.92</v>
      </c>
      <c r="J27" s="31">
        <v>20.94</v>
      </c>
      <c r="K27" s="34">
        <v>46.15</v>
      </c>
    </row>
    <row r="28" spans="1:11" s="16" customFormat="1" ht="12.7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2.75" customHeight="1">
      <c r="A29" s="1" t="s">
        <v>5</v>
      </c>
      <c r="B29" s="31">
        <v>58.76</v>
      </c>
      <c r="C29" s="31">
        <v>48.67</v>
      </c>
      <c r="D29" s="31">
        <v>44.46</v>
      </c>
      <c r="E29" s="31">
        <v>10.32</v>
      </c>
      <c r="F29" s="31">
        <v>27.86</v>
      </c>
      <c r="G29" s="31">
        <v>2.29</v>
      </c>
      <c r="H29" s="31">
        <v>11.65</v>
      </c>
      <c r="I29" s="31">
        <v>21.89</v>
      </c>
      <c r="J29" s="31">
        <v>6.88</v>
      </c>
      <c r="K29" s="34">
        <v>39.43</v>
      </c>
    </row>
    <row r="30" spans="1:11" s="16" customFormat="1" ht="7.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2.75" customHeight="1">
      <c r="A31" s="1" t="s">
        <v>6</v>
      </c>
      <c r="B31" s="31">
        <v>50.27</v>
      </c>
      <c r="C31" s="31">
        <v>40.71</v>
      </c>
      <c r="D31" s="31">
        <v>34.69</v>
      </c>
      <c r="E31" s="31">
        <v>10.62</v>
      </c>
      <c r="F31" s="31">
        <v>18.55</v>
      </c>
      <c r="G31" s="31">
        <v>2.53</v>
      </c>
      <c r="H31" s="31">
        <v>11.45</v>
      </c>
      <c r="I31" s="31">
        <v>25.08</v>
      </c>
      <c r="J31" s="31">
        <v>9.69</v>
      </c>
      <c r="K31" s="34">
        <v>26.32</v>
      </c>
    </row>
    <row r="32" spans="1:11" s="16" customFormat="1" ht="12.75" customHeight="1">
      <c r="A32" s="1" t="s">
        <v>7</v>
      </c>
      <c r="B32" s="31">
        <v>67.06</v>
      </c>
      <c r="C32" s="31">
        <v>48.97</v>
      </c>
      <c r="D32" s="31">
        <v>42.65</v>
      </c>
      <c r="E32" s="31">
        <v>6.3</v>
      </c>
      <c r="F32" s="31">
        <v>30.34</v>
      </c>
      <c r="G32" s="31">
        <v>3.53</v>
      </c>
      <c r="H32" s="31">
        <v>6.56</v>
      </c>
      <c r="I32" s="31">
        <v>29.34</v>
      </c>
      <c r="J32" s="31">
        <v>7.6</v>
      </c>
      <c r="K32" s="34">
        <v>59.58</v>
      </c>
    </row>
    <row r="33" spans="1:11" s="16" customFormat="1" ht="12.75" customHeight="1">
      <c r="A33" s="1" t="s">
        <v>8</v>
      </c>
      <c r="B33" s="31">
        <v>52.26</v>
      </c>
      <c r="C33" s="31">
        <v>44.61</v>
      </c>
      <c r="D33" s="31">
        <v>42.63</v>
      </c>
      <c r="E33" s="31">
        <v>10.5</v>
      </c>
      <c r="F33" s="31">
        <v>21.99</v>
      </c>
      <c r="G33" s="31">
        <v>1.35</v>
      </c>
      <c r="H33" s="31">
        <v>19.38</v>
      </c>
      <c r="I33" s="31">
        <v>17.5</v>
      </c>
      <c r="J33" s="31">
        <v>4.2</v>
      </c>
      <c r="K33" s="34">
        <v>38.29</v>
      </c>
    </row>
    <row r="34" spans="1:12" ht="12.75" customHeight="1">
      <c r="A34" s="1" t="s">
        <v>9</v>
      </c>
      <c r="B34" s="31">
        <v>75.71</v>
      </c>
      <c r="C34" s="31">
        <v>74.12</v>
      </c>
      <c r="D34" s="31">
        <v>73.07</v>
      </c>
      <c r="E34" s="31">
        <v>16.01</v>
      </c>
      <c r="F34" s="31">
        <v>54</v>
      </c>
      <c r="G34" s="31">
        <v>1.52</v>
      </c>
      <c r="H34" s="31">
        <v>7.88</v>
      </c>
      <c r="I34" s="31">
        <v>4.33</v>
      </c>
      <c r="J34" s="31">
        <v>2.2</v>
      </c>
      <c r="K34" s="34">
        <v>30.72</v>
      </c>
      <c r="L34" s="16"/>
    </row>
    <row r="35" spans="1:12" ht="12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4"/>
      <c r="L35" s="16"/>
    </row>
    <row r="36" spans="1:12" ht="12.75" customHeight="1">
      <c r="A36" s="3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4"/>
      <c r="L36" s="16"/>
    </row>
    <row r="37" spans="1:12" ht="12.75" customHeight="1">
      <c r="A37" s="3" t="s">
        <v>22</v>
      </c>
      <c r="B37" s="31">
        <v>68.32</v>
      </c>
      <c r="C37" s="31">
        <v>54.4</v>
      </c>
      <c r="D37" s="31">
        <v>46.88</v>
      </c>
      <c r="E37" s="31">
        <v>13.61</v>
      </c>
      <c r="F37" s="31">
        <v>22.9</v>
      </c>
      <c r="G37" s="31">
        <v>5.36</v>
      </c>
      <c r="H37" s="31">
        <v>12.87</v>
      </c>
      <c r="I37" s="31">
        <v>28.99</v>
      </c>
      <c r="J37" s="31">
        <v>11.17</v>
      </c>
      <c r="K37" s="34">
        <v>45.08</v>
      </c>
      <c r="L37" s="16"/>
    </row>
    <row r="38" spans="1:11" ht="7.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2.75" customHeight="1">
      <c r="A39" s="1" t="s">
        <v>10</v>
      </c>
      <c r="B39" s="31">
        <v>48.86</v>
      </c>
      <c r="C39" s="31">
        <v>37.64</v>
      </c>
      <c r="D39" s="31">
        <v>34.25</v>
      </c>
      <c r="E39" s="31">
        <v>2.96</v>
      </c>
      <c r="F39" s="31">
        <v>18.84</v>
      </c>
      <c r="G39" s="31">
        <v>3.97</v>
      </c>
      <c r="H39" s="31">
        <v>14.78</v>
      </c>
      <c r="I39" s="31">
        <v>26.77</v>
      </c>
      <c r="J39" s="31">
        <v>6.88</v>
      </c>
      <c r="K39" s="34">
        <v>54.29</v>
      </c>
    </row>
    <row r="40" spans="1:11" ht="12.75" customHeight="1">
      <c r="A40" s="1" t="s">
        <v>11</v>
      </c>
      <c r="B40" s="31">
        <v>66.72</v>
      </c>
      <c r="C40" s="31">
        <v>51.63</v>
      </c>
      <c r="D40" s="31">
        <v>41.35</v>
      </c>
      <c r="E40" s="31">
        <v>12.99</v>
      </c>
      <c r="F40" s="31">
        <v>23.73</v>
      </c>
      <c r="G40" s="31">
        <v>2.78</v>
      </c>
      <c r="H40" s="31">
        <v>10.08</v>
      </c>
      <c r="I40" s="31">
        <v>31.47</v>
      </c>
      <c r="J40" s="31">
        <v>14.01</v>
      </c>
      <c r="K40" s="34">
        <v>44.92</v>
      </c>
    </row>
    <row r="41" spans="1:11" ht="12.75" customHeight="1">
      <c r="A41" s="1" t="s">
        <v>12</v>
      </c>
      <c r="B41" s="31">
        <v>81.71</v>
      </c>
      <c r="C41" s="31">
        <v>68.36</v>
      </c>
      <c r="D41" s="31">
        <v>63.46</v>
      </c>
      <c r="E41" s="31">
        <v>19.07</v>
      </c>
      <c r="F41" s="31">
        <v>23.75</v>
      </c>
      <c r="G41" s="31">
        <v>9.52</v>
      </c>
      <c r="H41" s="31">
        <v>16.77</v>
      </c>
      <c r="I41" s="31">
        <v>25.07</v>
      </c>
      <c r="J41" s="31">
        <v>7.38</v>
      </c>
      <c r="K41" s="34">
        <v>42.12</v>
      </c>
    </row>
    <row r="42" spans="1:11" ht="12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4"/>
    </row>
    <row r="43" spans="1:11" ht="12.75" customHeight="1">
      <c r="A43" s="3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2.75" customHeight="1">
      <c r="A44" s="3" t="s">
        <v>24</v>
      </c>
      <c r="B44" s="31">
        <v>67.87</v>
      </c>
      <c r="C44" s="31">
        <v>54.21</v>
      </c>
      <c r="D44" s="31">
        <v>43.98</v>
      </c>
      <c r="E44" s="31">
        <v>10.45</v>
      </c>
      <c r="F44" s="31">
        <v>24.56</v>
      </c>
      <c r="G44" s="31">
        <v>7.53</v>
      </c>
      <c r="H44" s="31">
        <v>8.31</v>
      </c>
      <c r="I44" s="31">
        <v>27.72</v>
      </c>
      <c r="J44" s="31">
        <v>12.19</v>
      </c>
      <c r="K44" s="34">
        <v>42.64</v>
      </c>
    </row>
    <row r="45" spans="1:11" ht="7.5" customHeight="1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2.75" customHeight="1">
      <c r="A46" s="1" t="s">
        <v>13</v>
      </c>
      <c r="B46" s="31">
        <v>67.15</v>
      </c>
      <c r="C46" s="31">
        <v>53.56</v>
      </c>
      <c r="D46" s="31">
        <v>42.82</v>
      </c>
      <c r="E46" s="31">
        <v>7.23</v>
      </c>
      <c r="F46" s="31">
        <v>26.29</v>
      </c>
      <c r="G46" s="31">
        <v>9.6</v>
      </c>
      <c r="H46" s="31">
        <v>8.14</v>
      </c>
      <c r="I46" s="31">
        <v>27.98</v>
      </c>
      <c r="J46" s="31">
        <v>12.59</v>
      </c>
      <c r="K46" s="34">
        <v>47.55</v>
      </c>
    </row>
    <row r="47" spans="1:11" ht="12.75" customHeight="1">
      <c r="A47" s="1" t="s">
        <v>14</v>
      </c>
      <c r="B47" s="31">
        <v>70.84</v>
      </c>
      <c r="C47" s="31">
        <v>56.92</v>
      </c>
      <c r="D47" s="31">
        <v>48.82</v>
      </c>
      <c r="E47" s="31">
        <v>22.85</v>
      </c>
      <c r="F47" s="31">
        <v>17.3</v>
      </c>
      <c r="G47" s="31">
        <v>3.55</v>
      </c>
      <c r="H47" s="31">
        <v>9.02</v>
      </c>
      <c r="I47" s="31">
        <v>26.54</v>
      </c>
      <c r="J47" s="31">
        <v>10.4</v>
      </c>
      <c r="K47" s="34">
        <v>30.01</v>
      </c>
    </row>
    <row r="48" spans="1:11" ht="12" customHeight="1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4"/>
    </row>
    <row r="49" spans="1:11" ht="12.75" customHeight="1">
      <c r="A49" s="1" t="s">
        <v>15</v>
      </c>
      <c r="B49" s="31">
        <v>64.16</v>
      </c>
      <c r="C49" s="31">
        <v>54.77</v>
      </c>
      <c r="D49" s="31">
        <v>48.35</v>
      </c>
      <c r="E49" s="31">
        <v>11.67</v>
      </c>
      <c r="F49" s="31">
        <v>26.08</v>
      </c>
      <c r="G49" s="31">
        <v>3.76</v>
      </c>
      <c r="H49" s="31">
        <v>12.51</v>
      </c>
      <c r="I49" s="31">
        <v>23.85</v>
      </c>
      <c r="J49" s="31">
        <v>10.29</v>
      </c>
      <c r="K49" s="34">
        <v>46.19</v>
      </c>
    </row>
    <row r="50" spans="1:11" ht="7.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4"/>
    </row>
    <row r="51" spans="1:11" ht="12.75" customHeight="1">
      <c r="A51" s="1" t="s">
        <v>753</v>
      </c>
      <c r="B51" s="31">
        <v>57.2</v>
      </c>
      <c r="C51" s="31">
        <v>50.01</v>
      </c>
      <c r="D51" s="31">
        <v>45.39</v>
      </c>
      <c r="E51" s="31">
        <v>6.94</v>
      </c>
      <c r="F51" s="31">
        <v>34.21</v>
      </c>
      <c r="G51" s="31">
        <v>2.48</v>
      </c>
      <c r="H51" s="31">
        <v>7.28</v>
      </c>
      <c r="I51" s="31">
        <v>18.56</v>
      </c>
      <c r="J51" s="31">
        <v>7.76</v>
      </c>
      <c r="K51" s="34">
        <v>47.46</v>
      </c>
    </row>
    <row r="52" spans="1:11" ht="12">
      <c r="A52" s="1" t="s">
        <v>16</v>
      </c>
      <c r="B52" s="31">
        <v>68.05</v>
      </c>
      <c r="C52" s="31">
        <v>58.72</v>
      </c>
      <c r="D52" s="31">
        <v>51.2</v>
      </c>
      <c r="E52" s="31">
        <v>7.42</v>
      </c>
      <c r="F52" s="31">
        <v>26.24</v>
      </c>
      <c r="G52" s="31">
        <v>6.43</v>
      </c>
      <c r="H52" s="31">
        <v>15.81</v>
      </c>
      <c r="I52" s="31">
        <v>23.8</v>
      </c>
      <c r="J52" s="31">
        <v>11.88</v>
      </c>
      <c r="K52" s="34">
        <v>43.57</v>
      </c>
    </row>
    <row r="53" spans="1:11" ht="12">
      <c r="A53" s="1" t="s">
        <v>754</v>
      </c>
      <c r="B53" s="31">
        <v>63.24</v>
      </c>
      <c r="C53" s="31">
        <v>52.85</v>
      </c>
      <c r="D53" s="31">
        <v>46.76</v>
      </c>
      <c r="E53" s="31">
        <v>19.51</v>
      </c>
      <c r="F53" s="31">
        <v>22.37</v>
      </c>
      <c r="G53" s="31">
        <v>1.55</v>
      </c>
      <c r="H53" s="31">
        <v>11.13</v>
      </c>
      <c r="I53" s="31">
        <v>26.24</v>
      </c>
      <c r="J53" s="31">
        <v>9.7</v>
      </c>
      <c r="K53" s="34">
        <v>48.44</v>
      </c>
    </row>
  </sheetData>
  <sheetProtection/>
  <mergeCells count="3">
    <mergeCell ref="B7:C8"/>
    <mergeCell ref="D7:H8"/>
    <mergeCell ref="I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C502"/>
  <sheetViews>
    <sheetView showGridLines="0" zoomScalePageLayoutView="0" workbookViewId="0" topLeftCell="A1">
      <selection activeCell="A451" sqref="A451"/>
    </sheetView>
  </sheetViews>
  <sheetFormatPr defaultColWidth="9.00390625" defaultRowHeight="12.75"/>
  <cols>
    <col min="1" max="1" width="63.875" style="333" customWidth="1"/>
    <col min="2" max="2" width="14.625" style="718" customWidth="1"/>
    <col min="3" max="3" width="13.625" style="451" customWidth="1"/>
    <col min="4" max="16384" width="9.125" style="333" customWidth="1"/>
  </cols>
  <sheetData>
    <row r="1" spans="1:3" ht="13.5" customHeight="1">
      <c r="A1" s="511" t="s">
        <v>794</v>
      </c>
      <c r="B1" s="333"/>
      <c r="C1" s="356"/>
    </row>
    <row r="2" spans="1:3" ht="13.5" customHeight="1">
      <c r="A2" s="511" t="s">
        <v>795</v>
      </c>
      <c r="B2" s="333"/>
      <c r="C2" s="356"/>
    </row>
    <row r="3" spans="1:3" ht="13.5" customHeight="1">
      <c r="A3" s="511" t="s">
        <v>796</v>
      </c>
      <c r="B3" s="333"/>
      <c r="C3" s="356"/>
    </row>
    <row r="4" spans="1:3" ht="15" customHeight="1">
      <c r="A4" s="604" t="s">
        <v>989</v>
      </c>
      <c r="B4" s="333"/>
      <c r="C4" s="356"/>
    </row>
    <row r="5" spans="1:3" ht="11.25" customHeight="1">
      <c r="A5" s="604" t="s">
        <v>850</v>
      </c>
      <c r="B5" s="333"/>
      <c r="C5" s="356"/>
    </row>
    <row r="6" spans="1:3" ht="5.25" customHeight="1" thickBot="1">
      <c r="A6" s="604"/>
      <c r="B6" s="333"/>
      <c r="C6" s="356"/>
    </row>
    <row r="7" spans="1:3" s="370" customFormat="1" ht="21.75" customHeight="1" thickTop="1">
      <c r="A7" s="706" t="s">
        <v>123</v>
      </c>
      <c r="B7" s="913" t="s">
        <v>64</v>
      </c>
      <c r="C7" s="915" t="s">
        <v>1026</v>
      </c>
    </row>
    <row r="8" spans="1:3" s="370" customFormat="1" ht="23.25" customHeight="1" thickBot="1">
      <c r="A8" s="707" t="s">
        <v>142</v>
      </c>
      <c r="B8" s="914"/>
      <c r="C8" s="916"/>
    </row>
    <row r="9" spans="1:3" s="708" customFormat="1" ht="22.5" customHeight="1" thickTop="1">
      <c r="A9" s="917" t="s">
        <v>998</v>
      </c>
      <c r="B9" s="917"/>
      <c r="C9" s="917"/>
    </row>
    <row r="10" spans="1:3" ht="12" customHeight="1">
      <c r="A10" s="768" t="s">
        <v>845</v>
      </c>
      <c r="B10" s="710" t="s">
        <v>65</v>
      </c>
      <c r="C10" s="778">
        <v>3.74</v>
      </c>
    </row>
    <row r="11" spans="1:3" ht="4.5" customHeight="1">
      <c r="A11" s="725"/>
      <c r="B11" s="710"/>
      <c r="C11" s="778"/>
    </row>
    <row r="12" spans="1:3" ht="12" customHeight="1">
      <c r="A12" s="792" t="s">
        <v>68</v>
      </c>
      <c r="B12" s="710"/>
      <c r="C12" s="778"/>
    </row>
    <row r="13" spans="1:3" ht="12" customHeight="1">
      <c r="A13" s="768" t="s">
        <v>776</v>
      </c>
      <c r="B13" s="710" t="s">
        <v>65</v>
      </c>
      <c r="C13" s="778">
        <v>3.82</v>
      </c>
    </row>
    <row r="14" spans="1:3" ht="12" customHeight="1">
      <c r="A14" s="768" t="s">
        <v>846</v>
      </c>
      <c r="B14" s="710" t="s">
        <v>65</v>
      </c>
      <c r="C14" s="778">
        <v>3.62</v>
      </c>
    </row>
    <row r="15" spans="1:3" ht="4.5" customHeight="1">
      <c r="A15" s="768"/>
      <c r="B15" s="710"/>
      <c r="C15" s="778"/>
    </row>
    <row r="16" spans="1:3" ht="12" customHeight="1">
      <c r="A16" s="768" t="s">
        <v>69</v>
      </c>
      <c r="B16" s="710" t="s">
        <v>98</v>
      </c>
      <c r="C16" s="778"/>
    </row>
    <row r="17" spans="1:3" ht="12" customHeight="1">
      <c r="A17" s="768" t="s">
        <v>847</v>
      </c>
      <c r="B17" s="710" t="s">
        <v>70</v>
      </c>
      <c r="C17" s="778">
        <v>47.81</v>
      </c>
    </row>
    <row r="18" spans="1:3" ht="12" customHeight="1">
      <c r="A18" s="768" t="s">
        <v>849</v>
      </c>
      <c r="B18" s="710" t="s">
        <v>66</v>
      </c>
      <c r="C18" s="778">
        <v>25.04</v>
      </c>
    </row>
    <row r="19" spans="1:3" ht="4.5" customHeight="1">
      <c r="A19" s="768"/>
      <c r="B19" s="710"/>
      <c r="C19" s="778"/>
    </row>
    <row r="20" spans="1:3" ht="12" customHeight="1">
      <c r="A20" s="793" t="s">
        <v>775</v>
      </c>
      <c r="B20" s="710"/>
      <c r="C20" s="778"/>
    </row>
    <row r="21" spans="1:3" s="332" customFormat="1" ht="10.5" customHeight="1">
      <c r="A21" s="709" t="s">
        <v>67</v>
      </c>
      <c r="B21" s="710"/>
      <c r="C21" s="778"/>
    </row>
    <row r="22" spans="1:3" ht="12" customHeight="1">
      <c r="A22" s="768" t="s">
        <v>848</v>
      </c>
      <c r="B22" s="710" t="s">
        <v>70</v>
      </c>
      <c r="C22" s="778">
        <v>53.91</v>
      </c>
    </row>
    <row r="23" spans="1:3" ht="12" customHeight="1">
      <c r="A23" s="768" t="s">
        <v>849</v>
      </c>
      <c r="B23" s="710" t="s">
        <v>66</v>
      </c>
      <c r="C23" s="778">
        <v>8.77</v>
      </c>
    </row>
    <row r="24" spans="1:3" ht="4.5" customHeight="1">
      <c r="A24" s="768"/>
      <c r="B24" s="710"/>
      <c r="C24" s="778"/>
    </row>
    <row r="25" spans="1:3" ht="12" customHeight="1">
      <c r="A25" s="768" t="s">
        <v>779</v>
      </c>
      <c r="B25" s="710" t="s">
        <v>70</v>
      </c>
      <c r="C25" s="778">
        <v>7.79</v>
      </c>
    </row>
    <row r="26" spans="1:3" ht="12" customHeight="1">
      <c r="A26" s="768"/>
      <c r="B26" s="710" t="s">
        <v>65</v>
      </c>
      <c r="C26" s="778">
        <v>0.46</v>
      </c>
    </row>
    <row r="27" spans="1:3" ht="4.5" customHeight="1">
      <c r="A27" s="768"/>
      <c r="B27" s="710"/>
      <c r="C27" s="778"/>
    </row>
    <row r="28" spans="1:3" ht="12" customHeight="1">
      <c r="A28" s="768" t="s">
        <v>780</v>
      </c>
      <c r="B28" s="710" t="s">
        <v>70</v>
      </c>
      <c r="C28" s="778">
        <v>3.72</v>
      </c>
    </row>
    <row r="29" spans="1:3" ht="12" customHeight="1">
      <c r="A29" s="768"/>
      <c r="B29" s="710" t="s">
        <v>65</v>
      </c>
      <c r="C29" s="778">
        <v>0.52</v>
      </c>
    </row>
    <row r="30" spans="1:3" s="332" customFormat="1" ht="21" customHeight="1">
      <c r="A30" s="919" t="s">
        <v>1001</v>
      </c>
      <c r="B30" s="919"/>
      <c r="C30" s="919"/>
    </row>
    <row r="31" spans="1:3" s="708" customFormat="1" ht="18" customHeight="1">
      <c r="A31" s="918" t="s">
        <v>53</v>
      </c>
      <c r="B31" s="918"/>
      <c r="C31" s="918"/>
    </row>
    <row r="32" spans="1:3" ht="12" customHeight="1">
      <c r="A32" s="709" t="s">
        <v>845</v>
      </c>
      <c r="B32" s="712" t="s">
        <v>65</v>
      </c>
      <c r="C32" s="716">
        <v>4.32</v>
      </c>
    </row>
    <row r="33" spans="1:3" ht="4.5" customHeight="1">
      <c r="A33" s="725"/>
      <c r="B33" s="710"/>
      <c r="C33" s="716"/>
    </row>
    <row r="34" spans="1:3" ht="12" customHeight="1">
      <c r="A34" s="711" t="s">
        <v>68</v>
      </c>
      <c r="B34" s="710"/>
      <c r="C34" s="716"/>
    </row>
    <row r="35" spans="1:3" ht="12" customHeight="1">
      <c r="A35" s="709" t="s">
        <v>776</v>
      </c>
      <c r="B35" s="710" t="s">
        <v>65</v>
      </c>
      <c r="C35" s="716">
        <v>3.32</v>
      </c>
    </row>
    <row r="36" spans="1:3" ht="12" customHeight="1">
      <c r="A36" s="709" t="s">
        <v>846</v>
      </c>
      <c r="B36" s="710" t="s">
        <v>65</v>
      </c>
      <c r="C36" s="716">
        <v>2.89</v>
      </c>
    </row>
    <row r="37" spans="1:3" ht="4.5" customHeight="1">
      <c r="A37" s="709"/>
      <c r="B37" s="710"/>
      <c r="C37" s="716"/>
    </row>
    <row r="38" spans="1:3" ht="12" customHeight="1">
      <c r="A38" s="709" t="s">
        <v>69</v>
      </c>
      <c r="B38" s="710" t="s">
        <v>98</v>
      </c>
      <c r="C38" s="716"/>
    </row>
    <row r="39" spans="1:3" ht="12" customHeight="1">
      <c r="A39" s="709" t="s">
        <v>847</v>
      </c>
      <c r="B39" s="712" t="s">
        <v>70</v>
      </c>
      <c r="C39" s="716">
        <v>53.99</v>
      </c>
    </row>
    <row r="40" spans="1:3" ht="12" customHeight="1">
      <c r="A40" s="768" t="s">
        <v>849</v>
      </c>
      <c r="B40" s="710" t="s">
        <v>66</v>
      </c>
      <c r="C40" s="716">
        <v>16.39</v>
      </c>
    </row>
    <row r="41" spans="1:3" ht="4.5" customHeight="1">
      <c r="A41" s="709"/>
      <c r="B41" s="710"/>
      <c r="C41" s="716"/>
    </row>
    <row r="42" spans="1:3" ht="12" customHeight="1">
      <c r="A42" s="700" t="s">
        <v>775</v>
      </c>
      <c r="B42" s="710"/>
      <c r="C42" s="716"/>
    </row>
    <row r="43" spans="1:3" ht="10.5" customHeight="1">
      <c r="A43" s="709" t="s">
        <v>67</v>
      </c>
      <c r="B43" s="710"/>
      <c r="C43" s="716"/>
    </row>
    <row r="44" spans="1:3" ht="12" customHeight="1">
      <c r="A44" s="709" t="s">
        <v>848</v>
      </c>
      <c r="B44" s="712" t="s">
        <v>70</v>
      </c>
      <c r="C44" s="716">
        <v>27.05</v>
      </c>
    </row>
    <row r="45" spans="1:3" ht="12" customHeight="1">
      <c r="A45" s="768" t="s">
        <v>849</v>
      </c>
      <c r="B45" s="710" t="s">
        <v>66</v>
      </c>
      <c r="C45" s="716">
        <v>9.29</v>
      </c>
    </row>
    <row r="46" spans="1:3" ht="4.5" customHeight="1">
      <c r="A46" s="709"/>
      <c r="B46" s="710"/>
      <c r="C46" s="716"/>
    </row>
    <row r="47" spans="1:3" ht="12" customHeight="1">
      <c r="A47" s="709" t="s">
        <v>779</v>
      </c>
      <c r="B47" s="712" t="s">
        <v>70</v>
      </c>
      <c r="C47" s="716">
        <v>8.06</v>
      </c>
    </row>
    <row r="48" spans="1:3" ht="4.5" customHeight="1">
      <c r="A48" s="709"/>
      <c r="B48" s="710"/>
      <c r="C48" s="716"/>
    </row>
    <row r="49" spans="1:3" ht="12" customHeight="1">
      <c r="A49" s="709" t="s">
        <v>780</v>
      </c>
      <c r="B49" s="712" t="s">
        <v>70</v>
      </c>
      <c r="C49" s="716">
        <v>4.11</v>
      </c>
    </row>
    <row r="50" spans="1:3" ht="12" customHeight="1">
      <c r="A50" s="768"/>
      <c r="B50" s="710" t="s">
        <v>65</v>
      </c>
      <c r="C50" s="778">
        <v>0.15</v>
      </c>
    </row>
    <row r="51" spans="1:3" ht="21" customHeight="1">
      <c r="A51" s="912" t="s">
        <v>71</v>
      </c>
      <c r="B51" s="912"/>
      <c r="C51" s="912"/>
    </row>
    <row r="52" spans="1:3" ht="12" customHeight="1">
      <c r="A52" s="709" t="s">
        <v>845</v>
      </c>
      <c r="B52" s="710" t="s">
        <v>65</v>
      </c>
      <c r="C52" s="716">
        <v>2.66</v>
      </c>
    </row>
    <row r="53" spans="1:3" ht="4.5" customHeight="1">
      <c r="A53" s="725"/>
      <c r="B53" s="710"/>
      <c r="C53" s="716"/>
    </row>
    <row r="54" spans="1:3" ht="12" customHeight="1">
      <c r="A54" s="711" t="s">
        <v>68</v>
      </c>
      <c r="B54" s="710"/>
      <c r="C54" s="716"/>
    </row>
    <row r="55" spans="1:3" ht="12" customHeight="1">
      <c r="A55" s="709" t="s">
        <v>776</v>
      </c>
      <c r="B55" s="710" t="s">
        <v>65</v>
      </c>
      <c r="C55" s="716">
        <v>4.21</v>
      </c>
    </row>
    <row r="56" spans="1:3" ht="12" customHeight="1">
      <c r="A56" s="709" t="s">
        <v>846</v>
      </c>
      <c r="B56" s="710" t="s">
        <v>65</v>
      </c>
      <c r="C56" s="716">
        <v>3.25</v>
      </c>
    </row>
    <row r="57" spans="1:3" ht="4.5" customHeight="1">
      <c r="A57" s="709"/>
      <c r="B57" s="710"/>
      <c r="C57" s="716"/>
    </row>
    <row r="58" spans="1:3" ht="12" customHeight="1">
      <c r="A58" s="709" t="s">
        <v>69</v>
      </c>
      <c r="B58" s="710" t="s">
        <v>98</v>
      </c>
      <c r="C58" s="716"/>
    </row>
    <row r="59" spans="1:3" ht="12" customHeight="1">
      <c r="A59" s="709" t="s">
        <v>847</v>
      </c>
      <c r="B59" s="712" t="s">
        <v>70</v>
      </c>
      <c r="C59" s="716">
        <v>37.33</v>
      </c>
    </row>
    <row r="60" spans="1:3" ht="12" customHeight="1">
      <c r="A60" s="768" t="s">
        <v>849</v>
      </c>
      <c r="B60" s="710" t="s">
        <v>66</v>
      </c>
      <c r="C60" s="716">
        <v>13.28</v>
      </c>
    </row>
    <row r="61" spans="1:3" ht="4.5" customHeight="1">
      <c r="A61" s="709"/>
      <c r="B61" s="710"/>
      <c r="C61" s="716"/>
    </row>
    <row r="62" spans="1:3" ht="12" customHeight="1">
      <c r="A62" s="700" t="s">
        <v>775</v>
      </c>
      <c r="B62" s="710"/>
      <c r="C62" s="716"/>
    </row>
    <row r="63" spans="1:3" ht="9" customHeight="1">
      <c r="A63" s="709" t="s">
        <v>67</v>
      </c>
      <c r="B63" s="710"/>
      <c r="C63" s="716"/>
    </row>
    <row r="64" spans="1:3" ht="12" customHeight="1">
      <c r="A64" s="709" t="s">
        <v>848</v>
      </c>
      <c r="B64" s="712" t="s">
        <v>70</v>
      </c>
      <c r="C64" s="716">
        <v>25.37</v>
      </c>
    </row>
    <row r="65" spans="1:3" ht="12" customHeight="1">
      <c r="A65" s="768" t="s">
        <v>849</v>
      </c>
      <c r="B65" s="710" t="s">
        <v>66</v>
      </c>
      <c r="C65" s="716">
        <v>7.86</v>
      </c>
    </row>
    <row r="66" spans="1:3" ht="4.5" customHeight="1">
      <c r="A66" s="709"/>
      <c r="B66" s="710"/>
      <c r="C66" s="716"/>
    </row>
    <row r="67" spans="1:3" ht="12" customHeight="1">
      <c r="A67" s="709" t="s">
        <v>779</v>
      </c>
      <c r="B67" s="712" t="s">
        <v>70</v>
      </c>
      <c r="C67" s="716">
        <v>7.3</v>
      </c>
    </row>
    <row r="68" spans="1:3" ht="13.5" customHeight="1">
      <c r="A68" s="511" t="s">
        <v>794</v>
      </c>
      <c r="B68" s="333"/>
      <c r="C68" s="356"/>
    </row>
    <row r="69" spans="1:3" ht="13.5" customHeight="1">
      <c r="A69" s="511" t="s">
        <v>795</v>
      </c>
      <c r="B69" s="333"/>
      <c r="C69" s="356"/>
    </row>
    <row r="70" spans="1:3" ht="13.5" customHeight="1">
      <c r="A70" s="511" t="s">
        <v>797</v>
      </c>
      <c r="B70" s="333"/>
      <c r="C70" s="356"/>
    </row>
    <row r="71" spans="1:3" ht="15" customHeight="1">
      <c r="A71" s="604" t="s">
        <v>989</v>
      </c>
      <c r="B71" s="333"/>
      <c r="C71" s="356"/>
    </row>
    <row r="72" spans="1:3" ht="11.25" customHeight="1">
      <c r="A72" s="604" t="s">
        <v>851</v>
      </c>
      <c r="B72" s="333"/>
      <c r="C72" s="356"/>
    </row>
    <row r="73" spans="1:3" ht="6" customHeight="1" thickBot="1">
      <c r="A73" s="604"/>
      <c r="B73" s="333"/>
      <c r="C73" s="356"/>
    </row>
    <row r="74" spans="1:3" s="370" customFormat="1" ht="21.75" customHeight="1" thickTop="1">
      <c r="A74" s="706" t="s">
        <v>123</v>
      </c>
      <c r="B74" s="913" t="s">
        <v>64</v>
      </c>
      <c r="C74" s="915" t="s">
        <v>999</v>
      </c>
    </row>
    <row r="75" spans="1:3" s="370" customFormat="1" ht="23.25" customHeight="1" thickBot="1">
      <c r="A75" s="707" t="s">
        <v>142</v>
      </c>
      <c r="B75" s="914"/>
      <c r="C75" s="916"/>
    </row>
    <row r="76" spans="1:3" ht="24.75" customHeight="1" thickTop="1">
      <c r="A76" s="912" t="s">
        <v>72</v>
      </c>
      <c r="B76" s="912"/>
      <c r="C76" s="912"/>
    </row>
    <row r="77" spans="1:3" s="708" customFormat="1" ht="12" customHeight="1">
      <c r="A77" s="362" t="s">
        <v>845</v>
      </c>
      <c r="B77" s="712" t="s">
        <v>65</v>
      </c>
      <c r="C77" s="776">
        <v>4.79</v>
      </c>
    </row>
    <row r="78" spans="1:3" s="708" customFormat="1" ht="4.5" customHeight="1">
      <c r="A78" s="567"/>
      <c r="B78" s="712"/>
      <c r="C78" s="776"/>
    </row>
    <row r="79" spans="1:3" s="708" customFormat="1" ht="12" customHeight="1">
      <c r="A79" s="732" t="s">
        <v>68</v>
      </c>
      <c r="B79" s="712"/>
      <c r="C79" s="776"/>
    </row>
    <row r="80" spans="1:3" s="708" customFormat="1" ht="12" customHeight="1">
      <c r="A80" s="362" t="s">
        <v>776</v>
      </c>
      <c r="B80" s="712" t="s">
        <v>65</v>
      </c>
      <c r="C80" s="776">
        <v>3.19</v>
      </c>
    </row>
    <row r="81" spans="1:3" s="708" customFormat="1" ht="12" customHeight="1">
      <c r="A81" s="362" t="s">
        <v>846</v>
      </c>
      <c r="B81" s="712" t="s">
        <v>65</v>
      </c>
      <c r="C81" s="776">
        <v>1.55</v>
      </c>
    </row>
    <row r="82" spans="1:3" s="708" customFormat="1" ht="4.5" customHeight="1">
      <c r="A82" s="362"/>
      <c r="B82" s="712"/>
      <c r="C82" s="776"/>
    </row>
    <row r="83" spans="1:3" s="708" customFormat="1" ht="12" customHeight="1">
      <c r="A83" s="362" t="s">
        <v>69</v>
      </c>
      <c r="B83" s="712" t="s">
        <v>98</v>
      </c>
      <c r="C83" s="776"/>
    </row>
    <row r="84" spans="1:3" s="708" customFormat="1" ht="12" customHeight="1">
      <c r="A84" s="362" t="s">
        <v>847</v>
      </c>
      <c r="B84" s="712" t="s">
        <v>70</v>
      </c>
      <c r="C84" s="776">
        <v>54.87</v>
      </c>
    </row>
    <row r="85" spans="1:3" s="708" customFormat="1" ht="12" customHeight="1">
      <c r="A85" s="362" t="s">
        <v>849</v>
      </c>
      <c r="B85" s="712" t="s">
        <v>66</v>
      </c>
      <c r="C85" s="776">
        <v>16.89</v>
      </c>
    </row>
    <row r="86" spans="1:3" s="708" customFormat="1" ht="4.5" customHeight="1">
      <c r="A86" s="362"/>
      <c r="B86" s="712"/>
      <c r="C86" s="776"/>
    </row>
    <row r="87" spans="1:3" s="708" customFormat="1" ht="12" customHeight="1">
      <c r="A87" s="531" t="s">
        <v>775</v>
      </c>
      <c r="B87" s="712"/>
      <c r="C87" s="776"/>
    </row>
    <row r="88" spans="1:3" s="332" customFormat="1" ht="9" customHeight="1">
      <c r="A88" s="709" t="s">
        <v>67</v>
      </c>
      <c r="B88" s="710"/>
      <c r="C88" s="778"/>
    </row>
    <row r="89" spans="1:3" s="708" customFormat="1" ht="12" customHeight="1">
      <c r="A89" s="362" t="s">
        <v>848</v>
      </c>
      <c r="B89" s="712" t="s">
        <v>70</v>
      </c>
      <c r="C89" s="776">
        <v>27.28</v>
      </c>
    </row>
    <row r="90" spans="1:3" s="708" customFormat="1" ht="12" customHeight="1">
      <c r="A90" s="362" t="s">
        <v>849</v>
      </c>
      <c r="B90" s="712" t="s">
        <v>66</v>
      </c>
      <c r="C90" s="776">
        <v>9.74</v>
      </c>
    </row>
    <row r="91" spans="1:3" s="708" customFormat="1" ht="4.5" customHeight="1">
      <c r="A91" s="362"/>
      <c r="B91" s="712"/>
      <c r="C91" s="776"/>
    </row>
    <row r="92" spans="1:3" s="708" customFormat="1" ht="12" customHeight="1">
      <c r="A92" s="362" t="s">
        <v>779</v>
      </c>
      <c r="B92" s="712" t="s">
        <v>70</v>
      </c>
      <c r="C92" s="776">
        <v>8.18</v>
      </c>
    </row>
    <row r="93" spans="1:3" s="708" customFormat="1" ht="4.5" customHeight="1">
      <c r="A93" s="362"/>
      <c r="B93" s="712"/>
      <c r="C93" s="776"/>
    </row>
    <row r="94" spans="1:3" s="708" customFormat="1" ht="12" customHeight="1">
      <c r="A94" s="362" t="s">
        <v>780</v>
      </c>
      <c r="B94" s="712" t="s">
        <v>70</v>
      </c>
      <c r="C94" s="776">
        <v>4.11</v>
      </c>
    </row>
    <row r="95" spans="1:3" s="708" customFormat="1" ht="12" customHeight="1">
      <c r="A95" s="362"/>
      <c r="B95" s="712" t="s">
        <v>65</v>
      </c>
      <c r="C95" s="776">
        <v>0.15</v>
      </c>
    </row>
    <row r="96" spans="1:3" ht="21.75" customHeight="1">
      <c r="A96" s="918" t="s">
        <v>54</v>
      </c>
      <c r="B96" s="918"/>
      <c r="C96" s="918"/>
    </row>
    <row r="97" spans="1:3" s="708" customFormat="1" ht="12" customHeight="1">
      <c r="A97" s="362" t="s">
        <v>845</v>
      </c>
      <c r="B97" s="712" t="s">
        <v>65</v>
      </c>
      <c r="C97" s="776">
        <v>4.68</v>
      </c>
    </row>
    <row r="98" spans="1:3" s="708" customFormat="1" ht="4.5" customHeight="1">
      <c r="A98" s="567"/>
      <c r="B98" s="712"/>
      <c r="C98" s="776"/>
    </row>
    <row r="99" spans="1:3" s="708" customFormat="1" ht="12" customHeight="1">
      <c r="A99" s="732" t="s">
        <v>68</v>
      </c>
      <c r="B99" s="712"/>
      <c r="C99" s="776"/>
    </row>
    <row r="100" spans="1:3" s="708" customFormat="1" ht="12" customHeight="1">
      <c r="A100" s="362" t="s">
        <v>776</v>
      </c>
      <c r="B100" s="712" t="s">
        <v>65</v>
      </c>
      <c r="C100" s="776">
        <v>4.12</v>
      </c>
    </row>
    <row r="101" spans="1:3" s="708" customFormat="1" ht="12" customHeight="1">
      <c r="A101" s="362" t="s">
        <v>846</v>
      </c>
      <c r="B101" s="712" t="s">
        <v>65</v>
      </c>
      <c r="C101" s="776">
        <v>3.92</v>
      </c>
    </row>
    <row r="102" spans="1:3" s="708" customFormat="1" ht="4.5" customHeight="1">
      <c r="A102" s="362"/>
      <c r="B102" s="712"/>
      <c r="C102" s="776"/>
    </row>
    <row r="103" spans="1:3" s="708" customFormat="1" ht="12" customHeight="1">
      <c r="A103" s="362" t="s">
        <v>69</v>
      </c>
      <c r="B103" s="712" t="s">
        <v>98</v>
      </c>
      <c r="C103" s="776"/>
    </row>
    <row r="104" spans="1:3" s="708" customFormat="1" ht="12" customHeight="1">
      <c r="A104" s="362" t="s">
        <v>847</v>
      </c>
      <c r="B104" s="712" t="s">
        <v>70</v>
      </c>
      <c r="C104" s="776">
        <v>47.39</v>
      </c>
    </row>
    <row r="105" spans="1:3" s="708" customFormat="1" ht="12" customHeight="1">
      <c r="A105" s="362" t="s">
        <v>849</v>
      </c>
      <c r="B105" s="712" t="s">
        <v>66</v>
      </c>
      <c r="C105" s="776">
        <v>28.34</v>
      </c>
    </row>
    <row r="106" spans="1:3" s="708" customFormat="1" ht="4.5" customHeight="1">
      <c r="A106" s="362"/>
      <c r="B106" s="712"/>
      <c r="C106" s="794"/>
    </row>
    <row r="107" spans="1:3" s="708" customFormat="1" ht="12" customHeight="1">
      <c r="A107" s="531" t="s">
        <v>775</v>
      </c>
      <c r="B107" s="712"/>
      <c r="C107" s="776"/>
    </row>
    <row r="108" spans="1:3" s="332" customFormat="1" ht="9" customHeight="1">
      <c r="A108" s="709" t="s">
        <v>67</v>
      </c>
      <c r="B108" s="710"/>
      <c r="C108" s="778"/>
    </row>
    <row r="109" spans="1:3" s="708" customFormat="1" ht="12" customHeight="1">
      <c r="A109" s="362" t="s">
        <v>848</v>
      </c>
      <c r="B109" s="712" t="s">
        <v>70</v>
      </c>
      <c r="C109" s="776">
        <v>79.07</v>
      </c>
    </row>
    <row r="110" spans="1:3" s="708" customFormat="1" ht="12" customHeight="1">
      <c r="A110" s="362" t="s">
        <v>849</v>
      </c>
      <c r="B110" s="712" t="s">
        <v>66</v>
      </c>
      <c r="C110" s="776">
        <v>11.02</v>
      </c>
    </row>
    <row r="111" spans="1:3" s="708" customFormat="1" ht="4.5" customHeight="1">
      <c r="A111" s="362"/>
      <c r="B111" s="712"/>
      <c r="C111" s="776"/>
    </row>
    <row r="112" spans="1:3" s="708" customFormat="1" ht="12" customHeight="1">
      <c r="A112" s="362" t="s">
        <v>779</v>
      </c>
      <c r="B112" s="712" t="s">
        <v>70</v>
      </c>
      <c r="C112" s="776">
        <v>6.79</v>
      </c>
    </row>
    <row r="113" spans="1:3" s="708" customFormat="1" ht="12" customHeight="1">
      <c r="A113" s="362"/>
      <c r="B113" s="712" t="s">
        <v>65</v>
      </c>
      <c r="C113" s="776">
        <v>0.43</v>
      </c>
    </row>
    <row r="114" spans="1:3" s="708" customFormat="1" ht="4.5" customHeight="1">
      <c r="A114" s="362"/>
      <c r="B114" s="712"/>
      <c r="C114" s="776"/>
    </row>
    <row r="115" spans="1:3" s="708" customFormat="1" ht="12" customHeight="1">
      <c r="A115" s="362" t="s">
        <v>780</v>
      </c>
      <c r="B115" s="712" t="s">
        <v>70</v>
      </c>
      <c r="C115" s="776">
        <v>3.33</v>
      </c>
    </row>
    <row r="116" spans="1:3" s="708" customFormat="1" ht="21.75" customHeight="1">
      <c r="A116" s="912" t="s">
        <v>73</v>
      </c>
      <c r="B116" s="912"/>
      <c r="C116" s="912"/>
    </row>
    <row r="117" spans="1:3" s="708" customFormat="1" ht="12" customHeight="1">
      <c r="A117" s="362" t="s">
        <v>845</v>
      </c>
      <c r="B117" s="712" t="s">
        <v>65</v>
      </c>
      <c r="C117" s="776">
        <v>4.92</v>
      </c>
    </row>
    <row r="118" spans="1:3" s="708" customFormat="1" ht="4.5" customHeight="1">
      <c r="A118" s="567"/>
      <c r="B118" s="712"/>
      <c r="C118" s="776"/>
    </row>
    <row r="119" spans="1:3" s="708" customFormat="1" ht="12" customHeight="1">
      <c r="A119" s="732" t="s">
        <v>68</v>
      </c>
      <c r="B119" s="712"/>
      <c r="C119" s="776"/>
    </row>
    <row r="120" spans="1:3" s="708" customFormat="1" ht="12" customHeight="1">
      <c r="A120" s="362" t="s">
        <v>776</v>
      </c>
      <c r="B120" s="712" t="s">
        <v>65</v>
      </c>
      <c r="C120" s="776">
        <v>3.67</v>
      </c>
    </row>
    <row r="121" spans="1:3" s="708" customFormat="1" ht="12" customHeight="1">
      <c r="A121" s="362" t="s">
        <v>846</v>
      </c>
      <c r="B121" s="712" t="s">
        <v>65</v>
      </c>
      <c r="C121" s="776">
        <v>3.33</v>
      </c>
    </row>
    <row r="122" spans="1:3" s="708" customFormat="1" ht="4.5" customHeight="1">
      <c r="A122" s="362"/>
      <c r="B122" s="712"/>
      <c r="C122" s="776"/>
    </row>
    <row r="123" spans="1:3" s="708" customFormat="1" ht="12" customHeight="1">
      <c r="A123" s="362" t="s">
        <v>69</v>
      </c>
      <c r="B123" s="712" t="s">
        <v>98</v>
      </c>
      <c r="C123" s="776"/>
    </row>
    <row r="124" spans="1:3" s="708" customFormat="1" ht="12" customHeight="1">
      <c r="A124" s="362" t="s">
        <v>847</v>
      </c>
      <c r="B124" s="712" t="s">
        <v>70</v>
      </c>
      <c r="C124" s="776">
        <v>45.95</v>
      </c>
    </row>
    <row r="125" spans="1:3" s="708" customFormat="1" ht="12" customHeight="1">
      <c r="A125" s="362" t="s">
        <v>849</v>
      </c>
      <c r="B125" s="712" t="s">
        <v>66</v>
      </c>
      <c r="C125" s="776">
        <v>21.47</v>
      </c>
    </row>
    <row r="126" spans="1:3" s="708" customFormat="1" ht="4.5" customHeight="1">
      <c r="A126" s="362"/>
      <c r="B126" s="712"/>
      <c r="C126" s="794"/>
    </row>
    <row r="127" spans="1:3" s="708" customFormat="1" ht="12" customHeight="1">
      <c r="A127" s="531" t="s">
        <v>775</v>
      </c>
      <c r="B127" s="712"/>
      <c r="C127" s="776"/>
    </row>
    <row r="128" spans="1:3" s="332" customFormat="1" ht="10.5" customHeight="1">
      <c r="A128" s="709" t="s">
        <v>67</v>
      </c>
      <c r="B128" s="710"/>
      <c r="C128" s="778"/>
    </row>
    <row r="129" spans="1:3" s="708" customFormat="1" ht="12" customHeight="1">
      <c r="A129" s="362" t="s">
        <v>848</v>
      </c>
      <c r="B129" s="712" t="s">
        <v>70</v>
      </c>
      <c r="C129" s="776">
        <v>33.85</v>
      </c>
    </row>
    <row r="130" spans="1:3" s="708" customFormat="1" ht="12" customHeight="1">
      <c r="A130" s="362" t="s">
        <v>849</v>
      </c>
      <c r="B130" s="712" t="s">
        <v>66</v>
      </c>
      <c r="C130" s="776">
        <v>9.19</v>
      </c>
    </row>
    <row r="131" spans="1:3" s="708" customFormat="1" ht="4.5" customHeight="1">
      <c r="A131" s="362"/>
      <c r="B131" s="712"/>
      <c r="C131" s="776"/>
    </row>
    <row r="132" spans="1:3" s="708" customFormat="1" ht="12" customHeight="1">
      <c r="A132" s="362" t="s">
        <v>779</v>
      </c>
      <c r="B132" s="712" t="s">
        <v>70</v>
      </c>
      <c r="C132" s="776">
        <v>7.7</v>
      </c>
    </row>
    <row r="133" spans="1:3" s="708" customFormat="1" ht="12" customHeight="1">
      <c r="A133" s="362"/>
      <c r="B133" s="712" t="s">
        <v>65</v>
      </c>
      <c r="C133" s="776">
        <v>0.33</v>
      </c>
    </row>
    <row r="134" spans="1:3" s="708" customFormat="1" ht="4.5" customHeight="1">
      <c r="A134" s="362"/>
      <c r="B134" s="712"/>
      <c r="C134" s="776"/>
    </row>
    <row r="135" spans="1:3" s="708" customFormat="1" ht="12" customHeight="1">
      <c r="A135" s="362" t="s">
        <v>780</v>
      </c>
      <c r="B135" s="712" t="s">
        <v>70</v>
      </c>
      <c r="C135" s="776">
        <v>6.5</v>
      </c>
    </row>
    <row r="136" spans="1:3" ht="13.5" customHeight="1">
      <c r="A136" s="511" t="s">
        <v>794</v>
      </c>
      <c r="B136" s="333"/>
      <c r="C136" s="356"/>
    </row>
    <row r="137" spans="1:3" ht="13.5" customHeight="1">
      <c r="A137" s="511" t="s">
        <v>795</v>
      </c>
      <c r="B137" s="333"/>
      <c r="C137" s="356"/>
    </row>
    <row r="138" spans="1:3" ht="13.5" customHeight="1">
      <c r="A138" s="511" t="s">
        <v>797</v>
      </c>
      <c r="B138" s="333"/>
      <c r="C138" s="356"/>
    </row>
    <row r="139" spans="1:3" ht="15" customHeight="1">
      <c r="A139" s="604" t="s">
        <v>989</v>
      </c>
      <c r="B139" s="333"/>
      <c r="C139" s="356"/>
    </row>
    <row r="140" spans="1:3" ht="11.25" customHeight="1">
      <c r="A140" s="604" t="s">
        <v>851</v>
      </c>
      <c r="B140" s="333"/>
      <c r="C140" s="356"/>
    </row>
    <row r="141" spans="1:3" ht="6" customHeight="1" thickBot="1">
      <c r="A141" s="604"/>
      <c r="B141" s="333"/>
      <c r="C141" s="356"/>
    </row>
    <row r="142" spans="1:3" s="370" customFormat="1" ht="21.75" customHeight="1" thickTop="1">
      <c r="A142" s="706" t="s">
        <v>123</v>
      </c>
      <c r="B142" s="913" t="s">
        <v>64</v>
      </c>
      <c r="C142" s="915" t="s">
        <v>999</v>
      </c>
    </row>
    <row r="143" spans="1:3" s="370" customFormat="1" ht="23.25" customHeight="1" thickBot="1">
      <c r="A143" s="707" t="s">
        <v>142</v>
      </c>
      <c r="B143" s="914"/>
      <c r="C143" s="916"/>
    </row>
    <row r="144" spans="1:3" s="708" customFormat="1" ht="23.25" customHeight="1" thickTop="1">
      <c r="A144" s="912" t="s">
        <v>86</v>
      </c>
      <c r="B144" s="912"/>
      <c r="C144" s="912"/>
    </row>
    <row r="145" spans="1:3" s="708" customFormat="1" ht="12" customHeight="1">
      <c r="A145" s="362" t="s">
        <v>845</v>
      </c>
      <c r="B145" s="712" t="s">
        <v>65</v>
      </c>
      <c r="C145" s="776">
        <v>4.66</v>
      </c>
    </row>
    <row r="146" spans="1:3" s="708" customFormat="1" ht="6" customHeight="1">
      <c r="A146" s="567"/>
      <c r="B146" s="712"/>
      <c r="C146" s="776"/>
    </row>
    <row r="147" spans="1:3" s="708" customFormat="1" ht="12" customHeight="1">
      <c r="A147" s="732" t="s">
        <v>68</v>
      </c>
      <c r="B147" s="712"/>
      <c r="C147" s="776"/>
    </row>
    <row r="148" spans="1:3" s="708" customFormat="1" ht="12" customHeight="1">
      <c r="A148" s="362" t="s">
        <v>776</v>
      </c>
      <c r="B148" s="712" t="s">
        <v>65</v>
      </c>
      <c r="C148" s="776">
        <v>4.17</v>
      </c>
    </row>
    <row r="149" spans="1:3" s="708" customFormat="1" ht="12" customHeight="1">
      <c r="A149" s="362" t="s">
        <v>846</v>
      </c>
      <c r="B149" s="712" t="s">
        <v>65</v>
      </c>
      <c r="C149" s="776">
        <v>3.93</v>
      </c>
    </row>
    <row r="150" spans="1:3" s="708" customFormat="1" ht="6" customHeight="1">
      <c r="A150" s="362"/>
      <c r="B150" s="712"/>
      <c r="C150" s="776"/>
    </row>
    <row r="151" spans="1:3" s="708" customFormat="1" ht="12" customHeight="1">
      <c r="A151" s="362" t="s">
        <v>69</v>
      </c>
      <c r="B151" s="712" t="s">
        <v>98</v>
      </c>
      <c r="C151" s="776"/>
    </row>
    <row r="152" spans="1:3" s="708" customFormat="1" ht="12" customHeight="1">
      <c r="A152" s="362" t="s">
        <v>847</v>
      </c>
      <c r="B152" s="712" t="s">
        <v>70</v>
      </c>
      <c r="C152" s="776">
        <v>54.71</v>
      </c>
    </row>
    <row r="153" spans="1:3" s="708" customFormat="1" ht="12" customHeight="1">
      <c r="A153" s="362" t="s">
        <v>849</v>
      </c>
      <c r="B153" s="712" t="s">
        <v>66</v>
      </c>
      <c r="C153" s="776">
        <v>28.49</v>
      </c>
    </row>
    <row r="154" spans="1:3" s="708" customFormat="1" ht="6" customHeight="1">
      <c r="A154" s="362"/>
      <c r="B154" s="712"/>
      <c r="C154" s="776"/>
    </row>
    <row r="155" spans="1:3" s="708" customFormat="1" ht="12" customHeight="1">
      <c r="A155" s="531" t="s">
        <v>775</v>
      </c>
      <c r="B155" s="712"/>
      <c r="C155" s="776"/>
    </row>
    <row r="156" spans="1:3" s="332" customFormat="1" ht="9" customHeight="1">
      <c r="A156" s="709" t="s">
        <v>67</v>
      </c>
      <c r="B156" s="710"/>
      <c r="C156" s="778"/>
    </row>
    <row r="157" spans="1:3" s="708" customFormat="1" ht="12" customHeight="1">
      <c r="A157" s="362" t="s">
        <v>848</v>
      </c>
      <c r="B157" s="712" t="s">
        <v>70</v>
      </c>
      <c r="C157" s="776">
        <v>81.13</v>
      </c>
    </row>
    <row r="158" spans="1:3" s="708" customFormat="1" ht="12" customHeight="1">
      <c r="A158" s="362" t="s">
        <v>849</v>
      </c>
      <c r="B158" s="712" t="s">
        <v>66</v>
      </c>
      <c r="C158" s="776">
        <v>11.73</v>
      </c>
    </row>
    <row r="159" spans="1:3" s="708" customFormat="1" ht="6" customHeight="1">
      <c r="A159" s="362"/>
      <c r="B159" s="712"/>
      <c r="C159" s="776"/>
    </row>
    <row r="160" spans="1:3" s="708" customFormat="1" ht="12" customHeight="1">
      <c r="A160" s="362" t="s">
        <v>779</v>
      </c>
      <c r="B160" s="712" t="s">
        <v>70</v>
      </c>
      <c r="C160" s="776">
        <v>6.75</v>
      </c>
    </row>
    <row r="161" spans="1:3" s="708" customFormat="1" ht="12" customHeight="1">
      <c r="A161" s="362"/>
      <c r="B161" s="712" t="s">
        <v>65</v>
      </c>
      <c r="C161" s="776">
        <v>0.44</v>
      </c>
    </row>
    <row r="162" spans="1:3" s="708" customFormat="1" ht="6" customHeight="1">
      <c r="A162" s="362"/>
      <c r="B162" s="712"/>
      <c r="C162" s="776"/>
    </row>
    <row r="163" spans="1:3" s="708" customFormat="1" ht="12" customHeight="1">
      <c r="A163" s="362" t="s">
        <v>780</v>
      </c>
      <c r="B163" s="712" t="s">
        <v>70</v>
      </c>
      <c r="C163" s="776">
        <v>3.32</v>
      </c>
    </row>
    <row r="164" spans="1:3" s="715" customFormat="1" ht="23.25" customHeight="1">
      <c r="A164" s="918" t="s">
        <v>55</v>
      </c>
      <c r="B164" s="918"/>
      <c r="C164" s="918"/>
    </row>
    <row r="165" spans="1:3" s="708" customFormat="1" ht="12" customHeight="1">
      <c r="A165" s="362" t="s">
        <v>845</v>
      </c>
      <c r="B165" s="712" t="s">
        <v>65</v>
      </c>
      <c r="C165" s="776">
        <v>2.45</v>
      </c>
    </row>
    <row r="166" spans="1:3" s="708" customFormat="1" ht="6" customHeight="1">
      <c r="A166" s="567"/>
      <c r="B166" s="712"/>
      <c r="C166" s="776"/>
    </row>
    <row r="167" spans="1:3" s="708" customFormat="1" ht="12" customHeight="1">
      <c r="A167" s="732" t="s">
        <v>68</v>
      </c>
      <c r="B167" s="712"/>
      <c r="C167" s="776"/>
    </row>
    <row r="168" spans="1:3" s="708" customFormat="1" ht="12" customHeight="1">
      <c r="A168" s="362" t="s">
        <v>776</v>
      </c>
      <c r="B168" s="712" t="s">
        <v>65</v>
      </c>
      <c r="C168" s="776">
        <v>3.36</v>
      </c>
    </row>
    <row r="169" spans="1:3" s="708" customFormat="1" ht="12" customHeight="1">
      <c r="A169" s="362" t="s">
        <v>846</v>
      </c>
      <c r="B169" s="712" t="s">
        <v>65</v>
      </c>
      <c r="C169" s="776">
        <v>3.72</v>
      </c>
    </row>
    <row r="170" spans="1:3" s="708" customFormat="1" ht="6" customHeight="1">
      <c r="A170" s="362"/>
      <c r="B170" s="712"/>
      <c r="C170" s="776"/>
    </row>
    <row r="171" spans="1:3" s="708" customFormat="1" ht="12" customHeight="1">
      <c r="A171" s="362" t="s">
        <v>69</v>
      </c>
      <c r="B171" s="712" t="s">
        <v>98</v>
      </c>
      <c r="C171" s="776"/>
    </row>
    <row r="172" spans="1:3" s="708" customFormat="1" ht="12" customHeight="1">
      <c r="A172" s="362" t="s">
        <v>847</v>
      </c>
      <c r="B172" s="712" t="s">
        <v>70</v>
      </c>
      <c r="C172" s="776">
        <v>50.36</v>
      </c>
    </row>
    <row r="173" spans="1:3" s="708" customFormat="1" ht="12" customHeight="1">
      <c r="A173" s="362" t="s">
        <v>849</v>
      </c>
      <c r="B173" s="712" t="s">
        <v>66</v>
      </c>
      <c r="C173" s="776">
        <v>22.04</v>
      </c>
    </row>
    <row r="174" spans="1:3" s="708" customFormat="1" ht="6" customHeight="1">
      <c r="A174" s="362"/>
      <c r="B174" s="712"/>
      <c r="C174" s="776"/>
    </row>
    <row r="175" spans="1:3" s="708" customFormat="1" ht="12" customHeight="1">
      <c r="A175" s="531" t="s">
        <v>775</v>
      </c>
      <c r="B175" s="712"/>
      <c r="C175" s="776"/>
    </row>
    <row r="176" spans="1:3" s="332" customFormat="1" ht="9" customHeight="1">
      <c r="A176" s="709" t="s">
        <v>67</v>
      </c>
      <c r="B176" s="710"/>
      <c r="C176" s="778"/>
    </row>
    <row r="177" spans="1:3" s="708" customFormat="1" ht="12" customHeight="1">
      <c r="A177" s="362" t="s">
        <v>848</v>
      </c>
      <c r="B177" s="712" t="s">
        <v>70</v>
      </c>
      <c r="C177" s="776">
        <v>19.53</v>
      </c>
    </row>
    <row r="178" spans="1:3" s="708" customFormat="1" ht="12" customHeight="1">
      <c r="A178" s="362" t="s">
        <v>849</v>
      </c>
      <c r="B178" s="712" t="s">
        <v>66</v>
      </c>
      <c r="C178" s="776">
        <v>7.2</v>
      </c>
    </row>
    <row r="179" spans="1:3" s="708" customFormat="1" ht="6" customHeight="1">
      <c r="A179" s="362"/>
      <c r="B179" s="712"/>
      <c r="C179" s="776"/>
    </row>
    <row r="180" spans="1:3" s="708" customFormat="1" ht="12" customHeight="1">
      <c r="A180" s="362" t="s">
        <v>779</v>
      </c>
      <c r="B180" s="712" t="s">
        <v>70</v>
      </c>
      <c r="C180" s="776">
        <v>8.07</v>
      </c>
    </row>
    <row r="181" spans="1:3" s="708" customFormat="1" ht="12" customHeight="1">
      <c r="A181" s="362"/>
      <c r="B181" s="712" t="s">
        <v>65</v>
      </c>
      <c r="C181" s="776">
        <v>0.62</v>
      </c>
    </row>
    <row r="182" spans="1:3" s="708" customFormat="1" ht="6" customHeight="1">
      <c r="A182" s="362"/>
      <c r="B182" s="712"/>
      <c r="C182" s="776"/>
    </row>
    <row r="183" spans="1:3" s="708" customFormat="1" ht="12" customHeight="1">
      <c r="A183" s="362" t="s">
        <v>780</v>
      </c>
      <c r="B183" s="712" t="s">
        <v>70</v>
      </c>
      <c r="C183" s="776">
        <v>2</v>
      </c>
    </row>
    <row r="184" spans="1:3" s="708" customFormat="1" ht="32.25" customHeight="1">
      <c r="A184" s="912" t="s">
        <v>74</v>
      </c>
      <c r="B184" s="912"/>
      <c r="C184" s="912"/>
    </row>
    <row r="185" spans="1:3" s="708" customFormat="1" ht="12" customHeight="1">
      <c r="A185" s="362" t="s">
        <v>845</v>
      </c>
      <c r="B185" s="712" t="s">
        <v>65</v>
      </c>
      <c r="C185" s="776">
        <v>2.53</v>
      </c>
    </row>
    <row r="186" spans="1:3" s="708" customFormat="1" ht="6" customHeight="1">
      <c r="A186" s="567"/>
      <c r="B186" s="712"/>
      <c r="C186" s="776"/>
    </row>
    <row r="187" spans="1:3" s="708" customFormat="1" ht="12" customHeight="1">
      <c r="A187" s="732" t="s">
        <v>68</v>
      </c>
      <c r="B187" s="712"/>
      <c r="C187" s="776"/>
    </row>
    <row r="188" spans="1:3" s="708" customFormat="1" ht="12" customHeight="1">
      <c r="A188" s="362" t="s">
        <v>776</v>
      </c>
      <c r="B188" s="712" t="s">
        <v>65</v>
      </c>
      <c r="C188" s="776">
        <v>3.49</v>
      </c>
    </row>
    <row r="189" spans="1:3" s="708" customFormat="1" ht="6" customHeight="1">
      <c r="A189" s="362"/>
      <c r="B189" s="712"/>
      <c r="C189" s="776"/>
    </row>
    <row r="190" spans="1:3" s="708" customFormat="1" ht="12" customHeight="1">
      <c r="A190" s="362" t="s">
        <v>69</v>
      </c>
      <c r="B190" s="712" t="s">
        <v>98</v>
      </c>
      <c r="C190" s="776"/>
    </row>
    <row r="191" spans="1:3" s="708" customFormat="1" ht="12" customHeight="1">
      <c r="A191" s="362" t="s">
        <v>847</v>
      </c>
      <c r="B191" s="712" t="s">
        <v>70</v>
      </c>
      <c r="C191" s="776">
        <v>24.96</v>
      </c>
    </row>
    <row r="192" spans="1:3" s="708" customFormat="1" ht="12" customHeight="1">
      <c r="A192" s="362" t="s">
        <v>849</v>
      </c>
      <c r="B192" s="712" t="s">
        <v>66</v>
      </c>
      <c r="C192" s="776">
        <v>17.89</v>
      </c>
    </row>
    <row r="193" spans="1:3" s="708" customFormat="1" ht="6" customHeight="1">
      <c r="A193" s="362"/>
      <c r="B193" s="712"/>
      <c r="C193" s="776"/>
    </row>
    <row r="194" spans="1:3" s="708" customFormat="1" ht="12" customHeight="1">
      <c r="A194" s="531" t="s">
        <v>775</v>
      </c>
      <c r="B194" s="712"/>
      <c r="C194" s="776"/>
    </row>
    <row r="195" spans="1:3" s="332" customFormat="1" ht="9" customHeight="1">
      <c r="A195" s="709" t="s">
        <v>67</v>
      </c>
      <c r="B195" s="710"/>
      <c r="C195" s="778"/>
    </row>
    <row r="196" spans="1:3" s="708" customFormat="1" ht="12" customHeight="1">
      <c r="A196" s="362" t="s">
        <v>848</v>
      </c>
      <c r="B196" s="712" t="s">
        <v>70</v>
      </c>
      <c r="C196" s="776">
        <v>28.48</v>
      </c>
    </row>
    <row r="197" spans="1:3" s="708" customFormat="1" ht="12" customHeight="1">
      <c r="A197" s="362" t="s">
        <v>849</v>
      </c>
      <c r="B197" s="712" t="s">
        <v>66</v>
      </c>
      <c r="C197" s="776">
        <v>6.94</v>
      </c>
    </row>
    <row r="198" spans="1:3" s="708" customFormat="1" ht="6" customHeight="1">
      <c r="A198" s="362"/>
      <c r="B198" s="712"/>
      <c r="C198" s="776"/>
    </row>
    <row r="199" spans="1:3" s="708" customFormat="1" ht="12" customHeight="1">
      <c r="A199" s="362" t="s">
        <v>779</v>
      </c>
      <c r="B199" s="712" t="s">
        <v>70</v>
      </c>
      <c r="C199" s="776">
        <v>5.34</v>
      </c>
    </row>
    <row r="200" spans="1:3" s="708" customFormat="1" ht="12" customHeight="1">
      <c r="A200" s="362"/>
      <c r="B200" s="712" t="s">
        <v>65</v>
      </c>
      <c r="C200" s="776">
        <v>0.31</v>
      </c>
    </row>
    <row r="201" spans="1:3" ht="13.5" customHeight="1">
      <c r="A201" s="511" t="s">
        <v>794</v>
      </c>
      <c r="B201" s="333"/>
      <c r="C201" s="356"/>
    </row>
    <row r="202" spans="1:3" ht="13.5" customHeight="1">
      <c r="A202" s="511" t="s">
        <v>795</v>
      </c>
      <c r="B202" s="333"/>
      <c r="C202" s="356"/>
    </row>
    <row r="203" spans="1:3" ht="13.5" customHeight="1">
      <c r="A203" s="511" t="s">
        <v>797</v>
      </c>
      <c r="B203" s="333"/>
      <c r="C203" s="356"/>
    </row>
    <row r="204" spans="1:3" ht="15" customHeight="1">
      <c r="A204" s="604" t="s">
        <v>989</v>
      </c>
      <c r="B204" s="333"/>
      <c r="C204" s="356"/>
    </row>
    <row r="205" spans="1:3" ht="11.25" customHeight="1">
      <c r="A205" s="604" t="s">
        <v>851</v>
      </c>
      <c r="B205" s="333"/>
      <c r="C205" s="356"/>
    </row>
    <row r="206" spans="1:3" ht="6" customHeight="1" thickBot="1">
      <c r="A206" s="604"/>
      <c r="B206" s="333"/>
      <c r="C206" s="356"/>
    </row>
    <row r="207" spans="1:3" s="370" customFormat="1" ht="21.75" customHeight="1" thickTop="1">
      <c r="A207" s="706" t="s">
        <v>123</v>
      </c>
      <c r="B207" s="913" t="s">
        <v>64</v>
      </c>
      <c r="C207" s="915" t="s">
        <v>999</v>
      </c>
    </row>
    <row r="208" spans="1:3" s="370" customFormat="1" ht="23.25" customHeight="1" thickBot="1">
      <c r="A208" s="707" t="s">
        <v>142</v>
      </c>
      <c r="B208" s="914"/>
      <c r="C208" s="916"/>
    </row>
    <row r="209" spans="1:3" s="708" customFormat="1" ht="27.75" customHeight="1" thickTop="1">
      <c r="A209" s="912" t="s">
        <v>75</v>
      </c>
      <c r="B209" s="912"/>
      <c r="C209" s="912"/>
    </row>
    <row r="210" spans="1:3" s="708" customFormat="1" ht="12" customHeight="1">
      <c r="A210" s="362" t="s">
        <v>845</v>
      </c>
      <c r="B210" s="712" t="s">
        <v>65</v>
      </c>
      <c r="C210" s="776">
        <v>2.07</v>
      </c>
    </row>
    <row r="211" spans="1:3" s="708" customFormat="1" ht="6.75" customHeight="1">
      <c r="A211" s="567"/>
      <c r="B211" s="712"/>
      <c r="C211" s="776"/>
    </row>
    <row r="212" spans="1:3" s="708" customFormat="1" ht="12" customHeight="1">
      <c r="A212" s="732" t="s">
        <v>68</v>
      </c>
      <c r="B212" s="712"/>
      <c r="C212" s="776"/>
    </row>
    <row r="213" spans="1:3" s="708" customFormat="1" ht="12" customHeight="1">
      <c r="A213" s="362" t="s">
        <v>776</v>
      </c>
      <c r="B213" s="712" t="s">
        <v>65</v>
      </c>
      <c r="C213" s="776">
        <v>3.37</v>
      </c>
    </row>
    <row r="214" spans="1:3" s="708" customFormat="1" ht="12" customHeight="1">
      <c r="A214" s="362" t="s">
        <v>846</v>
      </c>
      <c r="B214" s="712" t="s">
        <v>65</v>
      </c>
      <c r="C214" s="776">
        <v>3.54</v>
      </c>
    </row>
    <row r="215" spans="1:3" s="708" customFormat="1" ht="6.75" customHeight="1">
      <c r="A215" s="362"/>
      <c r="B215" s="712"/>
      <c r="C215" s="776"/>
    </row>
    <row r="216" spans="1:3" s="708" customFormat="1" ht="12" customHeight="1">
      <c r="A216" s="362" t="s">
        <v>69</v>
      </c>
      <c r="B216" s="712" t="s">
        <v>98</v>
      </c>
      <c r="C216" s="776"/>
    </row>
    <row r="217" spans="1:3" s="708" customFormat="1" ht="12" customHeight="1">
      <c r="A217" s="362" t="s">
        <v>847</v>
      </c>
      <c r="B217" s="712" t="s">
        <v>70</v>
      </c>
      <c r="C217" s="776">
        <v>86.68</v>
      </c>
    </row>
    <row r="218" spans="1:3" s="708" customFormat="1" ht="12" customHeight="1">
      <c r="A218" s="362" t="s">
        <v>849</v>
      </c>
      <c r="B218" s="712" t="s">
        <v>66</v>
      </c>
      <c r="C218" s="776">
        <v>27</v>
      </c>
    </row>
    <row r="219" spans="1:3" s="708" customFormat="1" ht="6.75" customHeight="1">
      <c r="A219" s="362"/>
      <c r="B219" s="712"/>
      <c r="C219" s="776"/>
    </row>
    <row r="220" spans="1:3" s="708" customFormat="1" ht="12" customHeight="1">
      <c r="A220" s="531" t="s">
        <v>775</v>
      </c>
      <c r="B220" s="712"/>
      <c r="C220" s="776"/>
    </row>
    <row r="221" spans="1:3" s="332" customFormat="1" ht="11.25" customHeight="1">
      <c r="A221" s="709" t="s">
        <v>67</v>
      </c>
      <c r="B221" s="710"/>
      <c r="C221" s="778"/>
    </row>
    <row r="222" spans="1:3" s="708" customFormat="1" ht="12" customHeight="1">
      <c r="A222" s="362" t="s">
        <v>848</v>
      </c>
      <c r="B222" s="712" t="s">
        <v>70</v>
      </c>
      <c r="C222" s="776">
        <v>16.42</v>
      </c>
    </row>
    <row r="223" spans="1:3" s="708" customFormat="1" ht="12" customHeight="1">
      <c r="A223" s="362" t="s">
        <v>849</v>
      </c>
      <c r="B223" s="712" t="s">
        <v>66</v>
      </c>
      <c r="C223" s="776">
        <v>7.09</v>
      </c>
    </row>
    <row r="224" spans="1:3" s="708" customFormat="1" ht="6.75" customHeight="1">
      <c r="A224" s="362"/>
      <c r="B224" s="712"/>
      <c r="C224" s="776"/>
    </row>
    <row r="225" spans="1:3" s="708" customFormat="1" ht="12" customHeight="1">
      <c r="A225" s="362" t="s">
        <v>779</v>
      </c>
      <c r="B225" s="712" t="s">
        <v>70</v>
      </c>
      <c r="C225" s="776">
        <v>9.84</v>
      </c>
    </row>
    <row r="226" spans="1:3" s="708" customFormat="1" ht="12" customHeight="1">
      <c r="A226" s="362"/>
      <c r="B226" s="712" t="s">
        <v>65</v>
      </c>
      <c r="C226" s="776">
        <v>1.07</v>
      </c>
    </row>
    <row r="227" spans="1:3" s="708" customFormat="1" ht="6.75" customHeight="1">
      <c r="A227" s="362"/>
      <c r="B227" s="712"/>
      <c r="C227" s="776"/>
    </row>
    <row r="228" spans="1:3" s="708" customFormat="1" ht="12" customHeight="1">
      <c r="A228" s="362" t="s">
        <v>780</v>
      </c>
      <c r="B228" s="712" t="s">
        <v>70</v>
      </c>
      <c r="C228" s="776">
        <v>2</v>
      </c>
    </row>
    <row r="229" spans="1:3" s="708" customFormat="1" ht="30" customHeight="1">
      <c r="A229" s="912" t="s">
        <v>76</v>
      </c>
      <c r="B229" s="912"/>
      <c r="C229" s="912"/>
    </row>
    <row r="230" spans="1:3" s="708" customFormat="1" ht="12" customHeight="1">
      <c r="A230" s="362" t="s">
        <v>845</v>
      </c>
      <c r="B230" s="712" t="s">
        <v>65</v>
      </c>
      <c r="C230" s="776">
        <v>2.75</v>
      </c>
    </row>
    <row r="231" spans="1:3" s="708" customFormat="1" ht="6.75" customHeight="1">
      <c r="A231" s="567"/>
      <c r="B231" s="712"/>
      <c r="C231" s="776"/>
    </row>
    <row r="232" spans="1:3" s="708" customFormat="1" ht="12" customHeight="1">
      <c r="A232" s="732" t="s">
        <v>68</v>
      </c>
      <c r="B232" s="712"/>
      <c r="C232" s="776"/>
    </row>
    <row r="233" spans="1:3" s="708" customFormat="1" ht="12" customHeight="1">
      <c r="A233" s="362" t="s">
        <v>776</v>
      </c>
      <c r="B233" s="712" t="s">
        <v>65</v>
      </c>
      <c r="C233" s="776">
        <v>3.18</v>
      </c>
    </row>
    <row r="234" spans="1:3" s="708" customFormat="1" ht="12" customHeight="1">
      <c r="A234" s="362" t="s">
        <v>846</v>
      </c>
      <c r="B234" s="712" t="s">
        <v>65</v>
      </c>
      <c r="C234" s="776">
        <v>3.96</v>
      </c>
    </row>
    <row r="235" spans="1:3" s="708" customFormat="1" ht="6.75" customHeight="1">
      <c r="A235" s="362"/>
      <c r="B235" s="712"/>
      <c r="C235" s="776"/>
    </row>
    <row r="236" spans="1:3" s="708" customFormat="1" ht="12" customHeight="1">
      <c r="A236" s="362" t="s">
        <v>69</v>
      </c>
      <c r="B236" s="712" t="s">
        <v>98</v>
      </c>
      <c r="C236" s="776"/>
    </row>
    <row r="237" spans="1:3" s="708" customFormat="1" ht="12" customHeight="1">
      <c r="A237" s="362" t="s">
        <v>847</v>
      </c>
      <c r="B237" s="712" t="s">
        <v>70</v>
      </c>
      <c r="C237" s="776">
        <v>26.92</v>
      </c>
    </row>
    <row r="238" spans="1:3" s="708" customFormat="1" ht="12" customHeight="1">
      <c r="A238" s="362" t="s">
        <v>849</v>
      </c>
      <c r="B238" s="712" t="s">
        <v>66</v>
      </c>
      <c r="C238" s="776">
        <v>15</v>
      </c>
    </row>
    <row r="239" spans="1:3" s="708" customFormat="1" ht="6.75" customHeight="1">
      <c r="A239" s="362"/>
      <c r="B239" s="712"/>
      <c r="C239" s="776"/>
    </row>
    <row r="240" spans="1:3" s="708" customFormat="1" ht="12" customHeight="1">
      <c r="A240" s="531" t="s">
        <v>775</v>
      </c>
      <c r="B240" s="712"/>
      <c r="C240" s="776"/>
    </row>
    <row r="241" spans="1:3" s="332" customFormat="1" ht="11.25" customHeight="1">
      <c r="A241" s="709" t="s">
        <v>67</v>
      </c>
      <c r="B241" s="710"/>
      <c r="C241" s="778"/>
    </row>
    <row r="242" spans="1:3" s="708" customFormat="1" ht="12" customHeight="1">
      <c r="A242" s="362" t="s">
        <v>848</v>
      </c>
      <c r="B242" s="712" t="s">
        <v>70</v>
      </c>
      <c r="C242" s="776">
        <v>12.96</v>
      </c>
    </row>
    <row r="243" spans="1:3" s="708" customFormat="1" ht="12" customHeight="1">
      <c r="A243" s="362" t="s">
        <v>849</v>
      </c>
      <c r="B243" s="712" t="s">
        <v>66</v>
      </c>
      <c r="C243" s="776">
        <v>5.07</v>
      </c>
    </row>
    <row r="244" spans="1:3" s="708" customFormat="1" ht="6.75" customHeight="1">
      <c r="A244" s="362"/>
      <c r="B244" s="712"/>
      <c r="C244" s="776"/>
    </row>
    <row r="245" spans="1:3" s="708" customFormat="1" ht="12" customHeight="1">
      <c r="A245" s="362" t="s">
        <v>779</v>
      </c>
      <c r="B245" s="712" t="s">
        <v>70</v>
      </c>
      <c r="C245" s="776">
        <v>9.47</v>
      </c>
    </row>
    <row r="246" spans="1:3" s="708" customFormat="1" ht="12" customHeight="1">
      <c r="A246" s="362"/>
      <c r="B246" s="712" t="s">
        <v>65</v>
      </c>
      <c r="C246" s="776">
        <v>0.6</v>
      </c>
    </row>
    <row r="247" spans="1:3" s="708" customFormat="1" ht="33" customHeight="1">
      <c r="A247" s="912" t="s">
        <v>77</v>
      </c>
      <c r="B247" s="912"/>
      <c r="C247" s="912"/>
    </row>
    <row r="248" spans="1:3" s="708" customFormat="1" ht="12" customHeight="1">
      <c r="A248" s="362" t="s">
        <v>845</v>
      </c>
      <c r="B248" s="712" t="s">
        <v>65</v>
      </c>
      <c r="C248" s="776">
        <v>2.31</v>
      </c>
    </row>
    <row r="249" spans="1:3" s="708" customFormat="1" ht="6.75" customHeight="1">
      <c r="A249" s="567"/>
      <c r="B249" s="712"/>
      <c r="C249" s="776"/>
    </row>
    <row r="250" spans="1:3" s="708" customFormat="1" ht="12" customHeight="1">
      <c r="A250" s="732" t="s">
        <v>68</v>
      </c>
      <c r="B250" s="712"/>
      <c r="C250" s="776"/>
    </row>
    <row r="251" spans="1:3" s="708" customFormat="1" ht="12" customHeight="1">
      <c r="A251" s="362" t="s">
        <v>776</v>
      </c>
      <c r="B251" s="712" t="s">
        <v>65</v>
      </c>
      <c r="C251" s="776">
        <v>3.03</v>
      </c>
    </row>
    <row r="252" spans="1:3" s="708" customFormat="1" ht="6.75" customHeight="1">
      <c r="A252" s="362"/>
      <c r="B252" s="712"/>
      <c r="C252" s="776"/>
    </row>
    <row r="253" spans="1:3" s="708" customFormat="1" ht="12" customHeight="1">
      <c r="A253" s="362" t="s">
        <v>69</v>
      </c>
      <c r="B253" s="712"/>
      <c r="C253" s="776"/>
    </row>
    <row r="254" spans="1:3" s="708" customFormat="1" ht="12" customHeight="1">
      <c r="A254" s="362" t="s">
        <v>849</v>
      </c>
      <c r="B254" s="712" t="s">
        <v>66</v>
      </c>
      <c r="C254" s="776">
        <v>4.2</v>
      </c>
    </row>
    <row r="255" spans="1:3" s="708" customFormat="1" ht="12" customHeight="1">
      <c r="A255" s="362"/>
      <c r="B255" s="712"/>
      <c r="C255" s="776"/>
    </row>
    <row r="256" spans="1:3" s="708" customFormat="1" ht="12" customHeight="1">
      <c r="A256" s="531" t="s">
        <v>775</v>
      </c>
      <c r="B256" s="712"/>
      <c r="C256" s="776"/>
    </row>
    <row r="257" spans="1:3" s="332" customFormat="1" ht="11.25" customHeight="1">
      <c r="A257" s="709" t="s">
        <v>67</v>
      </c>
      <c r="B257" s="710"/>
      <c r="C257" s="778"/>
    </row>
    <row r="258" spans="1:3" s="708" customFormat="1" ht="12" customHeight="1">
      <c r="A258" s="362" t="s">
        <v>848</v>
      </c>
      <c r="B258" s="712" t="s">
        <v>70</v>
      </c>
      <c r="C258" s="776">
        <v>28.67</v>
      </c>
    </row>
    <row r="259" spans="1:3" s="708" customFormat="1" ht="12" customHeight="1">
      <c r="A259" s="362" t="s">
        <v>849</v>
      </c>
      <c r="B259" s="712" t="s">
        <v>66</v>
      </c>
      <c r="C259" s="776">
        <v>11.73</v>
      </c>
    </row>
    <row r="260" spans="1:3" s="708" customFormat="1" ht="6.75" customHeight="1">
      <c r="A260" s="362"/>
      <c r="B260" s="712"/>
      <c r="C260" s="776"/>
    </row>
    <row r="261" spans="1:3" s="708" customFormat="1" ht="12" customHeight="1">
      <c r="A261" s="362" t="s">
        <v>779</v>
      </c>
      <c r="B261" s="712" t="s">
        <v>70</v>
      </c>
      <c r="C261" s="776">
        <v>11.43</v>
      </c>
    </row>
    <row r="262" spans="1:3" ht="13.5" customHeight="1">
      <c r="A262" s="511" t="s">
        <v>794</v>
      </c>
      <c r="B262" s="333"/>
      <c r="C262" s="356"/>
    </row>
    <row r="263" spans="1:3" ht="13.5" customHeight="1">
      <c r="A263" s="511" t="s">
        <v>795</v>
      </c>
      <c r="B263" s="333"/>
      <c r="C263" s="356"/>
    </row>
    <row r="264" spans="1:3" ht="13.5" customHeight="1">
      <c r="A264" s="511" t="s">
        <v>797</v>
      </c>
      <c r="B264" s="333"/>
      <c r="C264" s="356"/>
    </row>
    <row r="265" spans="1:3" ht="15" customHeight="1">
      <c r="A265" s="604" t="s">
        <v>989</v>
      </c>
      <c r="B265" s="333"/>
      <c r="C265" s="356"/>
    </row>
    <row r="266" spans="1:3" ht="11.25" customHeight="1">
      <c r="A266" s="604" t="s">
        <v>851</v>
      </c>
      <c r="B266" s="333"/>
      <c r="C266" s="356"/>
    </row>
    <row r="267" spans="1:3" ht="6" customHeight="1" thickBot="1">
      <c r="A267" s="604"/>
      <c r="B267" s="333"/>
      <c r="C267" s="356"/>
    </row>
    <row r="268" spans="1:3" s="370" customFormat="1" ht="21.75" customHeight="1" thickTop="1">
      <c r="A268" s="706" t="s">
        <v>123</v>
      </c>
      <c r="B268" s="913" t="s">
        <v>64</v>
      </c>
      <c r="C268" s="915" t="s">
        <v>999</v>
      </c>
    </row>
    <row r="269" spans="1:3" s="370" customFormat="1" ht="23.25" customHeight="1" thickBot="1">
      <c r="A269" s="707" t="s">
        <v>142</v>
      </c>
      <c r="B269" s="914"/>
      <c r="C269" s="916"/>
    </row>
    <row r="270" spans="1:3" s="708" customFormat="1" ht="21.75" customHeight="1" thickTop="1">
      <c r="A270" s="918" t="s">
        <v>56</v>
      </c>
      <c r="B270" s="918"/>
      <c r="C270" s="918"/>
    </row>
    <row r="271" spans="1:3" s="708" customFormat="1" ht="12" customHeight="1">
      <c r="A271" s="362" t="s">
        <v>845</v>
      </c>
      <c r="B271" s="712" t="s">
        <v>65</v>
      </c>
      <c r="C271" s="776">
        <v>3.25</v>
      </c>
    </row>
    <row r="272" spans="1:3" s="708" customFormat="1" ht="5.25" customHeight="1">
      <c r="A272" s="567"/>
      <c r="B272" s="712"/>
      <c r="C272" s="776"/>
    </row>
    <row r="273" spans="1:3" s="708" customFormat="1" ht="12" customHeight="1">
      <c r="A273" s="732" t="s">
        <v>68</v>
      </c>
      <c r="B273" s="712"/>
      <c r="C273" s="776"/>
    </row>
    <row r="274" spans="1:3" s="708" customFormat="1" ht="12" customHeight="1">
      <c r="A274" s="362" t="s">
        <v>776</v>
      </c>
      <c r="B274" s="712" t="s">
        <v>65</v>
      </c>
      <c r="C274" s="776">
        <v>3.51</v>
      </c>
    </row>
    <row r="275" spans="1:3" s="708" customFormat="1" ht="12" customHeight="1">
      <c r="A275" s="362" t="s">
        <v>846</v>
      </c>
      <c r="B275" s="712" t="s">
        <v>65</v>
      </c>
      <c r="C275" s="776">
        <v>1.59</v>
      </c>
    </row>
    <row r="276" spans="1:3" s="708" customFormat="1" ht="5.25" customHeight="1">
      <c r="A276" s="362"/>
      <c r="B276" s="712"/>
      <c r="C276" s="776"/>
    </row>
    <row r="277" spans="1:3" s="708" customFormat="1" ht="12" customHeight="1">
      <c r="A277" s="362" t="s">
        <v>69</v>
      </c>
      <c r="B277" s="712" t="s">
        <v>98</v>
      </c>
      <c r="C277" s="776"/>
    </row>
    <row r="278" spans="1:3" s="708" customFormat="1" ht="12" customHeight="1">
      <c r="A278" s="362" t="s">
        <v>847</v>
      </c>
      <c r="B278" s="712" t="s">
        <v>70</v>
      </c>
      <c r="C278" s="776">
        <v>34.02</v>
      </c>
    </row>
    <row r="279" spans="1:3" s="708" customFormat="1" ht="12" customHeight="1">
      <c r="A279" s="362" t="s">
        <v>849</v>
      </c>
      <c r="B279" s="712" t="s">
        <v>66</v>
      </c>
      <c r="C279" s="776">
        <v>19.55</v>
      </c>
    </row>
    <row r="280" spans="1:3" s="708" customFormat="1" ht="5.25" customHeight="1">
      <c r="A280" s="362"/>
      <c r="B280" s="712"/>
      <c r="C280" s="776"/>
    </row>
    <row r="281" spans="1:3" s="708" customFormat="1" ht="12" customHeight="1">
      <c r="A281" s="531" t="s">
        <v>775</v>
      </c>
      <c r="B281" s="712"/>
      <c r="C281" s="776"/>
    </row>
    <row r="282" spans="1:3" s="332" customFormat="1" ht="8.25" customHeight="1">
      <c r="A282" s="709" t="s">
        <v>67</v>
      </c>
      <c r="B282" s="710"/>
      <c r="C282" s="778"/>
    </row>
    <row r="283" spans="1:3" s="708" customFormat="1" ht="12" customHeight="1">
      <c r="A283" s="362" t="s">
        <v>848</v>
      </c>
      <c r="B283" s="712" t="s">
        <v>70</v>
      </c>
      <c r="C283" s="776">
        <v>22.31</v>
      </c>
    </row>
    <row r="284" spans="1:3" s="708" customFormat="1" ht="12" customHeight="1">
      <c r="A284" s="362" t="s">
        <v>849</v>
      </c>
      <c r="B284" s="712" t="s">
        <v>66</v>
      </c>
      <c r="C284" s="776">
        <v>8.16</v>
      </c>
    </row>
    <row r="285" spans="1:3" s="708" customFormat="1" ht="5.25" customHeight="1">
      <c r="A285" s="362"/>
      <c r="B285" s="712"/>
      <c r="C285" s="776"/>
    </row>
    <row r="286" spans="1:3" s="708" customFormat="1" ht="12" customHeight="1">
      <c r="A286" s="362" t="s">
        <v>779</v>
      </c>
      <c r="B286" s="712" t="s">
        <v>70</v>
      </c>
      <c r="C286" s="776">
        <v>9.43</v>
      </c>
    </row>
    <row r="287" spans="1:3" s="708" customFormat="1" ht="12" customHeight="1">
      <c r="A287" s="362"/>
      <c r="B287" s="712" t="s">
        <v>65</v>
      </c>
      <c r="C287" s="776">
        <v>0.56</v>
      </c>
    </row>
    <row r="288" spans="1:3" s="708" customFormat="1" ht="5.25" customHeight="1">
      <c r="A288" s="362"/>
      <c r="B288" s="712"/>
      <c r="C288" s="776"/>
    </row>
    <row r="289" spans="1:3" s="708" customFormat="1" ht="12" customHeight="1">
      <c r="A289" s="362" t="s">
        <v>780</v>
      </c>
      <c r="B289" s="712" t="s">
        <v>70</v>
      </c>
      <c r="C289" s="776">
        <v>5</v>
      </c>
    </row>
    <row r="290" spans="1:3" s="708" customFormat="1" ht="12" customHeight="1">
      <c r="A290" s="362"/>
      <c r="B290" s="712" t="s">
        <v>65</v>
      </c>
      <c r="C290" s="776">
        <v>0.6</v>
      </c>
    </row>
    <row r="291" spans="1:3" s="708" customFormat="1" ht="12.75">
      <c r="A291" s="912" t="s">
        <v>78</v>
      </c>
      <c r="B291" s="912"/>
      <c r="C291" s="912"/>
    </row>
    <row r="292" spans="1:3" s="708" customFormat="1" ht="12" customHeight="1">
      <c r="A292" s="362" t="s">
        <v>845</v>
      </c>
      <c r="B292" s="712" t="s">
        <v>65</v>
      </c>
      <c r="C292" s="776">
        <v>2.81</v>
      </c>
    </row>
    <row r="293" spans="1:3" s="708" customFormat="1" ht="5.25" customHeight="1">
      <c r="A293" s="567"/>
      <c r="B293" s="712"/>
      <c r="C293" s="776"/>
    </row>
    <row r="294" spans="1:3" s="708" customFormat="1" ht="12" customHeight="1">
      <c r="A294" s="732" t="s">
        <v>68</v>
      </c>
      <c r="B294" s="712"/>
      <c r="C294" s="776"/>
    </row>
    <row r="295" spans="1:3" s="708" customFormat="1" ht="12" customHeight="1">
      <c r="A295" s="362" t="s">
        <v>776</v>
      </c>
      <c r="B295" s="712" t="s">
        <v>65</v>
      </c>
      <c r="C295" s="776">
        <v>4.29</v>
      </c>
    </row>
    <row r="296" spans="1:3" s="708" customFormat="1" ht="12" customHeight="1">
      <c r="A296" s="362" t="s">
        <v>846</v>
      </c>
      <c r="B296" s="712" t="s">
        <v>65</v>
      </c>
      <c r="C296" s="776">
        <v>3.27</v>
      </c>
    </row>
    <row r="297" spans="1:3" s="708" customFormat="1" ht="5.25" customHeight="1">
      <c r="A297" s="362"/>
      <c r="B297" s="712"/>
      <c r="C297" s="776"/>
    </row>
    <row r="298" spans="1:3" s="708" customFormat="1" ht="12" customHeight="1">
      <c r="A298" s="362" t="s">
        <v>69</v>
      </c>
      <c r="B298" s="712" t="s">
        <v>98</v>
      </c>
      <c r="C298" s="776"/>
    </row>
    <row r="299" spans="1:3" s="708" customFormat="1" ht="12" customHeight="1">
      <c r="A299" s="362" t="s">
        <v>847</v>
      </c>
      <c r="B299" s="712" t="s">
        <v>70</v>
      </c>
      <c r="C299" s="776">
        <v>19</v>
      </c>
    </row>
    <row r="300" spans="1:3" s="708" customFormat="1" ht="12" customHeight="1">
      <c r="A300" s="362" t="s">
        <v>849</v>
      </c>
      <c r="B300" s="712" t="s">
        <v>66</v>
      </c>
      <c r="C300" s="776">
        <v>32</v>
      </c>
    </row>
    <row r="301" spans="1:3" s="708" customFormat="1" ht="5.25" customHeight="1">
      <c r="A301" s="362"/>
      <c r="B301" s="712"/>
      <c r="C301" s="776"/>
    </row>
    <row r="302" spans="1:3" s="708" customFormat="1" ht="12" customHeight="1">
      <c r="A302" s="531" t="s">
        <v>775</v>
      </c>
      <c r="B302" s="712"/>
      <c r="C302" s="776"/>
    </row>
    <row r="303" spans="1:3" s="332" customFormat="1" ht="8.25" customHeight="1">
      <c r="A303" s="709" t="s">
        <v>67</v>
      </c>
      <c r="B303" s="710"/>
      <c r="C303" s="778"/>
    </row>
    <row r="304" spans="1:3" s="708" customFormat="1" ht="12" customHeight="1">
      <c r="A304" s="362" t="s">
        <v>848</v>
      </c>
      <c r="B304" s="712" t="s">
        <v>70</v>
      </c>
      <c r="C304" s="776">
        <v>28.15</v>
      </c>
    </row>
    <row r="305" spans="1:3" s="708" customFormat="1" ht="12" customHeight="1">
      <c r="A305" s="362" t="s">
        <v>849</v>
      </c>
      <c r="B305" s="712" t="s">
        <v>66</v>
      </c>
      <c r="C305" s="776">
        <v>6.23</v>
      </c>
    </row>
    <row r="306" spans="1:3" s="708" customFormat="1" ht="5.25" customHeight="1">
      <c r="A306" s="362"/>
      <c r="B306" s="712"/>
      <c r="C306" s="776"/>
    </row>
    <row r="307" spans="1:3" s="708" customFormat="1" ht="12" customHeight="1">
      <c r="A307" s="362" t="s">
        <v>779</v>
      </c>
      <c r="B307" s="712" t="s">
        <v>70</v>
      </c>
      <c r="C307" s="776">
        <v>7.93</v>
      </c>
    </row>
    <row r="308" spans="1:3" s="708" customFormat="1" ht="12" customHeight="1">
      <c r="A308" s="362"/>
      <c r="B308" s="712" t="s">
        <v>65</v>
      </c>
      <c r="C308" s="776">
        <v>0.17</v>
      </c>
    </row>
    <row r="309" spans="1:3" s="708" customFormat="1" ht="19.5" customHeight="1">
      <c r="A309" s="912" t="s">
        <v>79</v>
      </c>
      <c r="B309" s="912"/>
      <c r="C309" s="912"/>
    </row>
    <row r="310" spans="1:3" s="708" customFormat="1" ht="12" customHeight="1">
      <c r="A310" s="362" t="s">
        <v>845</v>
      </c>
      <c r="B310" s="712" t="s">
        <v>65</v>
      </c>
      <c r="C310" s="776">
        <v>3.53</v>
      </c>
    </row>
    <row r="311" spans="1:3" s="708" customFormat="1" ht="5.25" customHeight="1">
      <c r="A311" s="567"/>
      <c r="B311" s="712"/>
      <c r="C311" s="776"/>
    </row>
    <row r="312" spans="1:3" s="708" customFormat="1" ht="12" customHeight="1">
      <c r="A312" s="732" t="s">
        <v>68</v>
      </c>
      <c r="B312" s="712"/>
      <c r="C312" s="776"/>
    </row>
    <row r="313" spans="1:3" s="708" customFormat="1" ht="12" customHeight="1">
      <c r="A313" s="362" t="s">
        <v>776</v>
      </c>
      <c r="B313" s="712" t="s">
        <v>65</v>
      </c>
      <c r="C313" s="776">
        <v>3.3</v>
      </c>
    </row>
    <row r="314" spans="1:3" s="708" customFormat="1" ht="12" customHeight="1">
      <c r="A314" s="362" t="s">
        <v>846</v>
      </c>
      <c r="B314" s="712" t="s">
        <v>65</v>
      </c>
      <c r="C314" s="776">
        <v>2.01</v>
      </c>
    </row>
    <row r="315" spans="1:3" s="708" customFormat="1" ht="5.25" customHeight="1">
      <c r="A315" s="362"/>
      <c r="B315" s="712"/>
      <c r="C315" s="776"/>
    </row>
    <row r="316" spans="1:3" s="708" customFormat="1" ht="12" customHeight="1">
      <c r="A316" s="362" t="s">
        <v>69</v>
      </c>
      <c r="B316" s="712" t="s">
        <v>98</v>
      </c>
      <c r="C316" s="776"/>
    </row>
    <row r="317" spans="1:3" s="708" customFormat="1" ht="12" customHeight="1">
      <c r="A317" s="362" t="s">
        <v>847</v>
      </c>
      <c r="B317" s="712" t="s">
        <v>70</v>
      </c>
      <c r="C317" s="776">
        <v>32.96</v>
      </c>
    </row>
    <row r="318" spans="1:3" s="708" customFormat="1" ht="12" customHeight="1">
      <c r="A318" s="362" t="s">
        <v>849</v>
      </c>
      <c r="B318" s="712" t="s">
        <v>66</v>
      </c>
      <c r="C318" s="776">
        <v>18.58</v>
      </c>
    </row>
    <row r="319" spans="1:3" s="708" customFormat="1" ht="5.25" customHeight="1">
      <c r="A319" s="362"/>
      <c r="B319" s="712"/>
      <c r="C319" s="776"/>
    </row>
    <row r="320" spans="1:3" s="708" customFormat="1" ht="12" customHeight="1">
      <c r="A320" s="531" t="s">
        <v>775</v>
      </c>
      <c r="B320" s="712"/>
      <c r="C320" s="776"/>
    </row>
    <row r="321" spans="1:3" s="332" customFormat="1" ht="8.25" customHeight="1">
      <c r="A321" s="709" t="s">
        <v>67</v>
      </c>
      <c r="B321" s="710"/>
      <c r="C321" s="778"/>
    </row>
    <row r="322" spans="1:3" s="708" customFormat="1" ht="12" customHeight="1">
      <c r="A322" s="362" t="s">
        <v>848</v>
      </c>
      <c r="B322" s="712" t="s">
        <v>70</v>
      </c>
      <c r="C322" s="776">
        <v>21.23</v>
      </c>
    </row>
    <row r="323" spans="1:3" s="708" customFormat="1" ht="12" customHeight="1">
      <c r="A323" s="362" t="s">
        <v>849</v>
      </c>
      <c r="B323" s="712" t="s">
        <v>66</v>
      </c>
      <c r="C323" s="776">
        <v>9.09</v>
      </c>
    </row>
    <row r="324" spans="1:3" s="708" customFormat="1" ht="5.25" customHeight="1">
      <c r="A324" s="362"/>
      <c r="B324" s="712"/>
      <c r="C324" s="776"/>
    </row>
    <row r="325" spans="1:3" s="708" customFormat="1" ht="12" customHeight="1">
      <c r="A325" s="362" t="s">
        <v>779</v>
      </c>
      <c r="B325" s="712" t="s">
        <v>70</v>
      </c>
      <c r="C325" s="776">
        <v>8.97</v>
      </c>
    </row>
    <row r="326" spans="1:3" s="708" customFormat="1" ht="12" customHeight="1">
      <c r="A326" s="362"/>
      <c r="B326" s="712" t="s">
        <v>65</v>
      </c>
      <c r="C326" s="776">
        <v>0.6</v>
      </c>
    </row>
    <row r="327" spans="1:3" s="708" customFormat="1" ht="5.25" customHeight="1">
      <c r="A327" s="362"/>
      <c r="B327" s="712"/>
      <c r="C327" s="776"/>
    </row>
    <row r="328" spans="1:3" s="708" customFormat="1" ht="12" customHeight="1">
      <c r="A328" s="362" t="s">
        <v>780</v>
      </c>
      <c r="B328" s="712" t="s">
        <v>70</v>
      </c>
      <c r="C328" s="776">
        <v>5</v>
      </c>
    </row>
    <row r="329" spans="1:3" s="708" customFormat="1" ht="12" customHeight="1">
      <c r="A329" s="362"/>
      <c r="B329" s="712" t="s">
        <v>65</v>
      </c>
      <c r="C329" s="776">
        <v>0.6</v>
      </c>
    </row>
    <row r="330" spans="1:3" ht="13.5" customHeight="1">
      <c r="A330" s="511" t="s">
        <v>794</v>
      </c>
      <c r="B330" s="333"/>
      <c r="C330" s="356"/>
    </row>
    <row r="331" spans="1:3" ht="13.5" customHeight="1">
      <c r="A331" s="511" t="s">
        <v>795</v>
      </c>
      <c r="B331" s="333"/>
      <c r="C331" s="356"/>
    </row>
    <row r="332" spans="1:3" ht="13.5" customHeight="1">
      <c r="A332" s="511" t="s">
        <v>797</v>
      </c>
      <c r="B332" s="333"/>
      <c r="C332" s="356"/>
    </row>
    <row r="333" spans="1:3" ht="15" customHeight="1">
      <c r="A333" s="604" t="s">
        <v>989</v>
      </c>
      <c r="B333" s="333"/>
      <c r="C333" s="356"/>
    </row>
    <row r="334" spans="1:3" ht="11.25" customHeight="1">
      <c r="A334" s="604" t="s">
        <v>851</v>
      </c>
      <c r="B334" s="333"/>
      <c r="C334" s="356"/>
    </row>
    <row r="335" spans="1:3" ht="6" customHeight="1" thickBot="1">
      <c r="A335" s="604"/>
      <c r="B335" s="333"/>
      <c r="C335" s="356"/>
    </row>
    <row r="336" spans="1:3" s="370" customFormat="1" ht="21.75" customHeight="1" thickTop="1">
      <c r="A336" s="706" t="s">
        <v>123</v>
      </c>
      <c r="B336" s="913" t="s">
        <v>64</v>
      </c>
      <c r="C336" s="915" t="s">
        <v>999</v>
      </c>
    </row>
    <row r="337" spans="1:3" s="370" customFormat="1" ht="23.25" customHeight="1" thickBot="1">
      <c r="A337" s="707" t="s">
        <v>142</v>
      </c>
      <c r="B337" s="914"/>
      <c r="C337" s="916"/>
    </row>
    <row r="338" spans="1:3" s="708" customFormat="1" ht="20.25" customHeight="1" thickTop="1">
      <c r="A338" s="912" t="s">
        <v>80</v>
      </c>
      <c r="B338" s="912"/>
      <c r="C338" s="912"/>
    </row>
    <row r="339" spans="1:3" s="708" customFormat="1" ht="12" customHeight="1">
      <c r="A339" s="362" t="s">
        <v>845</v>
      </c>
      <c r="B339" s="712" t="s">
        <v>65</v>
      </c>
      <c r="C339" s="776">
        <v>3.02</v>
      </c>
    </row>
    <row r="340" spans="1:3" s="708" customFormat="1" ht="9.75" customHeight="1">
      <c r="A340" s="567"/>
      <c r="B340" s="712"/>
      <c r="C340" s="776"/>
    </row>
    <row r="341" spans="1:3" s="708" customFormat="1" ht="12" customHeight="1">
      <c r="A341" s="732" t="s">
        <v>68</v>
      </c>
      <c r="B341" s="712"/>
      <c r="C341" s="776"/>
    </row>
    <row r="342" spans="1:3" s="708" customFormat="1" ht="12" customHeight="1">
      <c r="A342" s="362" t="s">
        <v>776</v>
      </c>
      <c r="B342" s="712" t="s">
        <v>65</v>
      </c>
      <c r="C342" s="776">
        <v>4.13</v>
      </c>
    </row>
    <row r="343" spans="1:3" s="708" customFormat="1" ht="12" customHeight="1">
      <c r="A343" s="362" t="s">
        <v>846</v>
      </c>
      <c r="B343" s="712" t="s">
        <v>65</v>
      </c>
      <c r="C343" s="776">
        <v>1.27</v>
      </c>
    </row>
    <row r="344" spans="1:3" s="708" customFormat="1" ht="9.75" customHeight="1">
      <c r="A344" s="362"/>
      <c r="B344" s="712"/>
      <c r="C344" s="776"/>
    </row>
    <row r="345" spans="1:3" s="708" customFormat="1" ht="12" customHeight="1">
      <c r="A345" s="362" t="s">
        <v>69</v>
      </c>
      <c r="B345" s="712" t="s">
        <v>98</v>
      </c>
      <c r="C345" s="776"/>
    </row>
    <row r="346" spans="1:3" s="708" customFormat="1" ht="12" customHeight="1">
      <c r="A346" s="362" t="s">
        <v>847</v>
      </c>
      <c r="B346" s="712" t="s">
        <v>70</v>
      </c>
      <c r="C346" s="776">
        <v>43.49</v>
      </c>
    </row>
    <row r="347" spans="1:3" s="708" customFormat="1" ht="12" customHeight="1">
      <c r="A347" s="362" t="s">
        <v>849</v>
      </c>
      <c r="B347" s="712" t="s">
        <v>66</v>
      </c>
      <c r="C347" s="776">
        <v>20.24</v>
      </c>
    </row>
    <row r="348" spans="1:3" s="708" customFormat="1" ht="9.75" customHeight="1">
      <c r="A348" s="362"/>
      <c r="B348" s="712"/>
      <c r="C348" s="776"/>
    </row>
    <row r="349" spans="1:3" s="708" customFormat="1" ht="12" customHeight="1">
      <c r="A349" s="531" t="s">
        <v>775</v>
      </c>
      <c r="B349" s="712"/>
      <c r="C349" s="776"/>
    </row>
    <row r="350" spans="1:3" s="332" customFormat="1" ht="9" customHeight="1">
      <c r="A350" s="709" t="s">
        <v>67</v>
      </c>
      <c r="B350" s="710"/>
      <c r="C350" s="778"/>
    </row>
    <row r="351" spans="1:3" s="708" customFormat="1" ht="12" customHeight="1">
      <c r="A351" s="362" t="s">
        <v>848</v>
      </c>
      <c r="B351" s="712" t="s">
        <v>70</v>
      </c>
      <c r="C351" s="776">
        <v>21.69</v>
      </c>
    </row>
    <row r="352" spans="1:3" s="708" customFormat="1" ht="12" customHeight="1">
      <c r="A352" s="362" t="s">
        <v>849</v>
      </c>
      <c r="B352" s="712" t="s">
        <v>66</v>
      </c>
      <c r="C352" s="776">
        <v>7.04</v>
      </c>
    </row>
    <row r="353" spans="1:3" s="708" customFormat="1" ht="9.75" customHeight="1">
      <c r="A353" s="362"/>
      <c r="B353" s="712"/>
      <c r="C353" s="776"/>
    </row>
    <row r="354" spans="1:3" s="708" customFormat="1" ht="12" customHeight="1">
      <c r="A354" s="362" t="s">
        <v>779</v>
      </c>
      <c r="B354" s="712" t="s">
        <v>70</v>
      </c>
      <c r="C354" s="776">
        <v>11.02</v>
      </c>
    </row>
    <row r="355" spans="1:3" s="708" customFormat="1" ht="21" customHeight="1">
      <c r="A355" s="918" t="s">
        <v>57</v>
      </c>
      <c r="B355" s="918"/>
      <c r="C355" s="918"/>
    </row>
    <row r="356" spans="1:3" s="708" customFormat="1" ht="12" customHeight="1">
      <c r="A356" s="362" t="s">
        <v>845</v>
      </c>
      <c r="B356" s="712" t="s">
        <v>65</v>
      </c>
      <c r="C356" s="776">
        <v>2.37</v>
      </c>
    </row>
    <row r="357" spans="1:3" s="708" customFormat="1" ht="9.75" customHeight="1">
      <c r="A357" s="567"/>
      <c r="B357" s="712"/>
      <c r="C357" s="776"/>
    </row>
    <row r="358" spans="1:3" s="708" customFormat="1" ht="12" customHeight="1">
      <c r="A358" s="732" t="s">
        <v>68</v>
      </c>
      <c r="B358" s="712"/>
      <c r="C358" s="776"/>
    </row>
    <row r="359" spans="1:3" s="708" customFormat="1" ht="12" customHeight="1">
      <c r="A359" s="362" t="s">
        <v>776</v>
      </c>
      <c r="B359" s="712" t="s">
        <v>65</v>
      </c>
      <c r="C359" s="776">
        <v>3.69</v>
      </c>
    </row>
    <row r="360" spans="1:3" s="708" customFormat="1" ht="12" customHeight="1">
      <c r="A360" s="362" t="s">
        <v>846</v>
      </c>
      <c r="B360" s="712" t="s">
        <v>65</v>
      </c>
      <c r="C360" s="776">
        <v>3.66</v>
      </c>
    </row>
    <row r="361" spans="1:3" s="708" customFormat="1" ht="9.75" customHeight="1">
      <c r="A361" s="362"/>
      <c r="B361" s="712"/>
      <c r="C361" s="776"/>
    </row>
    <row r="362" spans="1:3" s="708" customFormat="1" ht="12" customHeight="1">
      <c r="A362" s="362" t="s">
        <v>69</v>
      </c>
      <c r="B362" s="712" t="s">
        <v>98</v>
      </c>
      <c r="C362" s="776"/>
    </row>
    <row r="363" spans="1:3" s="708" customFormat="1" ht="12" customHeight="1">
      <c r="A363" s="362" t="s">
        <v>847</v>
      </c>
      <c r="B363" s="712" t="s">
        <v>70</v>
      </c>
      <c r="C363" s="776">
        <v>54.36</v>
      </c>
    </row>
    <row r="364" spans="1:3" s="708" customFormat="1" ht="12" customHeight="1">
      <c r="A364" s="362" t="s">
        <v>849</v>
      </c>
      <c r="B364" s="712" t="s">
        <v>66</v>
      </c>
      <c r="C364" s="776">
        <v>22.71</v>
      </c>
    </row>
    <row r="365" spans="1:3" s="708" customFormat="1" ht="9.75" customHeight="1">
      <c r="A365" s="362"/>
      <c r="B365" s="712"/>
      <c r="C365" s="776"/>
    </row>
    <row r="366" spans="1:3" s="708" customFormat="1" ht="12" customHeight="1">
      <c r="A366" s="531" t="s">
        <v>775</v>
      </c>
      <c r="B366" s="712"/>
      <c r="C366" s="776"/>
    </row>
    <row r="367" spans="1:3" s="332" customFormat="1" ht="9.75" customHeight="1">
      <c r="A367" s="709" t="s">
        <v>67</v>
      </c>
      <c r="B367" s="710"/>
      <c r="C367" s="778"/>
    </row>
    <row r="368" spans="1:3" s="708" customFormat="1" ht="12" customHeight="1">
      <c r="A368" s="362" t="s">
        <v>848</v>
      </c>
      <c r="B368" s="712" t="s">
        <v>70</v>
      </c>
      <c r="C368" s="776">
        <v>28.33</v>
      </c>
    </row>
    <row r="369" spans="1:3" s="708" customFormat="1" ht="12" customHeight="1">
      <c r="A369" s="362" t="s">
        <v>849</v>
      </c>
      <c r="B369" s="712" t="s">
        <v>66</v>
      </c>
      <c r="C369" s="776">
        <v>7.05</v>
      </c>
    </row>
    <row r="370" spans="1:3" s="708" customFormat="1" ht="9.75" customHeight="1">
      <c r="A370" s="362"/>
      <c r="B370" s="712"/>
      <c r="C370" s="776"/>
    </row>
    <row r="371" spans="1:3" s="708" customFormat="1" ht="12" customHeight="1">
      <c r="A371" s="362" t="s">
        <v>779</v>
      </c>
      <c r="B371" s="712" t="s">
        <v>70</v>
      </c>
      <c r="C371" s="776">
        <v>9.25</v>
      </c>
    </row>
    <row r="372" spans="1:3" s="708" customFormat="1" ht="12" customHeight="1">
      <c r="A372" s="362"/>
      <c r="B372" s="712" t="s">
        <v>65</v>
      </c>
      <c r="C372" s="776">
        <v>0.52</v>
      </c>
    </row>
    <row r="373" spans="1:3" s="708" customFormat="1" ht="23.25" customHeight="1">
      <c r="A373" s="912" t="s">
        <v>81</v>
      </c>
      <c r="B373" s="912"/>
      <c r="C373" s="912"/>
    </row>
    <row r="374" spans="1:3" s="708" customFormat="1" ht="12" customHeight="1">
      <c r="A374" s="362" t="s">
        <v>845</v>
      </c>
      <c r="B374" s="712" t="s">
        <v>65</v>
      </c>
      <c r="C374" s="776">
        <v>2.25</v>
      </c>
    </row>
    <row r="375" spans="1:3" s="708" customFormat="1" ht="9.75" customHeight="1">
      <c r="A375" s="567"/>
      <c r="B375" s="712"/>
      <c r="C375" s="776"/>
    </row>
    <row r="376" spans="1:3" s="708" customFormat="1" ht="12" customHeight="1">
      <c r="A376" s="732" t="s">
        <v>68</v>
      </c>
      <c r="B376" s="712"/>
      <c r="C376" s="776"/>
    </row>
    <row r="377" spans="1:3" s="708" customFormat="1" ht="12" customHeight="1">
      <c r="A377" s="362" t="s">
        <v>776</v>
      </c>
      <c r="B377" s="712" t="s">
        <v>65</v>
      </c>
      <c r="C377" s="776">
        <v>3.61</v>
      </c>
    </row>
    <row r="378" spans="1:3" s="708" customFormat="1" ht="12" customHeight="1">
      <c r="A378" s="362" t="s">
        <v>846</v>
      </c>
      <c r="B378" s="712" t="s">
        <v>65</v>
      </c>
      <c r="C378" s="776">
        <v>7.22</v>
      </c>
    </row>
    <row r="379" spans="1:3" s="708" customFormat="1" ht="9.75" customHeight="1">
      <c r="A379" s="362"/>
      <c r="B379" s="712"/>
      <c r="C379" s="776"/>
    </row>
    <row r="380" spans="1:3" s="708" customFormat="1" ht="12" customHeight="1">
      <c r="A380" s="362" t="s">
        <v>69</v>
      </c>
      <c r="B380" s="712" t="s">
        <v>98</v>
      </c>
      <c r="C380" s="776"/>
    </row>
    <row r="381" spans="1:3" s="708" customFormat="1" ht="12" customHeight="1">
      <c r="A381" s="362" t="s">
        <v>847</v>
      </c>
      <c r="B381" s="712" t="s">
        <v>70</v>
      </c>
      <c r="C381" s="776">
        <v>51.11</v>
      </c>
    </row>
    <row r="382" spans="1:3" s="708" customFormat="1" ht="12" customHeight="1">
      <c r="A382" s="362" t="s">
        <v>849</v>
      </c>
      <c r="B382" s="712" t="s">
        <v>66</v>
      </c>
      <c r="C382" s="776">
        <v>19.98</v>
      </c>
    </row>
    <row r="383" spans="1:3" s="708" customFormat="1" ht="9.75" customHeight="1">
      <c r="A383" s="362"/>
      <c r="B383" s="712"/>
      <c r="C383" s="776"/>
    </row>
    <row r="384" spans="1:3" s="708" customFormat="1" ht="12" customHeight="1">
      <c r="A384" s="531" t="s">
        <v>775</v>
      </c>
      <c r="B384" s="712"/>
      <c r="C384" s="776"/>
    </row>
    <row r="385" spans="1:3" s="332" customFormat="1" ht="9.75" customHeight="1">
      <c r="A385" s="709" t="s">
        <v>67</v>
      </c>
      <c r="B385" s="710"/>
      <c r="C385" s="778"/>
    </row>
    <row r="386" spans="1:3" s="708" customFormat="1" ht="12" customHeight="1">
      <c r="A386" s="362" t="s">
        <v>848</v>
      </c>
      <c r="B386" s="712" t="s">
        <v>70</v>
      </c>
      <c r="C386" s="776">
        <v>26.27</v>
      </c>
    </row>
    <row r="387" spans="1:3" s="708" customFormat="1" ht="12" customHeight="1">
      <c r="A387" s="362" t="s">
        <v>849</v>
      </c>
      <c r="B387" s="712" t="s">
        <v>66</v>
      </c>
      <c r="C387" s="776">
        <v>7.48</v>
      </c>
    </row>
    <row r="388" spans="1:3" s="708" customFormat="1" ht="9.75" customHeight="1">
      <c r="A388" s="362"/>
      <c r="B388" s="712"/>
      <c r="C388" s="776"/>
    </row>
    <row r="389" spans="1:3" s="708" customFormat="1" ht="12" customHeight="1">
      <c r="A389" s="362" t="s">
        <v>779</v>
      </c>
      <c r="B389" s="712" t="s">
        <v>70</v>
      </c>
      <c r="C389" s="776">
        <v>9.37</v>
      </c>
    </row>
    <row r="390" spans="1:3" s="708" customFormat="1" ht="12" customHeight="1">
      <c r="A390" s="362"/>
      <c r="B390" s="712" t="s">
        <v>65</v>
      </c>
      <c r="C390" s="776">
        <v>0.53</v>
      </c>
    </row>
    <row r="391" spans="1:3" ht="13.5" customHeight="1">
      <c r="A391" s="511" t="s">
        <v>794</v>
      </c>
      <c r="B391" s="333"/>
      <c r="C391" s="356"/>
    </row>
    <row r="392" spans="1:3" ht="13.5" customHeight="1">
      <c r="A392" s="511" t="s">
        <v>795</v>
      </c>
      <c r="B392" s="333"/>
      <c r="C392" s="356"/>
    </row>
    <row r="393" spans="1:3" ht="13.5" customHeight="1">
      <c r="A393" s="511" t="s">
        <v>797</v>
      </c>
      <c r="B393" s="333"/>
      <c r="C393" s="356"/>
    </row>
    <row r="394" spans="1:3" ht="15" customHeight="1">
      <c r="A394" s="604" t="s">
        <v>989</v>
      </c>
      <c r="B394" s="333"/>
      <c r="C394" s="356"/>
    </row>
    <row r="395" spans="1:3" ht="11.25" customHeight="1">
      <c r="A395" s="604" t="s">
        <v>851</v>
      </c>
      <c r="B395" s="333"/>
      <c r="C395" s="356"/>
    </row>
    <row r="396" spans="1:3" ht="6" customHeight="1" thickBot="1">
      <c r="A396" s="604"/>
      <c r="B396" s="333"/>
      <c r="C396" s="356"/>
    </row>
    <row r="397" spans="1:3" s="370" customFormat="1" ht="21.75" customHeight="1" thickTop="1">
      <c r="A397" s="706" t="s">
        <v>123</v>
      </c>
      <c r="B397" s="913" t="s">
        <v>64</v>
      </c>
      <c r="C397" s="915" t="s">
        <v>999</v>
      </c>
    </row>
    <row r="398" spans="1:3" s="370" customFormat="1" ht="23.25" customHeight="1" thickBot="1">
      <c r="A398" s="707" t="s">
        <v>142</v>
      </c>
      <c r="B398" s="914"/>
      <c r="C398" s="916"/>
    </row>
    <row r="399" spans="1:3" s="708" customFormat="1" ht="25.5" customHeight="1" thickTop="1">
      <c r="A399" s="912" t="s">
        <v>82</v>
      </c>
      <c r="B399" s="912"/>
      <c r="C399" s="912"/>
    </row>
    <row r="400" spans="1:3" s="708" customFormat="1" ht="12" customHeight="1">
      <c r="A400" s="362" t="s">
        <v>845</v>
      </c>
      <c r="B400" s="712" t="s">
        <v>65</v>
      </c>
      <c r="C400" s="776">
        <v>2.86</v>
      </c>
    </row>
    <row r="401" spans="1:3" s="708" customFormat="1" ht="12" customHeight="1">
      <c r="A401" s="567"/>
      <c r="B401" s="712"/>
      <c r="C401" s="776"/>
    </row>
    <row r="402" spans="1:3" s="708" customFormat="1" ht="12" customHeight="1">
      <c r="A402" s="732" t="s">
        <v>68</v>
      </c>
      <c r="B402" s="712"/>
      <c r="C402" s="776"/>
    </row>
    <row r="403" spans="1:3" s="708" customFormat="1" ht="12" customHeight="1">
      <c r="A403" s="362" t="s">
        <v>776</v>
      </c>
      <c r="B403" s="712" t="s">
        <v>65</v>
      </c>
      <c r="C403" s="776">
        <v>4.08</v>
      </c>
    </row>
    <row r="404" spans="1:3" s="708" customFormat="1" ht="12" customHeight="1">
      <c r="A404" s="362" t="s">
        <v>846</v>
      </c>
      <c r="B404" s="712" t="s">
        <v>65</v>
      </c>
      <c r="C404" s="776">
        <v>3.05</v>
      </c>
    </row>
    <row r="405" spans="1:3" s="708" customFormat="1" ht="12" customHeight="1">
      <c r="A405" s="362"/>
      <c r="B405" s="712"/>
      <c r="C405" s="776"/>
    </row>
    <row r="406" spans="1:3" s="708" customFormat="1" ht="12" customHeight="1">
      <c r="A406" s="362" t="s">
        <v>69</v>
      </c>
      <c r="B406" s="712" t="s">
        <v>98</v>
      </c>
      <c r="C406" s="776"/>
    </row>
    <row r="407" spans="1:3" s="708" customFormat="1" ht="12" customHeight="1">
      <c r="A407" s="362" t="s">
        <v>847</v>
      </c>
      <c r="B407" s="712" t="s">
        <v>70</v>
      </c>
      <c r="C407" s="776">
        <v>69</v>
      </c>
    </row>
    <row r="408" spans="1:3" s="708" customFormat="1" ht="12" customHeight="1">
      <c r="A408" s="362" t="s">
        <v>849</v>
      </c>
      <c r="B408" s="712" t="s">
        <v>66</v>
      </c>
      <c r="C408" s="776">
        <v>24.55</v>
      </c>
    </row>
    <row r="409" spans="1:3" s="708" customFormat="1" ht="12" customHeight="1">
      <c r="A409" s="362"/>
      <c r="B409" s="712"/>
      <c r="C409" s="776"/>
    </row>
    <row r="410" spans="1:3" s="708" customFormat="1" ht="12" customHeight="1">
      <c r="A410" s="531" t="s">
        <v>775</v>
      </c>
      <c r="B410" s="712"/>
      <c r="C410" s="776"/>
    </row>
    <row r="411" spans="1:3" s="708" customFormat="1" ht="12" customHeight="1">
      <c r="A411" s="362" t="s">
        <v>67</v>
      </c>
      <c r="B411" s="712"/>
      <c r="C411" s="776"/>
    </row>
    <row r="412" spans="1:3" s="708" customFormat="1" ht="12" customHeight="1">
      <c r="A412" s="362" t="s">
        <v>848</v>
      </c>
      <c r="B412" s="712" t="s">
        <v>70</v>
      </c>
      <c r="C412" s="776">
        <v>41.89</v>
      </c>
    </row>
    <row r="413" spans="1:3" s="708" customFormat="1" ht="12" customHeight="1">
      <c r="A413" s="362" t="s">
        <v>849</v>
      </c>
      <c r="B413" s="712" t="s">
        <v>66</v>
      </c>
      <c r="C413" s="776">
        <v>6.44</v>
      </c>
    </row>
    <row r="414" spans="1:3" s="708" customFormat="1" ht="12" customHeight="1">
      <c r="A414" s="362"/>
      <c r="B414" s="712"/>
      <c r="C414" s="776"/>
    </row>
    <row r="415" spans="1:3" s="708" customFormat="1" ht="12" customHeight="1">
      <c r="A415" s="362" t="s">
        <v>779</v>
      </c>
      <c r="B415" s="712" t="s">
        <v>70</v>
      </c>
      <c r="C415" s="776">
        <v>8.8</v>
      </c>
    </row>
    <row r="416" spans="1:3" s="708" customFormat="1" ht="12" customHeight="1">
      <c r="A416" s="362"/>
      <c r="B416" s="712" t="s">
        <v>65</v>
      </c>
      <c r="C416" s="776">
        <v>0.51</v>
      </c>
    </row>
    <row r="417" spans="1:3" s="708" customFormat="1" ht="25.5" customHeight="1">
      <c r="A417" s="918" t="s">
        <v>58</v>
      </c>
      <c r="B417" s="918"/>
      <c r="C417" s="918"/>
    </row>
    <row r="418" spans="1:3" s="708" customFormat="1" ht="12" customHeight="1">
      <c r="A418" s="362" t="s">
        <v>845</v>
      </c>
      <c r="B418" s="712" t="s">
        <v>65</v>
      </c>
      <c r="C418" s="776">
        <v>3.06</v>
      </c>
    </row>
    <row r="419" spans="1:3" s="708" customFormat="1" ht="12" customHeight="1">
      <c r="A419" s="567"/>
      <c r="B419" s="712"/>
      <c r="C419" s="776"/>
    </row>
    <row r="420" spans="1:3" s="708" customFormat="1" ht="12" customHeight="1">
      <c r="A420" s="732" t="s">
        <v>68</v>
      </c>
      <c r="B420" s="712"/>
      <c r="C420" s="776"/>
    </row>
    <row r="421" spans="1:3" s="708" customFormat="1" ht="12" customHeight="1">
      <c r="A421" s="362" t="s">
        <v>776</v>
      </c>
      <c r="B421" s="712" t="s">
        <v>65</v>
      </c>
      <c r="C421" s="776">
        <v>4.41</v>
      </c>
    </row>
    <row r="422" spans="1:3" s="708" customFormat="1" ht="12" customHeight="1">
      <c r="A422" s="362" t="s">
        <v>846</v>
      </c>
      <c r="B422" s="712" t="s">
        <v>65</v>
      </c>
      <c r="C422" s="776">
        <v>3.53</v>
      </c>
    </row>
    <row r="423" spans="1:3" s="708" customFormat="1" ht="12" customHeight="1">
      <c r="A423" s="362"/>
      <c r="B423" s="712"/>
      <c r="C423" s="776"/>
    </row>
    <row r="424" spans="1:3" s="708" customFormat="1" ht="12" customHeight="1">
      <c r="A424" s="362" t="s">
        <v>69</v>
      </c>
      <c r="B424" s="712" t="s">
        <v>98</v>
      </c>
      <c r="C424" s="776"/>
    </row>
    <row r="425" spans="1:3" s="708" customFormat="1" ht="12" customHeight="1">
      <c r="A425" s="362" t="s">
        <v>847</v>
      </c>
      <c r="B425" s="712" t="s">
        <v>70</v>
      </c>
      <c r="C425" s="776">
        <v>24.94</v>
      </c>
    </row>
    <row r="426" spans="1:3" s="708" customFormat="1" ht="12" customHeight="1">
      <c r="A426" s="362" t="s">
        <v>849</v>
      </c>
      <c r="B426" s="712" t="s">
        <v>66</v>
      </c>
      <c r="C426" s="776">
        <v>20.02</v>
      </c>
    </row>
    <row r="427" spans="1:3" s="708" customFormat="1" ht="12" customHeight="1">
      <c r="A427" s="362"/>
      <c r="B427" s="712"/>
      <c r="C427" s="776"/>
    </row>
    <row r="428" spans="1:3" s="708" customFormat="1" ht="12" customHeight="1">
      <c r="A428" s="531" t="s">
        <v>775</v>
      </c>
      <c r="B428" s="712"/>
      <c r="C428" s="776"/>
    </row>
    <row r="429" spans="1:3" s="708" customFormat="1" ht="12" customHeight="1">
      <c r="A429" s="362" t="s">
        <v>67</v>
      </c>
      <c r="B429" s="712"/>
      <c r="C429" s="776"/>
    </row>
    <row r="430" spans="1:3" s="708" customFormat="1" ht="12" customHeight="1">
      <c r="A430" s="362" t="s">
        <v>848</v>
      </c>
      <c r="B430" s="712" t="s">
        <v>70</v>
      </c>
      <c r="C430" s="776">
        <v>15.2</v>
      </c>
    </row>
    <row r="431" spans="1:3" s="708" customFormat="1" ht="12" customHeight="1">
      <c r="A431" s="362" t="s">
        <v>849</v>
      </c>
      <c r="B431" s="712" t="s">
        <v>66</v>
      </c>
      <c r="C431" s="776">
        <v>7.23</v>
      </c>
    </row>
    <row r="432" spans="1:3" s="708" customFormat="1" ht="12" customHeight="1">
      <c r="A432" s="362"/>
      <c r="B432" s="712"/>
      <c r="C432" s="776"/>
    </row>
    <row r="433" spans="1:3" s="708" customFormat="1" ht="12" customHeight="1">
      <c r="A433" s="362" t="s">
        <v>779</v>
      </c>
      <c r="B433" s="712" t="s">
        <v>70</v>
      </c>
      <c r="C433" s="776">
        <v>10.46</v>
      </c>
    </row>
    <row r="434" spans="1:3" s="708" customFormat="1" ht="12" customHeight="1">
      <c r="A434" s="362"/>
      <c r="B434" s="712" t="s">
        <v>65</v>
      </c>
      <c r="C434" s="776">
        <v>0.3</v>
      </c>
    </row>
    <row r="435" spans="1:3" s="708" customFormat="1" ht="12" customHeight="1">
      <c r="A435" s="362"/>
      <c r="B435" s="712"/>
      <c r="C435" s="776"/>
    </row>
    <row r="436" spans="1:3" s="708" customFormat="1" ht="12" customHeight="1">
      <c r="A436" s="362" t="s">
        <v>780</v>
      </c>
      <c r="B436" s="712" t="s">
        <v>65</v>
      </c>
      <c r="C436" s="776">
        <v>0.8</v>
      </c>
    </row>
    <row r="437" spans="1:3" s="708" customFormat="1" ht="28.5" customHeight="1">
      <c r="A437" s="912" t="s">
        <v>83</v>
      </c>
      <c r="B437" s="912"/>
      <c r="C437" s="912"/>
    </row>
    <row r="438" spans="1:3" s="708" customFormat="1" ht="12" customHeight="1">
      <c r="A438" s="362" t="s">
        <v>845</v>
      </c>
      <c r="B438" s="712" t="s">
        <v>65</v>
      </c>
      <c r="C438" s="776">
        <v>3.28</v>
      </c>
    </row>
    <row r="439" spans="1:3" s="708" customFormat="1" ht="12" customHeight="1">
      <c r="A439" s="567"/>
      <c r="B439" s="712"/>
      <c r="C439" s="776"/>
    </row>
    <row r="440" spans="1:3" s="708" customFormat="1" ht="12" customHeight="1">
      <c r="A440" s="732" t="s">
        <v>68</v>
      </c>
      <c r="B440" s="712"/>
      <c r="C440" s="776"/>
    </row>
    <row r="441" spans="1:3" s="708" customFormat="1" ht="12" customHeight="1">
      <c r="A441" s="362" t="s">
        <v>776</v>
      </c>
      <c r="B441" s="712" t="s">
        <v>65</v>
      </c>
      <c r="C441" s="776">
        <v>3.96</v>
      </c>
    </row>
    <row r="442" spans="1:3" s="708" customFormat="1" ht="12" customHeight="1">
      <c r="A442" s="362" t="s">
        <v>846</v>
      </c>
      <c r="B442" s="712" t="s">
        <v>65</v>
      </c>
      <c r="C442" s="776">
        <v>3.01</v>
      </c>
    </row>
    <row r="443" spans="1:3" s="708" customFormat="1" ht="12" customHeight="1">
      <c r="A443" s="362"/>
      <c r="B443" s="712"/>
      <c r="C443" s="776"/>
    </row>
    <row r="444" spans="1:3" s="708" customFormat="1" ht="12" customHeight="1">
      <c r="A444" s="362" t="s">
        <v>69</v>
      </c>
      <c r="B444" s="712" t="s">
        <v>98</v>
      </c>
      <c r="C444" s="776"/>
    </row>
    <row r="445" spans="1:3" s="708" customFormat="1" ht="12" customHeight="1">
      <c r="A445" s="362" t="s">
        <v>847</v>
      </c>
      <c r="B445" s="712" t="s">
        <v>70</v>
      </c>
      <c r="C445" s="776">
        <v>47.48</v>
      </c>
    </row>
    <row r="446" spans="1:3" s="708" customFormat="1" ht="12" customHeight="1">
      <c r="A446" s="362" t="s">
        <v>849</v>
      </c>
      <c r="B446" s="712" t="s">
        <v>66</v>
      </c>
      <c r="C446" s="776">
        <v>22.62</v>
      </c>
    </row>
    <row r="447" spans="1:3" ht="13.5" customHeight="1">
      <c r="A447" s="511" t="s">
        <v>794</v>
      </c>
      <c r="B447" s="333"/>
      <c r="C447" s="356"/>
    </row>
    <row r="448" spans="1:3" ht="13.5" customHeight="1">
      <c r="A448" s="511" t="s">
        <v>795</v>
      </c>
      <c r="B448" s="333"/>
      <c r="C448" s="356"/>
    </row>
    <row r="449" spans="1:3" ht="13.5" customHeight="1">
      <c r="A449" s="511" t="s">
        <v>798</v>
      </c>
      <c r="B449" s="333"/>
      <c r="C449" s="356"/>
    </row>
    <row r="450" spans="1:3" ht="15" customHeight="1">
      <c r="A450" s="604" t="s">
        <v>989</v>
      </c>
      <c r="B450" s="333"/>
      <c r="C450" s="356"/>
    </row>
    <row r="451" spans="1:3" ht="11.25" customHeight="1">
      <c r="A451" s="604" t="s">
        <v>851</v>
      </c>
      <c r="B451" s="333"/>
      <c r="C451" s="356"/>
    </row>
    <row r="452" spans="1:3" ht="6" customHeight="1" thickBot="1">
      <c r="A452" s="604"/>
      <c r="B452" s="333"/>
      <c r="C452" s="356"/>
    </row>
    <row r="453" spans="1:3" s="370" customFormat="1" ht="21.75" customHeight="1" thickTop="1">
      <c r="A453" s="706" t="s">
        <v>123</v>
      </c>
      <c r="B453" s="913" t="s">
        <v>64</v>
      </c>
      <c r="C453" s="915" t="s">
        <v>999</v>
      </c>
    </row>
    <row r="454" spans="1:3" s="370" customFormat="1" ht="23.25" customHeight="1" thickBot="1">
      <c r="A454" s="707" t="s">
        <v>142</v>
      </c>
      <c r="B454" s="914"/>
      <c r="C454" s="916"/>
    </row>
    <row r="455" spans="1:3" s="708" customFormat="1" ht="30" customHeight="1" thickTop="1">
      <c r="A455" s="912" t="s">
        <v>1007</v>
      </c>
      <c r="B455" s="912"/>
      <c r="C455" s="912"/>
    </row>
    <row r="456" spans="1:3" s="708" customFormat="1" ht="12.75" customHeight="1">
      <c r="A456" s="531" t="s">
        <v>775</v>
      </c>
      <c r="B456" s="712"/>
      <c r="C456" s="776"/>
    </row>
    <row r="457" spans="1:3" s="708" customFormat="1" ht="12.75" customHeight="1">
      <c r="A457" s="362" t="s">
        <v>67</v>
      </c>
      <c r="B457" s="712"/>
      <c r="C457" s="776"/>
    </row>
    <row r="458" spans="1:3" s="708" customFormat="1" ht="12.75" customHeight="1">
      <c r="A458" s="362" t="s">
        <v>848</v>
      </c>
      <c r="B458" s="712" t="s">
        <v>70</v>
      </c>
      <c r="C458" s="776">
        <v>27.16</v>
      </c>
    </row>
    <row r="459" spans="1:3" s="708" customFormat="1" ht="12.75" customHeight="1">
      <c r="A459" s="362" t="s">
        <v>849</v>
      </c>
      <c r="B459" s="712" t="s">
        <v>66</v>
      </c>
      <c r="C459" s="776">
        <v>8.57</v>
      </c>
    </row>
    <row r="460" spans="1:3" s="708" customFormat="1" ht="9.75" customHeight="1">
      <c r="A460" s="362"/>
      <c r="B460" s="712"/>
      <c r="C460" s="776"/>
    </row>
    <row r="461" spans="1:3" s="708" customFormat="1" ht="12.75" customHeight="1">
      <c r="A461" s="362" t="s">
        <v>779</v>
      </c>
      <c r="B461" s="712" t="s">
        <v>70</v>
      </c>
      <c r="C461" s="776">
        <v>8.33</v>
      </c>
    </row>
    <row r="462" spans="1:3" s="708" customFormat="1" ht="12.75" customHeight="1">
      <c r="A462" s="362"/>
      <c r="B462" s="712" t="s">
        <v>65</v>
      </c>
      <c r="C462" s="776">
        <v>0.22</v>
      </c>
    </row>
    <row r="463" spans="1:3" s="708" customFormat="1" ht="30" customHeight="1">
      <c r="A463" s="912" t="s">
        <v>84</v>
      </c>
      <c r="B463" s="912"/>
      <c r="C463" s="912"/>
    </row>
    <row r="464" spans="1:3" s="708" customFormat="1" ht="12.75" customHeight="1">
      <c r="A464" s="362" t="s">
        <v>845</v>
      </c>
      <c r="B464" s="712" t="s">
        <v>65</v>
      </c>
      <c r="C464" s="776">
        <v>3.84</v>
      </c>
    </row>
    <row r="465" spans="1:3" s="708" customFormat="1" ht="9.75" customHeight="1">
      <c r="A465" s="567"/>
      <c r="B465" s="712"/>
      <c r="C465" s="776"/>
    </row>
    <row r="466" spans="1:3" s="708" customFormat="1" ht="12.75" customHeight="1">
      <c r="A466" s="732" t="s">
        <v>68</v>
      </c>
      <c r="B466" s="712"/>
      <c r="C466" s="776"/>
    </row>
    <row r="467" spans="1:3" s="708" customFormat="1" ht="12.75" customHeight="1">
      <c r="A467" s="362" t="s">
        <v>776</v>
      </c>
      <c r="B467" s="712" t="s">
        <v>65</v>
      </c>
      <c r="C467" s="776">
        <v>4.29</v>
      </c>
    </row>
    <row r="468" spans="1:3" s="708" customFormat="1" ht="12.75" customHeight="1">
      <c r="A468" s="362" t="s">
        <v>846</v>
      </c>
      <c r="B468" s="712" t="s">
        <v>65</v>
      </c>
      <c r="C468" s="776">
        <v>3.11</v>
      </c>
    </row>
    <row r="469" spans="1:3" s="708" customFormat="1" ht="9.75" customHeight="1">
      <c r="A469" s="362"/>
      <c r="B469" s="712"/>
      <c r="C469" s="776"/>
    </row>
    <row r="470" spans="1:3" s="708" customFormat="1" ht="12.75" customHeight="1">
      <c r="A470" s="362" t="s">
        <v>69</v>
      </c>
      <c r="B470" s="712" t="s">
        <v>98</v>
      </c>
      <c r="C470" s="776"/>
    </row>
    <row r="471" spans="1:3" s="708" customFormat="1" ht="12.75" customHeight="1">
      <c r="A471" s="362" t="s">
        <v>847</v>
      </c>
      <c r="B471" s="712" t="s">
        <v>70</v>
      </c>
      <c r="C471" s="776">
        <v>22.1</v>
      </c>
    </row>
    <row r="472" spans="1:3" s="708" customFormat="1" ht="12.75" customHeight="1">
      <c r="A472" s="362" t="s">
        <v>849</v>
      </c>
      <c r="B472" s="712" t="s">
        <v>66</v>
      </c>
      <c r="C472" s="776">
        <v>26.98</v>
      </c>
    </row>
    <row r="473" spans="1:3" s="708" customFormat="1" ht="9.75" customHeight="1">
      <c r="A473" s="362"/>
      <c r="B473" s="712"/>
      <c r="C473" s="776"/>
    </row>
    <row r="474" spans="1:3" s="708" customFormat="1" ht="12.75" customHeight="1">
      <c r="A474" s="531" t="s">
        <v>775</v>
      </c>
      <c r="B474" s="712"/>
      <c r="C474" s="776"/>
    </row>
    <row r="475" spans="1:3" s="708" customFormat="1" ht="12.75" customHeight="1">
      <c r="A475" s="362" t="s">
        <v>67</v>
      </c>
      <c r="B475" s="712"/>
      <c r="C475" s="776"/>
    </row>
    <row r="476" spans="1:3" s="708" customFormat="1" ht="12.75" customHeight="1">
      <c r="A476" s="362" t="s">
        <v>848</v>
      </c>
      <c r="B476" s="712" t="s">
        <v>70</v>
      </c>
      <c r="C476" s="776">
        <v>13.27</v>
      </c>
    </row>
    <row r="477" spans="1:3" s="708" customFormat="1" ht="12.75" customHeight="1">
      <c r="A477" s="362" t="s">
        <v>849</v>
      </c>
      <c r="B477" s="712" t="s">
        <v>66</v>
      </c>
      <c r="C477" s="776">
        <v>7.27</v>
      </c>
    </row>
    <row r="478" spans="1:3" s="708" customFormat="1" ht="9.75" customHeight="1">
      <c r="A478" s="362"/>
      <c r="B478" s="712"/>
      <c r="C478" s="776"/>
    </row>
    <row r="479" spans="1:3" s="708" customFormat="1" ht="12.75" customHeight="1">
      <c r="A479" s="362" t="s">
        <v>779</v>
      </c>
      <c r="B479" s="712" t="s">
        <v>70</v>
      </c>
      <c r="C479" s="776">
        <v>11.12</v>
      </c>
    </row>
    <row r="480" spans="1:3" s="708" customFormat="1" ht="12.75" customHeight="1">
      <c r="A480" s="362"/>
      <c r="B480" s="712" t="s">
        <v>65</v>
      </c>
      <c r="C480" s="776">
        <v>0.19</v>
      </c>
    </row>
    <row r="481" spans="1:3" s="708" customFormat="1" ht="9.75" customHeight="1">
      <c r="A481" s="362"/>
      <c r="B481" s="712"/>
      <c r="C481" s="776"/>
    </row>
    <row r="482" spans="1:3" s="708" customFormat="1" ht="12.75" customHeight="1">
      <c r="A482" s="362" t="s">
        <v>780</v>
      </c>
      <c r="B482" s="712" t="s">
        <v>65</v>
      </c>
      <c r="C482" s="776">
        <v>0.1</v>
      </c>
    </row>
    <row r="483" spans="1:3" s="708" customFormat="1" ht="30.75" customHeight="1">
      <c r="A483" s="912" t="s">
        <v>85</v>
      </c>
      <c r="B483" s="912"/>
      <c r="C483" s="912"/>
    </row>
    <row r="484" spans="1:3" s="708" customFormat="1" ht="12.75" customHeight="1">
      <c r="A484" s="362" t="s">
        <v>845</v>
      </c>
      <c r="B484" s="712" t="s">
        <v>65</v>
      </c>
      <c r="C484" s="776">
        <v>2.19</v>
      </c>
    </row>
    <row r="485" spans="1:3" s="708" customFormat="1" ht="9.75" customHeight="1">
      <c r="A485" s="567"/>
      <c r="B485" s="712"/>
      <c r="C485" s="776"/>
    </row>
    <row r="486" spans="1:3" s="708" customFormat="1" ht="12.75" customHeight="1">
      <c r="A486" s="732" t="s">
        <v>68</v>
      </c>
      <c r="B486" s="712"/>
      <c r="C486" s="776"/>
    </row>
    <row r="487" spans="1:3" s="708" customFormat="1" ht="12.75" customHeight="1">
      <c r="A487" s="362" t="s">
        <v>776</v>
      </c>
      <c r="B487" s="712" t="s">
        <v>65</v>
      </c>
      <c r="C487" s="776">
        <v>4.67</v>
      </c>
    </row>
    <row r="488" spans="1:3" s="708" customFormat="1" ht="12.75" customHeight="1">
      <c r="A488" s="362" t="s">
        <v>846</v>
      </c>
      <c r="B488" s="712" t="s">
        <v>65</v>
      </c>
      <c r="C488" s="776">
        <v>3.84</v>
      </c>
    </row>
    <row r="489" spans="1:3" s="708" customFormat="1" ht="9.75" customHeight="1">
      <c r="A489" s="362"/>
      <c r="B489" s="712"/>
      <c r="C489" s="776"/>
    </row>
    <row r="490" spans="1:3" s="708" customFormat="1" ht="12.75" customHeight="1">
      <c r="A490" s="362" t="s">
        <v>69</v>
      </c>
      <c r="B490" s="712" t="s">
        <v>98</v>
      </c>
      <c r="C490" s="776"/>
    </row>
    <row r="491" spans="1:3" s="708" customFormat="1" ht="12.75" customHeight="1">
      <c r="A491" s="362" t="s">
        <v>847</v>
      </c>
      <c r="B491" s="712" t="s">
        <v>70</v>
      </c>
      <c r="C491" s="776">
        <v>41.78</v>
      </c>
    </row>
    <row r="492" spans="1:3" s="708" customFormat="1" ht="12.75" customHeight="1">
      <c r="A492" s="362" t="s">
        <v>849</v>
      </c>
      <c r="B492" s="712" t="s">
        <v>66</v>
      </c>
      <c r="C492" s="776">
        <v>16.64</v>
      </c>
    </row>
    <row r="493" spans="1:3" s="708" customFormat="1" ht="9.75" customHeight="1">
      <c r="A493" s="362"/>
      <c r="B493" s="712"/>
      <c r="C493" s="776"/>
    </row>
    <row r="494" spans="1:3" s="708" customFormat="1" ht="12.75" customHeight="1">
      <c r="A494" s="531" t="s">
        <v>775</v>
      </c>
      <c r="B494" s="712"/>
      <c r="C494" s="776"/>
    </row>
    <row r="495" spans="1:3" s="708" customFormat="1" ht="12.75" customHeight="1">
      <c r="A495" s="362" t="s">
        <v>67</v>
      </c>
      <c r="B495" s="712"/>
      <c r="C495" s="776"/>
    </row>
    <row r="496" spans="1:3" s="708" customFormat="1" ht="12.75" customHeight="1">
      <c r="A496" s="362" t="s">
        <v>848</v>
      </c>
      <c r="B496" s="712" t="s">
        <v>70</v>
      </c>
      <c r="C496" s="776">
        <v>16.58</v>
      </c>
    </row>
    <row r="497" spans="1:3" s="708" customFormat="1" ht="12.75" customHeight="1">
      <c r="A497" s="362" t="s">
        <v>849</v>
      </c>
      <c r="B497" s="712" t="s">
        <v>66</v>
      </c>
      <c r="C497" s="776">
        <v>6.05</v>
      </c>
    </row>
    <row r="498" spans="1:3" s="708" customFormat="1" ht="9.75" customHeight="1">
      <c r="A498" s="362"/>
      <c r="B498" s="712"/>
      <c r="C498" s="776"/>
    </row>
    <row r="499" spans="1:3" s="708" customFormat="1" ht="12.75" customHeight="1">
      <c r="A499" s="362" t="s">
        <v>779</v>
      </c>
      <c r="B499" s="712" t="s">
        <v>70</v>
      </c>
      <c r="C499" s="776">
        <v>10.37</v>
      </c>
    </row>
    <row r="500" spans="1:3" s="708" customFormat="1" ht="12.75" customHeight="1">
      <c r="A500" s="362"/>
      <c r="B500" s="712" t="s">
        <v>65</v>
      </c>
      <c r="C500" s="776">
        <v>0.37</v>
      </c>
    </row>
    <row r="501" spans="1:3" s="708" customFormat="1" ht="9.75" customHeight="1">
      <c r="A501" s="362"/>
      <c r="B501" s="795"/>
      <c r="C501" s="776"/>
    </row>
    <row r="502" spans="1:3" s="708" customFormat="1" ht="12.75" customHeight="1">
      <c r="A502" s="362" t="s">
        <v>780</v>
      </c>
      <c r="B502" s="712" t="s">
        <v>65</v>
      </c>
      <c r="C502" s="776">
        <v>0.9</v>
      </c>
    </row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</sheetData>
  <sheetProtection/>
  <mergeCells count="41">
    <mergeCell ref="A309:C309"/>
    <mergeCell ref="A270:C270"/>
    <mergeCell ref="A483:C483"/>
    <mergeCell ref="A437:C437"/>
    <mergeCell ref="A463:C463"/>
    <mergeCell ref="A355:C355"/>
    <mergeCell ref="B397:B398"/>
    <mergeCell ref="B453:B454"/>
    <mergeCell ref="A455:C455"/>
    <mergeCell ref="C397:C398"/>
    <mergeCell ref="A373:C373"/>
    <mergeCell ref="A338:C338"/>
    <mergeCell ref="A399:C399"/>
    <mergeCell ref="C453:C454"/>
    <mergeCell ref="A417:C417"/>
    <mergeCell ref="B268:B269"/>
    <mergeCell ref="C268:C269"/>
    <mergeCell ref="A291:C291"/>
    <mergeCell ref="C336:C337"/>
    <mergeCell ref="C207:C208"/>
    <mergeCell ref="A247:C247"/>
    <mergeCell ref="B207:B208"/>
    <mergeCell ref="A209:C209"/>
    <mergeCell ref="A229:C229"/>
    <mergeCell ref="B336:B337"/>
    <mergeCell ref="A31:C31"/>
    <mergeCell ref="A96:C96"/>
    <mergeCell ref="B142:B143"/>
    <mergeCell ref="A116:C116"/>
    <mergeCell ref="A51:C51"/>
    <mergeCell ref="A184:C184"/>
    <mergeCell ref="B7:B8"/>
    <mergeCell ref="A9:C9"/>
    <mergeCell ref="A30:C30"/>
    <mergeCell ref="B74:B75"/>
    <mergeCell ref="C7:C8"/>
    <mergeCell ref="A164:C164"/>
    <mergeCell ref="C74:C75"/>
    <mergeCell ref="A76:C76"/>
    <mergeCell ref="A144:C144"/>
    <mergeCell ref="C142:C1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I29"/>
  <sheetViews>
    <sheetView showGridLines="0" zoomScalePageLayoutView="0" workbookViewId="0" topLeftCell="A10">
      <selection activeCell="E18" sqref="E18"/>
    </sheetView>
  </sheetViews>
  <sheetFormatPr defaultColWidth="9.00390625" defaultRowHeight="12.75"/>
  <sheetData>
    <row r="19" spans="1:9" ht="66">
      <c r="A19" s="863" t="s">
        <v>678</v>
      </c>
      <c r="B19" s="864"/>
      <c r="C19" s="864"/>
      <c r="D19" s="864"/>
      <c r="E19" s="864"/>
      <c r="F19" s="864"/>
      <c r="G19" s="864"/>
      <c r="H19" s="864"/>
      <c r="I19" s="864"/>
    </row>
    <row r="20" spans="1:9" ht="28.5" customHeight="1">
      <c r="A20" s="429"/>
      <c r="B20" s="430"/>
      <c r="C20" s="430"/>
      <c r="D20" s="430"/>
      <c r="E20" s="430"/>
      <c r="F20" s="430"/>
      <c r="G20" s="430"/>
      <c r="H20" s="430"/>
      <c r="I20" s="430"/>
    </row>
    <row r="21" spans="1:9" s="96" customFormat="1" ht="44.25" customHeight="1">
      <c r="A21" s="865" t="s">
        <v>676</v>
      </c>
      <c r="B21" s="865"/>
      <c r="C21" s="865"/>
      <c r="D21" s="865"/>
      <c r="E21" s="865"/>
      <c r="F21" s="865"/>
      <c r="G21" s="865"/>
      <c r="H21" s="865"/>
      <c r="I21" s="865"/>
    </row>
    <row r="22" spans="1:9" s="96" customFormat="1" ht="82.5" customHeight="1">
      <c r="A22" s="866" t="s">
        <v>677</v>
      </c>
      <c r="B22" s="866"/>
      <c r="C22" s="866"/>
      <c r="D22" s="866"/>
      <c r="E22" s="866"/>
      <c r="F22" s="866"/>
      <c r="G22" s="866"/>
      <c r="H22" s="866"/>
      <c r="I22" s="866"/>
    </row>
    <row r="23" spans="1:9" s="96" customFormat="1" ht="48" customHeight="1">
      <c r="A23" s="431"/>
      <c r="B23" s="431"/>
      <c r="C23" s="431"/>
      <c r="D23" s="431"/>
      <c r="E23" s="431"/>
      <c r="F23" s="431"/>
      <c r="G23" s="431"/>
      <c r="H23" s="431"/>
      <c r="I23" s="431"/>
    </row>
    <row r="24" spans="1:9" s="96" customFormat="1" ht="36.75" customHeight="1">
      <c r="A24" s="867" t="s">
        <v>683</v>
      </c>
      <c r="B24" s="867"/>
      <c r="C24" s="867"/>
      <c r="D24" s="867"/>
      <c r="E24" s="867"/>
      <c r="F24" s="867"/>
      <c r="G24" s="867"/>
      <c r="H24" s="867"/>
      <c r="I24" s="867"/>
    </row>
    <row r="25" spans="1:9" ht="22.5" customHeight="1">
      <c r="A25" s="868" t="s">
        <v>684</v>
      </c>
      <c r="B25" s="868"/>
      <c r="C25" s="868"/>
      <c r="D25" s="868"/>
      <c r="E25" s="868"/>
      <c r="F25" s="868"/>
      <c r="G25" s="868"/>
      <c r="H25" s="868"/>
      <c r="I25" s="868"/>
    </row>
    <row r="26" spans="1:9" ht="20.25">
      <c r="A26" s="868" t="s">
        <v>685</v>
      </c>
      <c r="B26" s="868"/>
      <c r="C26" s="868"/>
      <c r="D26" s="868"/>
      <c r="E26" s="868"/>
      <c r="F26" s="868"/>
      <c r="G26" s="868"/>
      <c r="H26" s="868"/>
      <c r="I26" s="868"/>
    </row>
    <row r="29" spans="1:9" ht="39.75" customHeight="1">
      <c r="A29" s="862"/>
      <c r="B29" s="862"/>
      <c r="C29" s="862"/>
      <c r="D29" s="862"/>
      <c r="E29" s="862"/>
      <c r="F29" s="862"/>
      <c r="G29" s="862"/>
      <c r="H29" s="862"/>
      <c r="I29" s="862"/>
    </row>
  </sheetData>
  <sheetProtection/>
  <mergeCells count="7">
    <mergeCell ref="A29:I29"/>
    <mergeCell ref="A19:I19"/>
    <mergeCell ref="A21:I21"/>
    <mergeCell ref="A22:I22"/>
    <mergeCell ref="A24:I24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63"/>
  <sheetViews>
    <sheetView showGridLines="0" zoomScalePageLayoutView="0" workbookViewId="0" topLeftCell="A1">
      <selection activeCell="A108" sqref="A108:IV108"/>
    </sheetView>
  </sheetViews>
  <sheetFormatPr defaultColWidth="9.00390625" defaultRowHeight="12.75"/>
  <cols>
    <col min="1" max="1" width="21.0039062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1.375" style="451" customWidth="1"/>
    <col min="8" max="8" width="13.00390625" style="451" customWidth="1"/>
    <col min="9" max="12" width="13.00390625" style="370" customWidth="1"/>
    <col min="13" max="13" width="23.375" style="334" customWidth="1"/>
    <col min="14" max="16384" width="9.125" style="333" customWidth="1"/>
  </cols>
  <sheetData>
    <row r="1" spans="1:8" s="550" customFormat="1" ht="18.75">
      <c r="A1" s="705" t="s">
        <v>135</v>
      </c>
      <c r="B1" s="548"/>
      <c r="C1" s="548"/>
      <c r="D1" s="548"/>
      <c r="E1" s="548"/>
      <c r="F1" s="549"/>
      <c r="G1" s="549"/>
      <c r="H1" s="549"/>
    </row>
    <row r="2" spans="1:8" s="550" customFormat="1" ht="16.5">
      <c r="A2" s="552" t="s">
        <v>183</v>
      </c>
      <c r="B2" s="548"/>
      <c r="C2" s="548"/>
      <c r="D2" s="548"/>
      <c r="E2" s="548"/>
      <c r="F2" s="549"/>
      <c r="G2" s="549"/>
      <c r="H2" s="549"/>
    </row>
    <row r="3" spans="1:13" ht="12.75">
      <c r="A3" s="553"/>
      <c r="M3" s="333"/>
    </row>
    <row r="4" spans="1:12" ht="12.75">
      <c r="A4" s="453" t="s">
        <v>698</v>
      </c>
      <c r="B4" s="454"/>
      <c r="C4" s="454"/>
      <c r="D4" s="454"/>
      <c r="E4" s="454"/>
      <c r="F4" s="455"/>
      <c r="H4" s="453" t="s">
        <v>210</v>
      </c>
      <c r="I4" s="367"/>
      <c r="J4" s="367"/>
      <c r="K4" s="367"/>
      <c r="L4" s="367"/>
    </row>
    <row r="5" spans="1:13" s="370" customFormat="1" ht="12">
      <c r="A5" s="375" t="s">
        <v>801</v>
      </c>
      <c r="B5" s="562"/>
      <c r="C5" s="562"/>
      <c r="D5" s="562"/>
      <c r="E5" s="562"/>
      <c r="F5" s="563"/>
      <c r="G5" s="451"/>
      <c r="H5" s="375" t="s">
        <v>211</v>
      </c>
      <c r="I5" s="367"/>
      <c r="J5" s="367"/>
      <c r="K5" s="367"/>
      <c r="L5" s="367"/>
      <c r="M5" s="356"/>
    </row>
    <row r="6" spans="1:13" s="370" customFormat="1" ht="6" customHeight="1" thickBot="1">
      <c r="A6" s="375"/>
      <c r="B6" s="562"/>
      <c r="C6" s="562"/>
      <c r="D6" s="562"/>
      <c r="E6" s="562"/>
      <c r="F6" s="563"/>
      <c r="G6" s="451"/>
      <c r="H6" s="541"/>
      <c r="I6" s="367"/>
      <c r="J6" s="367"/>
      <c r="K6" s="367"/>
      <c r="L6" s="367"/>
      <c r="M6" s="356"/>
    </row>
    <row r="7" spans="1:13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8"/>
      <c r="M7" s="461" t="s">
        <v>98</v>
      </c>
    </row>
    <row r="8" spans="1:13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1"/>
      <c r="M8" s="466"/>
    </row>
    <row r="9" spans="1:13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6"/>
    </row>
    <row r="10" spans="1:13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9" t="s">
        <v>52</v>
      </c>
    </row>
    <row r="11" spans="1:13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81" t="s">
        <v>51</v>
      </c>
    </row>
    <row r="12" spans="1:13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7"/>
    </row>
    <row r="13" spans="1:13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5"/>
    </row>
    <row r="14" spans="1:13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4" t="s">
        <v>50</v>
      </c>
    </row>
    <row r="15" spans="1:13" ht="9.7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3" ht="8.25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423"/>
    </row>
    <row r="19" spans="1:13" s="517" customFormat="1" ht="12.75">
      <c r="A19" s="515" t="s">
        <v>89</v>
      </c>
      <c r="B19" s="249">
        <v>11063797</v>
      </c>
      <c r="C19" s="249">
        <v>7433627.3</v>
      </c>
      <c r="D19" s="249">
        <v>5065411.9</v>
      </c>
      <c r="E19" s="249">
        <v>1297842.5</v>
      </c>
      <c r="F19" s="249">
        <v>2543643.5</v>
      </c>
      <c r="G19" s="789">
        <v>0</v>
      </c>
      <c r="H19" s="252">
        <v>1223925.9</v>
      </c>
      <c r="I19" s="249">
        <v>5998385.1</v>
      </c>
      <c r="J19" s="249">
        <v>3630169.7</v>
      </c>
      <c r="K19" s="249">
        <v>1815635.8</v>
      </c>
      <c r="L19" s="249">
        <v>552579.6</v>
      </c>
      <c r="M19" s="516" t="s">
        <v>90</v>
      </c>
    </row>
    <row r="20" spans="1:13" s="517" customFormat="1" ht="9.75" customHeight="1">
      <c r="A20" s="518" t="s">
        <v>145</v>
      </c>
      <c r="B20" s="784"/>
      <c r="C20" s="784"/>
      <c r="D20" s="784"/>
      <c r="E20" s="784"/>
      <c r="F20" s="784"/>
      <c r="G20" s="790"/>
      <c r="H20" s="786"/>
      <c r="I20" s="784"/>
      <c r="J20" s="784"/>
      <c r="K20" s="784"/>
      <c r="L20" s="784"/>
      <c r="M20" s="519" t="s">
        <v>145</v>
      </c>
    </row>
    <row r="21" spans="1:13" ht="10.5" customHeight="1">
      <c r="A21" s="520"/>
      <c r="B21" s="784"/>
      <c r="C21" s="784"/>
      <c r="D21" s="784"/>
      <c r="E21" s="784"/>
      <c r="F21" s="784"/>
      <c r="G21" s="790"/>
      <c r="H21" s="786"/>
      <c r="I21" s="784"/>
      <c r="J21" s="784"/>
      <c r="K21" s="784"/>
      <c r="L21" s="784"/>
      <c r="M21" s="423"/>
    </row>
    <row r="22" spans="1:13" s="332" customFormat="1" ht="13.5" customHeight="1">
      <c r="A22" s="3" t="s">
        <v>184</v>
      </c>
      <c r="B22" s="784">
        <v>3391404.7</v>
      </c>
      <c r="C22" s="784">
        <v>2340658.3</v>
      </c>
      <c r="D22" s="784">
        <v>1661929</v>
      </c>
      <c r="E22" s="784">
        <v>453880.8</v>
      </c>
      <c r="F22" s="784">
        <v>700867.7</v>
      </c>
      <c r="G22" s="790">
        <v>0</v>
      </c>
      <c r="H22" s="786">
        <v>507180.5</v>
      </c>
      <c r="I22" s="784">
        <v>1729475.7</v>
      </c>
      <c r="J22" s="784">
        <v>1050746.4</v>
      </c>
      <c r="K22" s="784">
        <v>543357.5</v>
      </c>
      <c r="L22" s="784">
        <v>135371.7</v>
      </c>
      <c r="M22" s="4" t="s">
        <v>25</v>
      </c>
    </row>
    <row r="23" spans="1:13" s="332" customFormat="1" ht="7.5" customHeight="1">
      <c r="A23" s="3"/>
      <c r="B23" s="784"/>
      <c r="C23" s="784"/>
      <c r="D23" s="784"/>
      <c r="E23" s="784"/>
      <c r="F23" s="784"/>
      <c r="G23" s="790"/>
      <c r="H23" s="786"/>
      <c r="I23" s="784"/>
      <c r="J23" s="784"/>
      <c r="K23" s="784"/>
      <c r="L23" s="784"/>
      <c r="M23" s="4"/>
    </row>
    <row r="24" spans="1:13" s="332" customFormat="1" ht="13.5" customHeight="1">
      <c r="A24" s="3" t="s">
        <v>0</v>
      </c>
      <c r="B24" s="784">
        <v>616392.7</v>
      </c>
      <c r="C24" s="784">
        <v>375528.7</v>
      </c>
      <c r="D24" s="784">
        <v>251083.5</v>
      </c>
      <c r="E24" s="784">
        <v>67795.8</v>
      </c>
      <c r="F24" s="784">
        <v>123319.4</v>
      </c>
      <c r="G24" s="790">
        <v>0</v>
      </c>
      <c r="H24" s="786">
        <v>59968.3</v>
      </c>
      <c r="I24" s="784">
        <v>365309.3</v>
      </c>
      <c r="J24" s="784">
        <v>240864</v>
      </c>
      <c r="K24" s="784">
        <v>93856</v>
      </c>
      <c r="L24" s="784">
        <v>30589.2</v>
      </c>
      <c r="M24" s="4" t="s">
        <v>26</v>
      </c>
    </row>
    <row r="25" spans="1:13" s="332" customFormat="1" ht="13.5" customHeight="1">
      <c r="A25" s="3" t="s">
        <v>1</v>
      </c>
      <c r="B25" s="784">
        <v>2775011.9</v>
      </c>
      <c r="C25" s="784">
        <v>1965129.6</v>
      </c>
      <c r="D25" s="784">
        <v>1410845.5</v>
      </c>
      <c r="E25" s="784">
        <v>386085</v>
      </c>
      <c r="F25" s="784">
        <v>577548.3</v>
      </c>
      <c r="G25" s="790">
        <v>0</v>
      </c>
      <c r="H25" s="786">
        <v>447212.3</v>
      </c>
      <c r="I25" s="784">
        <v>1364166.4</v>
      </c>
      <c r="J25" s="784">
        <v>809882.4</v>
      </c>
      <c r="K25" s="784">
        <v>449501.5</v>
      </c>
      <c r="L25" s="784">
        <v>104782.5</v>
      </c>
      <c r="M25" s="4" t="s">
        <v>27</v>
      </c>
    </row>
    <row r="26" spans="1:13" s="332" customFormat="1" ht="10.5" customHeight="1">
      <c r="A26" s="3"/>
      <c r="B26" s="784"/>
      <c r="C26" s="784"/>
      <c r="D26" s="784"/>
      <c r="E26" s="784"/>
      <c r="F26" s="784"/>
      <c r="G26" s="790"/>
      <c r="H26" s="786"/>
      <c r="I26" s="784"/>
      <c r="J26" s="784"/>
      <c r="K26" s="784"/>
      <c r="L26" s="784"/>
      <c r="M26" s="4"/>
    </row>
    <row r="27" spans="1:13" s="332" customFormat="1" ht="13.5" customHeight="1">
      <c r="A27" s="3" t="s">
        <v>2</v>
      </c>
      <c r="B27" s="784">
        <v>2275209.8</v>
      </c>
      <c r="C27" s="784">
        <v>1565742.3</v>
      </c>
      <c r="D27" s="784">
        <v>1040530.6</v>
      </c>
      <c r="E27" s="784">
        <v>244243.4</v>
      </c>
      <c r="F27" s="784">
        <v>587555.9</v>
      </c>
      <c r="G27" s="790">
        <v>0</v>
      </c>
      <c r="H27" s="786">
        <v>208731.3</v>
      </c>
      <c r="I27" s="784">
        <v>1234679.2</v>
      </c>
      <c r="J27" s="784">
        <v>709467.4</v>
      </c>
      <c r="K27" s="784">
        <v>421424.1</v>
      </c>
      <c r="L27" s="784">
        <v>103787.6</v>
      </c>
      <c r="M27" s="4" t="s">
        <v>28</v>
      </c>
    </row>
    <row r="28" spans="1:13" s="332" customFormat="1" ht="7.5" customHeight="1">
      <c r="A28" s="3"/>
      <c r="B28" s="784"/>
      <c r="C28" s="784"/>
      <c r="D28" s="784"/>
      <c r="E28" s="784"/>
      <c r="F28" s="784"/>
      <c r="G28" s="790"/>
      <c r="H28" s="786"/>
      <c r="I28" s="784"/>
      <c r="J28" s="784"/>
      <c r="K28" s="784"/>
      <c r="L28" s="784"/>
      <c r="M28" s="4"/>
    </row>
    <row r="29" spans="1:13" s="332" customFormat="1" ht="13.5" customHeight="1">
      <c r="A29" s="3" t="s">
        <v>3</v>
      </c>
      <c r="B29" s="784">
        <v>746289.5</v>
      </c>
      <c r="C29" s="784">
        <v>471446.8</v>
      </c>
      <c r="D29" s="784">
        <v>287732</v>
      </c>
      <c r="E29" s="784">
        <v>85694.7</v>
      </c>
      <c r="F29" s="784">
        <v>126438.8</v>
      </c>
      <c r="G29" s="790">
        <v>0</v>
      </c>
      <c r="H29" s="786">
        <v>75598.6</v>
      </c>
      <c r="I29" s="784">
        <v>458557.4</v>
      </c>
      <c r="J29" s="784">
        <v>274842.7</v>
      </c>
      <c r="K29" s="784">
        <v>146259.2</v>
      </c>
      <c r="L29" s="784">
        <v>37455.5</v>
      </c>
      <c r="M29" s="4" t="s">
        <v>29</v>
      </c>
    </row>
    <row r="30" spans="1:13" s="332" customFormat="1" ht="13.5" customHeight="1">
      <c r="A30" s="3" t="s">
        <v>4</v>
      </c>
      <c r="B30" s="784">
        <v>1528920.3</v>
      </c>
      <c r="C30" s="784">
        <v>1094295.5</v>
      </c>
      <c r="D30" s="784">
        <v>752798.6</v>
      </c>
      <c r="E30" s="784">
        <v>158548.7</v>
      </c>
      <c r="F30" s="784">
        <v>461117.1</v>
      </c>
      <c r="G30" s="790">
        <v>0</v>
      </c>
      <c r="H30" s="786">
        <v>133132.7</v>
      </c>
      <c r="I30" s="784">
        <v>776121.7</v>
      </c>
      <c r="J30" s="784">
        <v>434624.8</v>
      </c>
      <c r="K30" s="784">
        <v>275164.9</v>
      </c>
      <c r="L30" s="784">
        <v>66332.1</v>
      </c>
      <c r="M30" s="4" t="s">
        <v>30</v>
      </c>
    </row>
    <row r="31" spans="1:13" s="332" customFormat="1" ht="10.5" customHeight="1">
      <c r="A31" s="3"/>
      <c r="B31" s="784"/>
      <c r="C31" s="784"/>
      <c r="D31" s="784"/>
      <c r="E31" s="784"/>
      <c r="F31" s="784"/>
      <c r="G31" s="790"/>
      <c r="H31" s="786"/>
      <c r="I31" s="784"/>
      <c r="J31" s="784"/>
      <c r="K31" s="784"/>
      <c r="L31" s="784"/>
      <c r="M31" s="4"/>
    </row>
    <row r="32" spans="1:13" s="332" customFormat="1" ht="13.5" customHeight="1">
      <c r="A32" s="3" t="s">
        <v>5</v>
      </c>
      <c r="B32" s="784">
        <v>895182.2</v>
      </c>
      <c r="C32" s="784">
        <v>526531.7</v>
      </c>
      <c r="D32" s="784">
        <v>353845.6</v>
      </c>
      <c r="E32" s="784">
        <v>103626.5</v>
      </c>
      <c r="F32" s="784">
        <v>184977.9</v>
      </c>
      <c r="G32" s="790">
        <v>0</v>
      </c>
      <c r="H32" s="786">
        <v>65241.3</v>
      </c>
      <c r="I32" s="784">
        <v>541336.6</v>
      </c>
      <c r="J32" s="784">
        <v>368650.5</v>
      </c>
      <c r="K32" s="784">
        <v>129843.9</v>
      </c>
      <c r="L32" s="784">
        <v>42842.2</v>
      </c>
      <c r="M32" s="4" t="s">
        <v>31</v>
      </c>
    </row>
    <row r="33" spans="1:13" s="332" customFormat="1" ht="7.5" customHeight="1">
      <c r="A33" s="3"/>
      <c r="B33" s="784"/>
      <c r="C33" s="784"/>
      <c r="D33" s="784"/>
      <c r="E33" s="784"/>
      <c r="F33" s="784"/>
      <c r="G33" s="790"/>
      <c r="H33" s="786"/>
      <c r="I33" s="784"/>
      <c r="J33" s="784"/>
      <c r="K33" s="784"/>
      <c r="L33" s="784"/>
      <c r="M33" s="4"/>
    </row>
    <row r="34" spans="1:13" s="332" customFormat="1" ht="13.5" customHeight="1">
      <c r="A34" s="3" t="s">
        <v>6</v>
      </c>
      <c r="B34" s="784">
        <v>278318.2</v>
      </c>
      <c r="C34" s="784">
        <v>165684.7</v>
      </c>
      <c r="D34" s="784">
        <v>109312.6</v>
      </c>
      <c r="E34" s="784">
        <v>32407.6</v>
      </c>
      <c r="F34" s="784">
        <v>54253.9</v>
      </c>
      <c r="G34" s="790">
        <v>0</v>
      </c>
      <c r="H34" s="786">
        <v>22651</v>
      </c>
      <c r="I34" s="784">
        <v>169005.7</v>
      </c>
      <c r="J34" s="784">
        <v>112633.6</v>
      </c>
      <c r="K34" s="784">
        <v>42580.9</v>
      </c>
      <c r="L34" s="784">
        <v>13791.2</v>
      </c>
      <c r="M34" s="4" t="s">
        <v>32</v>
      </c>
    </row>
    <row r="35" spans="1:13" s="332" customFormat="1" ht="13.5" customHeight="1">
      <c r="A35" s="3" t="s">
        <v>7</v>
      </c>
      <c r="B35" s="784">
        <v>206627.2</v>
      </c>
      <c r="C35" s="784">
        <v>130852.9</v>
      </c>
      <c r="D35" s="784">
        <v>91203.1</v>
      </c>
      <c r="E35" s="784">
        <v>23069.7</v>
      </c>
      <c r="F35" s="784">
        <v>50888.2</v>
      </c>
      <c r="G35" s="790">
        <v>0</v>
      </c>
      <c r="H35" s="786">
        <v>17245.3</v>
      </c>
      <c r="I35" s="784">
        <v>115424.1</v>
      </c>
      <c r="J35" s="784">
        <v>75774.4</v>
      </c>
      <c r="K35" s="784">
        <v>30194.6</v>
      </c>
      <c r="L35" s="784">
        <v>9455.1</v>
      </c>
      <c r="M35" s="4" t="s">
        <v>33</v>
      </c>
    </row>
    <row r="36" spans="1:13" s="332" customFormat="1" ht="13.5" customHeight="1">
      <c r="A36" s="3" t="s">
        <v>8</v>
      </c>
      <c r="B36" s="784">
        <v>222143.1</v>
      </c>
      <c r="C36" s="784">
        <v>122720.3</v>
      </c>
      <c r="D36" s="784">
        <v>86804.6</v>
      </c>
      <c r="E36" s="784">
        <v>30810.1</v>
      </c>
      <c r="F36" s="784">
        <v>44472.4</v>
      </c>
      <c r="G36" s="790">
        <v>0</v>
      </c>
      <c r="H36" s="786">
        <v>11522.1</v>
      </c>
      <c r="I36" s="784">
        <v>135338.5</v>
      </c>
      <c r="J36" s="784">
        <v>99422.8</v>
      </c>
      <c r="K36" s="784">
        <v>24707.9</v>
      </c>
      <c r="L36" s="784">
        <v>11207.8</v>
      </c>
      <c r="M36" s="4" t="s">
        <v>34</v>
      </c>
    </row>
    <row r="37" spans="1:13" s="332" customFormat="1" ht="13.5" customHeight="1">
      <c r="A37" s="3" t="s">
        <v>9</v>
      </c>
      <c r="B37" s="784">
        <v>188093.7</v>
      </c>
      <c r="C37" s="784">
        <v>107273.9</v>
      </c>
      <c r="D37" s="784">
        <v>66525.3</v>
      </c>
      <c r="E37" s="784">
        <v>17339</v>
      </c>
      <c r="F37" s="784">
        <v>35363.3</v>
      </c>
      <c r="G37" s="790">
        <v>0</v>
      </c>
      <c r="H37" s="786">
        <v>13823</v>
      </c>
      <c r="I37" s="784">
        <v>121568.4</v>
      </c>
      <c r="J37" s="784">
        <v>80819.8</v>
      </c>
      <c r="K37" s="784">
        <v>32360.4</v>
      </c>
      <c r="L37" s="784">
        <v>8388.2</v>
      </c>
      <c r="M37" s="4" t="s">
        <v>35</v>
      </c>
    </row>
    <row r="38" spans="1:13" s="332" customFormat="1" ht="10.5" customHeight="1">
      <c r="A38" s="3"/>
      <c r="B38" s="784"/>
      <c r="C38" s="784"/>
      <c r="D38" s="784"/>
      <c r="E38" s="784"/>
      <c r="F38" s="784"/>
      <c r="G38" s="790"/>
      <c r="H38" s="786"/>
      <c r="I38" s="784"/>
      <c r="J38" s="784"/>
      <c r="K38" s="784"/>
      <c r="L38" s="784"/>
      <c r="M38" s="4"/>
    </row>
    <row r="39" spans="1:13" s="332" customFormat="1" ht="13.5" customHeight="1">
      <c r="A39" s="3" t="s">
        <v>21</v>
      </c>
      <c r="B39" s="784"/>
      <c r="C39" s="784"/>
      <c r="D39" s="784"/>
      <c r="E39" s="784"/>
      <c r="F39" s="784"/>
      <c r="G39" s="790"/>
      <c r="H39" s="786"/>
      <c r="I39" s="784"/>
      <c r="J39" s="784"/>
      <c r="K39" s="784"/>
      <c r="L39" s="784"/>
      <c r="M39" s="4" t="s">
        <v>93</v>
      </c>
    </row>
    <row r="40" spans="1:13" s="332" customFormat="1" ht="9.75" customHeight="1">
      <c r="A40" s="3" t="s">
        <v>22</v>
      </c>
      <c r="B40" s="784">
        <v>1593681.3</v>
      </c>
      <c r="C40" s="784">
        <v>1091634.9</v>
      </c>
      <c r="D40" s="784">
        <v>733491.5</v>
      </c>
      <c r="E40" s="784">
        <v>180057.5</v>
      </c>
      <c r="F40" s="784">
        <v>403407.9</v>
      </c>
      <c r="G40" s="790">
        <v>0</v>
      </c>
      <c r="H40" s="786">
        <v>150026.1</v>
      </c>
      <c r="I40" s="784">
        <v>860189.8</v>
      </c>
      <c r="J40" s="784">
        <v>502046.4</v>
      </c>
      <c r="K40" s="784">
        <v>261431.3</v>
      </c>
      <c r="L40" s="784">
        <v>96712</v>
      </c>
      <c r="M40" s="4" t="s">
        <v>94</v>
      </c>
    </row>
    <row r="41" spans="1:13" s="332" customFormat="1" ht="7.5" customHeight="1">
      <c r="A41" s="3"/>
      <c r="B41" s="784"/>
      <c r="C41" s="784"/>
      <c r="D41" s="784"/>
      <c r="E41" s="784"/>
      <c r="F41" s="784"/>
      <c r="G41" s="790"/>
      <c r="H41" s="786"/>
      <c r="I41" s="784"/>
      <c r="J41" s="784"/>
      <c r="K41" s="784"/>
      <c r="L41" s="784"/>
      <c r="M41" s="4"/>
    </row>
    <row r="42" spans="1:13" s="332" customFormat="1" ht="12" customHeight="1">
      <c r="A42" s="3" t="s">
        <v>10</v>
      </c>
      <c r="B42" s="784">
        <v>264804.2</v>
      </c>
      <c r="C42" s="784">
        <v>172814.9</v>
      </c>
      <c r="D42" s="784">
        <v>111081</v>
      </c>
      <c r="E42" s="784">
        <v>29962.6</v>
      </c>
      <c r="F42" s="784">
        <v>57456.4</v>
      </c>
      <c r="G42" s="790">
        <v>0</v>
      </c>
      <c r="H42" s="786">
        <v>23662</v>
      </c>
      <c r="I42" s="784">
        <v>153723.2</v>
      </c>
      <c r="J42" s="784">
        <v>91989.4</v>
      </c>
      <c r="K42" s="784">
        <v>47244.7</v>
      </c>
      <c r="L42" s="784">
        <v>14489.1</v>
      </c>
      <c r="M42" s="4" t="s">
        <v>36</v>
      </c>
    </row>
    <row r="43" spans="1:13" s="332" customFormat="1" ht="13.5" customHeight="1">
      <c r="A43" s="3" t="s">
        <v>11</v>
      </c>
      <c r="B43" s="784">
        <v>715753</v>
      </c>
      <c r="C43" s="784">
        <v>487197.9</v>
      </c>
      <c r="D43" s="784">
        <v>343586.2</v>
      </c>
      <c r="E43" s="784">
        <v>74565.8</v>
      </c>
      <c r="F43" s="784">
        <v>200616</v>
      </c>
      <c r="G43" s="790">
        <v>0</v>
      </c>
      <c r="H43" s="786">
        <v>68404.4</v>
      </c>
      <c r="I43" s="784">
        <v>372166.8</v>
      </c>
      <c r="J43" s="784">
        <v>228555.1</v>
      </c>
      <c r="K43" s="784">
        <v>105916.8</v>
      </c>
      <c r="L43" s="784">
        <v>37694.9</v>
      </c>
      <c r="M43" s="4" t="s">
        <v>37</v>
      </c>
    </row>
    <row r="44" spans="1:13" s="332" customFormat="1" ht="13.5" customHeight="1">
      <c r="A44" s="3" t="s">
        <v>12</v>
      </c>
      <c r="B44" s="784">
        <v>613124.1</v>
      </c>
      <c r="C44" s="784">
        <v>431622.1</v>
      </c>
      <c r="D44" s="784">
        <v>278824.3</v>
      </c>
      <c r="E44" s="784">
        <v>75529.1</v>
      </c>
      <c r="F44" s="784">
        <v>145335.5</v>
      </c>
      <c r="G44" s="790">
        <v>0</v>
      </c>
      <c r="H44" s="786">
        <v>57959.7</v>
      </c>
      <c r="I44" s="784">
        <v>334299.8</v>
      </c>
      <c r="J44" s="784">
        <v>181502</v>
      </c>
      <c r="K44" s="784">
        <v>108269.8</v>
      </c>
      <c r="L44" s="784">
        <v>44528</v>
      </c>
      <c r="M44" s="4" t="s">
        <v>38</v>
      </c>
    </row>
    <row r="45" spans="1:13" s="332" customFormat="1" ht="10.5" customHeight="1">
      <c r="A45" s="3"/>
      <c r="B45" s="784"/>
      <c r="C45" s="784"/>
      <c r="D45" s="784"/>
      <c r="E45" s="784"/>
      <c r="F45" s="784"/>
      <c r="G45" s="790"/>
      <c r="H45" s="786"/>
      <c r="I45" s="784"/>
      <c r="J45" s="784"/>
      <c r="K45" s="784"/>
      <c r="L45" s="784"/>
      <c r="M45" s="4"/>
    </row>
    <row r="46" spans="1:13" s="332" customFormat="1" ht="12.75" customHeight="1">
      <c r="A46" s="3" t="s">
        <v>23</v>
      </c>
      <c r="B46" s="784"/>
      <c r="C46" s="784"/>
      <c r="D46" s="784"/>
      <c r="E46" s="784"/>
      <c r="F46" s="784"/>
      <c r="G46" s="790"/>
      <c r="H46" s="786"/>
      <c r="I46" s="784"/>
      <c r="J46" s="784"/>
      <c r="K46" s="784"/>
      <c r="L46" s="784"/>
      <c r="M46" s="4" t="s">
        <v>95</v>
      </c>
    </row>
    <row r="47" spans="1:13" s="332" customFormat="1" ht="13.5" customHeight="1">
      <c r="A47" s="3" t="s">
        <v>24</v>
      </c>
      <c r="B47" s="784">
        <v>1168853.3</v>
      </c>
      <c r="C47" s="784">
        <v>817607.5</v>
      </c>
      <c r="D47" s="784">
        <v>553801.5</v>
      </c>
      <c r="E47" s="784">
        <v>131217.6</v>
      </c>
      <c r="F47" s="784">
        <v>291200.6</v>
      </c>
      <c r="G47" s="790">
        <v>0</v>
      </c>
      <c r="H47" s="786">
        <v>131383.3</v>
      </c>
      <c r="I47" s="784">
        <v>615051.8</v>
      </c>
      <c r="J47" s="784">
        <v>351245.8</v>
      </c>
      <c r="K47" s="784">
        <v>189340.5</v>
      </c>
      <c r="L47" s="784">
        <v>74465.5</v>
      </c>
      <c r="M47" s="4" t="s">
        <v>94</v>
      </c>
    </row>
    <row r="48" spans="1:13" s="332" customFormat="1" ht="7.5" customHeight="1">
      <c r="A48" s="3"/>
      <c r="B48" s="784"/>
      <c r="C48" s="784"/>
      <c r="D48" s="784"/>
      <c r="E48" s="784"/>
      <c r="F48" s="784"/>
      <c r="G48" s="790"/>
      <c r="H48" s="786"/>
      <c r="I48" s="784"/>
      <c r="J48" s="784"/>
      <c r="K48" s="784"/>
      <c r="L48" s="784"/>
      <c r="M48" s="4"/>
    </row>
    <row r="49" spans="1:13" s="332" customFormat="1" ht="13.5" customHeight="1">
      <c r="A49" s="3" t="s">
        <v>13</v>
      </c>
      <c r="B49" s="784">
        <v>926786</v>
      </c>
      <c r="C49" s="784">
        <v>657859.4</v>
      </c>
      <c r="D49" s="784">
        <v>445811.6</v>
      </c>
      <c r="E49" s="784">
        <v>105120.1</v>
      </c>
      <c r="F49" s="784">
        <v>230534.9</v>
      </c>
      <c r="G49" s="790">
        <v>0</v>
      </c>
      <c r="H49" s="786">
        <v>110156.6</v>
      </c>
      <c r="I49" s="784">
        <v>480974.4</v>
      </c>
      <c r="J49" s="784">
        <v>268926.6</v>
      </c>
      <c r="K49" s="784">
        <v>152471.1</v>
      </c>
      <c r="L49" s="784">
        <v>59576.6</v>
      </c>
      <c r="M49" s="4" t="s">
        <v>39</v>
      </c>
    </row>
    <row r="50" spans="1:13" s="332" customFormat="1" ht="13.5" customHeight="1">
      <c r="A50" s="3" t="s">
        <v>14</v>
      </c>
      <c r="B50" s="784">
        <v>242067.2</v>
      </c>
      <c r="C50" s="784">
        <v>159748.1</v>
      </c>
      <c r="D50" s="784">
        <v>107989.8</v>
      </c>
      <c r="E50" s="784">
        <v>26097.4</v>
      </c>
      <c r="F50" s="784">
        <v>60665.6</v>
      </c>
      <c r="G50" s="790">
        <v>0</v>
      </c>
      <c r="H50" s="786">
        <v>21226.7</v>
      </c>
      <c r="I50" s="784">
        <v>134077.4</v>
      </c>
      <c r="J50" s="784">
        <v>82319.1</v>
      </c>
      <c r="K50" s="784">
        <v>36869.5</v>
      </c>
      <c r="L50" s="784">
        <v>14888.9</v>
      </c>
      <c r="M50" s="4" t="s">
        <v>40</v>
      </c>
    </row>
    <row r="51" spans="1:13" s="332" customFormat="1" ht="10.5" customHeight="1">
      <c r="A51" s="3"/>
      <c r="B51" s="784"/>
      <c r="C51" s="784"/>
      <c r="D51" s="784"/>
      <c r="E51" s="784"/>
      <c r="F51" s="784"/>
      <c r="G51" s="790"/>
      <c r="H51" s="786"/>
      <c r="I51" s="784"/>
      <c r="J51" s="784"/>
      <c r="K51" s="784"/>
      <c r="L51" s="784"/>
      <c r="M51" s="4"/>
    </row>
    <row r="52" spans="1:13" s="332" customFormat="1" ht="13.5" customHeight="1">
      <c r="A52" s="3" t="s">
        <v>15</v>
      </c>
      <c r="B52" s="784">
        <v>1739465.7</v>
      </c>
      <c r="C52" s="784">
        <v>1091452.5</v>
      </c>
      <c r="D52" s="784">
        <v>721813.7</v>
      </c>
      <c r="E52" s="784">
        <v>184816.7</v>
      </c>
      <c r="F52" s="784">
        <v>375633.6</v>
      </c>
      <c r="G52" s="790">
        <v>0</v>
      </c>
      <c r="H52" s="786">
        <v>161363.4</v>
      </c>
      <c r="I52" s="784">
        <v>1017652.1</v>
      </c>
      <c r="J52" s="784">
        <v>648013.2</v>
      </c>
      <c r="K52" s="784">
        <v>270238.4</v>
      </c>
      <c r="L52" s="784">
        <v>99400.5</v>
      </c>
      <c r="M52" s="4" t="s">
        <v>41</v>
      </c>
    </row>
    <row r="53" spans="1:13" s="332" customFormat="1" ht="7.5" customHeight="1">
      <c r="A53" s="3"/>
      <c r="B53" s="784"/>
      <c r="C53" s="784"/>
      <c r="D53" s="784"/>
      <c r="E53" s="784"/>
      <c r="F53" s="784"/>
      <c r="G53" s="790"/>
      <c r="H53" s="786"/>
      <c r="I53" s="784"/>
      <c r="J53" s="784"/>
      <c r="K53" s="784"/>
      <c r="L53" s="784"/>
      <c r="M53" s="4"/>
    </row>
    <row r="54" spans="1:13" s="332" customFormat="1" ht="12" customHeight="1">
      <c r="A54" s="3" t="s">
        <v>753</v>
      </c>
      <c r="B54" s="784">
        <v>467256.1</v>
      </c>
      <c r="C54" s="784">
        <v>291155.6</v>
      </c>
      <c r="D54" s="784">
        <v>194813.8</v>
      </c>
      <c r="E54" s="784">
        <v>53328</v>
      </c>
      <c r="F54" s="784">
        <v>99295.1</v>
      </c>
      <c r="G54" s="790">
        <v>0</v>
      </c>
      <c r="H54" s="786">
        <v>42190.7</v>
      </c>
      <c r="I54" s="784">
        <v>272442.3</v>
      </c>
      <c r="J54" s="784">
        <v>176100.5</v>
      </c>
      <c r="K54" s="784">
        <v>69474.1</v>
      </c>
      <c r="L54" s="784">
        <v>26867.7</v>
      </c>
      <c r="M54" s="4" t="s">
        <v>42</v>
      </c>
    </row>
    <row r="55" spans="1:13" ht="13.5" customHeight="1">
      <c r="A55" s="3" t="s">
        <v>16</v>
      </c>
      <c r="B55" s="784">
        <v>842462</v>
      </c>
      <c r="C55" s="784">
        <v>544027.8</v>
      </c>
      <c r="D55" s="784">
        <v>359752.3</v>
      </c>
      <c r="E55" s="784">
        <v>86813.7</v>
      </c>
      <c r="F55" s="784">
        <v>185807.6</v>
      </c>
      <c r="G55" s="790">
        <v>0</v>
      </c>
      <c r="H55" s="786">
        <v>87131</v>
      </c>
      <c r="I55" s="784">
        <v>482709.7</v>
      </c>
      <c r="J55" s="784">
        <v>298434.2</v>
      </c>
      <c r="K55" s="784">
        <v>138514.5</v>
      </c>
      <c r="L55" s="784">
        <v>45761</v>
      </c>
      <c r="M55" s="4" t="s">
        <v>43</v>
      </c>
    </row>
    <row r="56" spans="1:13" ht="13.5" customHeight="1">
      <c r="A56" s="3" t="s">
        <v>754</v>
      </c>
      <c r="B56" s="784">
        <v>429747.7</v>
      </c>
      <c r="C56" s="784">
        <v>256269.1</v>
      </c>
      <c r="D56" s="784">
        <v>167247.6</v>
      </c>
      <c r="E56" s="784">
        <v>44675</v>
      </c>
      <c r="F56" s="784">
        <v>90530.9</v>
      </c>
      <c r="G56" s="790">
        <v>0</v>
      </c>
      <c r="H56" s="786">
        <v>32041.7</v>
      </c>
      <c r="I56" s="784">
        <v>262500.1</v>
      </c>
      <c r="J56" s="784">
        <v>173478.6</v>
      </c>
      <c r="K56" s="784">
        <v>62249.7</v>
      </c>
      <c r="L56" s="784">
        <v>26771.8</v>
      </c>
      <c r="M56" s="4" t="s">
        <v>44</v>
      </c>
    </row>
    <row r="57" spans="1:12" ht="12.75">
      <c r="A57" s="453" t="s">
        <v>698</v>
      </c>
      <c r="B57" s="454"/>
      <c r="C57" s="454"/>
      <c r="D57" s="454"/>
      <c r="E57" s="454"/>
      <c r="F57" s="455"/>
      <c r="H57" s="453" t="s">
        <v>213</v>
      </c>
      <c r="I57" s="367"/>
      <c r="J57" s="367"/>
      <c r="K57" s="367"/>
      <c r="L57" s="367"/>
    </row>
    <row r="58" spans="1:13" s="370" customFormat="1" ht="12">
      <c r="A58" s="375" t="s">
        <v>671</v>
      </c>
      <c r="B58" s="562"/>
      <c r="C58" s="562"/>
      <c r="D58" s="562"/>
      <c r="E58" s="562"/>
      <c r="F58" s="563"/>
      <c r="G58" s="451"/>
      <c r="H58" s="375" t="s">
        <v>212</v>
      </c>
      <c r="I58" s="367"/>
      <c r="J58" s="367"/>
      <c r="K58" s="367"/>
      <c r="L58" s="367"/>
      <c r="M58" s="356"/>
    </row>
    <row r="59" spans="1:13" s="370" customFormat="1" ht="12.75" thickBot="1">
      <c r="A59" s="375"/>
      <c r="B59" s="562"/>
      <c r="C59" s="562"/>
      <c r="D59" s="562"/>
      <c r="E59" s="562"/>
      <c r="F59" s="563"/>
      <c r="G59" s="451"/>
      <c r="H59" s="541"/>
      <c r="I59" s="367"/>
      <c r="J59" s="367"/>
      <c r="K59" s="367"/>
      <c r="L59" s="367"/>
      <c r="M59" s="356"/>
    </row>
    <row r="60" spans="1:13" s="332" customFormat="1" ht="13.5" customHeight="1" thickTop="1">
      <c r="A60" s="457" t="s">
        <v>98</v>
      </c>
      <c r="B60" s="896" t="s">
        <v>99</v>
      </c>
      <c r="C60" s="898"/>
      <c r="D60" s="896" t="s">
        <v>100</v>
      </c>
      <c r="E60" s="897"/>
      <c r="F60" s="897"/>
      <c r="G60" s="897"/>
      <c r="H60" s="898"/>
      <c r="I60" s="896" t="s">
        <v>101</v>
      </c>
      <c r="J60" s="897"/>
      <c r="K60" s="897"/>
      <c r="L60" s="898"/>
      <c r="M60" s="461" t="s">
        <v>98</v>
      </c>
    </row>
    <row r="61" spans="1:13" s="467" customFormat="1" ht="12.75" customHeight="1">
      <c r="A61" s="462"/>
      <c r="B61" s="899" t="s">
        <v>169</v>
      </c>
      <c r="C61" s="902"/>
      <c r="D61" s="899" t="s">
        <v>178</v>
      </c>
      <c r="E61" s="900"/>
      <c r="F61" s="900"/>
      <c r="G61" s="900"/>
      <c r="H61" s="901"/>
      <c r="I61" s="899" t="s">
        <v>179</v>
      </c>
      <c r="J61" s="900"/>
      <c r="K61" s="900"/>
      <c r="L61" s="901"/>
      <c r="M61" s="466"/>
    </row>
    <row r="62" spans="1:13" ht="6.75" customHeight="1">
      <c r="A62" s="468"/>
      <c r="B62" s="469"/>
      <c r="C62" s="470"/>
      <c r="D62" s="471"/>
      <c r="E62" s="469"/>
      <c r="F62" s="469"/>
      <c r="G62" s="472"/>
      <c r="H62" s="470"/>
      <c r="I62" s="473"/>
      <c r="J62" s="474"/>
      <c r="K62" s="473"/>
      <c r="L62" s="475"/>
      <c r="M62" s="476"/>
    </row>
    <row r="63" spans="1:13" ht="12.75">
      <c r="A63" s="477" t="s">
        <v>52</v>
      </c>
      <c r="B63" s="473" t="s">
        <v>112</v>
      </c>
      <c r="C63" s="478" t="s">
        <v>102</v>
      </c>
      <c r="D63" s="478"/>
      <c r="E63" s="473" t="s">
        <v>116</v>
      </c>
      <c r="F63" s="473" t="s">
        <v>109</v>
      </c>
      <c r="G63" s="474" t="s">
        <v>118</v>
      </c>
      <c r="H63" s="478" t="s">
        <v>119</v>
      </c>
      <c r="I63" s="473"/>
      <c r="J63" s="474" t="s">
        <v>103</v>
      </c>
      <c r="K63" s="473" t="s">
        <v>105</v>
      </c>
      <c r="L63" s="475" t="s">
        <v>128</v>
      </c>
      <c r="M63" s="479" t="s">
        <v>52</v>
      </c>
    </row>
    <row r="64" spans="1:13" ht="12.75">
      <c r="A64" s="480" t="s">
        <v>51</v>
      </c>
      <c r="B64" s="473" t="s">
        <v>114</v>
      </c>
      <c r="C64" s="478" t="s">
        <v>115</v>
      </c>
      <c r="D64" s="478" t="s">
        <v>104</v>
      </c>
      <c r="E64" s="473" t="s">
        <v>130</v>
      </c>
      <c r="F64" s="473" t="s">
        <v>110</v>
      </c>
      <c r="G64" s="474" t="s">
        <v>124</v>
      </c>
      <c r="H64" s="478" t="s">
        <v>120</v>
      </c>
      <c r="I64" s="473" t="s">
        <v>104</v>
      </c>
      <c r="J64" s="474" t="s">
        <v>106</v>
      </c>
      <c r="K64" s="473" t="s">
        <v>131</v>
      </c>
      <c r="L64" s="473" t="s">
        <v>129</v>
      </c>
      <c r="M64" s="481" t="s">
        <v>51</v>
      </c>
    </row>
    <row r="65" spans="1:13" ht="12.75">
      <c r="A65" s="482"/>
      <c r="B65" s="473" t="s">
        <v>113</v>
      </c>
      <c r="C65" s="473" t="s">
        <v>113</v>
      </c>
      <c r="D65" s="483"/>
      <c r="E65" s="473" t="s">
        <v>166</v>
      </c>
      <c r="F65" s="473" t="s">
        <v>108</v>
      </c>
      <c r="G65" s="474" t="s">
        <v>125</v>
      </c>
      <c r="H65" s="478"/>
      <c r="I65" s="484"/>
      <c r="J65" s="485" t="s">
        <v>121</v>
      </c>
      <c r="K65" s="473" t="s">
        <v>132</v>
      </c>
      <c r="L65" s="473" t="s">
        <v>139</v>
      </c>
      <c r="M65" s="487"/>
    </row>
    <row r="66" spans="1:13" ht="12.75">
      <c r="A66" s="488"/>
      <c r="B66" s="489"/>
      <c r="C66" s="489"/>
      <c r="D66" s="490"/>
      <c r="E66" s="473" t="s">
        <v>117</v>
      </c>
      <c r="F66" s="489"/>
      <c r="G66" s="409" t="s">
        <v>107</v>
      </c>
      <c r="H66" s="491"/>
      <c r="I66" s="492"/>
      <c r="J66" s="493"/>
      <c r="K66" s="473" t="s">
        <v>152</v>
      </c>
      <c r="L66" s="489"/>
      <c r="M66" s="495"/>
    </row>
    <row r="67" spans="1:13" s="343" customFormat="1" ht="45.75" thickBot="1">
      <c r="A67" s="496" t="s">
        <v>50</v>
      </c>
      <c r="B67" s="497" t="s">
        <v>147</v>
      </c>
      <c r="C67" s="497" t="s">
        <v>148</v>
      </c>
      <c r="D67" s="498" t="s">
        <v>149</v>
      </c>
      <c r="E67" s="497" t="s">
        <v>173</v>
      </c>
      <c r="F67" s="499" t="s">
        <v>96</v>
      </c>
      <c r="G67" s="500" t="s">
        <v>175</v>
      </c>
      <c r="H67" s="501" t="s">
        <v>97</v>
      </c>
      <c r="I67" s="498" t="s">
        <v>149</v>
      </c>
      <c r="J67" s="502" t="s">
        <v>151</v>
      </c>
      <c r="K67" s="497" t="s">
        <v>176</v>
      </c>
      <c r="L67" s="497" t="s">
        <v>177</v>
      </c>
      <c r="M67" s="504" t="s">
        <v>50</v>
      </c>
    </row>
    <row r="68" spans="1:13" ht="14.25" customHeight="1" thickTop="1">
      <c r="A68" s="522"/>
      <c r="B68" s="523"/>
      <c r="C68" s="523"/>
      <c r="D68" s="524"/>
      <c r="E68" s="523"/>
      <c r="F68" s="525"/>
      <c r="G68" s="525"/>
      <c r="H68" s="523"/>
      <c r="I68" s="524"/>
      <c r="J68" s="523"/>
      <c r="K68" s="523"/>
      <c r="L68" s="523"/>
      <c r="M68" s="512"/>
    </row>
    <row r="69" spans="1:13" ht="14.25" customHeight="1">
      <c r="A69" s="526"/>
      <c r="B69" s="526"/>
      <c r="C69" s="526"/>
      <c r="D69" s="526"/>
      <c r="E69" s="526"/>
      <c r="F69" s="526"/>
      <c r="G69" s="527" t="s">
        <v>153</v>
      </c>
      <c r="H69" s="526" t="s">
        <v>154</v>
      </c>
      <c r="I69" s="526"/>
      <c r="J69" s="528"/>
      <c r="K69" s="526"/>
      <c r="L69" s="526"/>
      <c r="M69" s="512"/>
    </row>
    <row r="70" spans="1:13" s="370" customFormat="1" ht="12">
      <c r="A70" s="361"/>
      <c r="B70" s="356"/>
      <c r="C70" s="356"/>
      <c r="D70" s="451"/>
      <c r="E70" s="356"/>
      <c r="G70" s="851" t="s">
        <v>155</v>
      </c>
      <c r="H70" s="604" t="s">
        <v>156</v>
      </c>
      <c r="I70" s="356"/>
      <c r="J70" s="529"/>
      <c r="K70" s="356"/>
      <c r="L70" s="356"/>
      <c r="M70" s="423"/>
    </row>
    <row r="71" spans="1:13" ht="11.25" customHeight="1">
      <c r="A71" s="508"/>
      <c r="B71" s="334"/>
      <c r="C71" s="334"/>
      <c r="D71" s="509"/>
      <c r="E71" s="334"/>
      <c r="F71" s="333"/>
      <c r="G71" s="513"/>
      <c r="H71" s="514"/>
      <c r="I71" s="334"/>
      <c r="J71" s="530"/>
      <c r="K71" s="334"/>
      <c r="L71" s="334"/>
      <c r="M71" s="512"/>
    </row>
    <row r="72" spans="1:13" ht="12.75">
      <c r="A72" s="531" t="s">
        <v>91</v>
      </c>
      <c r="B72" s="545">
        <v>100</v>
      </c>
      <c r="C72" s="546" t="s">
        <v>141</v>
      </c>
      <c r="D72" s="788">
        <v>45.8</v>
      </c>
      <c r="E72" s="788">
        <v>11.7</v>
      </c>
      <c r="F72" s="788">
        <v>23</v>
      </c>
      <c r="G72" s="789">
        <v>0</v>
      </c>
      <c r="H72" s="750">
        <v>11.1</v>
      </c>
      <c r="I72" s="788">
        <v>54.2</v>
      </c>
      <c r="J72" s="788">
        <v>32.8</v>
      </c>
      <c r="K72" s="788">
        <v>16.4</v>
      </c>
      <c r="L72" s="788">
        <v>5</v>
      </c>
      <c r="M72" s="423" t="s">
        <v>92</v>
      </c>
    </row>
    <row r="73" spans="1:13" ht="12.75">
      <c r="A73" s="534" t="s">
        <v>145</v>
      </c>
      <c r="B73" s="546" t="s">
        <v>141</v>
      </c>
      <c r="C73" s="545">
        <v>100</v>
      </c>
      <c r="D73" s="788">
        <v>68.1</v>
      </c>
      <c r="E73" s="788">
        <v>17.5</v>
      </c>
      <c r="F73" s="788">
        <v>34.2</v>
      </c>
      <c r="G73" s="789">
        <v>0</v>
      </c>
      <c r="H73" s="750">
        <v>16.5</v>
      </c>
      <c r="I73" s="788">
        <v>31.9</v>
      </c>
      <c r="J73" s="546" t="s">
        <v>141</v>
      </c>
      <c r="K73" s="788">
        <v>24.4</v>
      </c>
      <c r="L73" s="788">
        <v>7.4</v>
      </c>
      <c r="M73" s="519" t="s">
        <v>145</v>
      </c>
    </row>
    <row r="74" spans="1:13" s="367" customFormat="1" ht="15.75" customHeight="1">
      <c r="A74" s="535"/>
      <c r="B74" s="494"/>
      <c r="C74" s="494"/>
      <c r="D74" s="787"/>
      <c r="E74" s="787"/>
      <c r="F74" s="787"/>
      <c r="G74" s="790"/>
      <c r="H74" s="751"/>
      <c r="I74" s="787"/>
      <c r="J74" s="787"/>
      <c r="K74" s="787"/>
      <c r="L74" s="787"/>
      <c r="M74" s="512"/>
    </row>
    <row r="75" spans="1:13" s="367" customFormat="1" ht="13.5" customHeight="1">
      <c r="A75" s="2" t="s">
        <v>184</v>
      </c>
      <c r="B75" s="537">
        <v>100</v>
      </c>
      <c r="C75" s="547" t="s">
        <v>141</v>
      </c>
      <c r="D75" s="787">
        <v>49</v>
      </c>
      <c r="E75" s="787">
        <v>13.4</v>
      </c>
      <c r="F75" s="787">
        <v>20.7</v>
      </c>
      <c r="G75" s="790">
        <v>0</v>
      </c>
      <c r="H75" s="751">
        <v>15</v>
      </c>
      <c r="I75" s="787">
        <v>51</v>
      </c>
      <c r="J75" s="787">
        <v>31</v>
      </c>
      <c r="K75" s="787">
        <v>16</v>
      </c>
      <c r="L75" s="787">
        <v>4</v>
      </c>
      <c r="M75" s="4" t="s">
        <v>25</v>
      </c>
    </row>
    <row r="76" spans="1:13" s="367" customFormat="1" ht="13.5" customHeight="1">
      <c r="A76" s="2"/>
      <c r="B76" s="547" t="s">
        <v>661</v>
      </c>
      <c r="C76" s="537">
        <v>100</v>
      </c>
      <c r="D76" s="787">
        <v>71</v>
      </c>
      <c r="E76" s="787">
        <v>19.4</v>
      </c>
      <c r="F76" s="787">
        <v>29.9</v>
      </c>
      <c r="G76" s="790">
        <v>0</v>
      </c>
      <c r="H76" s="751">
        <v>21.7</v>
      </c>
      <c r="I76" s="787">
        <v>29</v>
      </c>
      <c r="J76" s="547" t="s">
        <v>141</v>
      </c>
      <c r="K76" s="787">
        <v>23.2</v>
      </c>
      <c r="L76" s="787">
        <v>5.8</v>
      </c>
      <c r="M76" s="4"/>
    </row>
    <row r="77" spans="1:13" s="367" customFormat="1" ht="13.5" customHeight="1">
      <c r="A77" s="2"/>
      <c r="B77" s="537"/>
      <c r="C77" s="537"/>
      <c r="D77" s="787"/>
      <c r="E77" s="787"/>
      <c r="F77" s="787"/>
      <c r="G77" s="790"/>
      <c r="H77" s="751"/>
      <c r="I77" s="787"/>
      <c r="J77" s="787"/>
      <c r="K77" s="787"/>
      <c r="L77" s="787"/>
      <c r="M77" s="4"/>
    </row>
    <row r="78" spans="1:13" s="367" customFormat="1" ht="13.5" customHeight="1">
      <c r="A78" s="2" t="s">
        <v>0</v>
      </c>
      <c r="B78" s="537">
        <v>100</v>
      </c>
      <c r="C78" s="547" t="s">
        <v>141</v>
      </c>
      <c r="D78" s="787">
        <v>40.7</v>
      </c>
      <c r="E78" s="787">
        <v>11</v>
      </c>
      <c r="F78" s="787">
        <v>20</v>
      </c>
      <c r="G78" s="790">
        <v>0</v>
      </c>
      <c r="H78" s="751">
        <v>9.7</v>
      </c>
      <c r="I78" s="787">
        <v>59.3</v>
      </c>
      <c r="J78" s="787">
        <v>39.1</v>
      </c>
      <c r="K78" s="787">
        <v>15.2</v>
      </c>
      <c r="L78" s="787">
        <v>5</v>
      </c>
      <c r="M78" s="4" t="s">
        <v>26</v>
      </c>
    </row>
    <row r="79" spans="1:13" s="367" customFormat="1" ht="13.5" customHeight="1">
      <c r="A79" s="2"/>
      <c r="B79" s="547" t="s">
        <v>661</v>
      </c>
      <c r="C79" s="537">
        <v>100</v>
      </c>
      <c r="D79" s="787">
        <v>66.9</v>
      </c>
      <c r="E79" s="787">
        <v>18.1</v>
      </c>
      <c r="F79" s="787">
        <v>32.8</v>
      </c>
      <c r="G79" s="790">
        <v>0</v>
      </c>
      <c r="H79" s="751">
        <v>16</v>
      </c>
      <c r="I79" s="787">
        <v>33.1</v>
      </c>
      <c r="J79" s="547" t="s">
        <v>141</v>
      </c>
      <c r="K79" s="787">
        <v>25</v>
      </c>
      <c r="L79" s="787">
        <v>8.1</v>
      </c>
      <c r="M79" s="4"/>
    </row>
    <row r="80" spans="1:13" s="367" customFormat="1" ht="13.5" customHeight="1">
      <c r="A80" s="2"/>
      <c r="B80" s="537"/>
      <c r="C80" s="537"/>
      <c r="D80" s="787"/>
      <c r="E80" s="787"/>
      <c r="F80" s="787"/>
      <c r="G80" s="790"/>
      <c r="H80" s="751"/>
      <c r="I80" s="787"/>
      <c r="J80" s="787"/>
      <c r="K80" s="787"/>
      <c r="L80" s="787"/>
      <c r="M80" s="4"/>
    </row>
    <row r="81" spans="1:13" s="367" customFormat="1" ht="13.5" customHeight="1">
      <c r="A81" s="2" t="s">
        <v>17</v>
      </c>
      <c r="B81" s="537">
        <v>100</v>
      </c>
      <c r="C81" s="547" t="s">
        <v>141</v>
      </c>
      <c r="D81" s="787">
        <v>50.8</v>
      </c>
      <c r="E81" s="787">
        <v>13.9</v>
      </c>
      <c r="F81" s="787">
        <v>20.8</v>
      </c>
      <c r="G81" s="790">
        <v>0</v>
      </c>
      <c r="H81" s="751">
        <v>16.1</v>
      </c>
      <c r="I81" s="787">
        <v>49.2</v>
      </c>
      <c r="J81" s="787">
        <v>29.2</v>
      </c>
      <c r="K81" s="787">
        <v>16.2</v>
      </c>
      <c r="L81" s="787">
        <v>3.8</v>
      </c>
      <c r="M81" s="4" t="s">
        <v>27</v>
      </c>
    </row>
    <row r="82" spans="1:13" s="367" customFormat="1" ht="13.5" customHeight="1">
      <c r="A82" s="2"/>
      <c r="B82" s="547" t="s">
        <v>661</v>
      </c>
      <c r="C82" s="537">
        <v>100</v>
      </c>
      <c r="D82" s="787">
        <v>71.8</v>
      </c>
      <c r="E82" s="787">
        <v>19.6</v>
      </c>
      <c r="F82" s="787">
        <v>29.4</v>
      </c>
      <c r="G82" s="790">
        <v>0</v>
      </c>
      <c r="H82" s="751">
        <v>22.8</v>
      </c>
      <c r="I82" s="787">
        <v>28.2</v>
      </c>
      <c r="J82" s="547" t="s">
        <v>141</v>
      </c>
      <c r="K82" s="787">
        <v>22.9</v>
      </c>
      <c r="L82" s="787">
        <v>5.3</v>
      </c>
      <c r="M82" s="4"/>
    </row>
    <row r="83" spans="1:13" s="367" customFormat="1" ht="15.75" customHeight="1">
      <c r="A83" s="2"/>
      <c r="B83" s="537"/>
      <c r="C83" s="537"/>
      <c r="D83" s="787"/>
      <c r="E83" s="787"/>
      <c r="F83" s="787"/>
      <c r="G83" s="790"/>
      <c r="H83" s="751"/>
      <c r="I83" s="787"/>
      <c r="J83" s="787"/>
      <c r="K83" s="787"/>
      <c r="L83" s="787"/>
      <c r="M83" s="4"/>
    </row>
    <row r="84" spans="1:13" s="367" customFormat="1" ht="13.5" customHeight="1">
      <c r="A84" s="2" t="s">
        <v>18</v>
      </c>
      <c r="B84" s="537">
        <v>100</v>
      </c>
      <c r="C84" s="547" t="s">
        <v>141</v>
      </c>
      <c r="D84" s="787">
        <v>45.7</v>
      </c>
      <c r="E84" s="787">
        <v>10.7</v>
      </c>
      <c r="F84" s="787">
        <v>25.8</v>
      </c>
      <c r="G84" s="790">
        <v>0</v>
      </c>
      <c r="H84" s="751">
        <v>9.2</v>
      </c>
      <c r="I84" s="787">
        <v>54.3</v>
      </c>
      <c r="J84" s="787">
        <v>31.2</v>
      </c>
      <c r="K84" s="787">
        <v>18.5</v>
      </c>
      <c r="L84" s="787">
        <v>4.6</v>
      </c>
      <c r="M84" s="4" t="s">
        <v>28</v>
      </c>
    </row>
    <row r="85" spans="1:13" s="367" customFormat="1" ht="13.5" customHeight="1">
      <c r="A85" s="2"/>
      <c r="B85" s="547" t="s">
        <v>661</v>
      </c>
      <c r="C85" s="537">
        <v>100</v>
      </c>
      <c r="D85" s="787">
        <v>66.5</v>
      </c>
      <c r="E85" s="787">
        <v>15.6</v>
      </c>
      <c r="F85" s="787">
        <v>37.5</v>
      </c>
      <c r="G85" s="790">
        <v>0</v>
      </c>
      <c r="H85" s="751">
        <v>13.3</v>
      </c>
      <c r="I85" s="787">
        <v>33.5</v>
      </c>
      <c r="J85" s="547" t="s">
        <v>141</v>
      </c>
      <c r="K85" s="787">
        <v>26.9</v>
      </c>
      <c r="L85" s="787">
        <v>6.6</v>
      </c>
      <c r="M85" s="4"/>
    </row>
    <row r="86" spans="1:13" s="367" customFormat="1" ht="13.5" customHeight="1">
      <c r="A86" s="2"/>
      <c r="B86" s="537"/>
      <c r="C86" s="537"/>
      <c r="D86" s="787"/>
      <c r="E86" s="787"/>
      <c r="F86" s="787"/>
      <c r="G86" s="790"/>
      <c r="H86" s="751"/>
      <c r="I86" s="787"/>
      <c r="J86" s="787"/>
      <c r="K86" s="787"/>
      <c r="L86" s="787"/>
      <c r="M86" s="4"/>
    </row>
    <row r="87" spans="1:13" s="367" customFormat="1" ht="13.5" customHeight="1">
      <c r="A87" s="2" t="s">
        <v>19</v>
      </c>
      <c r="B87" s="537">
        <v>100</v>
      </c>
      <c r="C87" s="547" t="s">
        <v>141</v>
      </c>
      <c r="D87" s="787">
        <v>38.6</v>
      </c>
      <c r="E87" s="787">
        <v>11.5</v>
      </c>
      <c r="F87" s="787">
        <v>16.9</v>
      </c>
      <c r="G87" s="790">
        <v>0</v>
      </c>
      <c r="H87" s="751">
        <v>10.1</v>
      </c>
      <c r="I87" s="787">
        <v>61.4</v>
      </c>
      <c r="J87" s="787">
        <v>36.8</v>
      </c>
      <c r="K87" s="787">
        <v>19.6</v>
      </c>
      <c r="L87" s="787">
        <v>5</v>
      </c>
      <c r="M87" s="4" t="s">
        <v>29</v>
      </c>
    </row>
    <row r="88" spans="1:13" s="367" customFormat="1" ht="13.5" customHeight="1">
      <c r="A88" s="2"/>
      <c r="B88" s="547" t="s">
        <v>661</v>
      </c>
      <c r="C88" s="537">
        <v>100</v>
      </c>
      <c r="D88" s="787">
        <v>61</v>
      </c>
      <c r="E88" s="787">
        <v>18.2</v>
      </c>
      <c r="F88" s="787">
        <v>26.8</v>
      </c>
      <c r="G88" s="790">
        <v>0</v>
      </c>
      <c r="H88" s="751">
        <v>16</v>
      </c>
      <c r="I88" s="787">
        <v>39</v>
      </c>
      <c r="J88" s="547" t="s">
        <v>141</v>
      </c>
      <c r="K88" s="787">
        <v>31</v>
      </c>
      <c r="L88" s="787">
        <v>7.9</v>
      </c>
      <c r="M88" s="4"/>
    </row>
    <row r="89" spans="1:13" s="367" customFormat="1" ht="13.5" customHeight="1">
      <c r="A89" s="2"/>
      <c r="B89" s="537"/>
      <c r="C89" s="537"/>
      <c r="D89" s="787"/>
      <c r="E89" s="787"/>
      <c r="F89" s="787"/>
      <c r="G89" s="790"/>
      <c r="H89" s="751"/>
      <c r="I89" s="787"/>
      <c r="J89" s="787"/>
      <c r="K89" s="787"/>
      <c r="L89" s="787"/>
      <c r="M89" s="4"/>
    </row>
    <row r="90" spans="1:13" s="367" customFormat="1" ht="13.5" customHeight="1">
      <c r="A90" s="2" t="s">
        <v>20</v>
      </c>
      <c r="B90" s="537">
        <v>100</v>
      </c>
      <c r="C90" s="547" t="s">
        <v>141</v>
      </c>
      <c r="D90" s="787">
        <v>49.2</v>
      </c>
      <c r="E90" s="787">
        <v>10.4</v>
      </c>
      <c r="F90" s="787">
        <v>30.2</v>
      </c>
      <c r="G90" s="790">
        <v>0</v>
      </c>
      <c r="H90" s="751">
        <v>8.7</v>
      </c>
      <c r="I90" s="787">
        <v>50.8</v>
      </c>
      <c r="J90" s="787">
        <v>28.4</v>
      </c>
      <c r="K90" s="787">
        <v>18</v>
      </c>
      <c r="L90" s="787">
        <v>4.3</v>
      </c>
      <c r="M90" s="4" t="s">
        <v>30</v>
      </c>
    </row>
    <row r="91" spans="1:13" s="367" customFormat="1" ht="13.5" customHeight="1">
      <c r="A91" s="2"/>
      <c r="B91" s="547" t="s">
        <v>661</v>
      </c>
      <c r="C91" s="537">
        <v>100</v>
      </c>
      <c r="D91" s="787">
        <v>68.8</v>
      </c>
      <c r="E91" s="787">
        <v>14.5</v>
      </c>
      <c r="F91" s="787">
        <v>42.1</v>
      </c>
      <c r="G91" s="790">
        <v>0</v>
      </c>
      <c r="H91" s="751">
        <v>12.2</v>
      </c>
      <c r="I91" s="787">
        <v>31.2</v>
      </c>
      <c r="J91" s="547" t="s">
        <v>141</v>
      </c>
      <c r="K91" s="787">
        <v>25.1</v>
      </c>
      <c r="L91" s="787">
        <v>6.1</v>
      </c>
      <c r="M91" s="4"/>
    </row>
    <row r="92" spans="1:13" s="367" customFormat="1" ht="15.75" customHeight="1">
      <c r="A92" s="2"/>
      <c r="B92" s="537"/>
      <c r="C92" s="537"/>
      <c r="D92" s="787"/>
      <c r="E92" s="787"/>
      <c r="F92" s="787"/>
      <c r="G92" s="790"/>
      <c r="H92" s="751"/>
      <c r="I92" s="787"/>
      <c r="J92" s="787"/>
      <c r="K92" s="787"/>
      <c r="L92" s="787"/>
      <c r="M92" s="4"/>
    </row>
    <row r="93" spans="1:13" s="367" customFormat="1" ht="13.5" customHeight="1">
      <c r="A93" s="2" t="s">
        <v>5</v>
      </c>
      <c r="B93" s="537">
        <v>100</v>
      </c>
      <c r="C93" s="547" t="s">
        <v>141</v>
      </c>
      <c r="D93" s="787">
        <v>39.5</v>
      </c>
      <c r="E93" s="787">
        <v>11.6</v>
      </c>
      <c r="F93" s="787">
        <v>20.7</v>
      </c>
      <c r="G93" s="790">
        <v>0</v>
      </c>
      <c r="H93" s="751">
        <v>7.3</v>
      </c>
      <c r="I93" s="787">
        <v>60.5</v>
      </c>
      <c r="J93" s="787">
        <v>41.2</v>
      </c>
      <c r="K93" s="787">
        <v>14.5</v>
      </c>
      <c r="L93" s="787">
        <v>4.8</v>
      </c>
      <c r="M93" s="4" t="s">
        <v>31</v>
      </c>
    </row>
    <row r="94" spans="1:13" s="367" customFormat="1" ht="13.5" customHeight="1">
      <c r="A94" s="2"/>
      <c r="B94" s="547" t="s">
        <v>661</v>
      </c>
      <c r="C94" s="537">
        <v>100</v>
      </c>
      <c r="D94" s="787">
        <v>67.2</v>
      </c>
      <c r="E94" s="787">
        <v>19.7</v>
      </c>
      <c r="F94" s="787">
        <v>35.1</v>
      </c>
      <c r="G94" s="790">
        <v>0</v>
      </c>
      <c r="H94" s="751">
        <v>12.4</v>
      </c>
      <c r="I94" s="787">
        <v>32.8</v>
      </c>
      <c r="J94" s="547" t="s">
        <v>141</v>
      </c>
      <c r="K94" s="787">
        <v>24.7</v>
      </c>
      <c r="L94" s="787">
        <v>8.1</v>
      </c>
      <c r="M94" s="4"/>
    </row>
    <row r="95" spans="1:13" s="367" customFormat="1" ht="13.5" customHeight="1">
      <c r="A95" s="2"/>
      <c r="B95" s="537"/>
      <c r="C95" s="537"/>
      <c r="D95" s="787"/>
      <c r="E95" s="787"/>
      <c r="F95" s="787"/>
      <c r="G95" s="790"/>
      <c r="H95" s="751"/>
      <c r="I95" s="787"/>
      <c r="J95" s="787"/>
      <c r="K95" s="787"/>
      <c r="L95" s="787"/>
      <c r="M95" s="4"/>
    </row>
    <row r="96" spans="1:13" s="367" customFormat="1" ht="13.5" customHeight="1">
      <c r="A96" s="2" t="s">
        <v>45</v>
      </c>
      <c r="B96" s="537">
        <v>100</v>
      </c>
      <c r="C96" s="547" t="s">
        <v>141</v>
      </c>
      <c r="D96" s="787">
        <v>39.3</v>
      </c>
      <c r="E96" s="787">
        <v>11.6</v>
      </c>
      <c r="F96" s="787">
        <v>19.5</v>
      </c>
      <c r="G96" s="790">
        <v>0</v>
      </c>
      <c r="H96" s="751">
        <v>8.1</v>
      </c>
      <c r="I96" s="787">
        <v>60.7</v>
      </c>
      <c r="J96" s="787">
        <v>40.5</v>
      </c>
      <c r="K96" s="787">
        <v>15.3</v>
      </c>
      <c r="L96" s="787">
        <v>5</v>
      </c>
      <c r="M96" s="4" t="s">
        <v>32</v>
      </c>
    </row>
    <row r="97" spans="1:13" s="367" customFormat="1" ht="13.5" customHeight="1">
      <c r="A97" s="2"/>
      <c r="B97" s="547" t="s">
        <v>661</v>
      </c>
      <c r="C97" s="537">
        <v>100</v>
      </c>
      <c r="D97" s="787">
        <v>66</v>
      </c>
      <c r="E97" s="787">
        <v>19.6</v>
      </c>
      <c r="F97" s="787">
        <v>32.7</v>
      </c>
      <c r="G97" s="790">
        <v>0</v>
      </c>
      <c r="H97" s="751">
        <v>13.7</v>
      </c>
      <c r="I97" s="787">
        <v>34</v>
      </c>
      <c r="J97" s="547" t="s">
        <v>141</v>
      </c>
      <c r="K97" s="787">
        <v>25.7</v>
      </c>
      <c r="L97" s="787">
        <v>8.3</v>
      </c>
      <c r="M97" s="4"/>
    </row>
    <row r="98" spans="1:13" s="367" customFormat="1" ht="13.5" customHeight="1">
      <c r="A98" s="4"/>
      <c r="B98" s="537"/>
      <c r="C98" s="537"/>
      <c r="D98" s="787"/>
      <c r="E98" s="787"/>
      <c r="F98" s="787"/>
      <c r="G98" s="790"/>
      <c r="H98" s="751"/>
      <c r="I98" s="787"/>
      <c r="J98" s="787"/>
      <c r="K98" s="787"/>
      <c r="L98" s="787"/>
      <c r="M98" s="4"/>
    </row>
    <row r="99" spans="1:13" s="367" customFormat="1" ht="13.5" customHeight="1">
      <c r="A99" s="2" t="s">
        <v>7</v>
      </c>
      <c r="B99" s="537">
        <v>100</v>
      </c>
      <c r="C99" s="547" t="s">
        <v>141</v>
      </c>
      <c r="D99" s="787">
        <v>44.1</v>
      </c>
      <c r="E99" s="787">
        <v>11.2</v>
      </c>
      <c r="F99" s="787">
        <v>24.6</v>
      </c>
      <c r="G99" s="790">
        <v>0</v>
      </c>
      <c r="H99" s="751">
        <v>8.3</v>
      </c>
      <c r="I99" s="787">
        <v>55.9</v>
      </c>
      <c r="J99" s="787">
        <v>36.7</v>
      </c>
      <c r="K99" s="787">
        <v>14.6</v>
      </c>
      <c r="L99" s="787">
        <v>4.6</v>
      </c>
      <c r="M99" s="4" t="s">
        <v>33</v>
      </c>
    </row>
    <row r="100" spans="1:13" s="367" customFormat="1" ht="13.5" customHeight="1">
      <c r="A100" s="2"/>
      <c r="B100" s="547" t="s">
        <v>661</v>
      </c>
      <c r="C100" s="537">
        <v>100</v>
      </c>
      <c r="D100" s="787">
        <v>69.7</v>
      </c>
      <c r="E100" s="787">
        <v>17.6</v>
      </c>
      <c r="F100" s="787">
        <v>38.9</v>
      </c>
      <c r="G100" s="790">
        <v>0</v>
      </c>
      <c r="H100" s="751">
        <v>13.2</v>
      </c>
      <c r="I100" s="787">
        <v>30.3</v>
      </c>
      <c r="J100" s="547" t="s">
        <v>141</v>
      </c>
      <c r="K100" s="787">
        <v>23.1</v>
      </c>
      <c r="L100" s="787">
        <v>7.2</v>
      </c>
      <c r="M100" s="4"/>
    </row>
    <row r="101" spans="1:13" s="367" customFormat="1" ht="13.5" customHeight="1">
      <c r="A101" s="2"/>
      <c r="B101" s="537"/>
      <c r="C101" s="537"/>
      <c r="D101" s="787"/>
      <c r="E101" s="787"/>
      <c r="F101" s="787"/>
      <c r="G101" s="790"/>
      <c r="H101" s="751"/>
      <c r="I101" s="787"/>
      <c r="J101" s="787"/>
      <c r="K101" s="787"/>
      <c r="L101" s="787"/>
      <c r="M101" s="4"/>
    </row>
    <row r="102" spans="1:13" s="367" customFormat="1" ht="13.5" customHeight="1">
      <c r="A102" s="2" t="s">
        <v>8</v>
      </c>
      <c r="B102" s="537">
        <v>100</v>
      </c>
      <c r="C102" s="547" t="s">
        <v>141</v>
      </c>
      <c r="D102" s="787">
        <v>39.1</v>
      </c>
      <c r="E102" s="787">
        <v>13.9</v>
      </c>
      <c r="F102" s="787">
        <v>20</v>
      </c>
      <c r="G102" s="790">
        <v>0</v>
      </c>
      <c r="H102" s="751">
        <v>5.2</v>
      </c>
      <c r="I102" s="787">
        <v>60.9</v>
      </c>
      <c r="J102" s="787">
        <v>44.8</v>
      </c>
      <c r="K102" s="787">
        <v>11.1</v>
      </c>
      <c r="L102" s="787">
        <v>5</v>
      </c>
      <c r="M102" s="4" t="s">
        <v>34</v>
      </c>
    </row>
    <row r="103" spans="1:13" s="367" customFormat="1" ht="13.5" customHeight="1">
      <c r="A103" s="2"/>
      <c r="B103" s="547" t="s">
        <v>661</v>
      </c>
      <c r="C103" s="537">
        <v>100</v>
      </c>
      <c r="D103" s="787">
        <v>70.7</v>
      </c>
      <c r="E103" s="787">
        <v>25.1</v>
      </c>
      <c r="F103" s="787">
        <v>36.2</v>
      </c>
      <c r="G103" s="790">
        <v>0</v>
      </c>
      <c r="H103" s="751">
        <v>9.4</v>
      </c>
      <c r="I103" s="787">
        <v>29.3</v>
      </c>
      <c r="J103" s="547" t="s">
        <v>141</v>
      </c>
      <c r="K103" s="787">
        <v>20.1</v>
      </c>
      <c r="L103" s="787">
        <v>9.1</v>
      </c>
      <c r="M103" s="4"/>
    </row>
    <row r="104" spans="1:13" s="367" customFormat="1" ht="13.5" customHeight="1">
      <c r="A104" s="2"/>
      <c r="B104" s="537"/>
      <c r="C104" s="537"/>
      <c r="D104" s="787"/>
      <c r="E104" s="787"/>
      <c r="F104" s="787"/>
      <c r="G104" s="790"/>
      <c r="H104" s="751"/>
      <c r="I104" s="787"/>
      <c r="J104" s="787"/>
      <c r="K104" s="787"/>
      <c r="L104" s="787"/>
      <c r="M104" s="4"/>
    </row>
    <row r="105" spans="1:13" ht="12.75">
      <c r="A105" s="2" t="s">
        <v>46</v>
      </c>
      <c r="B105" s="537">
        <v>100</v>
      </c>
      <c r="C105" s="547" t="s">
        <v>141</v>
      </c>
      <c r="D105" s="787">
        <v>35.4</v>
      </c>
      <c r="E105" s="787">
        <v>9.2</v>
      </c>
      <c r="F105" s="787">
        <v>18.8</v>
      </c>
      <c r="G105" s="790">
        <v>0</v>
      </c>
      <c r="H105" s="751">
        <v>7.3</v>
      </c>
      <c r="I105" s="787">
        <v>64.6</v>
      </c>
      <c r="J105" s="787">
        <v>43</v>
      </c>
      <c r="K105" s="787">
        <v>17.2</v>
      </c>
      <c r="L105" s="787">
        <v>4.5</v>
      </c>
      <c r="M105" s="4" t="s">
        <v>47</v>
      </c>
    </row>
    <row r="106" spans="1:13" ht="12.75">
      <c r="A106" s="2"/>
      <c r="B106" s="547" t="s">
        <v>661</v>
      </c>
      <c r="C106" s="537">
        <v>100</v>
      </c>
      <c r="D106" s="787">
        <v>62</v>
      </c>
      <c r="E106" s="787">
        <v>16.2</v>
      </c>
      <c r="F106" s="787">
        <v>33</v>
      </c>
      <c r="G106" s="790">
        <v>0</v>
      </c>
      <c r="H106" s="751">
        <v>12.9</v>
      </c>
      <c r="I106" s="787">
        <v>38</v>
      </c>
      <c r="J106" s="547" t="s">
        <v>141</v>
      </c>
      <c r="K106" s="787">
        <v>30.2</v>
      </c>
      <c r="L106" s="787">
        <v>7.8</v>
      </c>
      <c r="M106" s="4"/>
    </row>
    <row r="107" spans="1:12" ht="12.75">
      <c r="A107" s="453" t="s">
        <v>698</v>
      </c>
      <c r="B107" s="454"/>
      <c r="C107" s="454"/>
      <c r="D107" s="454"/>
      <c r="E107" s="454"/>
      <c r="F107" s="455"/>
      <c r="H107" s="453" t="s">
        <v>214</v>
      </c>
      <c r="I107" s="367"/>
      <c r="J107" s="367"/>
      <c r="K107" s="367"/>
      <c r="L107" s="367"/>
    </row>
    <row r="108" spans="1:13" s="370" customFormat="1" ht="12">
      <c r="A108" s="375" t="s">
        <v>671</v>
      </c>
      <c r="B108" s="562"/>
      <c r="C108" s="562"/>
      <c r="D108" s="562"/>
      <c r="E108" s="562"/>
      <c r="F108" s="563"/>
      <c r="G108" s="451"/>
      <c r="H108" s="375" t="s">
        <v>212</v>
      </c>
      <c r="I108" s="367"/>
      <c r="J108" s="367"/>
      <c r="K108" s="367"/>
      <c r="L108" s="367"/>
      <c r="M108" s="356"/>
    </row>
    <row r="109" spans="1:13" s="370" customFormat="1" ht="9" customHeight="1" thickBot="1">
      <c r="A109" s="375"/>
      <c r="B109" s="562"/>
      <c r="C109" s="562"/>
      <c r="D109" s="562"/>
      <c r="E109" s="562"/>
      <c r="F109" s="563"/>
      <c r="G109" s="451"/>
      <c r="H109" s="541"/>
      <c r="I109" s="367"/>
      <c r="J109" s="367"/>
      <c r="K109" s="367"/>
      <c r="L109" s="367"/>
      <c r="M109" s="356"/>
    </row>
    <row r="110" spans="1:13" s="332" customFormat="1" ht="13.5" customHeight="1" thickTop="1">
      <c r="A110" s="457" t="s">
        <v>98</v>
      </c>
      <c r="B110" s="896" t="s">
        <v>99</v>
      </c>
      <c r="C110" s="898"/>
      <c r="D110" s="896" t="s">
        <v>100</v>
      </c>
      <c r="E110" s="897"/>
      <c r="F110" s="897"/>
      <c r="G110" s="897"/>
      <c r="H110" s="898"/>
      <c r="I110" s="896" t="s">
        <v>101</v>
      </c>
      <c r="J110" s="897"/>
      <c r="K110" s="897"/>
      <c r="L110" s="898"/>
      <c r="M110" s="461" t="s">
        <v>98</v>
      </c>
    </row>
    <row r="111" spans="1:13" s="467" customFormat="1" ht="12.75" customHeight="1">
      <c r="A111" s="462"/>
      <c r="B111" s="899" t="s">
        <v>169</v>
      </c>
      <c r="C111" s="902"/>
      <c r="D111" s="899" t="s">
        <v>178</v>
      </c>
      <c r="E111" s="900"/>
      <c r="F111" s="900"/>
      <c r="G111" s="900"/>
      <c r="H111" s="901"/>
      <c r="I111" s="899" t="s">
        <v>179</v>
      </c>
      <c r="J111" s="900"/>
      <c r="K111" s="900"/>
      <c r="L111" s="901"/>
      <c r="M111" s="466"/>
    </row>
    <row r="112" spans="1:13" ht="6.75" customHeight="1">
      <c r="A112" s="468"/>
      <c r="B112" s="469"/>
      <c r="C112" s="470"/>
      <c r="D112" s="471"/>
      <c r="E112" s="469"/>
      <c r="F112" s="469"/>
      <c r="G112" s="472"/>
      <c r="H112" s="470"/>
      <c r="I112" s="473"/>
      <c r="J112" s="474"/>
      <c r="K112" s="473"/>
      <c r="L112" s="475"/>
      <c r="M112" s="476"/>
    </row>
    <row r="113" spans="1:13" ht="12.75">
      <c r="A113" s="477" t="s">
        <v>52</v>
      </c>
      <c r="B113" s="473" t="s">
        <v>112</v>
      </c>
      <c r="C113" s="478" t="s">
        <v>102</v>
      </c>
      <c r="D113" s="478"/>
      <c r="E113" s="473" t="s">
        <v>116</v>
      </c>
      <c r="F113" s="473" t="s">
        <v>109</v>
      </c>
      <c r="G113" s="474" t="s">
        <v>118</v>
      </c>
      <c r="H113" s="478" t="s">
        <v>119</v>
      </c>
      <c r="I113" s="473"/>
      <c r="J113" s="474" t="s">
        <v>103</v>
      </c>
      <c r="K113" s="473" t="s">
        <v>105</v>
      </c>
      <c r="L113" s="475" t="s">
        <v>128</v>
      </c>
      <c r="M113" s="479" t="s">
        <v>52</v>
      </c>
    </row>
    <row r="114" spans="1:13" ht="12.75">
      <c r="A114" s="480" t="s">
        <v>51</v>
      </c>
      <c r="B114" s="473" t="s">
        <v>114</v>
      </c>
      <c r="C114" s="478" t="s">
        <v>115</v>
      </c>
      <c r="D114" s="478" t="s">
        <v>104</v>
      </c>
      <c r="E114" s="473" t="s">
        <v>130</v>
      </c>
      <c r="F114" s="473" t="s">
        <v>110</v>
      </c>
      <c r="G114" s="474" t="s">
        <v>124</v>
      </c>
      <c r="H114" s="478" t="s">
        <v>120</v>
      </c>
      <c r="I114" s="473" t="s">
        <v>104</v>
      </c>
      <c r="J114" s="474" t="s">
        <v>106</v>
      </c>
      <c r="K114" s="473" t="s">
        <v>131</v>
      </c>
      <c r="L114" s="473" t="s">
        <v>129</v>
      </c>
      <c r="M114" s="481" t="s">
        <v>51</v>
      </c>
    </row>
    <row r="115" spans="1:13" ht="12.75">
      <c r="A115" s="482"/>
      <c r="B115" s="473" t="s">
        <v>113</v>
      </c>
      <c r="C115" s="473" t="s">
        <v>113</v>
      </c>
      <c r="D115" s="483"/>
      <c r="E115" s="473" t="s">
        <v>166</v>
      </c>
      <c r="F115" s="473" t="s">
        <v>108</v>
      </c>
      <c r="G115" s="474" t="s">
        <v>125</v>
      </c>
      <c r="H115" s="478"/>
      <c r="I115" s="484"/>
      <c r="J115" s="485" t="s">
        <v>121</v>
      </c>
      <c r="K115" s="473" t="s">
        <v>132</v>
      </c>
      <c r="L115" s="473" t="s">
        <v>139</v>
      </c>
      <c r="M115" s="487"/>
    </row>
    <row r="116" spans="1:13" ht="12.75">
      <c r="A116" s="488"/>
      <c r="B116" s="489"/>
      <c r="C116" s="489"/>
      <c r="D116" s="490"/>
      <c r="E116" s="473" t="s">
        <v>117</v>
      </c>
      <c r="F116" s="489"/>
      <c r="G116" s="409" t="s">
        <v>107</v>
      </c>
      <c r="H116" s="491"/>
      <c r="I116" s="492"/>
      <c r="J116" s="493"/>
      <c r="K116" s="473" t="s">
        <v>152</v>
      </c>
      <c r="L116" s="489"/>
      <c r="M116" s="495"/>
    </row>
    <row r="117" spans="1:13" s="343" customFormat="1" ht="45.75" thickBot="1">
      <c r="A117" s="496" t="s">
        <v>50</v>
      </c>
      <c r="B117" s="497" t="s">
        <v>147</v>
      </c>
      <c r="C117" s="497" t="s">
        <v>148</v>
      </c>
      <c r="D117" s="498" t="s">
        <v>149</v>
      </c>
      <c r="E117" s="497" t="s">
        <v>173</v>
      </c>
      <c r="F117" s="499" t="s">
        <v>96</v>
      </c>
      <c r="G117" s="500" t="s">
        <v>175</v>
      </c>
      <c r="H117" s="501" t="s">
        <v>97</v>
      </c>
      <c r="I117" s="498" t="s">
        <v>149</v>
      </c>
      <c r="J117" s="502" t="s">
        <v>151</v>
      </c>
      <c r="K117" s="497" t="s">
        <v>176</v>
      </c>
      <c r="L117" s="497" t="s">
        <v>177</v>
      </c>
      <c r="M117" s="504" t="s">
        <v>50</v>
      </c>
    </row>
    <row r="118" spans="1:13" ht="16.5" customHeight="1" thickTop="1">
      <c r="A118" s="522"/>
      <c r="B118" s="523"/>
      <c r="C118" s="523"/>
      <c r="D118" s="524"/>
      <c r="E118" s="523"/>
      <c r="F118" s="525"/>
      <c r="G118" s="525"/>
      <c r="H118" s="523"/>
      <c r="I118" s="524"/>
      <c r="J118" s="523"/>
      <c r="K118" s="523"/>
      <c r="L118" s="523"/>
      <c r="M118" s="426"/>
    </row>
    <row r="119" spans="1:13" s="367" customFormat="1" ht="21" customHeight="1">
      <c r="A119" s="526"/>
      <c r="B119" s="526"/>
      <c r="C119" s="526"/>
      <c r="D119" s="526"/>
      <c r="E119" s="526"/>
      <c r="F119" s="526"/>
      <c r="G119" s="527" t="s">
        <v>153</v>
      </c>
      <c r="H119" s="526" t="s">
        <v>87</v>
      </c>
      <c r="I119" s="526"/>
      <c r="J119" s="528"/>
      <c r="K119" s="526"/>
      <c r="L119" s="526"/>
      <c r="M119" s="512"/>
    </row>
    <row r="120" spans="1:14" s="367" customFormat="1" ht="13.5" customHeight="1">
      <c r="A120" s="361"/>
      <c r="B120" s="356"/>
      <c r="C120" s="356"/>
      <c r="D120" s="451"/>
      <c r="E120" s="356"/>
      <c r="F120" s="370"/>
      <c r="G120" s="851" t="s">
        <v>155</v>
      </c>
      <c r="H120" s="604" t="s">
        <v>982</v>
      </c>
      <c r="I120" s="356"/>
      <c r="J120" s="529"/>
      <c r="K120" s="356"/>
      <c r="L120" s="356"/>
      <c r="M120" s="529"/>
      <c r="N120" s="423"/>
    </row>
    <row r="121" spans="1:13" ht="16.5" customHeight="1">
      <c r="A121" s="2"/>
      <c r="B121" s="529"/>
      <c r="C121" s="529"/>
      <c r="D121" s="539"/>
      <c r="E121" s="539"/>
      <c r="F121" s="539"/>
      <c r="G121" s="539"/>
      <c r="H121" s="539"/>
      <c r="I121" s="539"/>
      <c r="J121" s="539"/>
      <c r="K121" s="539"/>
      <c r="L121" s="539"/>
      <c r="M121" s="4"/>
    </row>
    <row r="122" spans="1:13" ht="13.5" customHeight="1">
      <c r="A122" s="2" t="s">
        <v>21</v>
      </c>
      <c r="B122" s="537"/>
      <c r="C122" s="537"/>
      <c r="D122" s="521"/>
      <c r="E122" s="521"/>
      <c r="F122" s="521"/>
      <c r="G122" s="543"/>
      <c r="H122" s="544"/>
      <c r="I122" s="521"/>
      <c r="J122" s="521"/>
      <c r="K122" s="521"/>
      <c r="L122" s="521"/>
      <c r="M122" s="4" t="s">
        <v>21</v>
      </c>
    </row>
    <row r="123" spans="1:13" ht="15.75" customHeight="1">
      <c r="A123" s="2" t="s">
        <v>22</v>
      </c>
      <c r="B123" s="537">
        <v>100</v>
      </c>
      <c r="C123" s="547" t="s">
        <v>141</v>
      </c>
      <c r="D123" s="787">
        <v>46</v>
      </c>
      <c r="E123" s="787">
        <v>11.3</v>
      </c>
      <c r="F123" s="787">
        <v>25.3</v>
      </c>
      <c r="G123" s="790">
        <v>0</v>
      </c>
      <c r="H123" s="751">
        <v>9.4</v>
      </c>
      <c r="I123" s="787">
        <v>54</v>
      </c>
      <c r="J123" s="787">
        <v>31.5</v>
      </c>
      <c r="K123" s="787">
        <v>16.4</v>
      </c>
      <c r="L123" s="787">
        <v>6.1</v>
      </c>
      <c r="M123" s="4" t="s">
        <v>48</v>
      </c>
    </row>
    <row r="124" spans="1:13" ht="14.25" customHeight="1">
      <c r="A124" s="2"/>
      <c r="B124" s="547" t="s">
        <v>661</v>
      </c>
      <c r="C124" s="537">
        <v>100</v>
      </c>
      <c r="D124" s="787">
        <v>67.2</v>
      </c>
      <c r="E124" s="787">
        <v>16.5</v>
      </c>
      <c r="F124" s="787">
        <v>37</v>
      </c>
      <c r="G124" s="790">
        <v>0</v>
      </c>
      <c r="H124" s="751">
        <v>13.7</v>
      </c>
      <c r="I124" s="787">
        <v>32.8</v>
      </c>
      <c r="J124" s="547" t="s">
        <v>141</v>
      </c>
      <c r="K124" s="787">
        <v>23.9</v>
      </c>
      <c r="L124" s="787">
        <v>8.9</v>
      </c>
      <c r="M124" s="4"/>
    </row>
    <row r="125" spans="1:13" ht="15" customHeight="1">
      <c r="A125" s="2"/>
      <c r="B125" s="537"/>
      <c r="C125" s="537"/>
      <c r="D125" s="787"/>
      <c r="E125" s="787"/>
      <c r="F125" s="787"/>
      <c r="G125" s="790"/>
      <c r="H125" s="751"/>
      <c r="I125" s="787"/>
      <c r="J125" s="787"/>
      <c r="K125" s="787"/>
      <c r="L125" s="787"/>
      <c r="M125" s="4"/>
    </row>
    <row r="126" spans="1:13" ht="13.5" customHeight="1">
      <c r="A126" s="2" t="s">
        <v>10</v>
      </c>
      <c r="B126" s="537">
        <v>100</v>
      </c>
      <c r="C126" s="547" t="s">
        <v>141</v>
      </c>
      <c r="D126" s="787">
        <v>41.9</v>
      </c>
      <c r="E126" s="787">
        <v>11.3</v>
      </c>
      <c r="F126" s="787">
        <v>21.7</v>
      </c>
      <c r="G126" s="790">
        <v>0</v>
      </c>
      <c r="H126" s="751">
        <v>8.9</v>
      </c>
      <c r="I126" s="787">
        <v>58.1</v>
      </c>
      <c r="J126" s="787">
        <v>34.7</v>
      </c>
      <c r="K126" s="787">
        <v>17.8</v>
      </c>
      <c r="L126" s="787">
        <v>5.5</v>
      </c>
      <c r="M126" s="4" t="s">
        <v>36</v>
      </c>
    </row>
    <row r="127" spans="1:13" ht="14.25" customHeight="1">
      <c r="A127" s="2"/>
      <c r="B127" s="547" t="s">
        <v>661</v>
      </c>
      <c r="C127" s="537">
        <v>100</v>
      </c>
      <c r="D127" s="787">
        <v>64.3</v>
      </c>
      <c r="E127" s="787">
        <v>17.3</v>
      </c>
      <c r="F127" s="787">
        <v>33.2</v>
      </c>
      <c r="G127" s="790">
        <v>0</v>
      </c>
      <c r="H127" s="751">
        <v>13.7</v>
      </c>
      <c r="I127" s="787">
        <v>35.7</v>
      </c>
      <c r="J127" s="547" t="s">
        <v>141</v>
      </c>
      <c r="K127" s="787">
        <v>27.3</v>
      </c>
      <c r="L127" s="787">
        <v>8.4</v>
      </c>
      <c r="M127" s="2"/>
    </row>
    <row r="128" spans="1:13" ht="13.5" customHeight="1">
      <c r="A128" s="2"/>
      <c r="B128" s="537"/>
      <c r="C128" s="537"/>
      <c r="D128" s="787"/>
      <c r="E128" s="787"/>
      <c r="F128" s="787"/>
      <c r="G128" s="790"/>
      <c r="H128" s="751"/>
      <c r="I128" s="787"/>
      <c r="J128" s="787"/>
      <c r="K128" s="787"/>
      <c r="L128" s="787"/>
      <c r="M128" s="2"/>
    </row>
    <row r="129" spans="1:13" ht="13.5" customHeight="1">
      <c r="A129" s="2" t="s">
        <v>11</v>
      </c>
      <c r="B129" s="537">
        <v>100</v>
      </c>
      <c r="C129" s="547" t="s">
        <v>141</v>
      </c>
      <c r="D129" s="787">
        <v>48</v>
      </c>
      <c r="E129" s="787">
        <v>10.4</v>
      </c>
      <c r="F129" s="787">
        <v>28</v>
      </c>
      <c r="G129" s="790">
        <v>0</v>
      </c>
      <c r="H129" s="751">
        <v>9.6</v>
      </c>
      <c r="I129" s="787">
        <v>52</v>
      </c>
      <c r="J129" s="787">
        <v>31.9</v>
      </c>
      <c r="K129" s="787">
        <v>14.8</v>
      </c>
      <c r="L129" s="787">
        <v>5.3</v>
      </c>
      <c r="M129" s="4" t="s">
        <v>37</v>
      </c>
    </row>
    <row r="130" spans="1:13" ht="14.25" customHeight="1">
      <c r="A130" s="2"/>
      <c r="B130" s="547" t="s">
        <v>661</v>
      </c>
      <c r="C130" s="537">
        <v>100</v>
      </c>
      <c r="D130" s="787">
        <v>70.5</v>
      </c>
      <c r="E130" s="787">
        <v>15.3</v>
      </c>
      <c r="F130" s="787">
        <v>41.2</v>
      </c>
      <c r="G130" s="790">
        <v>0</v>
      </c>
      <c r="H130" s="751">
        <v>14</v>
      </c>
      <c r="I130" s="787">
        <v>29.5</v>
      </c>
      <c r="J130" s="547" t="s">
        <v>141</v>
      </c>
      <c r="K130" s="787">
        <v>21.7</v>
      </c>
      <c r="L130" s="787">
        <v>7.7</v>
      </c>
      <c r="M130" s="2"/>
    </row>
    <row r="131" spans="1:13" ht="13.5" customHeight="1">
      <c r="A131" s="2"/>
      <c r="B131" s="537"/>
      <c r="C131" s="537"/>
      <c r="D131" s="787"/>
      <c r="E131" s="787"/>
      <c r="F131" s="787"/>
      <c r="G131" s="790"/>
      <c r="H131" s="751"/>
      <c r="I131" s="787"/>
      <c r="J131" s="787"/>
      <c r="K131" s="787"/>
      <c r="L131" s="787"/>
      <c r="M131" s="2"/>
    </row>
    <row r="132" spans="1:13" ht="19.5" customHeight="1">
      <c r="A132" s="2" t="s">
        <v>12</v>
      </c>
      <c r="B132" s="537">
        <v>100</v>
      </c>
      <c r="C132" s="547" t="s">
        <v>141</v>
      </c>
      <c r="D132" s="787">
        <v>45.5</v>
      </c>
      <c r="E132" s="787">
        <v>12.3</v>
      </c>
      <c r="F132" s="787">
        <v>23.7</v>
      </c>
      <c r="G132" s="790">
        <v>0</v>
      </c>
      <c r="H132" s="751">
        <v>9.5</v>
      </c>
      <c r="I132" s="787">
        <v>54.5</v>
      </c>
      <c r="J132" s="787">
        <v>29.6</v>
      </c>
      <c r="K132" s="787">
        <v>17.7</v>
      </c>
      <c r="L132" s="787">
        <v>7.3</v>
      </c>
      <c r="M132" s="4" t="s">
        <v>38</v>
      </c>
    </row>
    <row r="133" spans="1:13" ht="14.25" customHeight="1">
      <c r="A133" s="2"/>
      <c r="B133" s="547" t="s">
        <v>661</v>
      </c>
      <c r="C133" s="537">
        <v>100</v>
      </c>
      <c r="D133" s="787">
        <v>64.6</v>
      </c>
      <c r="E133" s="787">
        <v>17.5</v>
      </c>
      <c r="F133" s="787">
        <v>33.7</v>
      </c>
      <c r="G133" s="790">
        <v>0</v>
      </c>
      <c r="H133" s="751">
        <v>13.4</v>
      </c>
      <c r="I133" s="787">
        <v>35.4</v>
      </c>
      <c r="J133" s="547" t="s">
        <v>141</v>
      </c>
      <c r="K133" s="787">
        <v>25.1</v>
      </c>
      <c r="L133" s="787">
        <v>10.3</v>
      </c>
      <c r="M133" s="4"/>
    </row>
    <row r="134" spans="1:13" ht="18.75" customHeight="1">
      <c r="A134" s="2"/>
      <c r="B134" s="537"/>
      <c r="C134" s="537"/>
      <c r="D134" s="787"/>
      <c r="E134" s="787"/>
      <c r="F134" s="787"/>
      <c r="G134" s="790"/>
      <c r="H134" s="751"/>
      <c r="I134" s="787"/>
      <c r="J134" s="787"/>
      <c r="K134" s="787"/>
      <c r="L134" s="787"/>
      <c r="M134" s="4"/>
    </row>
    <row r="135" spans="1:13" ht="12.75">
      <c r="A135" s="2" t="s">
        <v>23</v>
      </c>
      <c r="B135" s="537"/>
      <c r="C135" s="537"/>
      <c r="D135" s="787"/>
      <c r="E135" s="787"/>
      <c r="F135" s="787"/>
      <c r="G135" s="790"/>
      <c r="H135" s="751"/>
      <c r="I135" s="787"/>
      <c r="J135" s="787"/>
      <c r="K135" s="787"/>
      <c r="L135" s="787"/>
      <c r="M135" s="4" t="s">
        <v>23</v>
      </c>
    </row>
    <row r="136" spans="1:13" ht="15.75" customHeight="1">
      <c r="A136" s="2" t="s">
        <v>24</v>
      </c>
      <c r="B136" s="537">
        <v>100</v>
      </c>
      <c r="C136" s="547" t="s">
        <v>141</v>
      </c>
      <c r="D136" s="787">
        <v>47.4</v>
      </c>
      <c r="E136" s="787">
        <v>11.2</v>
      </c>
      <c r="F136" s="787">
        <v>24.9</v>
      </c>
      <c r="G136" s="790">
        <v>0</v>
      </c>
      <c r="H136" s="751">
        <v>11.2</v>
      </c>
      <c r="I136" s="787">
        <v>52.6</v>
      </c>
      <c r="J136" s="787">
        <v>30.1</v>
      </c>
      <c r="K136" s="787">
        <v>16.2</v>
      </c>
      <c r="L136" s="787">
        <v>6.4</v>
      </c>
      <c r="M136" s="4" t="s">
        <v>49</v>
      </c>
    </row>
    <row r="137" spans="1:13" ht="14.25" customHeight="1">
      <c r="A137" s="2"/>
      <c r="B137" s="547" t="s">
        <v>661</v>
      </c>
      <c r="C137" s="537">
        <v>100</v>
      </c>
      <c r="D137" s="787">
        <v>67.7</v>
      </c>
      <c r="E137" s="787">
        <v>16</v>
      </c>
      <c r="F137" s="787">
        <v>35.6</v>
      </c>
      <c r="G137" s="790">
        <v>0</v>
      </c>
      <c r="H137" s="751">
        <v>16.1</v>
      </c>
      <c r="I137" s="787">
        <v>32.3</v>
      </c>
      <c r="J137" s="547" t="s">
        <v>141</v>
      </c>
      <c r="K137" s="787">
        <v>23.2</v>
      </c>
      <c r="L137" s="787">
        <v>9.1</v>
      </c>
      <c r="M137" s="4"/>
    </row>
    <row r="138" spans="1:13" ht="12.75">
      <c r="A138" s="2"/>
      <c r="B138" s="492"/>
      <c r="C138" s="492"/>
      <c r="D138" s="787"/>
      <c r="E138" s="787"/>
      <c r="F138" s="787"/>
      <c r="G138" s="790"/>
      <c r="H138" s="751"/>
      <c r="I138" s="787"/>
      <c r="J138" s="787"/>
      <c r="K138" s="787"/>
      <c r="L138" s="787"/>
      <c r="M138" s="4"/>
    </row>
    <row r="139" spans="1:13" ht="12.75">
      <c r="A139" s="2" t="s">
        <v>13</v>
      </c>
      <c r="B139" s="537">
        <v>100</v>
      </c>
      <c r="C139" s="547" t="s">
        <v>141</v>
      </c>
      <c r="D139" s="787">
        <v>48.1</v>
      </c>
      <c r="E139" s="787">
        <v>11.3</v>
      </c>
      <c r="F139" s="787">
        <v>24.9</v>
      </c>
      <c r="G139" s="790">
        <v>0</v>
      </c>
      <c r="H139" s="751">
        <v>11.9</v>
      </c>
      <c r="I139" s="787">
        <v>51.9</v>
      </c>
      <c r="J139" s="787">
        <v>29</v>
      </c>
      <c r="K139" s="787">
        <v>16.5</v>
      </c>
      <c r="L139" s="787">
        <v>6.4</v>
      </c>
      <c r="M139" s="4" t="s">
        <v>39</v>
      </c>
    </row>
    <row r="140" spans="1:13" ht="14.25" customHeight="1">
      <c r="A140" s="2"/>
      <c r="B140" s="547" t="s">
        <v>661</v>
      </c>
      <c r="C140" s="537">
        <v>100</v>
      </c>
      <c r="D140" s="787">
        <v>67.8</v>
      </c>
      <c r="E140" s="787">
        <v>16</v>
      </c>
      <c r="F140" s="787">
        <v>35</v>
      </c>
      <c r="G140" s="790">
        <v>0</v>
      </c>
      <c r="H140" s="751">
        <v>16.7</v>
      </c>
      <c r="I140" s="787">
        <v>32.2</v>
      </c>
      <c r="J140" s="547" t="s">
        <v>141</v>
      </c>
      <c r="K140" s="787">
        <v>23.2</v>
      </c>
      <c r="L140" s="787">
        <v>9.1</v>
      </c>
      <c r="M140" s="4"/>
    </row>
    <row r="141" spans="1:13" ht="12.75">
      <c r="A141" s="2"/>
      <c r="B141" s="537"/>
      <c r="C141" s="537"/>
      <c r="D141" s="787"/>
      <c r="E141" s="787"/>
      <c r="F141" s="787"/>
      <c r="G141" s="790"/>
      <c r="H141" s="751"/>
      <c r="I141" s="787"/>
      <c r="J141" s="787"/>
      <c r="K141" s="787"/>
      <c r="L141" s="787"/>
      <c r="M141" s="4"/>
    </row>
    <row r="142" spans="1:13" ht="13.5" customHeight="1">
      <c r="A142" s="2" t="s">
        <v>14</v>
      </c>
      <c r="B142" s="537">
        <v>100</v>
      </c>
      <c r="C142" s="547" t="s">
        <v>141</v>
      </c>
      <c r="D142" s="787">
        <v>44.6</v>
      </c>
      <c r="E142" s="787">
        <v>10.8</v>
      </c>
      <c r="F142" s="787">
        <v>25.1</v>
      </c>
      <c r="G142" s="790">
        <v>0</v>
      </c>
      <c r="H142" s="751">
        <v>8.8</v>
      </c>
      <c r="I142" s="787">
        <v>55.4</v>
      </c>
      <c r="J142" s="787">
        <v>34</v>
      </c>
      <c r="K142" s="787">
        <v>15.2</v>
      </c>
      <c r="L142" s="787">
        <v>6.2</v>
      </c>
      <c r="M142" s="4" t="s">
        <v>40</v>
      </c>
    </row>
    <row r="143" spans="1:13" ht="14.25" customHeight="1">
      <c r="A143" s="2"/>
      <c r="B143" s="547" t="s">
        <v>661</v>
      </c>
      <c r="C143" s="537">
        <v>100</v>
      </c>
      <c r="D143" s="787">
        <v>67.6</v>
      </c>
      <c r="E143" s="787">
        <v>16.3</v>
      </c>
      <c r="F143" s="787">
        <v>38</v>
      </c>
      <c r="G143" s="790">
        <v>0</v>
      </c>
      <c r="H143" s="751">
        <v>13.3</v>
      </c>
      <c r="I143" s="787">
        <v>32.4</v>
      </c>
      <c r="J143" s="547" t="s">
        <v>141</v>
      </c>
      <c r="K143" s="787">
        <v>23.1</v>
      </c>
      <c r="L143" s="787">
        <v>9.3</v>
      </c>
      <c r="M143" s="4"/>
    </row>
    <row r="144" spans="1:13" ht="18.75" customHeight="1">
      <c r="A144" s="3"/>
      <c r="B144" s="537"/>
      <c r="C144" s="537"/>
      <c r="D144" s="787"/>
      <c r="E144" s="787"/>
      <c r="F144" s="787"/>
      <c r="G144" s="790"/>
      <c r="H144" s="751"/>
      <c r="I144" s="787"/>
      <c r="J144" s="787"/>
      <c r="K144" s="787"/>
      <c r="L144" s="787"/>
      <c r="M144" s="4"/>
    </row>
    <row r="145" spans="1:13" ht="15.75" customHeight="1">
      <c r="A145" s="2" t="s">
        <v>15</v>
      </c>
      <c r="B145" s="537">
        <v>100</v>
      </c>
      <c r="C145" s="547" t="s">
        <v>141</v>
      </c>
      <c r="D145" s="787">
        <v>41.5</v>
      </c>
      <c r="E145" s="787">
        <v>10.6</v>
      </c>
      <c r="F145" s="787">
        <v>21.6</v>
      </c>
      <c r="G145" s="790">
        <v>0</v>
      </c>
      <c r="H145" s="751">
        <v>9.3</v>
      </c>
      <c r="I145" s="787">
        <v>58.5</v>
      </c>
      <c r="J145" s="787">
        <v>37.3</v>
      </c>
      <c r="K145" s="787">
        <v>15.5</v>
      </c>
      <c r="L145" s="787">
        <v>5.7</v>
      </c>
      <c r="M145" s="4" t="s">
        <v>41</v>
      </c>
    </row>
    <row r="146" spans="1:13" ht="14.25" customHeight="1">
      <c r="A146" s="2"/>
      <c r="B146" s="547" t="s">
        <v>661</v>
      </c>
      <c r="C146" s="537">
        <v>100</v>
      </c>
      <c r="D146" s="787">
        <v>66.1</v>
      </c>
      <c r="E146" s="787">
        <v>16.9</v>
      </c>
      <c r="F146" s="787">
        <v>34.4</v>
      </c>
      <c r="G146" s="790">
        <v>0</v>
      </c>
      <c r="H146" s="751">
        <v>14.8</v>
      </c>
      <c r="I146" s="787">
        <v>33.9</v>
      </c>
      <c r="J146" s="547" t="s">
        <v>141</v>
      </c>
      <c r="K146" s="787">
        <v>24.8</v>
      </c>
      <c r="L146" s="787">
        <v>9.1</v>
      </c>
      <c r="M146" s="4"/>
    </row>
    <row r="147" spans="1:13" ht="12.75">
      <c r="A147" s="2"/>
      <c r="B147" s="537"/>
      <c r="C147" s="537"/>
      <c r="D147" s="787"/>
      <c r="E147" s="787"/>
      <c r="F147" s="787"/>
      <c r="G147" s="790"/>
      <c r="H147" s="751"/>
      <c r="I147" s="787"/>
      <c r="J147" s="787"/>
      <c r="K147" s="787"/>
      <c r="L147" s="787"/>
      <c r="M147" s="4"/>
    </row>
    <row r="148" spans="1:13" ht="12.75">
      <c r="A148" s="3" t="s">
        <v>753</v>
      </c>
      <c r="B148" s="537">
        <v>100</v>
      </c>
      <c r="C148" s="547" t="s">
        <v>141</v>
      </c>
      <c r="D148" s="787">
        <v>41.7</v>
      </c>
      <c r="E148" s="787">
        <v>11.4</v>
      </c>
      <c r="F148" s="787">
        <v>21.3</v>
      </c>
      <c r="G148" s="790">
        <v>0</v>
      </c>
      <c r="H148" s="751">
        <v>9</v>
      </c>
      <c r="I148" s="787">
        <v>58.3</v>
      </c>
      <c r="J148" s="787">
        <v>37.7</v>
      </c>
      <c r="K148" s="787">
        <v>14.9</v>
      </c>
      <c r="L148" s="787">
        <v>5.8</v>
      </c>
      <c r="M148" s="4" t="s">
        <v>42</v>
      </c>
    </row>
    <row r="149" spans="1:13" ht="14.25" customHeight="1">
      <c r="A149" s="3"/>
      <c r="B149" s="547" t="s">
        <v>661</v>
      </c>
      <c r="C149" s="537">
        <v>100</v>
      </c>
      <c r="D149" s="787">
        <v>66.9</v>
      </c>
      <c r="E149" s="787">
        <v>18.3</v>
      </c>
      <c r="F149" s="787">
        <v>34.1</v>
      </c>
      <c r="G149" s="790">
        <v>0</v>
      </c>
      <c r="H149" s="751">
        <v>14.5</v>
      </c>
      <c r="I149" s="787">
        <v>33.1</v>
      </c>
      <c r="J149" s="547" t="s">
        <v>141</v>
      </c>
      <c r="K149" s="787">
        <v>23.9</v>
      </c>
      <c r="L149" s="787">
        <v>9.2</v>
      </c>
      <c r="M149" s="4"/>
    </row>
    <row r="150" spans="1:13" ht="12.75">
      <c r="A150" s="3"/>
      <c r="B150" s="537"/>
      <c r="C150" s="537"/>
      <c r="D150" s="787"/>
      <c r="E150" s="787"/>
      <c r="F150" s="787"/>
      <c r="G150" s="790"/>
      <c r="H150" s="751"/>
      <c r="I150" s="787"/>
      <c r="J150" s="787"/>
      <c r="K150" s="787"/>
      <c r="L150" s="787"/>
      <c r="M150" s="4"/>
    </row>
    <row r="151" spans="1:13" ht="12.75">
      <c r="A151" s="3" t="s">
        <v>16</v>
      </c>
      <c r="B151" s="537">
        <v>100</v>
      </c>
      <c r="C151" s="547" t="s">
        <v>141</v>
      </c>
      <c r="D151" s="787">
        <v>42.7</v>
      </c>
      <c r="E151" s="787">
        <v>10.3</v>
      </c>
      <c r="F151" s="787">
        <v>22.1</v>
      </c>
      <c r="G151" s="790">
        <v>0</v>
      </c>
      <c r="H151" s="751">
        <v>10.3</v>
      </c>
      <c r="I151" s="787">
        <v>57.3</v>
      </c>
      <c r="J151" s="787">
        <v>35.4</v>
      </c>
      <c r="K151" s="787">
        <v>16.4</v>
      </c>
      <c r="L151" s="787">
        <v>5.4</v>
      </c>
      <c r="M151" s="4" t="s">
        <v>43</v>
      </c>
    </row>
    <row r="152" spans="1:13" ht="14.25" customHeight="1">
      <c r="A152" s="3"/>
      <c r="B152" s="547" t="s">
        <v>661</v>
      </c>
      <c r="C152" s="537">
        <v>100</v>
      </c>
      <c r="D152" s="787">
        <v>66.1</v>
      </c>
      <c r="E152" s="787">
        <v>16</v>
      </c>
      <c r="F152" s="787">
        <v>34.2</v>
      </c>
      <c r="G152" s="790">
        <v>0</v>
      </c>
      <c r="H152" s="751">
        <v>16</v>
      </c>
      <c r="I152" s="787">
        <v>33.9</v>
      </c>
      <c r="J152" s="547" t="s">
        <v>141</v>
      </c>
      <c r="K152" s="787">
        <v>25.5</v>
      </c>
      <c r="L152" s="787">
        <v>8.4</v>
      </c>
      <c r="M152" s="4"/>
    </row>
    <row r="153" spans="1:13" ht="12.75">
      <c r="A153" s="3"/>
      <c r="B153" s="537"/>
      <c r="C153" s="537"/>
      <c r="D153" s="787"/>
      <c r="E153" s="787"/>
      <c r="F153" s="787"/>
      <c r="G153" s="790"/>
      <c r="H153" s="751"/>
      <c r="I153" s="787"/>
      <c r="J153" s="787"/>
      <c r="K153" s="787"/>
      <c r="L153" s="787"/>
      <c r="M153" s="4"/>
    </row>
    <row r="154" spans="1:13" ht="12.75">
      <c r="A154" s="3" t="s">
        <v>754</v>
      </c>
      <c r="B154" s="537">
        <v>100</v>
      </c>
      <c r="C154" s="547" t="s">
        <v>141</v>
      </c>
      <c r="D154" s="787">
        <v>38.9</v>
      </c>
      <c r="E154" s="787">
        <v>10.4</v>
      </c>
      <c r="F154" s="787">
        <v>21.1</v>
      </c>
      <c r="G154" s="790">
        <v>0</v>
      </c>
      <c r="H154" s="751">
        <v>7.5</v>
      </c>
      <c r="I154" s="787">
        <v>61.1</v>
      </c>
      <c r="J154" s="787">
        <v>40.4</v>
      </c>
      <c r="K154" s="787">
        <v>14.5</v>
      </c>
      <c r="L154" s="787">
        <v>6.2</v>
      </c>
      <c r="M154" s="4" t="s">
        <v>44</v>
      </c>
    </row>
    <row r="155" spans="2:13" ht="14.25" customHeight="1">
      <c r="B155" s="547" t="s">
        <v>661</v>
      </c>
      <c r="C155" s="537">
        <v>100</v>
      </c>
      <c r="D155" s="787">
        <v>65.3</v>
      </c>
      <c r="E155" s="787">
        <v>17.4</v>
      </c>
      <c r="F155" s="787">
        <v>35.3</v>
      </c>
      <c r="G155" s="790">
        <v>0</v>
      </c>
      <c r="H155" s="751">
        <v>12.5</v>
      </c>
      <c r="I155" s="787">
        <v>34.7</v>
      </c>
      <c r="J155" s="547" t="s">
        <v>141</v>
      </c>
      <c r="K155" s="787">
        <v>24.3</v>
      </c>
      <c r="L155" s="787">
        <v>10.4</v>
      </c>
      <c r="M155" s="4"/>
    </row>
    <row r="156" spans="4:8" ht="12.75">
      <c r="D156" s="370"/>
      <c r="E156" s="370"/>
      <c r="F156" s="370"/>
      <c r="G156" s="356"/>
      <c r="H156" s="356"/>
    </row>
    <row r="157" spans="4:8" ht="12.75">
      <c r="D157" s="370"/>
      <c r="E157" s="370"/>
      <c r="F157" s="370"/>
      <c r="G157" s="356"/>
      <c r="H157" s="356"/>
    </row>
    <row r="158" spans="4:8" ht="12.75">
      <c r="D158" s="370"/>
      <c r="E158" s="370"/>
      <c r="F158" s="370"/>
      <c r="G158" s="356"/>
      <c r="H158" s="356"/>
    </row>
    <row r="159" spans="4:8" ht="12.75">
      <c r="D159" s="370"/>
      <c r="E159" s="370"/>
      <c r="F159" s="370"/>
      <c r="G159" s="356"/>
      <c r="H159" s="356"/>
    </row>
    <row r="160" spans="4:8" ht="12.75">
      <c r="D160" s="370"/>
      <c r="E160" s="370"/>
      <c r="F160" s="370"/>
      <c r="G160" s="356"/>
      <c r="H160" s="356"/>
    </row>
    <row r="161" spans="4:8" ht="12.75">
      <c r="D161" s="370"/>
      <c r="E161" s="370"/>
      <c r="F161" s="370"/>
      <c r="G161" s="356"/>
      <c r="H161" s="356"/>
    </row>
    <row r="162" spans="4:8" ht="12.75">
      <c r="D162" s="370"/>
      <c r="E162" s="370"/>
      <c r="F162" s="370"/>
      <c r="G162" s="356"/>
      <c r="H162" s="356"/>
    </row>
    <row r="163" spans="4:8" ht="12.75">
      <c r="D163" s="370"/>
      <c r="E163" s="370"/>
      <c r="F163" s="370"/>
      <c r="G163" s="356"/>
      <c r="H163" s="356"/>
    </row>
    <row r="164" spans="4:8" ht="12.75">
      <c r="D164" s="370"/>
      <c r="E164" s="370"/>
      <c r="F164" s="370"/>
      <c r="G164" s="356"/>
      <c r="H164" s="356"/>
    </row>
    <row r="165" spans="4:8" ht="12.75">
      <c r="D165" s="370"/>
      <c r="E165" s="370"/>
      <c r="F165" s="370"/>
      <c r="G165" s="356"/>
      <c r="H165" s="356"/>
    </row>
    <row r="166" spans="4:8" ht="12.75">
      <c r="D166" s="370"/>
      <c r="E166" s="370"/>
      <c r="F166" s="370"/>
      <c r="G166" s="356"/>
      <c r="H166" s="356"/>
    </row>
    <row r="167" spans="4:8" ht="12.75">
      <c r="D167" s="370"/>
      <c r="E167" s="370"/>
      <c r="F167" s="370"/>
      <c r="G167" s="356"/>
      <c r="H167" s="356"/>
    </row>
    <row r="168" spans="4:8" ht="12.75">
      <c r="D168" s="370"/>
      <c r="E168" s="370"/>
      <c r="F168" s="370"/>
      <c r="G168" s="356"/>
      <c r="H168" s="356"/>
    </row>
    <row r="169" spans="4:8" ht="12.75">
      <c r="D169" s="370"/>
      <c r="E169" s="370"/>
      <c r="F169" s="370"/>
      <c r="G169" s="356"/>
      <c r="H169" s="356"/>
    </row>
    <row r="170" spans="4:8" ht="12.75">
      <c r="D170" s="370"/>
      <c r="E170" s="370"/>
      <c r="F170" s="370"/>
      <c r="G170" s="356"/>
      <c r="H170" s="356"/>
    </row>
    <row r="171" spans="4:8" ht="12.75">
      <c r="D171" s="370"/>
      <c r="E171" s="370"/>
      <c r="F171" s="370"/>
      <c r="G171" s="356"/>
      <c r="H171" s="356"/>
    </row>
    <row r="172" spans="4:8" ht="12.75">
      <c r="D172" s="370"/>
      <c r="E172" s="370"/>
      <c r="F172" s="370"/>
      <c r="G172" s="356"/>
      <c r="H172" s="356"/>
    </row>
    <row r="173" spans="4:8" ht="12.75">
      <c r="D173" s="370"/>
      <c r="E173" s="370"/>
      <c r="F173" s="370"/>
      <c r="G173" s="356"/>
      <c r="H173" s="356"/>
    </row>
    <row r="174" spans="4:8" ht="12.75">
      <c r="D174" s="370"/>
      <c r="E174" s="370"/>
      <c r="F174" s="370"/>
      <c r="G174" s="356"/>
      <c r="H174" s="356"/>
    </row>
    <row r="175" spans="4:8" ht="12.75">
      <c r="D175" s="370"/>
      <c r="E175" s="370"/>
      <c r="F175" s="370"/>
      <c r="G175" s="356"/>
      <c r="H175" s="356"/>
    </row>
    <row r="176" spans="4:8" ht="12.75">
      <c r="D176" s="370"/>
      <c r="E176" s="370"/>
      <c r="F176" s="370"/>
      <c r="G176" s="356"/>
      <c r="H176" s="356"/>
    </row>
    <row r="177" spans="4:12" ht="12.75">
      <c r="D177" s="333"/>
      <c r="E177" s="333"/>
      <c r="F177" s="333"/>
      <c r="G177" s="334"/>
      <c r="H177" s="334"/>
      <c r="I177" s="333"/>
      <c r="J177" s="333"/>
      <c r="K177" s="333"/>
      <c r="L177" s="333"/>
    </row>
    <row r="178" spans="4:12" ht="12.75">
      <c r="D178" s="333"/>
      <c r="E178" s="333"/>
      <c r="F178" s="333"/>
      <c r="G178" s="334"/>
      <c r="H178" s="334"/>
      <c r="I178" s="333"/>
      <c r="J178" s="333"/>
      <c r="K178" s="333"/>
      <c r="L178" s="333"/>
    </row>
    <row r="179" spans="4:12" ht="12.75">
      <c r="D179" s="333"/>
      <c r="E179" s="333"/>
      <c r="F179" s="333"/>
      <c r="G179" s="334"/>
      <c r="H179" s="334"/>
      <c r="I179" s="333"/>
      <c r="J179" s="333"/>
      <c r="K179" s="333"/>
      <c r="L179" s="333"/>
    </row>
    <row r="180" spans="4:12" ht="12.75">
      <c r="D180" s="333"/>
      <c r="E180" s="333"/>
      <c r="F180" s="333"/>
      <c r="G180" s="334"/>
      <c r="H180" s="334"/>
      <c r="I180" s="333"/>
      <c r="J180" s="333"/>
      <c r="K180" s="333"/>
      <c r="L180" s="333"/>
    </row>
    <row r="181" spans="4:12" ht="12.75">
      <c r="D181" s="333"/>
      <c r="E181" s="333"/>
      <c r="F181" s="333"/>
      <c r="G181" s="334"/>
      <c r="H181" s="334"/>
      <c r="I181" s="333"/>
      <c r="J181" s="333"/>
      <c r="K181" s="333"/>
      <c r="L181" s="333"/>
    </row>
    <row r="182" spans="4:12" ht="12.75">
      <c r="D182" s="333"/>
      <c r="E182" s="333"/>
      <c r="F182" s="333"/>
      <c r="G182" s="334"/>
      <c r="H182" s="334"/>
      <c r="I182" s="333"/>
      <c r="J182" s="333"/>
      <c r="K182" s="333"/>
      <c r="L182" s="333"/>
    </row>
    <row r="183" spans="4:12" ht="12.75">
      <c r="D183" s="333"/>
      <c r="E183" s="333"/>
      <c r="F183" s="333"/>
      <c r="G183" s="334"/>
      <c r="H183" s="334"/>
      <c r="I183" s="333"/>
      <c r="J183" s="333"/>
      <c r="K183" s="333"/>
      <c r="L183" s="333"/>
    </row>
    <row r="184" spans="4:12" ht="12.75">
      <c r="D184" s="333"/>
      <c r="E184" s="333"/>
      <c r="F184" s="333"/>
      <c r="G184" s="334"/>
      <c r="H184" s="334"/>
      <c r="I184" s="333"/>
      <c r="J184" s="333"/>
      <c r="K184" s="333"/>
      <c r="L184" s="333"/>
    </row>
    <row r="185" spans="4:12" ht="12.75">
      <c r="D185" s="333"/>
      <c r="E185" s="333"/>
      <c r="F185" s="333"/>
      <c r="G185" s="334"/>
      <c r="H185" s="334"/>
      <c r="I185" s="333"/>
      <c r="J185" s="333"/>
      <c r="K185" s="333"/>
      <c r="L185" s="333"/>
    </row>
    <row r="186" spans="4:12" ht="12.75">
      <c r="D186" s="333"/>
      <c r="E186" s="333"/>
      <c r="F186" s="333"/>
      <c r="G186" s="334"/>
      <c r="H186" s="334"/>
      <c r="I186" s="333"/>
      <c r="J186" s="333"/>
      <c r="K186" s="333"/>
      <c r="L186" s="333"/>
    </row>
    <row r="187" spans="4:12" ht="12.75">
      <c r="D187" s="333"/>
      <c r="E187" s="333"/>
      <c r="F187" s="333"/>
      <c r="G187" s="334"/>
      <c r="H187" s="334"/>
      <c r="I187" s="333"/>
      <c r="J187" s="333"/>
      <c r="K187" s="333"/>
      <c r="L187" s="333"/>
    </row>
    <row r="188" spans="4:12" ht="12.75">
      <c r="D188" s="333"/>
      <c r="E188" s="333"/>
      <c r="F188" s="333"/>
      <c r="G188" s="334"/>
      <c r="H188" s="334"/>
      <c r="I188" s="333"/>
      <c r="J188" s="333"/>
      <c r="K188" s="333"/>
      <c r="L188" s="333"/>
    </row>
    <row r="189" spans="4:12" ht="12.75">
      <c r="D189" s="333"/>
      <c r="E189" s="333"/>
      <c r="F189" s="333"/>
      <c r="G189" s="334"/>
      <c r="H189" s="334"/>
      <c r="I189" s="333"/>
      <c r="J189" s="333"/>
      <c r="K189" s="333"/>
      <c r="L189" s="333"/>
    </row>
    <row r="190" spans="4:12" ht="12.75">
      <c r="D190" s="333"/>
      <c r="E190" s="333"/>
      <c r="F190" s="333"/>
      <c r="G190" s="334"/>
      <c r="H190" s="334"/>
      <c r="I190" s="333"/>
      <c r="J190" s="333"/>
      <c r="K190" s="333"/>
      <c r="L190" s="333"/>
    </row>
    <row r="191" spans="4:12" ht="12.75">
      <c r="D191" s="333"/>
      <c r="E191" s="333"/>
      <c r="F191" s="333"/>
      <c r="G191" s="334"/>
      <c r="H191" s="334"/>
      <c r="I191" s="333"/>
      <c r="J191" s="333"/>
      <c r="K191" s="333"/>
      <c r="L191" s="333"/>
    </row>
    <row r="192" spans="4:12" ht="12.75">
      <c r="D192" s="333"/>
      <c r="E192" s="333"/>
      <c r="F192" s="333"/>
      <c r="G192" s="334"/>
      <c r="H192" s="334"/>
      <c r="I192" s="333"/>
      <c r="J192" s="333"/>
      <c r="K192" s="333"/>
      <c r="L192" s="333"/>
    </row>
    <row r="193" spans="4:12" ht="12.75">
      <c r="D193" s="333"/>
      <c r="E193" s="333"/>
      <c r="F193" s="333"/>
      <c r="G193" s="334"/>
      <c r="H193" s="334"/>
      <c r="I193" s="333"/>
      <c r="J193" s="333"/>
      <c r="K193" s="333"/>
      <c r="L193" s="333"/>
    </row>
    <row r="194" spans="4:12" ht="12.75">
      <c r="D194" s="333"/>
      <c r="E194" s="333"/>
      <c r="F194" s="333"/>
      <c r="G194" s="334"/>
      <c r="H194" s="334"/>
      <c r="I194" s="333"/>
      <c r="J194" s="333"/>
      <c r="K194" s="333"/>
      <c r="L194" s="333"/>
    </row>
    <row r="195" spans="4:12" ht="12.75">
      <c r="D195" s="333"/>
      <c r="E195" s="333"/>
      <c r="F195" s="333"/>
      <c r="G195" s="334"/>
      <c r="H195" s="334"/>
      <c r="I195" s="333"/>
      <c r="J195" s="333"/>
      <c r="K195" s="333"/>
      <c r="L195" s="333"/>
    </row>
    <row r="196" spans="4:12" ht="12.75">
      <c r="D196" s="333"/>
      <c r="E196" s="333"/>
      <c r="F196" s="333"/>
      <c r="G196" s="334"/>
      <c r="H196" s="334"/>
      <c r="I196" s="333"/>
      <c r="J196" s="333"/>
      <c r="K196" s="333"/>
      <c r="L196" s="333"/>
    </row>
    <row r="197" spans="4:12" ht="12.75">
      <c r="D197" s="333"/>
      <c r="E197" s="333"/>
      <c r="F197" s="333"/>
      <c r="G197" s="334"/>
      <c r="H197" s="334"/>
      <c r="I197" s="333"/>
      <c r="J197" s="333"/>
      <c r="K197" s="333"/>
      <c r="L197" s="333"/>
    </row>
    <row r="198" spans="4:12" ht="12.75">
      <c r="D198" s="333"/>
      <c r="E198" s="333"/>
      <c r="F198" s="333"/>
      <c r="G198" s="334"/>
      <c r="H198" s="334"/>
      <c r="I198" s="333"/>
      <c r="J198" s="333"/>
      <c r="K198" s="333"/>
      <c r="L198" s="333"/>
    </row>
    <row r="199" spans="4:12" ht="12.75">
      <c r="D199" s="333"/>
      <c r="E199" s="333"/>
      <c r="F199" s="333"/>
      <c r="G199" s="334"/>
      <c r="H199" s="334"/>
      <c r="I199" s="333"/>
      <c r="J199" s="333"/>
      <c r="K199" s="333"/>
      <c r="L199" s="333"/>
    </row>
    <row r="200" spans="4:12" ht="12.75">
      <c r="D200" s="333"/>
      <c r="E200" s="333"/>
      <c r="F200" s="333"/>
      <c r="G200" s="334"/>
      <c r="H200" s="334"/>
      <c r="I200" s="333"/>
      <c r="J200" s="333"/>
      <c r="K200" s="333"/>
      <c r="L200" s="333"/>
    </row>
    <row r="201" spans="4:12" ht="12.75">
      <c r="D201" s="333"/>
      <c r="E201" s="333"/>
      <c r="F201" s="333"/>
      <c r="G201" s="334"/>
      <c r="H201" s="334"/>
      <c r="I201" s="333"/>
      <c r="J201" s="333"/>
      <c r="K201" s="333"/>
      <c r="L201" s="333"/>
    </row>
    <row r="202" spans="4:12" ht="12.75">
      <c r="D202" s="333"/>
      <c r="E202" s="333"/>
      <c r="F202" s="333"/>
      <c r="G202" s="334"/>
      <c r="H202" s="334"/>
      <c r="I202" s="333"/>
      <c r="J202" s="333"/>
      <c r="K202" s="333"/>
      <c r="L202" s="333"/>
    </row>
    <row r="203" spans="4:12" ht="12.75">
      <c r="D203" s="333"/>
      <c r="E203" s="333"/>
      <c r="F203" s="333"/>
      <c r="G203" s="334"/>
      <c r="H203" s="334"/>
      <c r="I203" s="333"/>
      <c r="J203" s="333"/>
      <c r="K203" s="333"/>
      <c r="L203" s="333"/>
    </row>
    <row r="204" spans="4:12" ht="12.75">
      <c r="D204" s="333"/>
      <c r="E204" s="333"/>
      <c r="F204" s="333"/>
      <c r="G204" s="334"/>
      <c r="H204" s="334"/>
      <c r="I204" s="333"/>
      <c r="J204" s="333"/>
      <c r="K204" s="333"/>
      <c r="L204" s="333"/>
    </row>
    <row r="205" spans="4:12" ht="12.75">
      <c r="D205" s="333"/>
      <c r="E205" s="333"/>
      <c r="F205" s="333"/>
      <c r="G205" s="334"/>
      <c r="H205" s="334"/>
      <c r="I205" s="333"/>
      <c r="J205" s="333"/>
      <c r="K205" s="333"/>
      <c r="L205" s="333"/>
    </row>
    <row r="206" spans="4:12" ht="12.75">
      <c r="D206" s="333"/>
      <c r="E206" s="333"/>
      <c r="F206" s="333"/>
      <c r="G206" s="334"/>
      <c r="H206" s="334"/>
      <c r="I206" s="333"/>
      <c r="J206" s="333"/>
      <c r="K206" s="333"/>
      <c r="L206" s="333"/>
    </row>
    <row r="207" spans="4:12" ht="12.75">
      <c r="D207" s="333"/>
      <c r="E207" s="333"/>
      <c r="F207" s="333"/>
      <c r="G207" s="334"/>
      <c r="H207" s="334"/>
      <c r="I207" s="333"/>
      <c r="J207" s="333"/>
      <c r="K207" s="333"/>
      <c r="L207" s="333"/>
    </row>
    <row r="208" spans="4:12" ht="12.75">
      <c r="D208" s="333"/>
      <c r="E208" s="333"/>
      <c r="F208" s="333"/>
      <c r="G208" s="334"/>
      <c r="H208" s="334"/>
      <c r="I208" s="333"/>
      <c r="J208" s="333"/>
      <c r="K208" s="333"/>
      <c r="L208" s="333"/>
    </row>
    <row r="209" spans="4:12" ht="12.75">
      <c r="D209" s="333"/>
      <c r="E209" s="333"/>
      <c r="F209" s="333"/>
      <c r="G209" s="334"/>
      <c r="H209" s="334"/>
      <c r="I209" s="333"/>
      <c r="J209" s="333"/>
      <c r="K209" s="333"/>
      <c r="L209" s="333"/>
    </row>
    <row r="210" spans="4:12" ht="12.75">
      <c r="D210" s="333"/>
      <c r="E210" s="333"/>
      <c r="F210" s="333"/>
      <c r="G210" s="334"/>
      <c r="H210" s="334"/>
      <c r="I210" s="333"/>
      <c r="J210" s="333"/>
      <c r="K210" s="333"/>
      <c r="L210" s="333"/>
    </row>
    <row r="211" spans="4:12" ht="12.75">
      <c r="D211" s="333"/>
      <c r="E211" s="333"/>
      <c r="F211" s="333"/>
      <c r="G211" s="334"/>
      <c r="H211" s="334"/>
      <c r="I211" s="333"/>
      <c r="J211" s="333"/>
      <c r="K211" s="333"/>
      <c r="L211" s="333"/>
    </row>
    <row r="212" spans="4:12" ht="12.75">
      <c r="D212" s="333"/>
      <c r="E212" s="333"/>
      <c r="F212" s="333"/>
      <c r="G212" s="334"/>
      <c r="H212" s="334"/>
      <c r="I212" s="333"/>
      <c r="J212" s="333"/>
      <c r="K212" s="333"/>
      <c r="L212" s="333"/>
    </row>
    <row r="213" spans="4:12" ht="12.75">
      <c r="D213" s="333"/>
      <c r="E213" s="333"/>
      <c r="F213" s="333"/>
      <c r="G213" s="334"/>
      <c r="H213" s="334"/>
      <c r="I213" s="333"/>
      <c r="J213" s="333"/>
      <c r="K213" s="333"/>
      <c r="L213" s="333"/>
    </row>
    <row r="214" spans="4:12" ht="12.75">
      <c r="D214" s="333"/>
      <c r="E214" s="333"/>
      <c r="F214" s="333"/>
      <c r="G214" s="334"/>
      <c r="H214" s="334"/>
      <c r="I214" s="333"/>
      <c r="J214" s="333"/>
      <c r="K214" s="333"/>
      <c r="L214" s="333"/>
    </row>
    <row r="215" spans="4:12" ht="12.75">
      <c r="D215" s="333"/>
      <c r="E215" s="333"/>
      <c r="F215" s="333"/>
      <c r="G215" s="334"/>
      <c r="H215" s="334"/>
      <c r="I215" s="333"/>
      <c r="J215" s="333"/>
      <c r="K215" s="333"/>
      <c r="L215" s="333"/>
    </row>
    <row r="216" spans="4:12" ht="12.75">
      <c r="D216" s="333"/>
      <c r="E216" s="333"/>
      <c r="F216" s="333"/>
      <c r="G216" s="334"/>
      <c r="H216" s="334"/>
      <c r="I216" s="333"/>
      <c r="J216" s="333"/>
      <c r="K216" s="333"/>
      <c r="L216" s="333"/>
    </row>
    <row r="217" spans="4:12" ht="12.75">
      <c r="D217" s="333"/>
      <c r="E217" s="333"/>
      <c r="F217" s="333"/>
      <c r="G217" s="334"/>
      <c r="H217" s="334"/>
      <c r="I217" s="333"/>
      <c r="J217" s="333"/>
      <c r="K217" s="333"/>
      <c r="L217" s="333"/>
    </row>
    <row r="218" spans="4:12" ht="12.75">
      <c r="D218" s="333"/>
      <c r="E218" s="333"/>
      <c r="F218" s="333"/>
      <c r="G218" s="334"/>
      <c r="H218" s="334"/>
      <c r="I218" s="333"/>
      <c r="J218" s="333"/>
      <c r="K218" s="333"/>
      <c r="L218" s="333"/>
    </row>
    <row r="219" spans="4:12" ht="12.75">
      <c r="D219" s="333"/>
      <c r="E219" s="333"/>
      <c r="F219" s="333"/>
      <c r="G219" s="334"/>
      <c r="H219" s="334"/>
      <c r="I219" s="333"/>
      <c r="J219" s="333"/>
      <c r="K219" s="333"/>
      <c r="L219" s="333"/>
    </row>
    <row r="220" spans="4:12" ht="12.75">
      <c r="D220" s="333"/>
      <c r="E220" s="333"/>
      <c r="F220" s="333"/>
      <c r="G220" s="334"/>
      <c r="H220" s="334"/>
      <c r="I220" s="333"/>
      <c r="J220" s="333"/>
      <c r="K220" s="333"/>
      <c r="L220" s="333"/>
    </row>
    <row r="221" spans="4:12" ht="12.75">
      <c r="D221" s="333"/>
      <c r="E221" s="333"/>
      <c r="F221" s="333"/>
      <c r="G221" s="334"/>
      <c r="H221" s="334"/>
      <c r="I221" s="333"/>
      <c r="J221" s="333"/>
      <c r="K221" s="333"/>
      <c r="L221" s="333"/>
    </row>
    <row r="222" spans="4:12" ht="12.75">
      <c r="D222" s="333"/>
      <c r="E222" s="333"/>
      <c r="F222" s="333"/>
      <c r="G222" s="334"/>
      <c r="H222" s="334"/>
      <c r="I222" s="333"/>
      <c r="J222" s="333"/>
      <c r="K222" s="333"/>
      <c r="L222" s="333"/>
    </row>
    <row r="223" spans="4:12" ht="12.75">
      <c r="D223" s="333"/>
      <c r="E223" s="333"/>
      <c r="F223" s="333"/>
      <c r="G223" s="334"/>
      <c r="H223" s="334"/>
      <c r="I223" s="333"/>
      <c r="J223" s="333"/>
      <c r="K223" s="333"/>
      <c r="L223" s="333"/>
    </row>
    <row r="224" spans="4:12" ht="12.75">
      <c r="D224" s="333"/>
      <c r="E224" s="333"/>
      <c r="F224" s="333"/>
      <c r="G224" s="334"/>
      <c r="H224" s="334"/>
      <c r="I224" s="333"/>
      <c r="J224" s="333"/>
      <c r="K224" s="333"/>
      <c r="L224" s="333"/>
    </row>
    <row r="225" spans="4:12" ht="12.75">
      <c r="D225" s="333"/>
      <c r="E225" s="333"/>
      <c r="F225" s="333"/>
      <c r="G225" s="334"/>
      <c r="H225" s="334"/>
      <c r="I225" s="333"/>
      <c r="J225" s="333"/>
      <c r="K225" s="333"/>
      <c r="L225" s="333"/>
    </row>
    <row r="226" spans="4:12" ht="12.75">
      <c r="D226" s="333"/>
      <c r="E226" s="333"/>
      <c r="F226" s="333"/>
      <c r="G226" s="334"/>
      <c r="H226" s="334"/>
      <c r="I226" s="333"/>
      <c r="J226" s="333"/>
      <c r="K226" s="333"/>
      <c r="L226" s="333"/>
    </row>
    <row r="227" spans="4:12" ht="12.75">
      <c r="D227" s="333"/>
      <c r="E227" s="333"/>
      <c r="F227" s="333"/>
      <c r="G227" s="334"/>
      <c r="H227" s="334"/>
      <c r="I227" s="333"/>
      <c r="J227" s="333"/>
      <c r="K227" s="333"/>
      <c r="L227" s="333"/>
    </row>
    <row r="228" spans="4:12" ht="12.75">
      <c r="D228" s="333"/>
      <c r="E228" s="333"/>
      <c r="F228" s="333"/>
      <c r="G228" s="334"/>
      <c r="H228" s="334"/>
      <c r="I228" s="333"/>
      <c r="J228" s="333"/>
      <c r="K228" s="333"/>
      <c r="L228" s="333"/>
    </row>
    <row r="229" spans="4:12" ht="12.75">
      <c r="D229" s="333"/>
      <c r="E229" s="333"/>
      <c r="F229" s="333"/>
      <c r="G229" s="334"/>
      <c r="H229" s="334"/>
      <c r="I229" s="333"/>
      <c r="J229" s="333"/>
      <c r="K229" s="333"/>
      <c r="L229" s="333"/>
    </row>
    <row r="230" spans="4:12" ht="12.75">
      <c r="D230" s="333"/>
      <c r="E230" s="333"/>
      <c r="F230" s="333"/>
      <c r="G230" s="334"/>
      <c r="H230" s="334"/>
      <c r="I230" s="333"/>
      <c r="J230" s="333"/>
      <c r="K230" s="333"/>
      <c r="L230" s="333"/>
    </row>
    <row r="231" spans="4:12" ht="12.75">
      <c r="D231" s="333"/>
      <c r="E231" s="333"/>
      <c r="F231" s="333"/>
      <c r="G231" s="334"/>
      <c r="H231" s="334"/>
      <c r="I231" s="333"/>
      <c r="J231" s="333"/>
      <c r="K231" s="333"/>
      <c r="L231" s="333"/>
    </row>
    <row r="232" spans="4:12" ht="12.75">
      <c r="D232" s="333"/>
      <c r="E232" s="333"/>
      <c r="F232" s="333"/>
      <c r="G232" s="334"/>
      <c r="H232" s="334"/>
      <c r="I232" s="333"/>
      <c r="J232" s="333"/>
      <c r="K232" s="333"/>
      <c r="L232" s="333"/>
    </row>
    <row r="233" spans="4:12" ht="12.75">
      <c r="D233" s="333"/>
      <c r="E233" s="333"/>
      <c r="F233" s="333"/>
      <c r="G233" s="334"/>
      <c r="H233" s="334"/>
      <c r="I233" s="333"/>
      <c r="J233" s="333"/>
      <c r="K233" s="333"/>
      <c r="L233" s="333"/>
    </row>
    <row r="234" spans="4:12" ht="12.75">
      <c r="D234" s="333"/>
      <c r="E234" s="333"/>
      <c r="F234" s="333"/>
      <c r="G234" s="334"/>
      <c r="H234" s="334"/>
      <c r="I234" s="333"/>
      <c r="J234" s="333"/>
      <c r="K234" s="333"/>
      <c r="L234" s="333"/>
    </row>
    <row r="235" spans="4:12" ht="12.75">
      <c r="D235" s="333"/>
      <c r="E235" s="333"/>
      <c r="F235" s="333"/>
      <c r="G235" s="334"/>
      <c r="H235" s="334"/>
      <c r="I235" s="333"/>
      <c r="J235" s="333"/>
      <c r="K235" s="333"/>
      <c r="L235" s="333"/>
    </row>
    <row r="236" spans="4:12" ht="12.75">
      <c r="D236" s="333"/>
      <c r="E236" s="333"/>
      <c r="F236" s="333"/>
      <c r="G236" s="334"/>
      <c r="H236" s="334"/>
      <c r="I236" s="333"/>
      <c r="J236" s="333"/>
      <c r="K236" s="333"/>
      <c r="L236" s="333"/>
    </row>
    <row r="237" spans="4:12" ht="12.75">
      <c r="D237" s="333"/>
      <c r="E237" s="333"/>
      <c r="F237" s="333"/>
      <c r="G237" s="334"/>
      <c r="H237" s="334"/>
      <c r="I237" s="333"/>
      <c r="J237" s="333"/>
      <c r="K237" s="333"/>
      <c r="L237" s="333"/>
    </row>
    <row r="238" spans="4:12" ht="12.75">
      <c r="D238" s="333"/>
      <c r="E238" s="333"/>
      <c r="F238" s="333"/>
      <c r="G238" s="334"/>
      <c r="H238" s="334"/>
      <c r="I238" s="333"/>
      <c r="J238" s="333"/>
      <c r="K238" s="333"/>
      <c r="L238" s="333"/>
    </row>
    <row r="239" spans="4:12" ht="12.75">
      <c r="D239" s="333"/>
      <c r="E239" s="333"/>
      <c r="F239" s="333"/>
      <c r="G239" s="334"/>
      <c r="H239" s="334"/>
      <c r="I239" s="333"/>
      <c r="J239" s="333"/>
      <c r="K239" s="333"/>
      <c r="L239" s="333"/>
    </row>
    <row r="240" spans="4:12" ht="12.75">
      <c r="D240" s="333"/>
      <c r="E240" s="333"/>
      <c r="F240" s="333"/>
      <c r="G240" s="334"/>
      <c r="H240" s="334"/>
      <c r="I240" s="333"/>
      <c r="J240" s="333"/>
      <c r="K240" s="333"/>
      <c r="L240" s="333"/>
    </row>
    <row r="241" spans="4:12" ht="12.75">
      <c r="D241" s="333"/>
      <c r="E241" s="333"/>
      <c r="F241" s="333"/>
      <c r="G241" s="334"/>
      <c r="H241" s="334"/>
      <c r="I241" s="333"/>
      <c r="J241" s="333"/>
      <c r="K241" s="333"/>
      <c r="L241" s="333"/>
    </row>
    <row r="242" spans="4:12" ht="12.75">
      <c r="D242" s="333"/>
      <c r="E242" s="333"/>
      <c r="F242" s="333"/>
      <c r="G242" s="334"/>
      <c r="H242" s="334"/>
      <c r="I242" s="333"/>
      <c r="J242" s="333"/>
      <c r="K242" s="333"/>
      <c r="L242" s="333"/>
    </row>
    <row r="243" spans="4:12" ht="12.75">
      <c r="D243" s="333"/>
      <c r="E243" s="333"/>
      <c r="F243" s="333"/>
      <c r="G243" s="334"/>
      <c r="H243" s="334"/>
      <c r="I243" s="333"/>
      <c r="J243" s="333"/>
      <c r="K243" s="333"/>
      <c r="L243" s="333"/>
    </row>
    <row r="244" spans="4:12" ht="12.75">
      <c r="D244" s="333"/>
      <c r="E244" s="333"/>
      <c r="F244" s="333"/>
      <c r="G244" s="334"/>
      <c r="H244" s="334"/>
      <c r="I244" s="333"/>
      <c r="J244" s="333"/>
      <c r="K244" s="333"/>
      <c r="L244" s="333"/>
    </row>
    <row r="245" spans="4:12" ht="12.75">
      <c r="D245" s="333"/>
      <c r="E245" s="333"/>
      <c r="F245" s="333"/>
      <c r="G245" s="334"/>
      <c r="H245" s="334"/>
      <c r="I245" s="333"/>
      <c r="J245" s="333"/>
      <c r="K245" s="333"/>
      <c r="L245" s="333"/>
    </row>
    <row r="246" spans="4:12" ht="12.75">
      <c r="D246" s="333"/>
      <c r="E246" s="333"/>
      <c r="F246" s="333"/>
      <c r="G246" s="334"/>
      <c r="H246" s="334"/>
      <c r="I246" s="333"/>
      <c r="J246" s="333"/>
      <c r="K246" s="333"/>
      <c r="L246" s="333"/>
    </row>
    <row r="247" spans="4:12" ht="12.75">
      <c r="D247" s="333"/>
      <c r="E247" s="333"/>
      <c r="F247" s="333"/>
      <c r="G247" s="334"/>
      <c r="H247" s="334"/>
      <c r="I247" s="333"/>
      <c r="J247" s="333"/>
      <c r="K247" s="333"/>
      <c r="L247" s="333"/>
    </row>
    <row r="248" spans="4:12" ht="12.75">
      <c r="D248" s="333"/>
      <c r="E248" s="333"/>
      <c r="F248" s="333"/>
      <c r="G248" s="334"/>
      <c r="H248" s="334"/>
      <c r="I248" s="333"/>
      <c r="J248" s="333"/>
      <c r="K248" s="333"/>
      <c r="L248" s="333"/>
    </row>
    <row r="249" spans="4:12" ht="12.75">
      <c r="D249" s="333"/>
      <c r="E249" s="333"/>
      <c r="F249" s="333"/>
      <c r="G249" s="334"/>
      <c r="H249" s="334"/>
      <c r="I249" s="333"/>
      <c r="J249" s="333"/>
      <c r="K249" s="333"/>
      <c r="L249" s="333"/>
    </row>
    <row r="250" spans="4:12" ht="12.75">
      <c r="D250" s="333"/>
      <c r="E250" s="333"/>
      <c r="F250" s="333"/>
      <c r="G250" s="334"/>
      <c r="H250" s="334"/>
      <c r="I250" s="333"/>
      <c r="J250" s="333"/>
      <c r="K250" s="333"/>
      <c r="L250" s="333"/>
    </row>
    <row r="251" spans="4:12" ht="12.75">
      <c r="D251" s="333"/>
      <c r="E251" s="333"/>
      <c r="F251" s="333"/>
      <c r="G251" s="334"/>
      <c r="H251" s="334"/>
      <c r="I251" s="333"/>
      <c r="J251" s="333"/>
      <c r="K251" s="333"/>
      <c r="L251" s="333"/>
    </row>
    <row r="252" spans="4:12" ht="12.75">
      <c r="D252" s="333"/>
      <c r="E252" s="333"/>
      <c r="F252" s="333"/>
      <c r="G252" s="334"/>
      <c r="H252" s="334"/>
      <c r="I252" s="333"/>
      <c r="J252" s="333"/>
      <c r="K252" s="333"/>
      <c r="L252" s="333"/>
    </row>
    <row r="253" spans="4:12" ht="12.75">
      <c r="D253" s="333"/>
      <c r="E253" s="333"/>
      <c r="F253" s="333"/>
      <c r="G253" s="334"/>
      <c r="H253" s="334"/>
      <c r="I253" s="333"/>
      <c r="J253" s="333"/>
      <c r="K253" s="333"/>
      <c r="L253" s="333"/>
    </row>
    <row r="254" spans="4:12" ht="12.75">
      <c r="D254" s="333"/>
      <c r="E254" s="333"/>
      <c r="F254" s="333"/>
      <c r="G254" s="334"/>
      <c r="H254" s="334"/>
      <c r="I254" s="333"/>
      <c r="J254" s="333"/>
      <c r="K254" s="333"/>
      <c r="L254" s="333"/>
    </row>
    <row r="255" spans="4:12" ht="12.75">
      <c r="D255" s="333"/>
      <c r="E255" s="333"/>
      <c r="F255" s="333"/>
      <c r="G255" s="334"/>
      <c r="H255" s="334"/>
      <c r="I255" s="333"/>
      <c r="J255" s="333"/>
      <c r="K255" s="333"/>
      <c r="L255" s="333"/>
    </row>
    <row r="256" spans="4:12" ht="12.75">
      <c r="D256" s="333"/>
      <c r="E256" s="333"/>
      <c r="F256" s="333"/>
      <c r="G256" s="334"/>
      <c r="H256" s="334"/>
      <c r="I256" s="333"/>
      <c r="J256" s="333"/>
      <c r="K256" s="333"/>
      <c r="L256" s="333"/>
    </row>
    <row r="257" spans="4:12" ht="12.75">
      <c r="D257" s="333"/>
      <c r="E257" s="333"/>
      <c r="F257" s="333"/>
      <c r="G257" s="334"/>
      <c r="H257" s="334"/>
      <c r="I257" s="333"/>
      <c r="J257" s="333"/>
      <c r="K257" s="333"/>
      <c r="L257" s="333"/>
    </row>
    <row r="258" spans="4:12" ht="12.75">
      <c r="D258" s="542"/>
      <c r="E258" s="542"/>
      <c r="F258" s="542"/>
      <c r="G258" s="554"/>
      <c r="H258" s="554"/>
      <c r="I258" s="542"/>
      <c r="J258" s="542"/>
      <c r="K258" s="542"/>
      <c r="L258" s="542"/>
    </row>
    <row r="259" spans="4:12" ht="12.75">
      <c r="D259" s="542"/>
      <c r="E259" s="542"/>
      <c r="F259" s="542"/>
      <c r="G259" s="554"/>
      <c r="H259" s="554"/>
      <c r="I259" s="542"/>
      <c r="J259" s="542"/>
      <c r="K259" s="542"/>
      <c r="L259" s="542"/>
    </row>
    <row r="260" spans="4:12" ht="12.75">
      <c r="D260" s="542"/>
      <c r="E260" s="542"/>
      <c r="F260" s="542"/>
      <c r="G260" s="554"/>
      <c r="H260" s="554"/>
      <c r="I260" s="542"/>
      <c r="J260" s="542"/>
      <c r="K260" s="542"/>
      <c r="L260" s="542"/>
    </row>
    <row r="261" spans="4:12" ht="12.75">
      <c r="D261" s="542"/>
      <c r="E261" s="542"/>
      <c r="F261" s="542"/>
      <c r="G261" s="554"/>
      <c r="H261" s="554"/>
      <c r="I261" s="542"/>
      <c r="J261" s="542"/>
      <c r="K261" s="542"/>
      <c r="L261" s="542"/>
    </row>
    <row r="262" spans="4:12" ht="12.75">
      <c r="D262" s="542"/>
      <c r="E262" s="542"/>
      <c r="F262" s="542"/>
      <c r="G262" s="554"/>
      <c r="H262" s="554"/>
      <c r="I262" s="542"/>
      <c r="J262" s="542"/>
      <c r="K262" s="542"/>
      <c r="L262" s="542"/>
    </row>
    <row r="263" spans="4:12" ht="12.75">
      <c r="D263" s="542"/>
      <c r="E263" s="542"/>
      <c r="F263" s="542"/>
      <c r="G263" s="554"/>
      <c r="H263" s="554"/>
      <c r="I263" s="542"/>
      <c r="J263" s="542"/>
      <c r="K263" s="542"/>
      <c r="L263" s="542"/>
    </row>
  </sheetData>
  <sheetProtection/>
  <mergeCells count="18">
    <mergeCell ref="D7:H7"/>
    <mergeCell ref="B8:C8"/>
    <mergeCell ref="D8:H8"/>
    <mergeCell ref="B7:C7"/>
    <mergeCell ref="B61:C61"/>
    <mergeCell ref="D61:H61"/>
    <mergeCell ref="B60:C60"/>
    <mergeCell ref="D60:H60"/>
    <mergeCell ref="B111:C111"/>
    <mergeCell ref="D111:H111"/>
    <mergeCell ref="I7:L7"/>
    <mergeCell ref="I8:L8"/>
    <mergeCell ref="I60:L60"/>
    <mergeCell ref="I61:L61"/>
    <mergeCell ref="I110:L110"/>
    <mergeCell ref="I111:L111"/>
    <mergeCell ref="B110:C110"/>
    <mergeCell ref="D110:H110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9.625" style="8" customWidth="1"/>
    <col min="2" max="2" width="7.125" style="9" customWidth="1"/>
    <col min="3" max="3" width="6.875" style="9" customWidth="1"/>
    <col min="4" max="4" width="6.375" style="9" customWidth="1"/>
    <col min="5" max="5" width="7.25390625" style="9" customWidth="1"/>
    <col min="6" max="6" width="7.00390625" style="10" customWidth="1"/>
    <col min="7" max="7" width="6.375" style="10" customWidth="1"/>
    <col min="8" max="8" width="6.00390625" style="10" customWidth="1"/>
    <col min="9" max="9" width="7.00390625" style="9" customWidth="1"/>
    <col min="10" max="10" width="7.125" style="9" customWidth="1"/>
    <col min="11" max="11" width="6.375" style="10" customWidth="1"/>
    <col min="12" max="16384" width="9.125" style="11" customWidth="1"/>
  </cols>
  <sheetData>
    <row r="1" spans="1:11" s="16" customFormat="1" ht="15" customHeight="1">
      <c r="A1" s="13" t="s">
        <v>699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5" customHeight="1">
      <c r="A2" s="13" t="s">
        <v>215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5" customHeight="1">
      <c r="A3" s="13" t="s">
        <v>216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1023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672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8.25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.75" customHeight="1" thickTop="1">
      <c r="A15" s="44"/>
      <c r="B15" s="584"/>
      <c r="C15" s="584"/>
      <c r="D15" s="585"/>
      <c r="E15" s="584"/>
      <c r="F15" s="584"/>
      <c r="G15" s="584"/>
      <c r="H15" s="585"/>
      <c r="I15" s="585"/>
      <c r="J15" s="585"/>
      <c r="K15" s="586"/>
    </row>
    <row r="16" spans="1:11" s="71" customFormat="1" ht="12.75" customHeight="1">
      <c r="A16" s="25" t="s">
        <v>89</v>
      </c>
      <c r="B16" s="32">
        <v>76.68</v>
      </c>
      <c r="C16" s="32">
        <v>51.52</v>
      </c>
      <c r="D16" s="32">
        <v>35.11</v>
      </c>
      <c r="E16" s="32">
        <v>9.08</v>
      </c>
      <c r="F16" s="32">
        <v>18.07</v>
      </c>
      <c r="G16" s="32">
        <v>0</v>
      </c>
      <c r="H16" s="32">
        <v>9.22</v>
      </c>
      <c r="I16" s="32">
        <v>42.05</v>
      </c>
      <c r="J16" s="32">
        <v>16.69</v>
      </c>
      <c r="K16" s="36">
        <v>35.02</v>
      </c>
    </row>
    <row r="17" spans="1:11" s="43" customFormat="1" ht="9" customHeight="1">
      <c r="A17" s="27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9.75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2.75" customHeight="1">
      <c r="A19" s="1" t="s">
        <v>184</v>
      </c>
      <c r="B19" s="31">
        <v>83.19</v>
      </c>
      <c r="C19" s="31">
        <v>57.42</v>
      </c>
      <c r="D19" s="31">
        <v>40.77</v>
      </c>
      <c r="E19" s="31">
        <v>11.21</v>
      </c>
      <c r="F19" s="31">
        <v>17.51</v>
      </c>
      <c r="G19" s="31">
        <v>0</v>
      </c>
      <c r="H19" s="31">
        <v>13.12</v>
      </c>
      <c r="I19" s="31">
        <v>42.48</v>
      </c>
      <c r="J19" s="31">
        <v>16.68</v>
      </c>
      <c r="K19" s="34">
        <v>30.78</v>
      </c>
    </row>
    <row r="20" spans="1:11" s="16" customFormat="1" ht="7.5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2.75" customHeight="1">
      <c r="A21" s="1" t="s">
        <v>0</v>
      </c>
      <c r="B21" s="31">
        <v>78.93</v>
      </c>
      <c r="C21" s="31">
        <v>48.09</v>
      </c>
      <c r="D21" s="31">
        <v>32.15</v>
      </c>
      <c r="E21" s="31">
        <v>8.73</v>
      </c>
      <c r="F21" s="31">
        <v>16.15</v>
      </c>
      <c r="G21" s="31">
        <v>0</v>
      </c>
      <c r="H21" s="31">
        <v>8.01</v>
      </c>
      <c r="I21" s="31">
        <v>46.91</v>
      </c>
      <c r="J21" s="31">
        <v>15.99</v>
      </c>
      <c r="K21" s="34">
        <v>39.12</v>
      </c>
    </row>
    <row r="22" spans="1:11" s="16" customFormat="1" ht="12.75" customHeight="1">
      <c r="A22" s="1" t="s">
        <v>1</v>
      </c>
      <c r="B22" s="31">
        <v>84.2</v>
      </c>
      <c r="C22" s="31">
        <v>59.63</v>
      </c>
      <c r="D22" s="31">
        <v>42.81</v>
      </c>
      <c r="E22" s="31">
        <v>11.8</v>
      </c>
      <c r="F22" s="31">
        <v>17.83</v>
      </c>
      <c r="G22" s="31">
        <v>0</v>
      </c>
      <c r="H22" s="31">
        <v>14.35</v>
      </c>
      <c r="I22" s="31">
        <v>41.43</v>
      </c>
      <c r="J22" s="31">
        <v>16.85</v>
      </c>
      <c r="K22" s="34">
        <v>28.95</v>
      </c>
    </row>
    <row r="23" spans="1:11" s="16" customFormat="1" ht="12" customHeight="1">
      <c r="A23" s="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2.75" customHeight="1">
      <c r="A24" s="1" t="s">
        <v>2</v>
      </c>
      <c r="B24" s="31">
        <v>82.33</v>
      </c>
      <c r="C24" s="31">
        <v>56.66</v>
      </c>
      <c r="D24" s="31">
        <v>37.65</v>
      </c>
      <c r="E24" s="31">
        <v>8.87</v>
      </c>
      <c r="F24" s="31">
        <v>21.5</v>
      </c>
      <c r="G24" s="31">
        <v>0</v>
      </c>
      <c r="H24" s="31">
        <v>8.09</v>
      </c>
      <c r="I24" s="31">
        <v>44.76</v>
      </c>
      <c r="J24" s="31">
        <v>19.05</v>
      </c>
      <c r="K24" s="34">
        <v>36.01</v>
      </c>
    </row>
    <row r="25" spans="1:11" s="16" customFormat="1" ht="7.5" customHeight="1">
      <c r="A25" s="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2.75" customHeight="1">
      <c r="A26" s="1" t="s">
        <v>3</v>
      </c>
      <c r="B26" s="31">
        <v>74.84</v>
      </c>
      <c r="C26" s="31">
        <v>47.28</v>
      </c>
      <c r="D26" s="31">
        <v>28.85</v>
      </c>
      <c r="E26" s="31">
        <v>8.61</v>
      </c>
      <c r="F26" s="31">
        <v>12.72</v>
      </c>
      <c r="G26" s="31">
        <v>0</v>
      </c>
      <c r="H26" s="31">
        <v>7.8</v>
      </c>
      <c r="I26" s="31">
        <v>46.08</v>
      </c>
      <c r="J26" s="31">
        <v>18.48</v>
      </c>
      <c r="K26" s="34">
        <v>34</v>
      </c>
    </row>
    <row r="27" spans="1:11" s="16" customFormat="1" ht="12.75" customHeight="1">
      <c r="A27" s="1" t="s">
        <v>4</v>
      </c>
      <c r="B27" s="31">
        <v>86.56</v>
      </c>
      <c r="C27" s="31">
        <v>61.95</v>
      </c>
      <c r="D27" s="31">
        <v>42.62</v>
      </c>
      <c r="E27" s="31">
        <v>9.02</v>
      </c>
      <c r="F27" s="31">
        <v>26.51</v>
      </c>
      <c r="G27" s="31">
        <v>0</v>
      </c>
      <c r="H27" s="31">
        <v>8.27</v>
      </c>
      <c r="I27" s="31">
        <v>44.02</v>
      </c>
      <c r="J27" s="31">
        <v>19.38</v>
      </c>
      <c r="K27" s="34">
        <v>37.4</v>
      </c>
    </row>
    <row r="28" spans="1:11" s="16" customFormat="1" ht="12.7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2.75" customHeight="1">
      <c r="A29" s="1" t="s">
        <v>5</v>
      </c>
      <c r="B29" s="31">
        <v>76.36</v>
      </c>
      <c r="C29" s="31">
        <v>44.92</v>
      </c>
      <c r="D29" s="31">
        <v>30.19</v>
      </c>
      <c r="E29" s="31">
        <v>8.93</v>
      </c>
      <c r="F29" s="31">
        <v>16.45</v>
      </c>
      <c r="G29" s="31">
        <v>0</v>
      </c>
      <c r="H29" s="31">
        <v>5.96</v>
      </c>
      <c r="I29" s="31">
        <v>46.57</v>
      </c>
      <c r="J29" s="31">
        <v>15.33</v>
      </c>
      <c r="K29" s="34">
        <v>38</v>
      </c>
    </row>
    <row r="30" spans="1:11" s="16" customFormat="1" ht="7.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2.75" customHeight="1">
      <c r="A31" s="1" t="s">
        <v>6</v>
      </c>
      <c r="B31" s="31">
        <v>71.76</v>
      </c>
      <c r="C31" s="31">
        <v>42.72</v>
      </c>
      <c r="D31" s="31">
        <v>28.19</v>
      </c>
      <c r="E31" s="31">
        <v>8.44</v>
      </c>
      <c r="F31" s="31">
        <v>14.45</v>
      </c>
      <c r="G31" s="31">
        <v>0</v>
      </c>
      <c r="H31" s="31">
        <v>6.54</v>
      </c>
      <c r="I31" s="31">
        <v>43.76</v>
      </c>
      <c r="J31" s="31">
        <v>14.62</v>
      </c>
      <c r="K31" s="34">
        <v>37.08</v>
      </c>
    </row>
    <row r="32" spans="1:11" s="16" customFormat="1" ht="12.75" customHeight="1">
      <c r="A32" s="1" t="s">
        <v>7</v>
      </c>
      <c r="B32" s="31">
        <v>73.35</v>
      </c>
      <c r="C32" s="31">
        <v>46.45</v>
      </c>
      <c r="D32" s="31">
        <v>32.38</v>
      </c>
      <c r="E32" s="31">
        <v>8.28</v>
      </c>
      <c r="F32" s="31">
        <v>18.65</v>
      </c>
      <c r="G32" s="31">
        <v>0</v>
      </c>
      <c r="H32" s="31">
        <v>6.38</v>
      </c>
      <c r="I32" s="31">
        <v>41.37</v>
      </c>
      <c r="J32" s="31">
        <v>16.27</v>
      </c>
      <c r="K32" s="34">
        <v>35.52</v>
      </c>
    </row>
    <row r="33" spans="1:11" s="16" customFormat="1" ht="12.75" customHeight="1">
      <c r="A33" s="1" t="s">
        <v>8</v>
      </c>
      <c r="B33" s="31">
        <v>84.45</v>
      </c>
      <c r="C33" s="31">
        <v>46.65</v>
      </c>
      <c r="D33" s="31">
        <v>33</v>
      </c>
      <c r="E33" s="31">
        <v>11.81</v>
      </c>
      <c r="F33" s="31">
        <v>18.27</v>
      </c>
      <c r="G33" s="31">
        <v>0</v>
      </c>
      <c r="H33" s="31">
        <v>4.63</v>
      </c>
      <c r="I33" s="31">
        <v>51.46</v>
      </c>
      <c r="J33" s="31">
        <v>13.66</v>
      </c>
      <c r="K33" s="34">
        <v>38.75</v>
      </c>
    </row>
    <row r="34" spans="1:12" ht="12.75" customHeight="1">
      <c r="A34" s="1" t="s">
        <v>9</v>
      </c>
      <c r="B34" s="31">
        <v>78.48</v>
      </c>
      <c r="C34" s="31">
        <v>44.76</v>
      </c>
      <c r="D34" s="31">
        <v>27.77</v>
      </c>
      <c r="E34" s="31">
        <v>7.3</v>
      </c>
      <c r="F34" s="31">
        <v>15.21</v>
      </c>
      <c r="G34" s="31">
        <v>0</v>
      </c>
      <c r="H34" s="31">
        <v>6.06</v>
      </c>
      <c r="I34" s="31">
        <v>51.9</v>
      </c>
      <c r="J34" s="31">
        <v>17.42</v>
      </c>
      <c r="K34" s="34">
        <v>41.16</v>
      </c>
      <c r="L34" s="16"/>
    </row>
    <row r="35" spans="1:11" ht="12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4"/>
    </row>
    <row r="36" spans="1:11" ht="12.75" customHeight="1">
      <c r="A36" s="3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4"/>
    </row>
    <row r="37" spans="1:11" ht="12.75" customHeight="1">
      <c r="A37" s="3" t="s">
        <v>22</v>
      </c>
      <c r="B37" s="31">
        <v>71.48</v>
      </c>
      <c r="C37" s="31">
        <v>48.96</v>
      </c>
      <c r="D37" s="31">
        <v>32.9</v>
      </c>
      <c r="E37" s="31">
        <v>8.18</v>
      </c>
      <c r="F37" s="31">
        <v>18.67</v>
      </c>
      <c r="G37" s="31">
        <v>0</v>
      </c>
      <c r="H37" s="31">
        <v>7.45</v>
      </c>
      <c r="I37" s="31">
        <v>39.37</v>
      </c>
      <c r="J37" s="31">
        <v>16.48</v>
      </c>
      <c r="K37" s="34">
        <v>36.33</v>
      </c>
    </row>
    <row r="38" spans="1:11" ht="7.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2.75" customHeight="1">
      <c r="A39" s="1" t="s">
        <v>10</v>
      </c>
      <c r="B39" s="31">
        <v>64.96</v>
      </c>
      <c r="C39" s="31">
        <v>42.39</v>
      </c>
      <c r="D39" s="31">
        <v>27.26</v>
      </c>
      <c r="E39" s="31">
        <v>7.4</v>
      </c>
      <c r="F39" s="31">
        <v>14.85</v>
      </c>
      <c r="G39" s="31">
        <v>0</v>
      </c>
      <c r="H39" s="31">
        <v>6.96</v>
      </c>
      <c r="I39" s="31">
        <v>38.35</v>
      </c>
      <c r="J39" s="31">
        <v>15.42</v>
      </c>
      <c r="K39" s="34">
        <v>36.5</v>
      </c>
    </row>
    <row r="40" spans="1:11" ht="12.75" customHeight="1">
      <c r="A40" s="1" t="s">
        <v>11</v>
      </c>
      <c r="B40" s="31">
        <v>79.56</v>
      </c>
      <c r="C40" s="31">
        <v>54.15</v>
      </c>
      <c r="D40" s="31">
        <v>38.19</v>
      </c>
      <c r="E40" s="31">
        <v>8.4</v>
      </c>
      <c r="F40" s="31">
        <v>23.1</v>
      </c>
      <c r="G40" s="31">
        <v>0</v>
      </c>
      <c r="H40" s="31">
        <v>8.04</v>
      </c>
      <c r="I40" s="31">
        <v>42.15</v>
      </c>
      <c r="J40" s="31">
        <v>16.31</v>
      </c>
      <c r="K40" s="34">
        <v>37</v>
      </c>
    </row>
    <row r="41" spans="1:11" ht="12.75" customHeight="1">
      <c r="A41" s="1" t="s">
        <v>12</v>
      </c>
      <c r="B41" s="31">
        <v>66.48</v>
      </c>
      <c r="C41" s="31">
        <v>46.8</v>
      </c>
      <c r="D41" s="31">
        <v>30.23</v>
      </c>
      <c r="E41" s="31">
        <v>8.31</v>
      </c>
      <c r="F41" s="31">
        <v>16.05</v>
      </c>
      <c r="G41" s="31">
        <v>0</v>
      </c>
      <c r="H41" s="31">
        <v>7.03</v>
      </c>
      <c r="I41" s="31">
        <v>37.09</v>
      </c>
      <c r="J41" s="31">
        <v>17.13</v>
      </c>
      <c r="K41" s="34">
        <v>35.43</v>
      </c>
    </row>
    <row r="42" spans="1:11" ht="12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4"/>
    </row>
    <row r="43" spans="1:11" ht="12.75" customHeight="1">
      <c r="A43" s="3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2.75" customHeight="1">
      <c r="A44" s="3" t="s">
        <v>24</v>
      </c>
      <c r="B44" s="31">
        <v>61.23</v>
      </c>
      <c r="C44" s="31">
        <v>42.83</v>
      </c>
      <c r="D44" s="31">
        <v>29.01</v>
      </c>
      <c r="E44" s="31">
        <v>7</v>
      </c>
      <c r="F44" s="31">
        <v>15.86</v>
      </c>
      <c r="G44" s="31">
        <v>0</v>
      </c>
      <c r="H44" s="31">
        <v>7.51</v>
      </c>
      <c r="I44" s="31">
        <v>33.45</v>
      </c>
      <c r="J44" s="31">
        <v>14.43</v>
      </c>
      <c r="K44" s="34">
        <v>38.8</v>
      </c>
    </row>
    <row r="45" spans="1:11" ht="7.5" customHeight="1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2.75" customHeight="1">
      <c r="A46" s="1" t="s">
        <v>13</v>
      </c>
      <c r="B46" s="31">
        <v>60.06</v>
      </c>
      <c r="C46" s="31">
        <v>42.63</v>
      </c>
      <c r="D46" s="31">
        <v>28.89</v>
      </c>
      <c r="E46" s="31">
        <v>6.97</v>
      </c>
      <c r="F46" s="31">
        <v>15.62</v>
      </c>
      <c r="G46" s="31">
        <v>0</v>
      </c>
      <c r="H46" s="31">
        <v>7.95</v>
      </c>
      <c r="I46" s="31">
        <v>32.48</v>
      </c>
      <c r="J46" s="31">
        <v>14.42</v>
      </c>
      <c r="K46" s="34">
        <v>38.58</v>
      </c>
    </row>
    <row r="47" spans="1:11" ht="12.75" customHeight="1">
      <c r="A47" s="1" t="s">
        <v>14</v>
      </c>
      <c r="B47" s="31">
        <v>66.19</v>
      </c>
      <c r="C47" s="31">
        <v>43.68</v>
      </c>
      <c r="D47" s="31">
        <v>29.53</v>
      </c>
      <c r="E47" s="31">
        <v>7.14</v>
      </c>
      <c r="F47" s="31">
        <v>16.85</v>
      </c>
      <c r="G47" s="31">
        <v>0</v>
      </c>
      <c r="H47" s="31">
        <v>5.84</v>
      </c>
      <c r="I47" s="31">
        <v>37.47</v>
      </c>
      <c r="J47" s="31">
        <v>14.47</v>
      </c>
      <c r="K47" s="34">
        <v>39.55</v>
      </c>
    </row>
    <row r="48" spans="1:11" ht="12" customHeight="1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4"/>
    </row>
    <row r="49" spans="1:11" ht="12.75" customHeight="1">
      <c r="A49" s="1" t="s">
        <v>15</v>
      </c>
      <c r="B49" s="31">
        <v>76.38</v>
      </c>
      <c r="C49" s="31">
        <v>47.93</v>
      </c>
      <c r="D49" s="31">
        <v>31.7</v>
      </c>
      <c r="E49" s="31">
        <v>8.19</v>
      </c>
      <c r="F49" s="31">
        <v>16.92</v>
      </c>
      <c r="G49" s="31">
        <v>0</v>
      </c>
      <c r="H49" s="31">
        <v>8.16</v>
      </c>
      <c r="I49" s="31">
        <v>45.22</v>
      </c>
      <c r="J49" s="31">
        <v>16.49</v>
      </c>
      <c r="K49" s="34">
        <v>37.58</v>
      </c>
    </row>
    <row r="50" spans="1:11" ht="7.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4"/>
    </row>
    <row r="51" spans="1:11" ht="12.75" customHeight="1">
      <c r="A51" s="1" t="s">
        <v>753</v>
      </c>
      <c r="B51" s="31">
        <v>79.35</v>
      </c>
      <c r="C51" s="31">
        <v>49.44</v>
      </c>
      <c r="D51" s="31">
        <v>33.08</v>
      </c>
      <c r="E51" s="31">
        <v>9.11</v>
      </c>
      <c r="F51" s="31">
        <v>17.12</v>
      </c>
      <c r="G51" s="31">
        <v>0</v>
      </c>
      <c r="H51" s="31">
        <v>8.12</v>
      </c>
      <c r="I51" s="31">
        <v>46.39</v>
      </c>
      <c r="J51" s="31">
        <v>16.43</v>
      </c>
      <c r="K51" s="34">
        <v>37.38</v>
      </c>
    </row>
    <row r="52" spans="1:11" ht="12">
      <c r="A52" s="1" t="s">
        <v>16</v>
      </c>
      <c r="B52" s="31">
        <v>76.52</v>
      </c>
      <c r="C52" s="31">
        <v>49.41</v>
      </c>
      <c r="D52" s="31">
        <v>32.68</v>
      </c>
      <c r="E52" s="31">
        <v>7.97</v>
      </c>
      <c r="F52" s="31">
        <v>17.27</v>
      </c>
      <c r="G52" s="31">
        <v>0</v>
      </c>
      <c r="H52" s="31">
        <v>9.04</v>
      </c>
      <c r="I52" s="31">
        <v>44.39</v>
      </c>
      <c r="J52" s="31">
        <v>16.96</v>
      </c>
      <c r="K52" s="34">
        <v>35.72</v>
      </c>
    </row>
    <row r="53" spans="1:11" ht="12">
      <c r="A53" s="1" t="s">
        <v>754</v>
      </c>
      <c r="B53" s="31">
        <v>73.15</v>
      </c>
      <c r="C53" s="31">
        <v>43.62</v>
      </c>
      <c r="D53" s="31">
        <v>28.47</v>
      </c>
      <c r="E53" s="31">
        <v>7.68</v>
      </c>
      <c r="F53" s="31">
        <v>16.06</v>
      </c>
      <c r="G53" s="31">
        <v>0</v>
      </c>
      <c r="H53" s="31">
        <v>6.48</v>
      </c>
      <c r="I53" s="31">
        <v>45.6</v>
      </c>
      <c r="J53" s="31">
        <v>15.66</v>
      </c>
      <c r="K53" s="34">
        <v>41.51</v>
      </c>
    </row>
  </sheetData>
  <sheetProtection/>
  <mergeCells count="3">
    <mergeCell ref="B7:C8"/>
    <mergeCell ref="D7:H8"/>
    <mergeCell ref="I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479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59.875" style="332" customWidth="1"/>
    <col min="2" max="2" width="14.75390625" style="743" customWidth="1"/>
    <col min="3" max="3" width="14.75390625" style="739" customWidth="1"/>
    <col min="4" max="4" width="14.625" style="737" customWidth="1"/>
    <col min="5" max="5" width="3.625" style="734" customWidth="1"/>
    <col min="6" max="16384" width="9.125" style="332" customWidth="1"/>
  </cols>
  <sheetData>
    <row r="1" spans="1:5" ht="15" customHeight="1">
      <c r="A1" s="736" t="s">
        <v>800</v>
      </c>
      <c r="B1" s="332"/>
      <c r="C1" s="713"/>
      <c r="D1" s="332"/>
      <c r="E1" s="332"/>
    </row>
    <row r="2" spans="1:5" ht="12.75" customHeight="1">
      <c r="A2" s="736" t="s">
        <v>799</v>
      </c>
      <c r="B2" s="332"/>
      <c r="C2" s="713"/>
      <c r="D2" s="332"/>
      <c r="E2" s="332"/>
    </row>
    <row r="3" spans="1:5" ht="12.75" customHeight="1">
      <c r="A3" s="736" t="s">
        <v>796</v>
      </c>
      <c r="B3" s="332"/>
      <c r="C3" s="713"/>
      <c r="D3" s="332"/>
      <c r="E3" s="332"/>
    </row>
    <row r="4" spans="1:5" ht="12.75" customHeight="1">
      <c r="A4" s="738" t="s">
        <v>988</v>
      </c>
      <c r="B4" s="332"/>
      <c r="C4" s="713"/>
      <c r="D4" s="332"/>
      <c r="E4" s="332"/>
    </row>
    <row r="5" spans="1:5" ht="11.25" customHeight="1">
      <c r="A5" s="738" t="s">
        <v>860</v>
      </c>
      <c r="B5" s="332"/>
      <c r="C5" s="713"/>
      <c r="D5" s="332"/>
      <c r="E5" s="332"/>
    </row>
    <row r="6" spans="1:5" ht="11.25" customHeight="1" thickBot="1">
      <c r="A6" s="738"/>
      <c r="B6" s="332"/>
      <c r="C6" s="713"/>
      <c r="D6" s="332"/>
      <c r="E6" s="332"/>
    </row>
    <row r="7" spans="1:3" s="719" customFormat="1" ht="21.75" customHeight="1" thickTop="1">
      <c r="A7" s="744" t="s">
        <v>123</v>
      </c>
      <c r="B7" s="913" t="s">
        <v>64</v>
      </c>
      <c r="C7" s="915" t="s">
        <v>1003</v>
      </c>
    </row>
    <row r="8" spans="1:3" s="719" customFormat="1" ht="23.25" customHeight="1" thickBot="1">
      <c r="A8" s="745" t="s">
        <v>142</v>
      </c>
      <c r="B8" s="914"/>
      <c r="C8" s="916"/>
    </row>
    <row r="9" spans="1:5" s="708" customFormat="1" ht="21.75" customHeight="1" thickTop="1">
      <c r="A9" s="917" t="s">
        <v>1002</v>
      </c>
      <c r="B9" s="917"/>
      <c r="C9" s="917"/>
      <c r="D9" s="563"/>
      <c r="E9" s="553"/>
    </row>
    <row r="10" spans="1:5" ht="12" customHeight="1">
      <c r="A10" s="709" t="s">
        <v>992</v>
      </c>
      <c r="B10" s="710" t="s">
        <v>65</v>
      </c>
      <c r="C10" s="778">
        <v>2.27</v>
      </c>
      <c r="D10" s="739"/>
      <c r="E10" s="728"/>
    </row>
    <row r="11" spans="1:5" ht="4.5" customHeight="1">
      <c r="A11" s="740"/>
      <c r="B11" s="710"/>
      <c r="C11" s="778"/>
      <c r="D11" s="739"/>
      <c r="E11" s="728"/>
    </row>
    <row r="12" spans="1:5" ht="12" customHeight="1">
      <c r="A12" s="711" t="s">
        <v>68</v>
      </c>
      <c r="B12" s="710"/>
      <c r="C12" s="778"/>
      <c r="D12" s="739"/>
      <c r="E12" s="728"/>
    </row>
    <row r="13" spans="1:5" ht="12" customHeight="1">
      <c r="A13" s="709" t="s">
        <v>857</v>
      </c>
      <c r="B13" s="710" t="s">
        <v>65</v>
      </c>
      <c r="C13" s="778">
        <v>3.56</v>
      </c>
      <c r="D13" s="739"/>
      <c r="E13" s="728"/>
    </row>
    <row r="14" spans="1:5" ht="12" customHeight="1">
      <c r="A14" s="709" t="s">
        <v>856</v>
      </c>
      <c r="B14" s="710" t="s">
        <v>65</v>
      </c>
      <c r="C14" s="778">
        <v>2.98</v>
      </c>
      <c r="D14" s="739"/>
      <c r="E14" s="728"/>
    </row>
    <row r="15" spans="1:5" ht="4.5" customHeight="1">
      <c r="A15" s="709"/>
      <c r="B15" s="710"/>
      <c r="C15" s="778"/>
      <c r="D15" s="739"/>
      <c r="E15" s="728"/>
    </row>
    <row r="16" spans="1:5" ht="12" customHeight="1">
      <c r="A16" s="709" t="s">
        <v>69</v>
      </c>
      <c r="B16" s="710" t="s">
        <v>98</v>
      </c>
      <c r="C16" s="778"/>
      <c r="D16" s="739"/>
      <c r="E16" s="728"/>
    </row>
    <row r="17" spans="1:5" ht="12" customHeight="1">
      <c r="A17" s="709" t="s">
        <v>855</v>
      </c>
      <c r="B17" s="710" t="s">
        <v>70</v>
      </c>
      <c r="C17" s="778">
        <v>34.71</v>
      </c>
      <c r="D17" s="739"/>
      <c r="E17" s="728"/>
    </row>
    <row r="18" spans="1:5" ht="12" customHeight="1">
      <c r="A18" s="709" t="s">
        <v>854</v>
      </c>
      <c r="B18" s="710" t="s">
        <v>66</v>
      </c>
      <c r="C18" s="778">
        <v>19.04</v>
      </c>
      <c r="D18" s="739"/>
      <c r="E18" s="728"/>
    </row>
    <row r="19" spans="1:5" ht="4.5" customHeight="1">
      <c r="A19" s="709"/>
      <c r="B19" s="710"/>
      <c r="C19" s="778"/>
      <c r="D19" s="739"/>
      <c r="E19" s="728"/>
    </row>
    <row r="20" spans="1:5" ht="12" customHeight="1">
      <c r="A20" s="700" t="s">
        <v>775</v>
      </c>
      <c r="B20" s="710"/>
      <c r="C20" s="778"/>
      <c r="D20" s="739"/>
      <c r="E20" s="728"/>
    </row>
    <row r="21" spans="1:5" ht="9.75" customHeight="1">
      <c r="A21" s="709" t="s">
        <v>67</v>
      </c>
      <c r="B21" s="710"/>
      <c r="C21" s="778"/>
      <c r="D21" s="332"/>
      <c r="E21" s="332"/>
    </row>
    <row r="22" spans="1:5" ht="12" customHeight="1">
      <c r="A22" s="709" t="s">
        <v>853</v>
      </c>
      <c r="B22" s="710" t="s">
        <v>70</v>
      </c>
      <c r="C22" s="778">
        <v>45.45</v>
      </c>
      <c r="D22" s="332"/>
      <c r="E22" s="728"/>
    </row>
    <row r="23" spans="1:5" ht="12" customHeight="1">
      <c r="A23" s="709" t="s">
        <v>852</v>
      </c>
      <c r="B23" s="710" t="s">
        <v>66</v>
      </c>
      <c r="C23" s="778">
        <v>8.97</v>
      </c>
      <c r="D23" s="739"/>
      <c r="E23" s="728"/>
    </row>
    <row r="24" spans="1:5" ht="4.5" customHeight="1">
      <c r="A24" s="709"/>
      <c r="B24" s="710"/>
      <c r="C24" s="778"/>
      <c r="D24" s="332"/>
      <c r="E24" s="728"/>
    </row>
    <row r="25" spans="1:5" ht="12" customHeight="1">
      <c r="A25" s="709" t="s">
        <v>859</v>
      </c>
      <c r="B25" s="710" t="s">
        <v>70</v>
      </c>
      <c r="C25" s="778">
        <v>8.12</v>
      </c>
      <c r="D25" s="332"/>
      <c r="E25" s="728"/>
    </row>
    <row r="26" spans="1:5" ht="12" customHeight="1">
      <c r="A26" s="709"/>
      <c r="B26" s="710" t="s">
        <v>65</v>
      </c>
      <c r="C26" s="778">
        <v>0.39</v>
      </c>
      <c r="D26" s="332"/>
      <c r="E26" s="728"/>
    </row>
    <row r="27" spans="1:3" s="708" customFormat="1" ht="21.75" customHeight="1">
      <c r="A27" s="919" t="s">
        <v>1001</v>
      </c>
      <c r="B27" s="919"/>
      <c r="C27" s="919"/>
    </row>
    <row r="28" spans="1:3" s="708" customFormat="1" ht="23.25" customHeight="1">
      <c r="A28" s="918" t="s">
        <v>53</v>
      </c>
      <c r="B28" s="918"/>
      <c r="C28" s="918"/>
    </row>
    <row r="29" spans="1:5" ht="12" customHeight="1">
      <c r="A29" s="709" t="s">
        <v>992</v>
      </c>
      <c r="B29" s="710" t="s">
        <v>65</v>
      </c>
      <c r="C29" s="778">
        <v>2.48</v>
      </c>
      <c r="D29" s="332"/>
      <c r="E29" s="728"/>
    </row>
    <row r="30" spans="1:5" ht="4.5" customHeight="1">
      <c r="A30" s="740"/>
      <c r="B30" s="710"/>
      <c r="C30" s="778"/>
      <c r="D30" s="332"/>
      <c r="E30" s="332"/>
    </row>
    <row r="31" spans="1:5" ht="12" customHeight="1">
      <c r="A31" s="711" t="s">
        <v>68</v>
      </c>
      <c r="B31" s="710"/>
      <c r="C31" s="778"/>
      <c r="D31" s="332"/>
      <c r="E31" s="332"/>
    </row>
    <row r="32" spans="1:5" ht="12" customHeight="1">
      <c r="A32" s="709" t="s">
        <v>857</v>
      </c>
      <c r="B32" s="710" t="s">
        <v>65</v>
      </c>
      <c r="C32" s="778">
        <v>3.42</v>
      </c>
      <c r="D32" s="332"/>
      <c r="E32" s="332"/>
    </row>
    <row r="33" spans="1:5" ht="12" customHeight="1">
      <c r="A33" s="709" t="s">
        <v>856</v>
      </c>
      <c r="B33" s="710" t="s">
        <v>65</v>
      </c>
      <c r="C33" s="778">
        <v>3.09</v>
      </c>
      <c r="D33" s="332"/>
      <c r="E33" s="332"/>
    </row>
    <row r="34" spans="1:5" ht="4.5" customHeight="1">
      <c r="A34" s="709"/>
      <c r="B34" s="710"/>
      <c r="C34" s="778"/>
      <c r="D34" s="332"/>
      <c r="E34" s="332"/>
    </row>
    <row r="35" spans="1:5" ht="12" customHeight="1">
      <c r="A35" s="709" t="s">
        <v>69</v>
      </c>
      <c r="B35" s="710" t="s">
        <v>98</v>
      </c>
      <c r="C35" s="778"/>
      <c r="D35" s="332"/>
      <c r="E35" s="332"/>
    </row>
    <row r="36" spans="1:5" ht="12" customHeight="1">
      <c r="A36" s="709" t="s">
        <v>855</v>
      </c>
      <c r="B36" s="710" t="s">
        <v>70</v>
      </c>
      <c r="C36" s="778">
        <v>33.84</v>
      </c>
      <c r="D36" s="332"/>
      <c r="E36" s="332"/>
    </row>
    <row r="37" spans="1:5" ht="12" customHeight="1">
      <c r="A37" s="709" t="s">
        <v>854</v>
      </c>
      <c r="B37" s="710" t="s">
        <v>66</v>
      </c>
      <c r="C37" s="778">
        <v>18.59</v>
      </c>
      <c r="D37" s="332"/>
      <c r="E37" s="332"/>
    </row>
    <row r="38" spans="1:5" ht="4.5" customHeight="1">
      <c r="A38" s="709"/>
      <c r="B38" s="710"/>
      <c r="C38" s="778"/>
      <c r="D38" s="332"/>
      <c r="E38" s="332"/>
    </row>
    <row r="39" spans="1:5" ht="12" customHeight="1">
      <c r="A39" s="700" t="s">
        <v>775</v>
      </c>
      <c r="B39" s="710"/>
      <c r="C39" s="778"/>
      <c r="D39" s="332"/>
      <c r="E39" s="332"/>
    </row>
    <row r="40" spans="1:5" ht="9.75" customHeight="1">
      <c r="A40" s="709" t="s">
        <v>67</v>
      </c>
      <c r="B40" s="710"/>
      <c r="C40" s="778"/>
      <c r="D40" s="332"/>
      <c r="E40" s="332"/>
    </row>
    <row r="41" spans="1:5" ht="12" customHeight="1">
      <c r="A41" s="709" t="s">
        <v>853</v>
      </c>
      <c r="B41" s="710" t="s">
        <v>70</v>
      </c>
      <c r="C41" s="778">
        <v>40.11</v>
      </c>
      <c r="D41" s="332"/>
      <c r="E41" s="332"/>
    </row>
    <row r="42" spans="1:5" ht="12" customHeight="1">
      <c r="A42" s="709" t="s">
        <v>852</v>
      </c>
      <c r="B42" s="710" t="s">
        <v>66</v>
      </c>
      <c r="C42" s="778">
        <v>8.72</v>
      </c>
      <c r="D42" s="332"/>
      <c r="E42" s="332"/>
    </row>
    <row r="43" spans="1:5" ht="4.5" customHeight="1">
      <c r="A43" s="709"/>
      <c r="B43" s="710"/>
      <c r="C43" s="778"/>
      <c r="D43" s="332"/>
      <c r="E43" s="332"/>
    </row>
    <row r="44" spans="1:5" ht="12" customHeight="1">
      <c r="A44" s="709" t="s">
        <v>859</v>
      </c>
      <c r="B44" s="710" t="s">
        <v>70</v>
      </c>
      <c r="C44" s="778">
        <v>7.72</v>
      </c>
      <c r="D44" s="332"/>
      <c r="E44" s="332"/>
    </row>
    <row r="45" spans="1:5" ht="12" customHeight="1">
      <c r="A45" s="709"/>
      <c r="B45" s="710" t="s">
        <v>65</v>
      </c>
      <c r="C45" s="778">
        <v>0.31</v>
      </c>
      <c r="D45" s="332"/>
      <c r="E45" s="332"/>
    </row>
    <row r="46" spans="1:3" s="708" customFormat="1" ht="27" customHeight="1">
      <c r="A46" s="912" t="s">
        <v>71</v>
      </c>
      <c r="B46" s="912"/>
      <c r="C46" s="912"/>
    </row>
    <row r="47" spans="1:5" ht="12" customHeight="1">
      <c r="A47" s="709" t="s">
        <v>992</v>
      </c>
      <c r="B47" s="710" t="s">
        <v>65</v>
      </c>
      <c r="C47" s="778">
        <v>2.26</v>
      </c>
      <c r="D47" s="332"/>
      <c r="E47" s="332"/>
    </row>
    <row r="48" spans="1:5" ht="4.5" customHeight="1">
      <c r="A48" s="740"/>
      <c r="B48" s="710"/>
      <c r="C48" s="778"/>
      <c r="D48" s="332"/>
      <c r="E48" s="332"/>
    </row>
    <row r="49" spans="1:5" ht="12" customHeight="1">
      <c r="A49" s="711" t="s">
        <v>68</v>
      </c>
      <c r="B49" s="710"/>
      <c r="C49" s="778"/>
      <c r="D49" s="332"/>
      <c r="E49" s="332"/>
    </row>
    <row r="50" spans="1:5" ht="12" customHeight="1">
      <c r="A50" s="709" t="s">
        <v>857</v>
      </c>
      <c r="B50" s="710" t="s">
        <v>65</v>
      </c>
      <c r="C50" s="778">
        <v>3.5</v>
      </c>
      <c r="D50" s="332"/>
      <c r="E50" s="332"/>
    </row>
    <row r="51" spans="1:5" ht="12" customHeight="1">
      <c r="A51" s="709" t="s">
        <v>856</v>
      </c>
      <c r="B51" s="710" t="s">
        <v>65</v>
      </c>
      <c r="C51" s="778">
        <v>2.88</v>
      </c>
      <c r="D51" s="332"/>
      <c r="E51" s="332"/>
    </row>
    <row r="52" spans="1:5" ht="4.5" customHeight="1">
      <c r="A52" s="709"/>
      <c r="B52" s="710"/>
      <c r="C52" s="778"/>
      <c r="D52" s="332"/>
      <c r="E52" s="332"/>
    </row>
    <row r="53" spans="1:5" ht="12" customHeight="1">
      <c r="A53" s="709" t="s">
        <v>69</v>
      </c>
      <c r="B53" s="710" t="s">
        <v>98</v>
      </c>
      <c r="C53" s="778"/>
      <c r="D53" s="332"/>
      <c r="E53" s="332"/>
    </row>
    <row r="54" spans="1:5" ht="12" customHeight="1">
      <c r="A54" s="709" t="s">
        <v>855</v>
      </c>
      <c r="B54" s="710" t="s">
        <v>70</v>
      </c>
      <c r="C54" s="778">
        <v>42.46</v>
      </c>
      <c r="D54" s="332"/>
      <c r="E54" s="332"/>
    </row>
    <row r="55" spans="1:5" ht="12" customHeight="1">
      <c r="A55" s="709" t="s">
        <v>854</v>
      </c>
      <c r="B55" s="710" t="s">
        <v>66</v>
      </c>
      <c r="C55" s="778">
        <v>19.7</v>
      </c>
      <c r="D55" s="332"/>
      <c r="E55" s="332"/>
    </row>
    <row r="56" spans="1:5" ht="4.5" customHeight="1">
      <c r="A56" s="709"/>
      <c r="B56" s="710"/>
      <c r="C56" s="778"/>
      <c r="D56" s="332"/>
      <c r="E56" s="332"/>
    </row>
    <row r="57" spans="1:5" ht="12" customHeight="1">
      <c r="A57" s="700" t="s">
        <v>775</v>
      </c>
      <c r="B57" s="710"/>
      <c r="C57" s="778"/>
      <c r="D57" s="332"/>
      <c r="E57" s="332"/>
    </row>
    <row r="58" spans="1:5" ht="9.75" customHeight="1">
      <c r="A58" s="709" t="s">
        <v>67</v>
      </c>
      <c r="B58" s="710"/>
      <c r="C58" s="778"/>
      <c r="D58" s="332"/>
      <c r="E58" s="332"/>
    </row>
    <row r="59" spans="1:5" ht="12" customHeight="1">
      <c r="A59" s="709" t="s">
        <v>853</v>
      </c>
      <c r="B59" s="710" t="s">
        <v>70</v>
      </c>
      <c r="C59" s="778">
        <v>39.26</v>
      </c>
      <c r="D59" s="332"/>
      <c r="E59" s="332"/>
    </row>
    <row r="60" spans="1:5" ht="12" customHeight="1">
      <c r="A60" s="709" t="s">
        <v>852</v>
      </c>
      <c r="B60" s="710" t="s">
        <v>66</v>
      </c>
      <c r="C60" s="778">
        <v>7.96</v>
      </c>
      <c r="D60" s="332"/>
      <c r="E60" s="332"/>
    </row>
    <row r="61" spans="1:5" ht="4.5" customHeight="1">
      <c r="A61" s="709"/>
      <c r="B61" s="710"/>
      <c r="C61" s="778"/>
      <c r="D61" s="332"/>
      <c r="E61" s="332"/>
    </row>
    <row r="62" spans="1:5" ht="12" customHeight="1">
      <c r="A62" s="709" t="s">
        <v>859</v>
      </c>
      <c r="B62" s="710" t="s">
        <v>70</v>
      </c>
      <c r="C62" s="778">
        <v>6.88</v>
      </c>
      <c r="D62" s="332"/>
      <c r="E62" s="332"/>
    </row>
    <row r="63" spans="1:5" ht="12" customHeight="1">
      <c r="A63" s="709"/>
      <c r="B63" s="710" t="s">
        <v>65</v>
      </c>
      <c r="C63" s="778">
        <v>0.34</v>
      </c>
      <c r="D63" s="332"/>
      <c r="E63" s="332"/>
    </row>
    <row r="64" spans="1:5" ht="15" customHeight="1">
      <c r="A64" s="736" t="s">
        <v>800</v>
      </c>
      <c r="B64" s="332"/>
      <c r="C64" s="713"/>
      <c r="D64" s="332"/>
      <c r="E64" s="332"/>
    </row>
    <row r="65" spans="1:5" ht="12.75" customHeight="1">
      <c r="A65" s="736" t="s">
        <v>799</v>
      </c>
      <c r="B65" s="332"/>
      <c r="C65" s="713"/>
      <c r="D65" s="332"/>
      <c r="E65" s="332"/>
    </row>
    <row r="66" spans="1:5" ht="12.75" customHeight="1">
      <c r="A66" s="736" t="s">
        <v>797</v>
      </c>
      <c r="B66" s="332"/>
      <c r="C66" s="713"/>
      <c r="D66" s="332"/>
      <c r="E66" s="332"/>
    </row>
    <row r="67" spans="1:5" ht="12.75" customHeight="1">
      <c r="A67" s="738" t="s">
        <v>988</v>
      </c>
      <c r="B67" s="332"/>
      <c r="C67" s="713"/>
      <c r="D67" s="332"/>
      <c r="E67" s="332"/>
    </row>
    <row r="68" spans="1:5" ht="11.25" customHeight="1">
      <c r="A68" s="738" t="s">
        <v>861</v>
      </c>
      <c r="B68" s="332"/>
      <c r="C68" s="713"/>
      <c r="D68" s="332"/>
      <c r="E68" s="332"/>
    </row>
    <row r="69" spans="1:5" ht="11.25" customHeight="1" thickBot="1">
      <c r="A69" s="738"/>
      <c r="B69" s="332"/>
      <c r="C69" s="713"/>
      <c r="D69" s="332"/>
      <c r="E69" s="332"/>
    </row>
    <row r="70" spans="1:3" s="719" customFormat="1" ht="21.75" customHeight="1" thickTop="1">
      <c r="A70" s="744" t="s">
        <v>123</v>
      </c>
      <c r="B70" s="913" t="s">
        <v>64</v>
      </c>
      <c r="C70" s="915" t="s">
        <v>1003</v>
      </c>
    </row>
    <row r="71" spans="1:3" s="719" customFormat="1" ht="23.25" customHeight="1" thickBot="1">
      <c r="A71" s="745" t="s">
        <v>142</v>
      </c>
      <c r="B71" s="914"/>
      <c r="C71" s="916"/>
    </row>
    <row r="72" spans="1:3" s="708" customFormat="1" ht="27" customHeight="1" thickTop="1">
      <c r="A72" s="912" t="s">
        <v>72</v>
      </c>
      <c r="B72" s="912"/>
      <c r="C72" s="912"/>
    </row>
    <row r="73" spans="1:5" ht="12" customHeight="1">
      <c r="A73" s="709" t="s">
        <v>992</v>
      </c>
      <c r="B73" s="710" t="s">
        <v>65</v>
      </c>
      <c r="C73" s="778">
        <v>2.56</v>
      </c>
      <c r="D73" s="332"/>
      <c r="E73" s="332"/>
    </row>
    <row r="74" spans="1:5" ht="4.5" customHeight="1">
      <c r="A74" s="740"/>
      <c r="B74" s="710"/>
      <c r="C74" s="778"/>
      <c r="D74" s="332"/>
      <c r="E74" s="332"/>
    </row>
    <row r="75" spans="1:5" ht="12" customHeight="1">
      <c r="A75" s="711" t="s">
        <v>68</v>
      </c>
      <c r="B75" s="710"/>
      <c r="C75" s="778"/>
      <c r="D75" s="332"/>
      <c r="E75" s="332"/>
    </row>
    <row r="76" spans="1:5" ht="12" customHeight="1">
      <c r="A76" s="709" t="s">
        <v>857</v>
      </c>
      <c r="B76" s="710" t="s">
        <v>65</v>
      </c>
      <c r="C76" s="778">
        <v>3.37</v>
      </c>
      <c r="D76" s="332"/>
      <c r="E76" s="332"/>
    </row>
    <row r="77" spans="1:5" ht="12" customHeight="1">
      <c r="A77" s="709" t="s">
        <v>856</v>
      </c>
      <c r="B77" s="710" t="s">
        <v>65</v>
      </c>
      <c r="C77" s="778">
        <v>3.15</v>
      </c>
      <c r="D77" s="332"/>
      <c r="E77" s="332"/>
    </row>
    <row r="78" spans="1:5" ht="4.5" customHeight="1">
      <c r="A78" s="709"/>
      <c r="B78" s="710"/>
      <c r="C78" s="778"/>
      <c r="D78" s="332"/>
      <c r="E78" s="332"/>
    </row>
    <row r="79" spans="1:5" ht="12" customHeight="1">
      <c r="A79" s="709" t="s">
        <v>69</v>
      </c>
      <c r="B79" s="710" t="s">
        <v>98</v>
      </c>
      <c r="C79" s="778"/>
      <c r="D79" s="332"/>
      <c r="E79" s="332"/>
    </row>
    <row r="80" spans="1:5" ht="12" customHeight="1">
      <c r="A80" s="709" t="s">
        <v>855</v>
      </c>
      <c r="B80" s="710" t="s">
        <v>70</v>
      </c>
      <c r="C80" s="778">
        <v>32.45</v>
      </c>
      <c r="D80" s="332"/>
      <c r="E80" s="332"/>
    </row>
    <row r="81" spans="1:5" ht="12" customHeight="1">
      <c r="A81" s="709" t="s">
        <v>854</v>
      </c>
      <c r="B81" s="710" t="s">
        <v>66</v>
      </c>
      <c r="C81" s="778">
        <v>18.09</v>
      </c>
      <c r="D81" s="332"/>
      <c r="E81" s="332"/>
    </row>
    <row r="82" spans="1:5" ht="4.5" customHeight="1">
      <c r="A82" s="709"/>
      <c r="B82" s="710"/>
      <c r="C82" s="778"/>
      <c r="D82" s="332"/>
      <c r="E82" s="332"/>
    </row>
    <row r="83" spans="1:5" ht="12" customHeight="1">
      <c r="A83" s="700" t="s">
        <v>775</v>
      </c>
      <c r="B83" s="710"/>
      <c r="C83" s="778"/>
      <c r="D83" s="332"/>
      <c r="E83" s="332"/>
    </row>
    <row r="84" spans="1:5" ht="9.75" customHeight="1">
      <c r="A84" s="709" t="s">
        <v>67</v>
      </c>
      <c r="B84" s="710"/>
      <c r="C84" s="778"/>
      <c r="D84" s="332"/>
      <c r="E84" s="332"/>
    </row>
    <row r="85" spans="1:5" ht="12" customHeight="1">
      <c r="A85" s="709" t="s">
        <v>853</v>
      </c>
      <c r="B85" s="710" t="s">
        <v>70</v>
      </c>
      <c r="C85" s="778">
        <v>40.66</v>
      </c>
      <c r="D85" s="332"/>
      <c r="E85" s="332"/>
    </row>
    <row r="86" spans="1:5" ht="12" customHeight="1">
      <c r="A86" s="709" t="s">
        <v>852</v>
      </c>
      <c r="B86" s="710" t="s">
        <v>66</v>
      </c>
      <c r="C86" s="778">
        <v>9.11</v>
      </c>
      <c r="D86" s="332"/>
      <c r="E86" s="332"/>
    </row>
    <row r="87" spans="1:5" ht="4.5" customHeight="1">
      <c r="A87" s="709"/>
      <c r="B87" s="710"/>
      <c r="C87" s="778"/>
      <c r="D87" s="332"/>
      <c r="E87" s="332"/>
    </row>
    <row r="88" spans="1:5" ht="12" customHeight="1">
      <c r="A88" s="709" t="s">
        <v>859</v>
      </c>
      <c r="B88" s="710" t="s">
        <v>70</v>
      </c>
      <c r="C88" s="778">
        <v>8.17</v>
      </c>
      <c r="D88" s="332"/>
      <c r="E88" s="332"/>
    </row>
    <row r="89" spans="1:5" ht="12" customHeight="1">
      <c r="A89" s="709"/>
      <c r="B89" s="710" t="s">
        <v>65</v>
      </c>
      <c r="C89" s="778">
        <v>0.31</v>
      </c>
      <c r="D89" s="332"/>
      <c r="E89" s="332"/>
    </row>
    <row r="90" spans="1:3" s="708" customFormat="1" ht="32.25" customHeight="1">
      <c r="A90" s="918" t="s">
        <v>54</v>
      </c>
      <c r="B90" s="918"/>
      <c r="C90" s="918"/>
    </row>
    <row r="91" spans="1:5" ht="12" customHeight="1">
      <c r="A91" s="709" t="s">
        <v>992</v>
      </c>
      <c r="B91" s="710" t="s">
        <v>65</v>
      </c>
      <c r="C91" s="778">
        <v>2.47</v>
      </c>
      <c r="D91" s="332"/>
      <c r="E91" s="332"/>
    </row>
    <row r="92" spans="1:5" ht="4.5" customHeight="1">
      <c r="A92" s="740"/>
      <c r="B92" s="710"/>
      <c r="C92" s="778"/>
      <c r="D92" s="332"/>
      <c r="E92" s="332"/>
    </row>
    <row r="93" spans="1:5" ht="12" customHeight="1">
      <c r="A93" s="711" t="s">
        <v>68</v>
      </c>
      <c r="B93" s="710"/>
      <c r="C93" s="778"/>
      <c r="D93" s="332"/>
      <c r="E93" s="332"/>
    </row>
    <row r="94" spans="1:5" ht="12" customHeight="1">
      <c r="A94" s="709" t="s">
        <v>857</v>
      </c>
      <c r="B94" s="710" t="s">
        <v>65</v>
      </c>
      <c r="C94" s="778">
        <v>3.68</v>
      </c>
      <c r="D94" s="332"/>
      <c r="E94" s="332"/>
    </row>
    <row r="95" spans="1:5" ht="12" customHeight="1">
      <c r="A95" s="709" t="s">
        <v>856</v>
      </c>
      <c r="B95" s="710" t="s">
        <v>65</v>
      </c>
      <c r="C95" s="778">
        <v>3.02</v>
      </c>
      <c r="D95" s="332"/>
      <c r="E95" s="332"/>
    </row>
    <row r="96" spans="1:5" ht="4.5" customHeight="1">
      <c r="A96" s="709"/>
      <c r="B96" s="710"/>
      <c r="C96" s="778"/>
      <c r="D96" s="332"/>
      <c r="E96" s="332"/>
    </row>
    <row r="97" spans="1:5" ht="12" customHeight="1">
      <c r="A97" s="709" t="s">
        <v>69</v>
      </c>
      <c r="B97" s="710" t="s">
        <v>98</v>
      </c>
      <c r="C97" s="778"/>
      <c r="D97" s="332"/>
      <c r="E97" s="332"/>
    </row>
    <row r="98" spans="1:5" ht="12" customHeight="1">
      <c r="A98" s="709" t="s">
        <v>855</v>
      </c>
      <c r="B98" s="710" t="s">
        <v>70</v>
      </c>
      <c r="C98" s="778">
        <v>41.83</v>
      </c>
      <c r="D98" s="332"/>
      <c r="E98" s="332"/>
    </row>
    <row r="99" spans="1:5" ht="12" customHeight="1">
      <c r="A99" s="709" t="s">
        <v>854</v>
      </c>
      <c r="B99" s="710" t="s">
        <v>66</v>
      </c>
      <c r="C99" s="778">
        <v>22.25</v>
      </c>
      <c r="D99" s="332"/>
      <c r="E99" s="332"/>
    </row>
    <row r="100" spans="1:5" ht="4.5" customHeight="1">
      <c r="A100" s="709"/>
      <c r="B100" s="710"/>
      <c r="C100" s="762"/>
      <c r="D100" s="332"/>
      <c r="E100" s="332"/>
    </row>
    <row r="101" spans="1:5" ht="12" customHeight="1">
      <c r="A101" s="700" t="s">
        <v>775</v>
      </c>
      <c r="B101" s="710"/>
      <c r="C101" s="741"/>
      <c r="D101" s="332"/>
      <c r="E101" s="332"/>
    </row>
    <row r="102" spans="1:5" ht="9.75" customHeight="1">
      <c r="A102" s="709" t="s">
        <v>67</v>
      </c>
      <c r="B102" s="710"/>
      <c r="C102" s="778"/>
      <c r="D102" s="332"/>
      <c r="E102" s="332"/>
    </row>
    <row r="103" spans="1:5" ht="12" customHeight="1">
      <c r="A103" s="709" t="s">
        <v>853</v>
      </c>
      <c r="B103" s="710" t="s">
        <v>70</v>
      </c>
      <c r="C103" s="778">
        <v>61.86</v>
      </c>
      <c r="D103" s="332"/>
      <c r="E103" s="332"/>
    </row>
    <row r="104" spans="1:5" ht="12" customHeight="1">
      <c r="A104" s="709" t="s">
        <v>852</v>
      </c>
      <c r="B104" s="710" t="s">
        <v>66</v>
      </c>
      <c r="C104" s="778">
        <v>11.17</v>
      </c>
      <c r="D104" s="332"/>
      <c r="E104" s="332"/>
    </row>
    <row r="105" spans="1:5" ht="4.5" customHeight="1">
      <c r="A105" s="709"/>
      <c r="B105" s="710"/>
      <c r="C105" s="778"/>
      <c r="D105" s="332"/>
      <c r="E105" s="332"/>
    </row>
    <row r="106" spans="1:5" ht="12" customHeight="1">
      <c r="A106" s="709" t="s">
        <v>859</v>
      </c>
      <c r="B106" s="710" t="s">
        <v>70</v>
      </c>
      <c r="C106" s="778">
        <v>7.51</v>
      </c>
      <c r="D106" s="332"/>
      <c r="E106" s="332"/>
    </row>
    <row r="107" spans="1:5" ht="12" customHeight="1">
      <c r="A107" s="709"/>
      <c r="B107" s="710" t="s">
        <v>65</v>
      </c>
      <c r="C107" s="778">
        <v>0.42</v>
      </c>
      <c r="D107" s="332"/>
      <c r="E107" s="332"/>
    </row>
    <row r="108" spans="1:3" s="708" customFormat="1" ht="27" customHeight="1">
      <c r="A108" s="912" t="s">
        <v>73</v>
      </c>
      <c r="B108" s="912"/>
      <c r="C108" s="912"/>
    </row>
    <row r="109" spans="1:5" ht="12" customHeight="1">
      <c r="A109" s="709" t="s">
        <v>992</v>
      </c>
      <c r="B109" s="710" t="s">
        <v>65</v>
      </c>
      <c r="C109" s="778">
        <v>2.24</v>
      </c>
      <c r="D109" s="332"/>
      <c r="E109" s="332"/>
    </row>
    <row r="110" spans="1:5" ht="4.5" customHeight="1">
      <c r="A110" s="740"/>
      <c r="B110" s="710"/>
      <c r="C110" s="778"/>
      <c r="D110" s="332"/>
      <c r="E110" s="332"/>
    </row>
    <row r="111" spans="1:5" ht="12" customHeight="1">
      <c r="A111" s="711" t="s">
        <v>68</v>
      </c>
      <c r="B111" s="710"/>
      <c r="C111" s="778"/>
      <c r="D111" s="332"/>
      <c r="E111" s="332"/>
    </row>
    <row r="112" spans="1:5" ht="12" customHeight="1">
      <c r="A112" s="709" t="s">
        <v>857</v>
      </c>
      <c r="B112" s="710" t="s">
        <v>65</v>
      </c>
      <c r="C112" s="778">
        <v>3.34</v>
      </c>
      <c r="D112" s="332"/>
      <c r="E112" s="332"/>
    </row>
    <row r="113" spans="1:5" ht="12" customHeight="1">
      <c r="A113" s="709" t="s">
        <v>856</v>
      </c>
      <c r="B113" s="710" t="s">
        <v>65</v>
      </c>
      <c r="C113" s="778">
        <v>2.78</v>
      </c>
      <c r="D113" s="332"/>
      <c r="E113" s="332"/>
    </row>
    <row r="114" spans="1:5" ht="4.5" customHeight="1">
      <c r="A114" s="709"/>
      <c r="B114" s="710"/>
      <c r="C114" s="778"/>
      <c r="D114" s="332"/>
      <c r="E114" s="332"/>
    </row>
    <row r="115" spans="1:5" ht="12" customHeight="1">
      <c r="A115" s="709" t="s">
        <v>69</v>
      </c>
      <c r="B115" s="710" t="s">
        <v>98</v>
      </c>
      <c r="C115" s="778"/>
      <c r="D115" s="332"/>
      <c r="E115" s="332"/>
    </row>
    <row r="116" spans="1:5" ht="12" customHeight="1">
      <c r="A116" s="709" t="s">
        <v>855</v>
      </c>
      <c r="B116" s="710" t="s">
        <v>70</v>
      </c>
      <c r="C116" s="778">
        <v>72.16</v>
      </c>
      <c r="D116" s="332"/>
      <c r="E116" s="332"/>
    </row>
    <row r="117" spans="1:5" ht="12" customHeight="1">
      <c r="A117" s="709" t="s">
        <v>854</v>
      </c>
      <c r="B117" s="710" t="s">
        <v>66</v>
      </c>
      <c r="C117" s="778">
        <v>23.75</v>
      </c>
      <c r="D117" s="332"/>
      <c r="E117" s="332"/>
    </row>
    <row r="118" spans="1:5" ht="4.5" customHeight="1">
      <c r="A118" s="709"/>
      <c r="B118" s="710"/>
      <c r="C118" s="778"/>
      <c r="D118" s="332"/>
      <c r="E118" s="332"/>
    </row>
    <row r="119" spans="1:5" ht="12" customHeight="1">
      <c r="A119" s="700" t="s">
        <v>775</v>
      </c>
      <c r="B119" s="710"/>
      <c r="C119" s="778"/>
      <c r="D119" s="332"/>
      <c r="E119" s="332"/>
    </row>
    <row r="120" spans="1:5" ht="9.75" customHeight="1">
      <c r="A120" s="709" t="s">
        <v>67</v>
      </c>
      <c r="B120" s="710"/>
      <c r="C120" s="778"/>
      <c r="D120" s="332"/>
      <c r="E120" s="332"/>
    </row>
    <row r="121" spans="1:5" ht="12" customHeight="1">
      <c r="A121" s="709" t="s">
        <v>853</v>
      </c>
      <c r="B121" s="710" t="s">
        <v>70</v>
      </c>
      <c r="C121" s="778">
        <v>52.11</v>
      </c>
      <c r="D121" s="332"/>
      <c r="E121" s="332"/>
    </row>
    <row r="122" spans="1:5" ht="12" customHeight="1">
      <c r="A122" s="709" t="s">
        <v>852</v>
      </c>
      <c r="B122" s="710" t="s">
        <v>66</v>
      </c>
      <c r="C122" s="778">
        <v>9.56</v>
      </c>
      <c r="D122" s="332"/>
      <c r="E122" s="332"/>
    </row>
    <row r="123" spans="1:5" ht="4.5" customHeight="1">
      <c r="A123" s="709"/>
      <c r="B123" s="710"/>
      <c r="C123" s="778"/>
      <c r="D123" s="332"/>
      <c r="E123" s="332"/>
    </row>
    <row r="124" spans="1:5" ht="12" customHeight="1">
      <c r="A124" s="709" t="s">
        <v>859</v>
      </c>
      <c r="B124" s="710" t="s">
        <v>70</v>
      </c>
      <c r="C124" s="778">
        <v>7.55</v>
      </c>
      <c r="D124" s="332"/>
      <c r="E124" s="332"/>
    </row>
    <row r="125" spans="1:5" ht="12" customHeight="1">
      <c r="A125" s="709"/>
      <c r="B125" s="710" t="s">
        <v>65</v>
      </c>
      <c r="C125" s="778">
        <v>0.29</v>
      </c>
      <c r="D125" s="332"/>
      <c r="E125" s="332"/>
    </row>
    <row r="126" spans="1:5" ht="15" customHeight="1">
      <c r="A126" s="736" t="s">
        <v>800</v>
      </c>
      <c r="B126" s="332"/>
      <c r="C126" s="713"/>
      <c r="D126" s="332"/>
      <c r="E126" s="332"/>
    </row>
    <row r="127" spans="1:5" ht="12.75" customHeight="1">
      <c r="A127" s="736" t="s">
        <v>799</v>
      </c>
      <c r="B127" s="332"/>
      <c r="C127" s="713"/>
      <c r="D127" s="332"/>
      <c r="E127" s="332"/>
    </row>
    <row r="128" spans="1:5" ht="12.75" customHeight="1">
      <c r="A128" s="736" t="s">
        <v>797</v>
      </c>
      <c r="B128" s="332"/>
      <c r="C128" s="713"/>
      <c r="D128" s="332"/>
      <c r="E128" s="332"/>
    </row>
    <row r="129" spans="1:5" ht="12.75" customHeight="1">
      <c r="A129" s="738" t="s">
        <v>988</v>
      </c>
      <c r="B129" s="332"/>
      <c r="C129" s="713"/>
      <c r="D129" s="332"/>
      <c r="E129" s="332"/>
    </row>
    <row r="130" spans="1:5" ht="11.25" customHeight="1">
      <c r="A130" s="738" t="s">
        <v>861</v>
      </c>
      <c r="B130" s="332"/>
      <c r="C130" s="713"/>
      <c r="D130" s="332"/>
      <c r="E130" s="332"/>
    </row>
    <row r="131" spans="1:5" ht="11.25" customHeight="1" thickBot="1">
      <c r="A131" s="738"/>
      <c r="B131" s="332"/>
      <c r="C131" s="713"/>
      <c r="D131" s="332"/>
      <c r="E131" s="332"/>
    </row>
    <row r="132" spans="1:3" s="719" customFormat="1" ht="21.75" customHeight="1" thickTop="1">
      <c r="A132" s="744" t="s">
        <v>123</v>
      </c>
      <c r="B132" s="913" t="s">
        <v>64</v>
      </c>
      <c r="C132" s="915" t="s">
        <v>1003</v>
      </c>
    </row>
    <row r="133" spans="1:3" s="719" customFormat="1" ht="23.25" customHeight="1" thickBot="1">
      <c r="A133" s="745" t="s">
        <v>142</v>
      </c>
      <c r="B133" s="914"/>
      <c r="C133" s="916"/>
    </row>
    <row r="134" spans="1:3" s="708" customFormat="1" ht="27.75" customHeight="1" thickTop="1">
      <c r="A134" s="912" t="s">
        <v>86</v>
      </c>
      <c r="B134" s="912"/>
      <c r="C134" s="912"/>
    </row>
    <row r="135" spans="1:5" ht="12" customHeight="1">
      <c r="A135" s="709" t="s">
        <v>992</v>
      </c>
      <c r="B135" s="710" t="s">
        <v>65</v>
      </c>
      <c r="C135" s="778">
        <v>2.54</v>
      </c>
      <c r="D135" s="332"/>
      <c r="E135" s="332"/>
    </row>
    <row r="136" spans="1:5" ht="4.5" customHeight="1">
      <c r="A136" s="740"/>
      <c r="B136" s="710"/>
      <c r="C136" s="778"/>
      <c r="D136" s="719"/>
      <c r="E136" s="332"/>
    </row>
    <row r="137" spans="1:5" ht="12" customHeight="1">
      <c r="A137" s="711" t="s">
        <v>68</v>
      </c>
      <c r="B137" s="710"/>
      <c r="C137" s="778"/>
      <c r="D137" s="719"/>
      <c r="E137" s="332"/>
    </row>
    <row r="138" spans="1:5" ht="12" customHeight="1">
      <c r="A138" s="709" t="s">
        <v>857</v>
      </c>
      <c r="B138" s="710" t="s">
        <v>65</v>
      </c>
      <c r="C138" s="778">
        <v>3.79</v>
      </c>
      <c r="D138" s="742"/>
      <c r="E138" s="332"/>
    </row>
    <row r="139" spans="1:5" ht="12" customHeight="1">
      <c r="A139" s="709" t="s">
        <v>856</v>
      </c>
      <c r="B139" s="710" t="s">
        <v>65</v>
      </c>
      <c r="C139" s="778">
        <v>3.1</v>
      </c>
      <c r="D139" s="332"/>
      <c r="E139" s="332"/>
    </row>
    <row r="140" spans="1:5" ht="4.5" customHeight="1">
      <c r="A140" s="709"/>
      <c r="B140" s="710"/>
      <c r="C140" s="778"/>
      <c r="D140" s="332"/>
      <c r="E140" s="332"/>
    </row>
    <row r="141" spans="1:5" ht="12" customHeight="1">
      <c r="A141" s="709" t="s">
        <v>69</v>
      </c>
      <c r="B141" s="710" t="s">
        <v>98</v>
      </c>
      <c r="C141" s="778"/>
      <c r="D141" s="332"/>
      <c r="E141" s="332"/>
    </row>
    <row r="142" spans="1:5" ht="12" customHeight="1">
      <c r="A142" s="709" t="s">
        <v>855</v>
      </c>
      <c r="B142" s="710" t="s">
        <v>70</v>
      </c>
      <c r="C142" s="778">
        <v>38.44</v>
      </c>
      <c r="D142" s="332"/>
      <c r="E142" s="332"/>
    </row>
    <row r="143" spans="1:5" ht="12" customHeight="1">
      <c r="A143" s="709" t="s">
        <v>854</v>
      </c>
      <c r="B143" s="710" t="s">
        <v>66</v>
      </c>
      <c r="C143" s="778">
        <v>21.78</v>
      </c>
      <c r="D143" s="332"/>
      <c r="E143" s="332"/>
    </row>
    <row r="144" spans="1:5" ht="4.5" customHeight="1">
      <c r="A144" s="709"/>
      <c r="B144" s="710"/>
      <c r="C144" s="778"/>
      <c r="D144" s="332"/>
      <c r="E144" s="332"/>
    </row>
    <row r="145" spans="1:5" ht="12" customHeight="1">
      <c r="A145" s="700" t="s">
        <v>775</v>
      </c>
      <c r="B145" s="710"/>
      <c r="C145" s="778"/>
      <c r="D145" s="332"/>
      <c r="E145" s="332"/>
    </row>
    <row r="146" spans="1:5" ht="9.75" customHeight="1">
      <c r="A146" s="709" t="s">
        <v>67</v>
      </c>
      <c r="B146" s="710"/>
      <c r="C146" s="778"/>
      <c r="D146" s="332"/>
      <c r="E146" s="332"/>
    </row>
    <row r="147" spans="1:5" ht="12" customHeight="1">
      <c r="A147" s="709" t="s">
        <v>853</v>
      </c>
      <c r="B147" s="710" t="s">
        <v>70</v>
      </c>
      <c r="C147" s="778">
        <v>63.89</v>
      </c>
      <c r="D147" s="332"/>
      <c r="E147" s="332"/>
    </row>
    <row r="148" spans="1:5" ht="12" customHeight="1">
      <c r="A148" s="709" t="s">
        <v>852</v>
      </c>
      <c r="B148" s="710" t="s">
        <v>66</v>
      </c>
      <c r="C148" s="778">
        <v>11.7</v>
      </c>
      <c r="D148" s="332"/>
      <c r="E148" s="332"/>
    </row>
    <row r="149" spans="1:5" ht="4.5" customHeight="1">
      <c r="A149" s="709"/>
      <c r="B149" s="710"/>
      <c r="C149" s="778"/>
      <c r="D149" s="332"/>
      <c r="E149" s="332"/>
    </row>
    <row r="150" spans="1:5" ht="12" customHeight="1">
      <c r="A150" s="709" t="s">
        <v>859</v>
      </c>
      <c r="B150" s="710" t="s">
        <v>70</v>
      </c>
      <c r="C150" s="778">
        <v>7.5</v>
      </c>
      <c r="D150" s="332"/>
      <c r="E150" s="332"/>
    </row>
    <row r="151" spans="1:5" ht="12" customHeight="1">
      <c r="A151" s="709"/>
      <c r="B151" s="710" t="s">
        <v>65</v>
      </c>
      <c r="C151" s="778">
        <v>0.46</v>
      </c>
      <c r="D151" s="332"/>
      <c r="E151" s="332"/>
    </row>
    <row r="152" spans="1:4" s="715" customFormat="1" ht="33.75" customHeight="1">
      <c r="A152" s="918" t="s">
        <v>55</v>
      </c>
      <c r="B152" s="918"/>
      <c r="C152" s="918"/>
      <c r="D152" s="708"/>
    </row>
    <row r="153" spans="1:5" ht="12" customHeight="1">
      <c r="A153" s="709" t="s">
        <v>992</v>
      </c>
      <c r="B153" s="710" t="s">
        <v>65</v>
      </c>
      <c r="C153" s="778">
        <v>1.97</v>
      </c>
      <c r="D153" s="332"/>
      <c r="E153" s="332"/>
    </row>
    <row r="154" spans="1:5" ht="4.5" customHeight="1">
      <c r="A154" s="740"/>
      <c r="B154" s="710"/>
      <c r="C154" s="778"/>
      <c r="D154" s="332"/>
      <c r="E154" s="332"/>
    </row>
    <row r="155" spans="1:5" ht="12" customHeight="1">
      <c r="A155" s="711" t="s">
        <v>68</v>
      </c>
      <c r="B155" s="710"/>
      <c r="C155" s="778"/>
      <c r="D155" s="332"/>
      <c r="E155" s="332"/>
    </row>
    <row r="156" spans="1:5" ht="12" customHeight="1">
      <c r="A156" s="709" t="s">
        <v>857</v>
      </c>
      <c r="B156" s="710" t="s">
        <v>65</v>
      </c>
      <c r="C156" s="778">
        <v>3.43</v>
      </c>
      <c r="D156" s="332"/>
      <c r="E156" s="332"/>
    </row>
    <row r="157" spans="1:5" ht="12" customHeight="1">
      <c r="A157" s="709" t="s">
        <v>856</v>
      </c>
      <c r="B157" s="710" t="s">
        <v>65</v>
      </c>
      <c r="C157" s="778">
        <v>2.83</v>
      </c>
      <c r="D157" s="332"/>
      <c r="E157" s="332"/>
    </row>
    <row r="158" spans="1:5" ht="4.5" customHeight="1">
      <c r="A158" s="709"/>
      <c r="B158" s="710"/>
      <c r="C158" s="778"/>
      <c r="D158" s="332"/>
      <c r="E158" s="332"/>
    </row>
    <row r="159" spans="1:5" ht="12" customHeight="1">
      <c r="A159" s="709" t="s">
        <v>69</v>
      </c>
      <c r="B159" s="710" t="s">
        <v>98</v>
      </c>
      <c r="C159" s="778"/>
      <c r="D159" s="332"/>
      <c r="E159" s="332"/>
    </row>
    <row r="160" spans="1:5" ht="12" customHeight="1">
      <c r="A160" s="709" t="s">
        <v>855</v>
      </c>
      <c r="B160" s="710" t="s">
        <v>70</v>
      </c>
      <c r="C160" s="778">
        <v>35.51</v>
      </c>
      <c r="D160" s="332"/>
      <c r="E160" s="332"/>
    </row>
    <row r="161" spans="1:5" ht="12" customHeight="1">
      <c r="A161" s="709" t="s">
        <v>854</v>
      </c>
      <c r="B161" s="710" t="s">
        <v>66</v>
      </c>
      <c r="C161" s="778">
        <v>18.77</v>
      </c>
      <c r="D161" s="332"/>
      <c r="E161" s="332"/>
    </row>
    <row r="162" spans="1:5" ht="4.5" customHeight="1">
      <c r="A162" s="709"/>
      <c r="B162" s="710"/>
      <c r="C162" s="778"/>
      <c r="D162" s="332"/>
      <c r="E162" s="332"/>
    </row>
    <row r="163" spans="1:5" ht="12" customHeight="1">
      <c r="A163" s="700" t="s">
        <v>775</v>
      </c>
      <c r="B163" s="710"/>
      <c r="C163" s="778"/>
      <c r="D163" s="332"/>
      <c r="E163" s="332"/>
    </row>
    <row r="164" spans="1:5" ht="9.75" customHeight="1">
      <c r="A164" s="709" t="s">
        <v>67</v>
      </c>
      <c r="B164" s="710"/>
      <c r="C164" s="778"/>
      <c r="D164" s="332"/>
      <c r="E164" s="332"/>
    </row>
    <row r="165" spans="1:5" ht="12" customHeight="1">
      <c r="A165" s="709" t="s">
        <v>853</v>
      </c>
      <c r="B165" s="710" t="s">
        <v>70</v>
      </c>
      <c r="C165" s="778">
        <v>41.48</v>
      </c>
      <c r="D165" s="332"/>
      <c r="E165" s="332"/>
    </row>
    <row r="166" spans="1:5" ht="12" customHeight="1">
      <c r="A166" s="709" t="s">
        <v>852</v>
      </c>
      <c r="B166" s="710" t="s">
        <v>66</v>
      </c>
      <c r="C166" s="778">
        <v>7.63</v>
      </c>
      <c r="D166" s="332"/>
      <c r="E166" s="332"/>
    </row>
    <row r="167" spans="1:5" ht="4.5" customHeight="1">
      <c r="A167" s="709"/>
      <c r="B167" s="710"/>
      <c r="C167" s="778"/>
      <c r="D167" s="332"/>
      <c r="E167" s="332"/>
    </row>
    <row r="168" spans="1:5" ht="12" customHeight="1">
      <c r="A168" s="709" t="s">
        <v>859</v>
      </c>
      <c r="B168" s="710" t="s">
        <v>70</v>
      </c>
      <c r="C168" s="778">
        <v>7.19</v>
      </c>
      <c r="D168" s="332"/>
      <c r="E168" s="332"/>
    </row>
    <row r="169" spans="1:5" ht="12" customHeight="1">
      <c r="A169" s="709"/>
      <c r="B169" s="710" t="s">
        <v>65</v>
      </c>
      <c r="C169" s="778">
        <v>0.39</v>
      </c>
      <c r="D169" s="332"/>
      <c r="E169" s="332"/>
    </row>
    <row r="170" spans="1:3" s="708" customFormat="1" ht="25.5" customHeight="1">
      <c r="A170" s="912" t="s">
        <v>74</v>
      </c>
      <c r="B170" s="912"/>
      <c r="C170" s="912"/>
    </row>
    <row r="171" spans="1:5" ht="12" customHeight="1">
      <c r="A171" s="709" t="s">
        <v>992</v>
      </c>
      <c r="B171" s="710" t="s">
        <v>65</v>
      </c>
      <c r="C171" s="778">
        <v>1.8</v>
      </c>
      <c r="D171" s="332"/>
      <c r="E171" s="332"/>
    </row>
    <row r="172" spans="1:5" ht="4.5" customHeight="1">
      <c r="A172" s="740"/>
      <c r="B172" s="710"/>
      <c r="C172" s="778"/>
      <c r="D172" s="332"/>
      <c r="E172" s="332"/>
    </row>
    <row r="173" spans="1:5" ht="12" customHeight="1">
      <c r="A173" s="711" t="s">
        <v>68</v>
      </c>
      <c r="B173" s="710"/>
      <c r="C173" s="778"/>
      <c r="D173" s="332"/>
      <c r="E173" s="332"/>
    </row>
    <row r="174" spans="1:5" ht="12" customHeight="1">
      <c r="A174" s="709" t="s">
        <v>857</v>
      </c>
      <c r="B174" s="710" t="s">
        <v>65</v>
      </c>
      <c r="C174" s="778">
        <v>3.41</v>
      </c>
      <c r="D174" s="332"/>
      <c r="E174" s="332"/>
    </row>
    <row r="175" spans="1:5" ht="12" customHeight="1">
      <c r="A175" s="709" t="s">
        <v>856</v>
      </c>
      <c r="B175" s="710" t="s">
        <v>65</v>
      </c>
      <c r="C175" s="778">
        <v>2.55</v>
      </c>
      <c r="D175" s="332"/>
      <c r="E175" s="332"/>
    </row>
    <row r="176" spans="1:5" ht="4.5" customHeight="1">
      <c r="A176" s="709"/>
      <c r="B176" s="710"/>
      <c r="C176" s="778"/>
      <c r="D176" s="332"/>
      <c r="E176" s="332"/>
    </row>
    <row r="177" spans="1:5" ht="12" customHeight="1">
      <c r="A177" s="709" t="s">
        <v>69</v>
      </c>
      <c r="B177" s="710" t="s">
        <v>98</v>
      </c>
      <c r="C177" s="778"/>
      <c r="D177" s="332"/>
      <c r="E177" s="332"/>
    </row>
    <row r="178" spans="1:5" ht="12" customHeight="1">
      <c r="A178" s="709" t="s">
        <v>855</v>
      </c>
      <c r="B178" s="710" t="s">
        <v>70</v>
      </c>
      <c r="C178" s="778">
        <v>28.55</v>
      </c>
      <c r="D178" s="332"/>
      <c r="E178" s="332"/>
    </row>
    <row r="179" spans="1:5" ht="12" customHeight="1">
      <c r="A179" s="709" t="s">
        <v>854</v>
      </c>
      <c r="B179" s="710" t="s">
        <v>66</v>
      </c>
      <c r="C179" s="778">
        <v>18.91</v>
      </c>
      <c r="D179" s="332"/>
      <c r="E179" s="332"/>
    </row>
    <row r="180" spans="1:5" ht="4.5" customHeight="1">
      <c r="A180" s="709"/>
      <c r="B180" s="710"/>
      <c r="C180" s="778"/>
      <c r="D180" s="332"/>
      <c r="E180" s="332"/>
    </row>
    <row r="181" spans="1:5" ht="12" customHeight="1">
      <c r="A181" s="700" t="s">
        <v>775</v>
      </c>
      <c r="B181" s="710"/>
      <c r="C181" s="778"/>
      <c r="D181" s="332"/>
      <c r="E181" s="332"/>
    </row>
    <row r="182" spans="1:5" ht="9.75" customHeight="1">
      <c r="A182" s="709" t="s">
        <v>67</v>
      </c>
      <c r="B182" s="710"/>
      <c r="C182" s="778"/>
      <c r="D182" s="332"/>
      <c r="E182" s="332"/>
    </row>
    <row r="183" spans="1:5" ht="12" customHeight="1">
      <c r="A183" s="709" t="s">
        <v>853</v>
      </c>
      <c r="B183" s="710" t="s">
        <v>70</v>
      </c>
      <c r="C183" s="778">
        <v>37.69</v>
      </c>
      <c r="D183" s="719"/>
      <c r="E183" s="332"/>
    </row>
    <row r="184" spans="1:5" ht="12" customHeight="1">
      <c r="A184" s="709" t="s">
        <v>852</v>
      </c>
      <c r="B184" s="710" t="s">
        <v>66</v>
      </c>
      <c r="C184" s="778">
        <v>7.28</v>
      </c>
      <c r="D184" s="332"/>
      <c r="E184" s="332"/>
    </row>
    <row r="185" spans="1:5" ht="4.5" customHeight="1">
      <c r="A185" s="709"/>
      <c r="B185" s="710"/>
      <c r="C185" s="778"/>
      <c r="D185" s="332"/>
      <c r="E185" s="332"/>
    </row>
    <row r="186" spans="1:5" ht="12" customHeight="1">
      <c r="A186" s="709" t="s">
        <v>859</v>
      </c>
      <c r="B186" s="710" t="s">
        <v>70</v>
      </c>
      <c r="C186" s="778">
        <v>7.31</v>
      </c>
      <c r="D186" s="332"/>
      <c r="E186" s="332"/>
    </row>
    <row r="187" spans="1:5" ht="12" customHeight="1">
      <c r="A187" s="709"/>
      <c r="B187" s="710" t="s">
        <v>65</v>
      </c>
      <c r="C187" s="778">
        <v>0.43</v>
      </c>
      <c r="D187" s="332"/>
      <c r="E187" s="332"/>
    </row>
    <row r="188" spans="1:5" ht="15" customHeight="1">
      <c r="A188" s="736" t="s">
        <v>800</v>
      </c>
      <c r="B188" s="332"/>
      <c r="C188" s="713"/>
      <c r="D188" s="332"/>
      <c r="E188" s="332"/>
    </row>
    <row r="189" spans="1:5" ht="12.75" customHeight="1">
      <c r="A189" s="736" t="s">
        <v>799</v>
      </c>
      <c r="B189" s="332"/>
      <c r="C189" s="713"/>
      <c r="D189" s="332"/>
      <c r="E189" s="332"/>
    </row>
    <row r="190" spans="1:5" ht="12.75" customHeight="1">
      <c r="A190" s="736" t="s">
        <v>797</v>
      </c>
      <c r="B190" s="332"/>
      <c r="C190" s="713"/>
      <c r="D190" s="332"/>
      <c r="E190" s="332"/>
    </row>
    <row r="191" spans="1:5" ht="12.75" customHeight="1">
      <c r="A191" s="738" t="s">
        <v>988</v>
      </c>
      <c r="B191" s="332"/>
      <c r="C191" s="713"/>
      <c r="D191" s="332"/>
      <c r="E191" s="332"/>
    </row>
    <row r="192" spans="1:5" ht="11.25" customHeight="1">
      <c r="A192" s="738" t="s">
        <v>861</v>
      </c>
      <c r="B192" s="332"/>
      <c r="C192" s="713"/>
      <c r="D192" s="332"/>
      <c r="E192" s="332"/>
    </row>
    <row r="193" spans="1:5" ht="11.25" customHeight="1" thickBot="1">
      <c r="A193" s="738"/>
      <c r="B193" s="332"/>
      <c r="C193" s="713"/>
      <c r="D193" s="332"/>
      <c r="E193" s="332"/>
    </row>
    <row r="194" spans="1:3" s="719" customFormat="1" ht="21.75" customHeight="1" thickTop="1">
      <c r="A194" s="744" t="s">
        <v>123</v>
      </c>
      <c r="B194" s="913" t="s">
        <v>64</v>
      </c>
      <c r="C194" s="915" t="s">
        <v>1003</v>
      </c>
    </row>
    <row r="195" spans="1:3" s="719" customFormat="1" ht="23.25" customHeight="1" thickBot="1">
      <c r="A195" s="745" t="s">
        <v>142</v>
      </c>
      <c r="B195" s="914"/>
      <c r="C195" s="916"/>
    </row>
    <row r="196" spans="1:3" s="708" customFormat="1" ht="27.75" customHeight="1" thickTop="1">
      <c r="A196" s="912" t="s">
        <v>75</v>
      </c>
      <c r="B196" s="912"/>
      <c r="C196" s="912"/>
    </row>
    <row r="197" spans="1:5" ht="12" customHeight="1">
      <c r="A197" s="709" t="s">
        <v>992</v>
      </c>
      <c r="B197" s="710" t="s">
        <v>65</v>
      </c>
      <c r="C197" s="778">
        <v>2.06</v>
      </c>
      <c r="D197" s="332"/>
      <c r="E197" s="332"/>
    </row>
    <row r="198" spans="1:5" ht="4.5" customHeight="1">
      <c r="A198" s="740"/>
      <c r="B198" s="710"/>
      <c r="C198" s="778"/>
      <c r="D198" s="332"/>
      <c r="E198" s="332"/>
    </row>
    <row r="199" spans="1:5" ht="12" customHeight="1">
      <c r="A199" s="711" t="s">
        <v>68</v>
      </c>
      <c r="B199" s="710"/>
      <c r="C199" s="778"/>
      <c r="D199" s="332"/>
      <c r="E199" s="332"/>
    </row>
    <row r="200" spans="1:5" ht="12" customHeight="1">
      <c r="A200" s="709" t="s">
        <v>857</v>
      </c>
      <c r="B200" s="710" t="s">
        <v>65</v>
      </c>
      <c r="C200" s="778">
        <v>3.01</v>
      </c>
      <c r="D200" s="332"/>
      <c r="E200" s="332"/>
    </row>
    <row r="201" spans="1:5" ht="12" customHeight="1">
      <c r="A201" s="709" t="s">
        <v>856</v>
      </c>
      <c r="B201" s="710" t="s">
        <v>65</v>
      </c>
      <c r="C201" s="778">
        <v>2.7</v>
      </c>
      <c r="D201" s="332"/>
      <c r="E201" s="332"/>
    </row>
    <row r="202" spans="1:5" ht="4.5" customHeight="1">
      <c r="A202" s="709"/>
      <c r="B202" s="710"/>
      <c r="C202" s="778"/>
      <c r="D202" s="332"/>
      <c r="E202" s="332"/>
    </row>
    <row r="203" spans="1:5" ht="12" customHeight="1">
      <c r="A203" s="709" t="s">
        <v>69</v>
      </c>
      <c r="B203" s="710" t="s">
        <v>98</v>
      </c>
      <c r="C203" s="778"/>
      <c r="D203" s="332"/>
      <c r="E203" s="332"/>
    </row>
    <row r="204" spans="1:5" ht="12" customHeight="1">
      <c r="A204" s="709" t="s">
        <v>855</v>
      </c>
      <c r="B204" s="710" t="s">
        <v>70</v>
      </c>
      <c r="C204" s="778">
        <v>25.49</v>
      </c>
      <c r="D204" s="332"/>
      <c r="E204" s="332"/>
    </row>
    <row r="205" spans="1:5" ht="12" customHeight="1">
      <c r="A205" s="709" t="s">
        <v>854</v>
      </c>
      <c r="B205" s="710" t="s">
        <v>66</v>
      </c>
      <c r="C205" s="778">
        <v>20.34</v>
      </c>
      <c r="D205" s="332"/>
      <c r="E205" s="332"/>
    </row>
    <row r="206" spans="1:5" ht="4.5" customHeight="1">
      <c r="A206" s="709"/>
      <c r="B206" s="710"/>
      <c r="C206" s="762"/>
      <c r="D206" s="332"/>
      <c r="E206" s="332"/>
    </row>
    <row r="207" spans="1:5" ht="12" customHeight="1">
      <c r="A207" s="700" t="s">
        <v>775</v>
      </c>
      <c r="B207" s="710"/>
      <c r="C207" s="747"/>
      <c r="D207" s="332"/>
      <c r="E207" s="332"/>
    </row>
    <row r="208" spans="1:5" ht="9.75" customHeight="1">
      <c r="A208" s="709" t="s">
        <v>67</v>
      </c>
      <c r="B208" s="710"/>
      <c r="C208" s="778"/>
      <c r="D208" s="332"/>
      <c r="E208" s="332"/>
    </row>
    <row r="209" spans="1:5" ht="12" customHeight="1">
      <c r="A209" s="709" t="s">
        <v>853</v>
      </c>
      <c r="B209" s="710" t="s">
        <v>70</v>
      </c>
      <c r="C209" s="778">
        <v>31.55</v>
      </c>
      <c r="D209" s="332"/>
      <c r="E209" s="332"/>
    </row>
    <row r="210" spans="1:5" ht="12" customHeight="1">
      <c r="A210" s="709" t="s">
        <v>852</v>
      </c>
      <c r="B210" s="710" t="s">
        <v>66</v>
      </c>
      <c r="C210" s="778">
        <v>8.1</v>
      </c>
      <c r="D210" s="332"/>
      <c r="E210" s="332"/>
    </row>
    <row r="211" spans="1:5" ht="4.5" customHeight="1">
      <c r="A211" s="709"/>
      <c r="B211" s="710"/>
      <c r="C211" s="778"/>
      <c r="D211" s="332"/>
      <c r="E211" s="332"/>
    </row>
    <row r="212" spans="1:5" ht="12" customHeight="1">
      <c r="A212" s="709" t="s">
        <v>859</v>
      </c>
      <c r="B212" s="710" t="s">
        <v>70</v>
      </c>
      <c r="C212" s="778">
        <v>7.44</v>
      </c>
      <c r="D212" s="332"/>
      <c r="E212" s="332"/>
    </row>
    <row r="213" spans="1:5" ht="12" customHeight="1">
      <c r="A213" s="709"/>
      <c r="B213" s="710" t="s">
        <v>65</v>
      </c>
      <c r="C213" s="778">
        <v>0.43</v>
      </c>
      <c r="D213" s="332"/>
      <c r="E213" s="332"/>
    </row>
    <row r="214" spans="1:3" s="708" customFormat="1" ht="27" customHeight="1">
      <c r="A214" s="912" t="s">
        <v>76</v>
      </c>
      <c r="B214" s="912"/>
      <c r="C214" s="912"/>
    </row>
    <row r="215" spans="1:5" ht="12" customHeight="1">
      <c r="A215" s="709" t="s">
        <v>992</v>
      </c>
      <c r="B215" s="710" t="s">
        <v>65</v>
      </c>
      <c r="C215" s="778">
        <v>2.24</v>
      </c>
      <c r="D215" s="332"/>
      <c r="E215" s="332"/>
    </row>
    <row r="216" spans="1:5" ht="4.5" customHeight="1">
      <c r="A216" s="740"/>
      <c r="B216" s="710"/>
      <c r="C216" s="778"/>
      <c r="D216" s="332"/>
      <c r="E216" s="332"/>
    </row>
    <row r="217" spans="1:5" ht="12" customHeight="1">
      <c r="A217" s="711" t="s">
        <v>68</v>
      </c>
      <c r="B217" s="710"/>
      <c r="C217" s="778"/>
      <c r="D217" s="332"/>
      <c r="E217" s="332"/>
    </row>
    <row r="218" spans="1:5" ht="12" customHeight="1">
      <c r="A218" s="709" t="s">
        <v>857</v>
      </c>
      <c r="B218" s="710" t="s">
        <v>65</v>
      </c>
      <c r="C218" s="778">
        <v>3.8</v>
      </c>
      <c r="D218" s="719"/>
      <c r="E218" s="332"/>
    </row>
    <row r="219" spans="1:5" ht="12" customHeight="1">
      <c r="A219" s="709" t="s">
        <v>856</v>
      </c>
      <c r="B219" s="710" t="s">
        <v>65</v>
      </c>
      <c r="C219" s="778">
        <v>2.82</v>
      </c>
      <c r="D219" s="719"/>
      <c r="E219" s="332"/>
    </row>
    <row r="220" spans="1:5" ht="4.5" customHeight="1">
      <c r="A220" s="709"/>
      <c r="B220" s="710"/>
      <c r="C220" s="778"/>
      <c r="D220" s="332"/>
      <c r="E220" s="332"/>
    </row>
    <row r="221" spans="1:5" ht="12" customHeight="1">
      <c r="A221" s="709" t="s">
        <v>69</v>
      </c>
      <c r="B221" s="710" t="s">
        <v>98</v>
      </c>
      <c r="C221" s="778"/>
      <c r="D221" s="332"/>
      <c r="E221" s="332"/>
    </row>
    <row r="222" spans="1:5" ht="12" customHeight="1">
      <c r="A222" s="709" t="s">
        <v>855</v>
      </c>
      <c r="B222" s="710" t="s">
        <v>70</v>
      </c>
      <c r="C222" s="778">
        <v>33.1</v>
      </c>
      <c r="D222" s="332"/>
      <c r="E222" s="332"/>
    </row>
    <row r="223" spans="1:5" ht="12" customHeight="1">
      <c r="A223" s="709" t="s">
        <v>854</v>
      </c>
      <c r="B223" s="710" t="s">
        <v>66</v>
      </c>
      <c r="C223" s="778">
        <v>16.73</v>
      </c>
      <c r="D223" s="332"/>
      <c r="E223" s="332"/>
    </row>
    <row r="224" spans="1:5" ht="4.5" customHeight="1">
      <c r="A224" s="709"/>
      <c r="B224" s="710"/>
      <c r="C224" s="778"/>
      <c r="D224" s="332"/>
      <c r="E224" s="332"/>
    </row>
    <row r="225" spans="1:5" ht="12" customHeight="1">
      <c r="A225" s="700" t="s">
        <v>775</v>
      </c>
      <c r="B225" s="710"/>
      <c r="C225" s="778"/>
      <c r="D225" s="332"/>
      <c r="E225" s="332"/>
    </row>
    <row r="226" spans="1:5" ht="9.75" customHeight="1">
      <c r="A226" s="709" t="s">
        <v>67</v>
      </c>
      <c r="B226" s="710"/>
      <c r="C226" s="778"/>
      <c r="D226" s="332"/>
      <c r="E226" s="332"/>
    </row>
    <row r="227" spans="1:5" ht="12" customHeight="1">
      <c r="A227" s="709" t="s">
        <v>853</v>
      </c>
      <c r="B227" s="710" t="s">
        <v>70</v>
      </c>
      <c r="C227" s="778">
        <v>43.36</v>
      </c>
      <c r="D227" s="332"/>
      <c r="E227" s="332"/>
    </row>
    <row r="228" spans="1:5" ht="12" customHeight="1">
      <c r="A228" s="709" t="s">
        <v>852</v>
      </c>
      <c r="B228" s="710" t="s">
        <v>66</v>
      </c>
      <c r="C228" s="778">
        <v>6.98</v>
      </c>
      <c r="D228" s="332"/>
      <c r="E228" s="332"/>
    </row>
    <row r="229" spans="1:5" ht="4.5" customHeight="1">
      <c r="A229" s="709"/>
      <c r="B229" s="710"/>
      <c r="C229" s="778"/>
      <c r="D229" s="332"/>
      <c r="E229" s="332"/>
    </row>
    <row r="230" spans="1:5" ht="12" customHeight="1">
      <c r="A230" s="709" t="s">
        <v>859</v>
      </c>
      <c r="B230" s="710" t="s">
        <v>70</v>
      </c>
      <c r="C230" s="778">
        <v>6.98</v>
      </c>
      <c r="D230" s="332"/>
      <c r="E230" s="332"/>
    </row>
    <row r="231" spans="1:5" ht="12" customHeight="1">
      <c r="A231" s="709"/>
      <c r="B231" s="710" t="s">
        <v>65</v>
      </c>
      <c r="C231" s="778">
        <v>0.36</v>
      </c>
      <c r="D231" s="332"/>
      <c r="E231" s="332"/>
    </row>
    <row r="232" spans="1:3" s="708" customFormat="1" ht="27" customHeight="1">
      <c r="A232" s="912" t="s">
        <v>62</v>
      </c>
      <c r="B232" s="912"/>
      <c r="C232" s="912"/>
    </row>
    <row r="233" spans="1:5" ht="12" customHeight="1">
      <c r="A233" s="709" t="s">
        <v>992</v>
      </c>
      <c r="B233" s="710" t="s">
        <v>65</v>
      </c>
      <c r="C233" s="778">
        <v>1.89</v>
      </c>
      <c r="D233" s="332"/>
      <c r="E233" s="332"/>
    </row>
    <row r="234" spans="1:5" ht="4.5" customHeight="1">
      <c r="A234" s="740"/>
      <c r="B234" s="710"/>
      <c r="C234" s="778"/>
      <c r="D234" s="332"/>
      <c r="E234" s="332"/>
    </row>
    <row r="235" spans="1:5" ht="12" customHeight="1">
      <c r="A235" s="711" t="s">
        <v>68</v>
      </c>
      <c r="B235" s="710"/>
      <c r="C235" s="778"/>
      <c r="D235" s="332"/>
      <c r="E235" s="332"/>
    </row>
    <row r="236" spans="1:5" ht="12" customHeight="1">
      <c r="A236" s="709" t="s">
        <v>857</v>
      </c>
      <c r="B236" s="710" t="s">
        <v>65</v>
      </c>
      <c r="C236" s="778">
        <v>3.7</v>
      </c>
      <c r="D236" s="332"/>
      <c r="E236" s="332"/>
    </row>
    <row r="237" spans="1:5" ht="12" customHeight="1">
      <c r="A237" s="709" t="s">
        <v>856</v>
      </c>
      <c r="B237" s="710" t="s">
        <v>65</v>
      </c>
      <c r="C237" s="778">
        <v>3.17</v>
      </c>
      <c r="D237" s="332"/>
      <c r="E237" s="332"/>
    </row>
    <row r="238" spans="1:5" ht="4.5" customHeight="1">
      <c r="A238" s="709"/>
      <c r="B238" s="710"/>
      <c r="C238" s="778"/>
      <c r="D238" s="332"/>
      <c r="E238" s="332"/>
    </row>
    <row r="239" spans="1:5" ht="12" customHeight="1">
      <c r="A239" s="709" t="s">
        <v>69</v>
      </c>
      <c r="B239" s="710" t="s">
        <v>98</v>
      </c>
      <c r="C239" s="778"/>
      <c r="D239" s="332"/>
      <c r="E239" s="332"/>
    </row>
    <row r="240" spans="1:5" ht="12" customHeight="1">
      <c r="A240" s="709" t="s">
        <v>855</v>
      </c>
      <c r="B240" s="710" t="s">
        <v>70</v>
      </c>
      <c r="C240" s="778">
        <v>47.2</v>
      </c>
      <c r="D240" s="332"/>
      <c r="E240" s="332"/>
    </row>
    <row r="241" spans="1:5" ht="12" customHeight="1">
      <c r="A241" s="709" t="s">
        <v>854</v>
      </c>
      <c r="B241" s="710" t="s">
        <v>66</v>
      </c>
      <c r="C241" s="778">
        <v>23.06</v>
      </c>
      <c r="D241" s="332"/>
      <c r="E241" s="332"/>
    </row>
    <row r="242" spans="1:5" ht="4.5" customHeight="1">
      <c r="A242" s="709"/>
      <c r="B242" s="710"/>
      <c r="C242" s="778"/>
      <c r="D242" s="332"/>
      <c r="E242" s="332"/>
    </row>
    <row r="243" spans="1:5" ht="12" customHeight="1">
      <c r="A243" s="700" t="s">
        <v>775</v>
      </c>
      <c r="B243" s="710"/>
      <c r="C243" s="778"/>
      <c r="D243" s="332"/>
      <c r="E243" s="332"/>
    </row>
    <row r="244" spans="1:5" ht="9.75" customHeight="1">
      <c r="A244" s="709" t="s">
        <v>67</v>
      </c>
      <c r="B244" s="710"/>
      <c r="C244" s="778"/>
      <c r="D244" s="332"/>
      <c r="E244" s="332"/>
    </row>
    <row r="245" spans="1:5" ht="12" customHeight="1">
      <c r="A245" s="709" t="s">
        <v>853</v>
      </c>
      <c r="B245" s="710" t="s">
        <v>70</v>
      </c>
      <c r="C245" s="778">
        <v>47.55</v>
      </c>
      <c r="D245" s="332"/>
      <c r="E245" s="332"/>
    </row>
    <row r="246" spans="1:5" ht="12" customHeight="1">
      <c r="A246" s="709" t="s">
        <v>852</v>
      </c>
      <c r="B246" s="710" t="s">
        <v>66</v>
      </c>
      <c r="C246" s="778">
        <v>8.21</v>
      </c>
      <c r="D246" s="332"/>
      <c r="E246" s="332"/>
    </row>
    <row r="247" spans="1:5" ht="4.5" customHeight="1">
      <c r="A247" s="709"/>
      <c r="B247" s="710"/>
      <c r="C247" s="778"/>
      <c r="D247" s="332"/>
      <c r="E247" s="332"/>
    </row>
    <row r="248" spans="1:5" ht="12" customHeight="1">
      <c r="A248" s="709" t="s">
        <v>859</v>
      </c>
      <c r="B248" s="710" t="s">
        <v>70</v>
      </c>
      <c r="C248" s="778">
        <v>6.85</v>
      </c>
      <c r="D248" s="332"/>
      <c r="E248" s="332"/>
    </row>
    <row r="249" spans="1:5" ht="12" customHeight="1">
      <c r="A249" s="709"/>
      <c r="B249" s="710" t="s">
        <v>65</v>
      </c>
      <c r="C249" s="778">
        <v>0.34</v>
      </c>
      <c r="D249" s="332"/>
      <c r="E249" s="332"/>
    </row>
    <row r="250" spans="1:5" ht="15" customHeight="1">
      <c r="A250" s="736" t="s">
        <v>800</v>
      </c>
      <c r="B250" s="332"/>
      <c r="C250" s="713"/>
      <c r="D250" s="332"/>
      <c r="E250" s="332"/>
    </row>
    <row r="251" spans="1:5" ht="12.75" customHeight="1">
      <c r="A251" s="736" t="s">
        <v>799</v>
      </c>
      <c r="B251" s="332"/>
      <c r="C251" s="713"/>
      <c r="D251" s="332"/>
      <c r="E251" s="332"/>
    </row>
    <row r="252" spans="1:5" ht="12.75" customHeight="1">
      <c r="A252" s="736" t="s">
        <v>797</v>
      </c>
      <c r="B252" s="332"/>
      <c r="C252" s="713"/>
      <c r="D252" s="332"/>
      <c r="E252" s="332"/>
    </row>
    <row r="253" spans="1:5" ht="12.75" customHeight="1">
      <c r="A253" s="738" t="s">
        <v>988</v>
      </c>
      <c r="B253" s="332"/>
      <c r="C253" s="713"/>
      <c r="D253" s="332"/>
      <c r="E253" s="332"/>
    </row>
    <row r="254" spans="1:5" ht="11.25" customHeight="1">
      <c r="A254" s="738" t="s">
        <v>861</v>
      </c>
      <c r="B254" s="332"/>
      <c r="C254" s="713"/>
      <c r="D254" s="332"/>
      <c r="E254" s="332"/>
    </row>
    <row r="255" spans="1:5" ht="11.25" customHeight="1" thickBot="1">
      <c r="A255" s="738"/>
      <c r="B255" s="332"/>
      <c r="C255" s="713"/>
      <c r="D255" s="332"/>
      <c r="E255" s="332"/>
    </row>
    <row r="256" spans="1:3" s="719" customFormat="1" ht="21.75" customHeight="1" thickTop="1">
      <c r="A256" s="744" t="s">
        <v>123</v>
      </c>
      <c r="B256" s="913" t="s">
        <v>64</v>
      </c>
      <c r="C256" s="915" t="s">
        <v>1003</v>
      </c>
    </row>
    <row r="257" spans="1:3" s="719" customFormat="1" ht="23.25" customHeight="1" thickBot="1">
      <c r="A257" s="745" t="s">
        <v>142</v>
      </c>
      <c r="B257" s="914"/>
      <c r="C257" s="916"/>
    </row>
    <row r="258" spans="1:3" s="708" customFormat="1" ht="26.25" customHeight="1" thickTop="1">
      <c r="A258" s="922" t="s">
        <v>56</v>
      </c>
      <c r="B258" s="922"/>
      <c r="C258" s="922"/>
    </row>
    <row r="259" spans="1:5" ht="12" customHeight="1">
      <c r="A259" s="709" t="s">
        <v>992</v>
      </c>
      <c r="B259" s="710" t="s">
        <v>65</v>
      </c>
      <c r="C259" s="778">
        <v>2.1</v>
      </c>
      <c r="D259" s="332"/>
      <c r="E259" s="332"/>
    </row>
    <row r="260" spans="1:5" ht="6.75" customHeight="1">
      <c r="A260" s="740"/>
      <c r="B260" s="710"/>
      <c r="C260" s="778"/>
      <c r="D260" s="332"/>
      <c r="E260" s="332"/>
    </row>
    <row r="261" spans="1:5" ht="12" customHeight="1">
      <c r="A261" s="711" t="s">
        <v>68</v>
      </c>
      <c r="B261" s="710"/>
      <c r="C261" s="778"/>
      <c r="D261" s="332"/>
      <c r="E261" s="332"/>
    </row>
    <row r="262" spans="1:5" ht="12" customHeight="1">
      <c r="A262" s="709" t="s">
        <v>857</v>
      </c>
      <c r="B262" s="710" t="s">
        <v>65</v>
      </c>
      <c r="C262" s="778">
        <v>3.52</v>
      </c>
      <c r="D262" s="332"/>
      <c r="E262" s="332"/>
    </row>
    <row r="263" spans="1:5" ht="12" customHeight="1">
      <c r="A263" s="709" t="s">
        <v>856</v>
      </c>
      <c r="B263" s="710" t="s">
        <v>65</v>
      </c>
      <c r="C263" s="778">
        <v>2.82</v>
      </c>
      <c r="D263" s="332"/>
      <c r="E263" s="332"/>
    </row>
    <row r="264" spans="1:5" ht="6.75" customHeight="1">
      <c r="A264" s="709"/>
      <c r="B264" s="710"/>
      <c r="C264" s="778"/>
      <c r="D264" s="332"/>
      <c r="E264" s="332"/>
    </row>
    <row r="265" spans="1:5" ht="12" customHeight="1">
      <c r="A265" s="709" t="s">
        <v>69</v>
      </c>
      <c r="B265" s="710" t="s">
        <v>98</v>
      </c>
      <c r="C265" s="778"/>
      <c r="E265" s="332"/>
    </row>
    <row r="266" spans="1:5" ht="12" customHeight="1">
      <c r="A266" s="709" t="s">
        <v>855</v>
      </c>
      <c r="B266" s="710" t="s">
        <v>70</v>
      </c>
      <c r="C266" s="778">
        <v>33.33</v>
      </c>
      <c r="D266" s="332"/>
      <c r="E266" s="332"/>
    </row>
    <row r="267" spans="1:5" ht="12" customHeight="1">
      <c r="A267" s="709" t="s">
        <v>854</v>
      </c>
      <c r="B267" s="710" t="s">
        <v>66</v>
      </c>
      <c r="C267" s="778">
        <v>18.6</v>
      </c>
      <c r="D267" s="332"/>
      <c r="E267" s="332"/>
    </row>
    <row r="268" spans="1:5" ht="6.75" customHeight="1">
      <c r="A268" s="709"/>
      <c r="B268" s="710"/>
      <c r="C268" s="778"/>
      <c r="D268" s="332"/>
      <c r="E268" s="332"/>
    </row>
    <row r="269" spans="1:5" ht="12" customHeight="1">
      <c r="A269" s="700" t="s">
        <v>775</v>
      </c>
      <c r="B269" s="710"/>
      <c r="C269" s="778"/>
      <c r="D269" s="332"/>
      <c r="E269" s="332"/>
    </row>
    <row r="270" spans="1:5" ht="9.75" customHeight="1">
      <c r="A270" s="709" t="s">
        <v>67</v>
      </c>
      <c r="B270" s="710"/>
      <c r="C270" s="778"/>
      <c r="D270" s="332"/>
      <c r="E270" s="332"/>
    </row>
    <row r="271" spans="1:5" ht="12" customHeight="1">
      <c r="A271" s="709" t="s">
        <v>853</v>
      </c>
      <c r="B271" s="710" t="s">
        <v>70</v>
      </c>
      <c r="C271" s="778">
        <v>34.17</v>
      </c>
      <c r="D271" s="332"/>
      <c r="E271" s="332"/>
    </row>
    <row r="272" spans="1:5" ht="12" customHeight="1">
      <c r="A272" s="709" t="s">
        <v>852</v>
      </c>
      <c r="B272" s="710" t="s">
        <v>66</v>
      </c>
      <c r="C272" s="778">
        <v>8.8</v>
      </c>
      <c r="D272" s="719"/>
      <c r="E272" s="332"/>
    </row>
    <row r="273" spans="1:5" ht="6.75" customHeight="1">
      <c r="A273" s="709"/>
      <c r="B273" s="710"/>
      <c r="C273" s="778"/>
      <c r="D273" s="719"/>
      <c r="E273" s="332"/>
    </row>
    <row r="274" spans="1:5" ht="12" customHeight="1">
      <c r="A274" s="709" t="s">
        <v>859</v>
      </c>
      <c r="B274" s="710" t="s">
        <v>70</v>
      </c>
      <c r="C274" s="778">
        <v>9.02</v>
      </c>
      <c r="D274" s="728"/>
      <c r="E274" s="332"/>
    </row>
    <row r="275" spans="1:5" ht="12" customHeight="1">
      <c r="A275" s="709"/>
      <c r="B275" s="710" t="s">
        <v>65</v>
      </c>
      <c r="C275" s="778">
        <v>0.36</v>
      </c>
      <c r="E275" s="332"/>
    </row>
    <row r="276" spans="1:4" s="708" customFormat="1" ht="19.5" customHeight="1">
      <c r="A276" s="912" t="s">
        <v>78</v>
      </c>
      <c r="B276" s="912"/>
      <c r="C276" s="912"/>
      <c r="D276" s="508"/>
    </row>
    <row r="277" spans="1:5" ht="12" customHeight="1">
      <c r="A277" s="709" t="s">
        <v>992</v>
      </c>
      <c r="B277" s="710" t="s">
        <v>65</v>
      </c>
      <c r="C277" s="778">
        <v>1.96</v>
      </c>
      <c r="E277" s="332"/>
    </row>
    <row r="278" spans="1:5" ht="6.75" customHeight="1">
      <c r="A278" s="740"/>
      <c r="B278" s="710"/>
      <c r="C278" s="778"/>
      <c r="E278" s="332"/>
    </row>
    <row r="279" spans="1:5" ht="12" customHeight="1">
      <c r="A279" s="711" t="s">
        <v>68</v>
      </c>
      <c r="B279" s="710"/>
      <c r="C279" s="778"/>
      <c r="E279" s="332"/>
    </row>
    <row r="280" spans="1:5" ht="12" customHeight="1">
      <c r="A280" s="709" t="s">
        <v>857</v>
      </c>
      <c r="B280" s="710" t="s">
        <v>65</v>
      </c>
      <c r="C280" s="778">
        <v>3.49</v>
      </c>
      <c r="E280" s="332"/>
    </row>
    <row r="281" spans="1:5" ht="12" customHeight="1">
      <c r="A281" s="709" t="s">
        <v>856</v>
      </c>
      <c r="B281" s="710" t="s">
        <v>65</v>
      </c>
      <c r="C281" s="778">
        <v>2.64</v>
      </c>
      <c r="E281" s="332"/>
    </row>
    <row r="282" spans="1:5" ht="6.75" customHeight="1">
      <c r="A282" s="709"/>
      <c r="B282" s="710"/>
      <c r="C282" s="778"/>
      <c r="E282" s="332"/>
    </row>
    <row r="283" spans="1:5" ht="12" customHeight="1">
      <c r="A283" s="709" t="s">
        <v>69</v>
      </c>
      <c r="B283" s="710" t="s">
        <v>98</v>
      </c>
      <c r="C283" s="778"/>
      <c r="E283" s="332"/>
    </row>
    <row r="284" spans="1:5" ht="12" customHeight="1">
      <c r="A284" s="709" t="s">
        <v>855</v>
      </c>
      <c r="B284" s="710" t="s">
        <v>70</v>
      </c>
      <c r="C284" s="778">
        <v>39.97</v>
      </c>
      <c r="E284" s="332"/>
    </row>
    <row r="285" spans="1:5" ht="12" customHeight="1">
      <c r="A285" s="709" t="s">
        <v>854</v>
      </c>
      <c r="B285" s="710" t="s">
        <v>66</v>
      </c>
      <c r="C285" s="778">
        <v>19.92</v>
      </c>
      <c r="E285" s="332"/>
    </row>
    <row r="286" spans="1:5" ht="6.75" customHeight="1">
      <c r="A286" s="709"/>
      <c r="B286" s="710"/>
      <c r="C286" s="778"/>
      <c r="E286" s="332"/>
    </row>
    <row r="287" spans="1:5" ht="12" customHeight="1">
      <c r="A287" s="700" t="s">
        <v>775</v>
      </c>
      <c r="B287" s="710"/>
      <c r="C287" s="778"/>
      <c r="E287" s="332"/>
    </row>
    <row r="288" spans="1:5" ht="9.75" customHeight="1">
      <c r="A288" s="709" t="s">
        <v>67</v>
      </c>
      <c r="B288" s="710"/>
      <c r="C288" s="778"/>
      <c r="D288" s="332"/>
      <c r="E288" s="332"/>
    </row>
    <row r="289" spans="1:5" ht="12" customHeight="1">
      <c r="A289" s="709" t="s">
        <v>853</v>
      </c>
      <c r="B289" s="710" t="s">
        <v>70</v>
      </c>
      <c r="C289" s="778">
        <v>30.8</v>
      </c>
      <c r="E289" s="332"/>
    </row>
    <row r="290" spans="1:5" ht="12" customHeight="1">
      <c r="A290" s="709" t="s">
        <v>852</v>
      </c>
      <c r="B290" s="710" t="s">
        <v>66</v>
      </c>
      <c r="C290" s="778">
        <v>8.92</v>
      </c>
      <c r="E290" s="332"/>
    </row>
    <row r="291" spans="1:5" ht="6.75" customHeight="1">
      <c r="A291" s="709"/>
      <c r="B291" s="710"/>
      <c r="C291" s="778"/>
      <c r="E291" s="332"/>
    </row>
    <row r="292" spans="1:5" ht="12" customHeight="1">
      <c r="A292" s="709" t="s">
        <v>859</v>
      </c>
      <c r="B292" s="710" t="s">
        <v>70</v>
      </c>
      <c r="C292" s="778">
        <v>7.71</v>
      </c>
      <c r="E292" s="332"/>
    </row>
    <row r="293" spans="1:5" ht="12" customHeight="1">
      <c r="A293" s="709"/>
      <c r="B293" s="710" t="s">
        <v>65</v>
      </c>
      <c r="C293" s="778">
        <v>0.36</v>
      </c>
      <c r="E293" s="332"/>
    </row>
    <row r="294" spans="1:4" s="708" customFormat="1" ht="21.75" customHeight="1">
      <c r="A294" s="912" t="s">
        <v>79</v>
      </c>
      <c r="B294" s="912"/>
      <c r="C294" s="912"/>
      <c r="D294" s="508"/>
    </row>
    <row r="295" spans="1:5" ht="12" customHeight="1">
      <c r="A295" s="709" t="s">
        <v>992</v>
      </c>
      <c r="B295" s="710" t="s">
        <v>65</v>
      </c>
      <c r="C295" s="778">
        <v>2.13</v>
      </c>
      <c r="E295" s="332"/>
    </row>
    <row r="296" spans="1:5" ht="6.75" customHeight="1">
      <c r="A296" s="740"/>
      <c r="B296" s="710"/>
      <c r="C296" s="778"/>
      <c r="E296" s="332"/>
    </row>
    <row r="297" spans="1:5" ht="12" customHeight="1">
      <c r="A297" s="711" t="s">
        <v>68</v>
      </c>
      <c r="B297" s="710"/>
      <c r="C297" s="778"/>
      <c r="E297" s="332"/>
    </row>
    <row r="298" spans="1:5" ht="12" customHeight="1">
      <c r="A298" s="709" t="s">
        <v>857</v>
      </c>
      <c r="B298" s="710" t="s">
        <v>65</v>
      </c>
      <c r="C298" s="778">
        <v>3.7</v>
      </c>
      <c r="E298" s="332"/>
    </row>
    <row r="299" spans="1:5" ht="12" customHeight="1">
      <c r="A299" s="709" t="s">
        <v>856</v>
      </c>
      <c r="B299" s="710" t="s">
        <v>65</v>
      </c>
      <c r="C299" s="778">
        <v>2.99</v>
      </c>
      <c r="E299" s="332"/>
    </row>
    <row r="300" spans="1:5" ht="6.75" customHeight="1">
      <c r="A300" s="709"/>
      <c r="B300" s="710"/>
      <c r="C300" s="778"/>
      <c r="E300" s="332"/>
    </row>
    <row r="301" spans="1:5" ht="12" customHeight="1">
      <c r="A301" s="709" t="s">
        <v>69</v>
      </c>
      <c r="B301" s="710" t="s">
        <v>98</v>
      </c>
      <c r="C301" s="778"/>
      <c r="E301" s="332"/>
    </row>
    <row r="302" spans="1:5" ht="12" customHeight="1">
      <c r="A302" s="709" t="s">
        <v>855</v>
      </c>
      <c r="B302" s="710" t="s">
        <v>70</v>
      </c>
      <c r="C302" s="778">
        <v>26.77</v>
      </c>
      <c r="E302" s="332"/>
    </row>
    <row r="303" spans="1:3" ht="12" customHeight="1">
      <c r="A303" s="709" t="s">
        <v>854</v>
      </c>
      <c r="B303" s="710" t="s">
        <v>66</v>
      </c>
      <c r="C303" s="778">
        <v>17.27</v>
      </c>
    </row>
    <row r="304" spans="1:3" ht="6.75" customHeight="1">
      <c r="A304" s="709"/>
      <c r="B304" s="710"/>
      <c r="C304" s="778"/>
    </row>
    <row r="305" spans="1:5" ht="12" customHeight="1">
      <c r="A305" s="700" t="s">
        <v>775</v>
      </c>
      <c r="B305" s="710"/>
      <c r="C305" s="778"/>
      <c r="E305" s="332"/>
    </row>
    <row r="306" spans="1:5" ht="9.75" customHeight="1">
      <c r="A306" s="709" t="s">
        <v>67</v>
      </c>
      <c r="B306" s="710"/>
      <c r="C306" s="778"/>
      <c r="D306" s="332"/>
      <c r="E306" s="332"/>
    </row>
    <row r="307" spans="1:3" ht="12" customHeight="1">
      <c r="A307" s="709" t="s">
        <v>853</v>
      </c>
      <c r="B307" s="710" t="s">
        <v>70</v>
      </c>
      <c r="C307" s="778">
        <v>28.34</v>
      </c>
    </row>
    <row r="308" spans="1:3" ht="12" customHeight="1">
      <c r="A308" s="709" t="s">
        <v>852</v>
      </c>
      <c r="B308" s="710" t="s">
        <v>66</v>
      </c>
      <c r="C308" s="778">
        <v>8.75</v>
      </c>
    </row>
    <row r="309" spans="1:3" ht="6.75" customHeight="1">
      <c r="A309" s="709"/>
      <c r="B309" s="710"/>
      <c r="C309" s="778"/>
    </row>
    <row r="310" spans="1:4" ht="12" customHeight="1">
      <c r="A310" s="709" t="s">
        <v>859</v>
      </c>
      <c r="B310" s="710" t="s">
        <v>70</v>
      </c>
      <c r="C310" s="778">
        <v>8.76</v>
      </c>
      <c r="D310" s="332"/>
    </row>
    <row r="311" spans="1:4" ht="12" customHeight="1">
      <c r="A311" s="709"/>
      <c r="B311" s="710" t="s">
        <v>65</v>
      </c>
      <c r="C311" s="778">
        <v>0.37</v>
      </c>
      <c r="D311" s="332"/>
    </row>
    <row r="312" spans="1:5" ht="15" customHeight="1">
      <c r="A312" s="736" t="s">
        <v>800</v>
      </c>
      <c r="B312" s="332"/>
      <c r="C312" s="713"/>
      <c r="D312" s="332"/>
      <c r="E312" s="332"/>
    </row>
    <row r="313" spans="1:5" ht="12.75" customHeight="1">
      <c r="A313" s="736" t="s">
        <v>799</v>
      </c>
      <c r="B313" s="332"/>
      <c r="C313" s="713"/>
      <c r="D313" s="332"/>
      <c r="E313" s="332"/>
    </row>
    <row r="314" spans="1:5" ht="12.75" customHeight="1">
      <c r="A314" s="736" t="s">
        <v>797</v>
      </c>
      <c r="B314" s="332"/>
      <c r="C314" s="713"/>
      <c r="D314" s="332"/>
      <c r="E314" s="332"/>
    </row>
    <row r="315" spans="1:5" ht="12.75" customHeight="1">
      <c r="A315" s="738" t="s">
        <v>988</v>
      </c>
      <c r="B315" s="332"/>
      <c r="C315" s="713"/>
      <c r="D315" s="332"/>
      <c r="E315" s="332"/>
    </row>
    <row r="316" spans="1:5" ht="11.25" customHeight="1">
      <c r="A316" s="738" t="s">
        <v>861</v>
      </c>
      <c r="B316" s="332"/>
      <c r="C316" s="713"/>
      <c r="D316" s="332"/>
      <c r="E316" s="332"/>
    </row>
    <row r="317" spans="1:5" ht="11.25" customHeight="1" thickBot="1">
      <c r="A317" s="738"/>
      <c r="B317" s="332"/>
      <c r="C317" s="713"/>
      <c r="D317" s="332"/>
      <c r="E317" s="332"/>
    </row>
    <row r="318" spans="1:3" s="719" customFormat="1" ht="21.75" customHeight="1" thickTop="1">
      <c r="A318" s="744" t="s">
        <v>123</v>
      </c>
      <c r="B318" s="913" t="s">
        <v>64</v>
      </c>
      <c r="C318" s="915" t="s">
        <v>1003</v>
      </c>
    </row>
    <row r="319" spans="1:3" s="719" customFormat="1" ht="23.25" customHeight="1" thickBot="1">
      <c r="A319" s="745" t="s">
        <v>142</v>
      </c>
      <c r="B319" s="914"/>
      <c r="C319" s="916"/>
    </row>
    <row r="320" spans="1:5" s="708" customFormat="1" ht="29.25" customHeight="1" thickTop="1">
      <c r="A320" s="912" t="s">
        <v>80</v>
      </c>
      <c r="B320" s="912"/>
      <c r="C320" s="912"/>
      <c r="E320" s="733"/>
    </row>
    <row r="321" spans="1:3" ht="12" customHeight="1">
      <c r="A321" s="709" t="s">
        <v>992</v>
      </c>
      <c r="B321" s="710" t="s">
        <v>65</v>
      </c>
      <c r="C321" s="778">
        <v>2.16</v>
      </c>
    </row>
    <row r="322" spans="1:3" ht="12" customHeight="1">
      <c r="A322" s="740"/>
      <c r="B322" s="710"/>
      <c r="C322" s="778"/>
    </row>
    <row r="323" spans="1:3" ht="12" customHeight="1">
      <c r="A323" s="711" t="s">
        <v>68</v>
      </c>
      <c r="B323" s="710"/>
      <c r="C323" s="778"/>
    </row>
    <row r="324" spans="1:3" ht="12" customHeight="1">
      <c r="A324" s="709" t="s">
        <v>857</v>
      </c>
      <c r="B324" s="710" t="s">
        <v>65</v>
      </c>
      <c r="C324" s="778">
        <v>3.3</v>
      </c>
    </row>
    <row r="325" spans="1:3" ht="12" customHeight="1">
      <c r="A325" s="709" t="s">
        <v>856</v>
      </c>
      <c r="B325" s="710" t="s">
        <v>65</v>
      </c>
      <c r="C325" s="778">
        <v>2.76</v>
      </c>
    </row>
    <row r="326" spans="1:3" ht="12" customHeight="1">
      <c r="A326" s="709"/>
      <c r="B326" s="710"/>
      <c r="C326" s="778"/>
    </row>
    <row r="327" spans="1:3" ht="12" customHeight="1">
      <c r="A327" s="709" t="s">
        <v>69</v>
      </c>
      <c r="B327" s="710" t="s">
        <v>98</v>
      </c>
      <c r="C327" s="778"/>
    </row>
    <row r="328" spans="1:3" ht="12" customHeight="1">
      <c r="A328" s="709" t="s">
        <v>855</v>
      </c>
      <c r="B328" s="710" t="s">
        <v>70</v>
      </c>
      <c r="C328" s="778">
        <v>48.96</v>
      </c>
    </row>
    <row r="329" spans="1:3" ht="12" customHeight="1">
      <c r="A329" s="709" t="s">
        <v>854</v>
      </c>
      <c r="B329" s="710" t="s">
        <v>66</v>
      </c>
      <c r="C329" s="778">
        <v>19.36</v>
      </c>
    </row>
    <row r="330" spans="1:3" ht="12" customHeight="1">
      <c r="A330" s="709"/>
      <c r="B330" s="710"/>
      <c r="C330" s="778"/>
    </row>
    <row r="331" spans="1:3" ht="12" customHeight="1">
      <c r="A331" s="700" t="s">
        <v>775</v>
      </c>
      <c r="B331" s="710"/>
      <c r="C331" s="778"/>
    </row>
    <row r="332" spans="1:3" ht="12" customHeight="1">
      <c r="A332" s="709" t="s">
        <v>67</v>
      </c>
      <c r="B332" s="710"/>
      <c r="C332" s="778"/>
    </row>
    <row r="333" spans="1:3" ht="12" customHeight="1">
      <c r="A333" s="709" t="s">
        <v>853</v>
      </c>
      <c r="B333" s="710" t="s">
        <v>70</v>
      </c>
      <c r="C333" s="778">
        <v>39.84</v>
      </c>
    </row>
    <row r="334" spans="1:3" ht="12" customHeight="1">
      <c r="A334" s="709" t="s">
        <v>852</v>
      </c>
      <c r="B334" s="710" t="s">
        <v>66</v>
      </c>
      <c r="C334" s="778">
        <v>8.77</v>
      </c>
    </row>
    <row r="335" spans="1:3" ht="12" customHeight="1">
      <c r="A335" s="709"/>
      <c r="B335" s="710"/>
      <c r="C335" s="778"/>
    </row>
    <row r="336" spans="1:3" ht="12" customHeight="1">
      <c r="A336" s="709" t="s">
        <v>859</v>
      </c>
      <c r="B336" s="710" t="s">
        <v>70</v>
      </c>
      <c r="C336" s="778">
        <v>10.18</v>
      </c>
    </row>
    <row r="337" spans="1:3" ht="12" customHeight="1">
      <c r="A337" s="709"/>
      <c r="B337" s="710" t="s">
        <v>65</v>
      </c>
      <c r="C337" s="778">
        <v>0.36</v>
      </c>
    </row>
    <row r="338" spans="1:5" s="708" customFormat="1" ht="31.5" customHeight="1">
      <c r="A338" s="918" t="s">
        <v>57</v>
      </c>
      <c r="B338" s="918"/>
      <c r="C338" s="918"/>
      <c r="D338" s="508"/>
      <c r="E338" s="733"/>
    </row>
    <row r="339" spans="1:3" ht="12" customHeight="1">
      <c r="A339" s="709" t="s">
        <v>992</v>
      </c>
      <c r="B339" s="710" t="s">
        <v>65</v>
      </c>
      <c r="C339" s="778">
        <v>2.1</v>
      </c>
    </row>
    <row r="340" spans="1:3" ht="12" customHeight="1">
      <c r="A340" s="740"/>
      <c r="B340" s="710"/>
      <c r="C340" s="778"/>
    </row>
    <row r="341" spans="1:3" ht="12" customHeight="1">
      <c r="A341" s="711" t="s">
        <v>68</v>
      </c>
      <c r="B341" s="710"/>
      <c r="C341" s="778"/>
    </row>
    <row r="342" spans="1:3" ht="12" customHeight="1">
      <c r="A342" s="709" t="s">
        <v>857</v>
      </c>
      <c r="B342" s="710" t="s">
        <v>65</v>
      </c>
      <c r="C342" s="778">
        <v>3.59</v>
      </c>
    </row>
    <row r="343" spans="1:3" ht="12" customHeight="1">
      <c r="A343" s="709" t="s">
        <v>856</v>
      </c>
      <c r="B343" s="710" t="s">
        <v>65</v>
      </c>
      <c r="C343" s="778">
        <v>2.83</v>
      </c>
    </row>
    <row r="344" spans="1:5" ht="12" customHeight="1">
      <c r="A344" s="709"/>
      <c r="B344" s="710"/>
      <c r="C344" s="778"/>
      <c r="E344" s="332"/>
    </row>
    <row r="345" spans="1:5" ht="12" customHeight="1">
      <c r="A345" s="709" t="s">
        <v>69</v>
      </c>
      <c r="B345" s="710" t="s">
        <v>98</v>
      </c>
      <c r="C345" s="778"/>
      <c r="E345" s="332"/>
    </row>
    <row r="346" spans="1:5" ht="12" customHeight="1">
      <c r="A346" s="709" t="s">
        <v>855</v>
      </c>
      <c r="B346" s="710" t="s">
        <v>70</v>
      </c>
      <c r="C346" s="778">
        <v>31.33</v>
      </c>
      <c r="E346" s="332"/>
    </row>
    <row r="347" spans="1:5" ht="12" customHeight="1">
      <c r="A347" s="709" t="s">
        <v>854</v>
      </c>
      <c r="B347" s="710" t="s">
        <v>66</v>
      </c>
      <c r="C347" s="778">
        <v>16.31</v>
      </c>
      <c r="E347" s="332"/>
    </row>
    <row r="348" spans="1:5" ht="12" customHeight="1">
      <c r="A348" s="709"/>
      <c r="B348" s="710"/>
      <c r="C348" s="778"/>
      <c r="E348" s="332"/>
    </row>
    <row r="349" spans="1:5" ht="12" customHeight="1">
      <c r="A349" s="700" t="s">
        <v>775</v>
      </c>
      <c r="B349" s="710"/>
      <c r="C349" s="778"/>
      <c r="E349" s="332"/>
    </row>
    <row r="350" spans="1:4" s="719" customFormat="1" ht="12" customHeight="1">
      <c r="A350" s="709" t="s">
        <v>67</v>
      </c>
      <c r="B350" s="710"/>
      <c r="C350" s="778"/>
      <c r="D350" s="737"/>
    </row>
    <row r="351" spans="1:4" s="719" customFormat="1" ht="12" customHeight="1">
      <c r="A351" s="709" t="s">
        <v>853</v>
      </c>
      <c r="B351" s="710" t="s">
        <v>70</v>
      </c>
      <c r="C351" s="778">
        <v>36.44</v>
      </c>
      <c r="D351" s="737"/>
    </row>
    <row r="352" spans="1:4" ht="12" customHeight="1">
      <c r="A352" s="709" t="s">
        <v>852</v>
      </c>
      <c r="B352" s="710" t="s">
        <v>66</v>
      </c>
      <c r="C352" s="778">
        <v>8.59</v>
      </c>
      <c r="D352" s="332"/>
    </row>
    <row r="353" spans="1:4" ht="12" customHeight="1">
      <c r="A353" s="709"/>
      <c r="B353" s="710"/>
      <c r="C353" s="778"/>
      <c r="D353" s="332"/>
    </row>
    <row r="354" spans="1:4" ht="12" customHeight="1">
      <c r="A354" s="709" t="s">
        <v>859</v>
      </c>
      <c r="B354" s="710" t="s">
        <v>70</v>
      </c>
      <c r="C354" s="778">
        <v>9.36</v>
      </c>
      <c r="D354" s="332"/>
    </row>
    <row r="355" spans="1:4" ht="12" customHeight="1">
      <c r="A355" s="709"/>
      <c r="B355" s="710" t="s">
        <v>65</v>
      </c>
      <c r="C355" s="778">
        <v>0.43</v>
      </c>
      <c r="D355" s="332"/>
    </row>
    <row r="356" spans="1:5" s="708" customFormat="1" ht="27" customHeight="1">
      <c r="A356" s="912" t="s">
        <v>81</v>
      </c>
      <c r="B356" s="912"/>
      <c r="C356" s="912"/>
      <c r="D356" s="508"/>
      <c r="E356" s="733"/>
    </row>
    <row r="357" spans="1:3" ht="12" customHeight="1">
      <c r="A357" s="709" t="s">
        <v>858</v>
      </c>
      <c r="B357" s="710" t="s">
        <v>65</v>
      </c>
      <c r="C357" s="778">
        <v>1.97</v>
      </c>
    </row>
    <row r="358" spans="1:3" ht="12" customHeight="1">
      <c r="A358" s="740"/>
      <c r="B358" s="710"/>
      <c r="C358" s="778"/>
    </row>
    <row r="359" spans="1:3" ht="12" customHeight="1">
      <c r="A359" s="711" t="s">
        <v>68</v>
      </c>
      <c r="B359" s="710"/>
      <c r="C359" s="778"/>
    </row>
    <row r="360" spans="1:3" ht="12" customHeight="1">
      <c r="A360" s="709" t="s">
        <v>857</v>
      </c>
      <c r="B360" s="710" t="s">
        <v>65</v>
      </c>
      <c r="C360" s="778">
        <v>3.62</v>
      </c>
    </row>
    <row r="361" spans="1:3" ht="12" customHeight="1">
      <c r="A361" s="709" t="s">
        <v>856</v>
      </c>
      <c r="B361" s="710" t="s">
        <v>65</v>
      </c>
      <c r="C361" s="778">
        <v>2.76</v>
      </c>
    </row>
    <row r="362" spans="1:3" ht="12" customHeight="1">
      <c r="A362" s="709"/>
      <c r="B362" s="710"/>
      <c r="C362" s="778"/>
    </row>
    <row r="363" spans="1:3" ht="12" customHeight="1">
      <c r="A363" s="709" t="s">
        <v>69</v>
      </c>
      <c r="B363" s="710" t="s">
        <v>98</v>
      </c>
      <c r="C363" s="778"/>
    </row>
    <row r="364" spans="1:3" ht="12" customHeight="1">
      <c r="A364" s="709" t="s">
        <v>855</v>
      </c>
      <c r="B364" s="710" t="s">
        <v>70</v>
      </c>
      <c r="C364" s="778">
        <v>36.8</v>
      </c>
    </row>
    <row r="365" spans="1:3" ht="12" customHeight="1">
      <c r="A365" s="709" t="s">
        <v>854</v>
      </c>
      <c r="B365" s="710" t="s">
        <v>66</v>
      </c>
      <c r="C365" s="778">
        <v>15.41</v>
      </c>
    </row>
    <row r="366" spans="1:5" ht="15" customHeight="1">
      <c r="A366" s="736" t="s">
        <v>800</v>
      </c>
      <c r="B366" s="332"/>
      <c r="C366" s="713"/>
      <c r="D366" s="332"/>
      <c r="E366" s="332"/>
    </row>
    <row r="367" spans="1:5" ht="12.75" customHeight="1">
      <c r="A367" s="736" t="s">
        <v>799</v>
      </c>
      <c r="B367" s="332"/>
      <c r="C367" s="713"/>
      <c r="D367" s="332"/>
      <c r="E367" s="332"/>
    </row>
    <row r="368" spans="1:5" ht="12.75" customHeight="1">
      <c r="A368" s="736" t="s">
        <v>797</v>
      </c>
      <c r="B368" s="332"/>
      <c r="C368" s="713"/>
      <c r="D368" s="332"/>
      <c r="E368" s="332"/>
    </row>
    <row r="369" spans="1:5" ht="12.75" customHeight="1">
      <c r="A369" s="738" t="s">
        <v>988</v>
      </c>
      <c r="B369" s="332"/>
      <c r="C369" s="713"/>
      <c r="D369" s="332"/>
      <c r="E369" s="332"/>
    </row>
    <row r="370" spans="1:5" ht="11.25" customHeight="1">
      <c r="A370" s="738" t="s">
        <v>861</v>
      </c>
      <c r="B370" s="332"/>
      <c r="C370" s="713"/>
      <c r="D370" s="332"/>
      <c r="E370" s="332"/>
    </row>
    <row r="371" spans="1:5" ht="11.25" customHeight="1" thickBot="1">
      <c r="A371" s="738"/>
      <c r="B371" s="332"/>
      <c r="C371" s="713"/>
      <c r="D371" s="332"/>
      <c r="E371" s="332"/>
    </row>
    <row r="372" spans="1:3" s="719" customFormat="1" ht="21.75" customHeight="1" thickTop="1">
      <c r="A372" s="744" t="s">
        <v>123</v>
      </c>
      <c r="B372" s="913" t="s">
        <v>64</v>
      </c>
      <c r="C372" s="915" t="s">
        <v>1003</v>
      </c>
    </row>
    <row r="373" spans="1:3" s="719" customFormat="1" ht="23.25" customHeight="1" thickBot="1">
      <c r="A373" s="745" t="s">
        <v>142</v>
      </c>
      <c r="B373" s="914"/>
      <c r="C373" s="916"/>
    </row>
    <row r="374" spans="1:5" s="708" customFormat="1" ht="26.25" customHeight="1" thickTop="1">
      <c r="A374" s="912" t="s">
        <v>1008</v>
      </c>
      <c r="B374" s="912"/>
      <c r="C374" s="912"/>
      <c r="D374" s="508"/>
      <c r="E374" s="733"/>
    </row>
    <row r="375" spans="1:3" ht="12.75" customHeight="1">
      <c r="A375" s="700" t="s">
        <v>775</v>
      </c>
      <c r="B375" s="710"/>
      <c r="C375" s="778"/>
    </row>
    <row r="376" spans="1:3" ht="12.75" customHeight="1">
      <c r="A376" s="709" t="s">
        <v>67</v>
      </c>
      <c r="B376" s="710"/>
      <c r="C376" s="778"/>
    </row>
    <row r="377" spans="1:3" ht="12.75" customHeight="1">
      <c r="A377" s="709" t="s">
        <v>853</v>
      </c>
      <c r="B377" s="710" t="s">
        <v>70</v>
      </c>
      <c r="C377" s="778">
        <v>36.77</v>
      </c>
    </row>
    <row r="378" spans="1:3" ht="12.75" customHeight="1">
      <c r="A378" s="709" t="s">
        <v>852</v>
      </c>
      <c r="B378" s="710" t="s">
        <v>66</v>
      </c>
      <c r="C378" s="778">
        <v>8.86</v>
      </c>
    </row>
    <row r="379" spans="1:3" ht="12.75" customHeight="1">
      <c r="A379" s="709"/>
      <c r="B379" s="710"/>
      <c r="C379" s="778"/>
    </row>
    <row r="380" spans="1:3" ht="12.75" customHeight="1">
      <c r="A380" s="709" t="s">
        <v>859</v>
      </c>
      <c r="B380" s="710" t="s">
        <v>70</v>
      </c>
      <c r="C380" s="778">
        <v>9.41</v>
      </c>
    </row>
    <row r="381" spans="1:3" ht="12.75" customHeight="1">
      <c r="A381" s="709"/>
      <c r="B381" s="710" t="s">
        <v>65</v>
      </c>
      <c r="C381" s="778">
        <v>0.43</v>
      </c>
    </row>
    <row r="382" spans="1:4" s="367" customFormat="1" ht="27" customHeight="1">
      <c r="A382" s="912" t="s">
        <v>82</v>
      </c>
      <c r="B382" s="912"/>
      <c r="C382" s="912"/>
      <c r="D382" s="508"/>
    </row>
    <row r="383" spans="1:4" s="719" customFormat="1" ht="12.75" customHeight="1">
      <c r="A383" s="709" t="s">
        <v>992</v>
      </c>
      <c r="B383" s="710" t="s">
        <v>65</v>
      </c>
      <c r="C383" s="778">
        <v>2.38</v>
      </c>
      <c r="D383" s="737"/>
    </row>
    <row r="384" spans="1:4" s="719" customFormat="1" ht="12.75" customHeight="1">
      <c r="A384" s="740"/>
      <c r="B384" s="710"/>
      <c r="C384" s="778"/>
      <c r="D384" s="737"/>
    </row>
    <row r="385" spans="1:4" s="719" customFormat="1" ht="12.75" customHeight="1">
      <c r="A385" s="711" t="s">
        <v>68</v>
      </c>
      <c r="B385" s="710"/>
      <c r="C385" s="778"/>
      <c r="D385" s="737"/>
    </row>
    <row r="386" spans="1:4" s="719" customFormat="1" ht="12.75" customHeight="1">
      <c r="A386" s="709" t="s">
        <v>857</v>
      </c>
      <c r="B386" s="710" t="s">
        <v>65</v>
      </c>
      <c r="C386" s="778">
        <v>3.54</v>
      </c>
      <c r="D386" s="737"/>
    </row>
    <row r="387" spans="1:4" s="719" customFormat="1" ht="12.75" customHeight="1">
      <c r="A387" s="709" t="s">
        <v>856</v>
      </c>
      <c r="B387" s="710" t="s">
        <v>65</v>
      </c>
      <c r="C387" s="778">
        <v>2.96</v>
      </c>
      <c r="D387" s="737"/>
    </row>
    <row r="388" spans="1:4" s="719" customFormat="1" ht="12.75" customHeight="1">
      <c r="A388" s="709"/>
      <c r="B388" s="710"/>
      <c r="C388" s="778"/>
      <c r="D388" s="737"/>
    </row>
    <row r="389" spans="1:4" s="719" customFormat="1" ht="12.75" customHeight="1">
      <c r="A389" s="709" t="s">
        <v>69</v>
      </c>
      <c r="B389" s="710" t="s">
        <v>98</v>
      </c>
      <c r="C389" s="778"/>
      <c r="D389" s="737"/>
    </row>
    <row r="390" spans="1:4" s="719" customFormat="1" ht="12.75" customHeight="1">
      <c r="A390" s="709" t="s">
        <v>855</v>
      </c>
      <c r="B390" s="710" t="s">
        <v>70</v>
      </c>
      <c r="C390" s="778">
        <v>18.82</v>
      </c>
      <c r="D390" s="737"/>
    </row>
    <row r="391" spans="1:4" s="719" customFormat="1" ht="12.75" customHeight="1">
      <c r="A391" s="709" t="s">
        <v>854</v>
      </c>
      <c r="B391" s="710" t="s">
        <v>66</v>
      </c>
      <c r="C391" s="778">
        <v>19.16</v>
      </c>
      <c r="D391" s="737"/>
    </row>
    <row r="392" spans="1:3" ht="12.75" customHeight="1">
      <c r="A392" s="709"/>
      <c r="B392" s="710"/>
      <c r="C392" s="778"/>
    </row>
    <row r="393" spans="1:3" ht="12.75" customHeight="1">
      <c r="A393" s="700" t="s">
        <v>775</v>
      </c>
      <c r="B393" s="710"/>
      <c r="C393" s="778"/>
    </row>
    <row r="394" spans="1:3" ht="12.75" customHeight="1">
      <c r="A394" s="709" t="s">
        <v>67</v>
      </c>
      <c r="B394" s="710"/>
      <c r="C394" s="778"/>
    </row>
    <row r="395" spans="1:3" ht="12.75" customHeight="1">
      <c r="A395" s="709" t="s">
        <v>853</v>
      </c>
      <c r="B395" s="710" t="s">
        <v>70</v>
      </c>
      <c r="C395" s="778">
        <v>35.85</v>
      </c>
    </row>
    <row r="396" spans="1:3" ht="12.75" customHeight="1">
      <c r="A396" s="709" t="s">
        <v>852</v>
      </c>
      <c r="B396" s="710" t="s">
        <v>66</v>
      </c>
      <c r="C396" s="778">
        <v>8.03</v>
      </c>
    </row>
    <row r="397" spans="1:3" ht="12.75" customHeight="1">
      <c r="A397" s="709"/>
      <c r="B397" s="710"/>
      <c r="C397" s="778"/>
    </row>
    <row r="398" spans="1:3" ht="12.75" customHeight="1">
      <c r="A398" s="709" t="s">
        <v>859</v>
      </c>
      <c r="B398" s="710" t="s">
        <v>70</v>
      </c>
      <c r="C398" s="778">
        <v>9.26</v>
      </c>
    </row>
    <row r="399" spans="1:3" ht="12.75" customHeight="1">
      <c r="A399" s="709"/>
      <c r="B399" s="710" t="s">
        <v>65</v>
      </c>
      <c r="C399" s="778">
        <v>0.44</v>
      </c>
    </row>
    <row r="400" spans="1:5" s="708" customFormat="1" ht="29.25" customHeight="1">
      <c r="A400" s="918" t="s">
        <v>58</v>
      </c>
      <c r="B400" s="918"/>
      <c r="C400" s="918"/>
      <c r="D400" s="508"/>
      <c r="E400" s="733"/>
    </row>
    <row r="401" spans="1:3" ht="12.75" customHeight="1">
      <c r="A401" s="709" t="s">
        <v>992</v>
      </c>
      <c r="B401" s="710" t="s">
        <v>65</v>
      </c>
      <c r="C401" s="778">
        <v>2.28</v>
      </c>
    </row>
    <row r="402" spans="1:3" ht="12.75" customHeight="1">
      <c r="A402" s="709"/>
      <c r="B402" s="710"/>
      <c r="C402" s="778"/>
    </row>
    <row r="403" spans="1:3" ht="12.75" customHeight="1">
      <c r="A403" s="711" t="s">
        <v>68</v>
      </c>
      <c r="B403" s="710"/>
      <c r="C403" s="778"/>
    </row>
    <row r="404" spans="1:3" ht="12.75" customHeight="1">
      <c r="A404" s="709" t="s">
        <v>857</v>
      </c>
      <c r="B404" s="710" t="s">
        <v>65</v>
      </c>
      <c r="C404" s="778">
        <v>3.8</v>
      </c>
    </row>
    <row r="405" spans="1:3" ht="12.75" customHeight="1">
      <c r="A405" s="709" t="s">
        <v>856</v>
      </c>
      <c r="B405" s="710" t="s">
        <v>65</v>
      </c>
      <c r="C405" s="778">
        <v>3.13</v>
      </c>
    </row>
    <row r="406" spans="1:5" ht="12.75" customHeight="1">
      <c r="A406" s="709"/>
      <c r="B406" s="710"/>
      <c r="C406" s="778"/>
      <c r="E406" s="332"/>
    </row>
    <row r="407" spans="1:5" ht="12.75" customHeight="1">
      <c r="A407" s="709" t="s">
        <v>69</v>
      </c>
      <c r="B407" s="710" t="s">
        <v>98</v>
      </c>
      <c r="C407" s="778"/>
      <c r="E407" s="332"/>
    </row>
    <row r="408" spans="1:5" ht="12.75" customHeight="1">
      <c r="A408" s="709" t="s">
        <v>855</v>
      </c>
      <c r="B408" s="710" t="s">
        <v>70</v>
      </c>
      <c r="C408" s="778">
        <v>33.92</v>
      </c>
      <c r="E408" s="332"/>
    </row>
    <row r="409" spans="1:5" ht="12.75" customHeight="1">
      <c r="A409" s="709" t="s">
        <v>854</v>
      </c>
      <c r="B409" s="710" t="s">
        <v>66</v>
      </c>
      <c r="C409" s="778">
        <v>19.14</v>
      </c>
      <c r="E409" s="332"/>
    </row>
    <row r="410" spans="1:5" ht="12.75" customHeight="1">
      <c r="A410" s="709"/>
      <c r="B410" s="710"/>
      <c r="C410" s="778"/>
      <c r="E410" s="332"/>
    </row>
    <row r="411" spans="1:5" ht="12.75" customHeight="1">
      <c r="A411" s="700" t="s">
        <v>775</v>
      </c>
      <c r="B411" s="710"/>
      <c r="C411" s="778"/>
      <c r="E411" s="332"/>
    </row>
    <row r="412" spans="1:4" s="719" customFormat="1" ht="12.75" customHeight="1">
      <c r="A412" s="709" t="s">
        <v>67</v>
      </c>
      <c r="B412" s="710"/>
      <c r="C412" s="778"/>
      <c r="D412" s="737"/>
    </row>
    <row r="413" spans="1:4" s="719" customFormat="1" ht="12.75" customHeight="1">
      <c r="A413" s="709" t="s">
        <v>853</v>
      </c>
      <c r="B413" s="710" t="s">
        <v>70</v>
      </c>
      <c r="C413" s="778">
        <v>36.21</v>
      </c>
      <c r="D413" s="737"/>
    </row>
    <row r="414" spans="1:3" ht="12.75" customHeight="1">
      <c r="A414" s="709" t="s">
        <v>852</v>
      </c>
      <c r="B414" s="710" t="s">
        <v>66</v>
      </c>
      <c r="C414" s="778">
        <v>8.06</v>
      </c>
    </row>
    <row r="415" spans="1:3" ht="12.75" customHeight="1">
      <c r="A415" s="709"/>
      <c r="B415" s="710"/>
      <c r="C415" s="778"/>
    </row>
    <row r="416" spans="1:3" ht="12.75" customHeight="1">
      <c r="A416" s="709" t="s">
        <v>859</v>
      </c>
      <c r="B416" s="710" t="s">
        <v>70</v>
      </c>
      <c r="C416" s="778">
        <v>8.78</v>
      </c>
    </row>
    <row r="417" spans="1:3" ht="12.75" customHeight="1">
      <c r="A417" s="709"/>
      <c r="B417" s="710" t="s">
        <v>65</v>
      </c>
      <c r="C417" s="778">
        <v>0.74</v>
      </c>
    </row>
    <row r="418" spans="1:5" ht="15" customHeight="1">
      <c r="A418" s="736" t="s">
        <v>800</v>
      </c>
      <c r="B418" s="332"/>
      <c r="C418" s="713"/>
      <c r="D418" s="332"/>
      <c r="E418" s="332"/>
    </row>
    <row r="419" spans="1:5" ht="12.75" customHeight="1">
      <c r="A419" s="736" t="s">
        <v>799</v>
      </c>
      <c r="B419" s="332"/>
      <c r="C419" s="713"/>
      <c r="D419" s="332"/>
      <c r="E419" s="332"/>
    </row>
    <row r="420" spans="1:5" ht="12.75" customHeight="1">
      <c r="A420" s="736" t="s">
        <v>798</v>
      </c>
      <c r="B420" s="332"/>
      <c r="C420" s="713"/>
      <c r="D420" s="332"/>
      <c r="E420" s="332"/>
    </row>
    <row r="421" spans="1:5" ht="12.75" customHeight="1">
      <c r="A421" s="738" t="s">
        <v>988</v>
      </c>
      <c r="B421" s="332"/>
      <c r="C421" s="713"/>
      <c r="D421" s="332"/>
      <c r="E421" s="332"/>
    </row>
    <row r="422" spans="1:5" ht="11.25" customHeight="1">
      <c r="A422" s="738" t="s">
        <v>861</v>
      </c>
      <c r="B422" s="332"/>
      <c r="C422" s="713"/>
      <c r="D422" s="332"/>
      <c r="E422" s="332"/>
    </row>
    <row r="423" spans="1:5" ht="11.25" customHeight="1" thickBot="1">
      <c r="A423" s="738"/>
      <c r="B423" s="332"/>
      <c r="C423" s="713"/>
      <c r="D423" s="332"/>
      <c r="E423" s="332"/>
    </row>
    <row r="424" spans="1:3" s="719" customFormat="1" ht="21.75" customHeight="1" thickTop="1">
      <c r="A424" s="744" t="s">
        <v>123</v>
      </c>
      <c r="B424" s="913" t="s">
        <v>64</v>
      </c>
      <c r="C424" s="915" t="s">
        <v>1003</v>
      </c>
    </row>
    <row r="425" spans="1:3" s="719" customFormat="1" ht="23.25" customHeight="1" thickBot="1">
      <c r="A425" s="745" t="s">
        <v>142</v>
      </c>
      <c r="B425" s="914"/>
      <c r="C425" s="916"/>
    </row>
    <row r="426" spans="1:5" s="708" customFormat="1" ht="24" customHeight="1" thickTop="1">
      <c r="A426" s="920" t="s">
        <v>83</v>
      </c>
      <c r="B426" s="920"/>
      <c r="C426" s="920"/>
      <c r="D426" s="508"/>
      <c r="E426" s="733"/>
    </row>
    <row r="427" spans="1:3" ht="12" customHeight="1">
      <c r="A427" s="709" t="s">
        <v>992</v>
      </c>
      <c r="B427" s="710" t="s">
        <v>65</v>
      </c>
      <c r="C427" s="778">
        <v>2.47</v>
      </c>
    </row>
    <row r="428" spans="1:3" ht="6" customHeight="1">
      <c r="A428" s="740"/>
      <c r="B428" s="710"/>
      <c r="C428" s="778"/>
    </row>
    <row r="429" spans="1:3" ht="12" customHeight="1">
      <c r="A429" s="711" t="s">
        <v>68</v>
      </c>
      <c r="B429" s="710"/>
      <c r="C429" s="778"/>
    </row>
    <row r="430" spans="1:3" ht="12" customHeight="1">
      <c r="A430" s="709" t="s">
        <v>857</v>
      </c>
      <c r="B430" s="710" t="s">
        <v>65</v>
      </c>
      <c r="C430" s="778">
        <v>3.55</v>
      </c>
    </row>
    <row r="431" spans="1:3" ht="12" customHeight="1">
      <c r="A431" s="709" t="s">
        <v>856</v>
      </c>
      <c r="B431" s="710" t="s">
        <v>65</v>
      </c>
      <c r="C431" s="778">
        <v>2.97</v>
      </c>
    </row>
    <row r="432" spans="1:3" ht="6" customHeight="1">
      <c r="A432" s="709"/>
      <c r="B432" s="710"/>
      <c r="C432" s="778"/>
    </row>
    <row r="433" spans="1:3" ht="12" customHeight="1">
      <c r="A433" s="709" t="s">
        <v>69</v>
      </c>
      <c r="B433" s="710" t="s">
        <v>98</v>
      </c>
      <c r="C433" s="778"/>
    </row>
    <row r="434" spans="1:3" ht="12" customHeight="1">
      <c r="A434" s="709" t="s">
        <v>855</v>
      </c>
      <c r="B434" s="710" t="s">
        <v>70</v>
      </c>
      <c r="C434" s="778">
        <v>57.29</v>
      </c>
    </row>
    <row r="435" spans="1:3" ht="12" customHeight="1">
      <c r="A435" s="709" t="s">
        <v>854</v>
      </c>
      <c r="B435" s="710" t="s">
        <v>66</v>
      </c>
      <c r="C435" s="778">
        <v>18.75</v>
      </c>
    </row>
    <row r="436" spans="1:3" ht="6" customHeight="1">
      <c r="A436" s="709"/>
      <c r="B436" s="710"/>
      <c r="C436" s="778"/>
    </row>
    <row r="437" spans="1:3" ht="12" customHeight="1">
      <c r="A437" s="700" t="s">
        <v>775</v>
      </c>
      <c r="B437" s="710"/>
      <c r="C437" s="778"/>
    </row>
    <row r="438" spans="1:3" ht="9.75" customHeight="1">
      <c r="A438" s="709" t="s">
        <v>67</v>
      </c>
      <c r="B438" s="710"/>
      <c r="C438" s="778"/>
    </row>
    <row r="439" spans="1:3" ht="12" customHeight="1">
      <c r="A439" s="709" t="s">
        <v>853</v>
      </c>
      <c r="B439" s="710" t="s">
        <v>70</v>
      </c>
      <c r="C439" s="778">
        <v>42.67</v>
      </c>
    </row>
    <row r="440" spans="1:3" ht="12" customHeight="1">
      <c r="A440" s="709" t="s">
        <v>852</v>
      </c>
      <c r="B440" s="710" t="s">
        <v>66</v>
      </c>
      <c r="C440" s="778">
        <v>8.09</v>
      </c>
    </row>
    <row r="441" spans="1:3" ht="6" customHeight="1">
      <c r="A441" s="709"/>
      <c r="B441" s="710"/>
      <c r="C441" s="778"/>
    </row>
    <row r="442" spans="1:3" ht="12" customHeight="1">
      <c r="A442" s="709" t="s">
        <v>859</v>
      </c>
      <c r="B442" s="710" t="s">
        <v>70</v>
      </c>
      <c r="C442" s="778">
        <v>8.83</v>
      </c>
    </row>
    <row r="443" spans="1:3" ht="12" customHeight="1">
      <c r="A443" s="709"/>
      <c r="B443" s="710" t="s">
        <v>65</v>
      </c>
      <c r="C443" s="778">
        <v>0.34</v>
      </c>
    </row>
    <row r="444" spans="1:5" s="708" customFormat="1" ht="22.5" customHeight="1">
      <c r="A444" s="912" t="s">
        <v>84</v>
      </c>
      <c r="B444" s="912"/>
      <c r="C444" s="912"/>
      <c r="D444" s="508"/>
      <c r="E444" s="733"/>
    </row>
    <row r="445" spans="1:3" ht="12" customHeight="1">
      <c r="A445" s="709" t="s">
        <v>992</v>
      </c>
      <c r="B445" s="710" t="s">
        <v>65</v>
      </c>
      <c r="C445" s="778">
        <v>2.4</v>
      </c>
    </row>
    <row r="446" spans="1:3" ht="6" customHeight="1">
      <c r="A446" s="740"/>
      <c r="B446" s="710"/>
      <c r="C446" s="778"/>
    </row>
    <row r="447" spans="1:3" ht="12" customHeight="1">
      <c r="A447" s="711" t="s">
        <v>68</v>
      </c>
      <c r="B447" s="710"/>
      <c r="C447" s="778"/>
    </row>
    <row r="448" spans="1:3" ht="12" customHeight="1">
      <c r="A448" s="709" t="s">
        <v>857</v>
      </c>
      <c r="B448" s="710" t="s">
        <v>65</v>
      </c>
      <c r="C448" s="778">
        <v>4.23</v>
      </c>
    </row>
    <row r="449" spans="1:3" ht="12" customHeight="1">
      <c r="A449" s="709" t="s">
        <v>856</v>
      </c>
      <c r="B449" s="710" t="s">
        <v>65</v>
      </c>
      <c r="C449" s="778">
        <v>3.37</v>
      </c>
    </row>
    <row r="450" spans="1:3" ht="6" customHeight="1">
      <c r="A450" s="709"/>
      <c r="B450" s="710"/>
      <c r="C450" s="778"/>
    </row>
    <row r="451" spans="1:3" ht="12" customHeight="1">
      <c r="A451" s="709" t="s">
        <v>69</v>
      </c>
      <c r="B451" s="710" t="s">
        <v>98</v>
      </c>
      <c r="C451" s="778"/>
    </row>
    <row r="452" spans="1:3" ht="12" customHeight="1">
      <c r="A452" s="709" t="s">
        <v>855</v>
      </c>
      <c r="B452" s="710" t="s">
        <v>70</v>
      </c>
      <c r="C452" s="778">
        <v>37.45</v>
      </c>
    </row>
    <row r="453" spans="1:3" ht="12" customHeight="1">
      <c r="A453" s="709" t="s">
        <v>854</v>
      </c>
      <c r="B453" s="710" t="s">
        <v>66</v>
      </c>
      <c r="C453" s="778">
        <v>19.13</v>
      </c>
    </row>
    <row r="454" spans="1:3" ht="6" customHeight="1">
      <c r="A454" s="709"/>
      <c r="B454" s="710"/>
      <c r="C454" s="778"/>
    </row>
    <row r="455" spans="1:3" ht="12" customHeight="1">
      <c r="A455" s="700" t="s">
        <v>775</v>
      </c>
      <c r="B455" s="710"/>
      <c r="C455" s="778"/>
    </row>
    <row r="456" spans="1:3" ht="9.75" customHeight="1">
      <c r="A456" s="709" t="s">
        <v>67</v>
      </c>
      <c r="B456" s="710"/>
      <c r="C456" s="778"/>
    </row>
    <row r="457" spans="1:3" ht="12" customHeight="1">
      <c r="A457" s="709" t="s">
        <v>853</v>
      </c>
      <c r="B457" s="710" t="s">
        <v>70</v>
      </c>
      <c r="C457" s="778">
        <v>39.52</v>
      </c>
    </row>
    <row r="458" spans="1:3" ht="12" customHeight="1">
      <c r="A458" s="709" t="s">
        <v>852</v>
      </c>
      <c r="B458" s="710" t="s">
        <v>66</v>
      </c>
      <c r="C458" s="778">
        <v>8.36</v>
      </c>
    </row>
    <row r="459" spans="1:3" ht="6" customHeight="1">
      <c r="A459" s="709"/>
      <c r="B459" s="710"/>
      <c r="C459" s="778"/>
    </row>
    <row r="460" spans="1:3" ht="12" customHeight="1">
      <c r="A460" s="709" t="s">
        <v>859</v>
      </c>
      <c r="B460" s="710" t="s">
        <v>70</v>
      </c>
      <c r="C460" s="778">
        <v>8.64</v>
      </c>
    </row>
    <row r="461" spans="1:3" ht="12" customHeight="1">
      <c r="A461" s="709"/>
      <c r="B461" s="710" t="s">
        <v>65</v>
      </c>
      <c r="C461" s="778">
        <v>1.2</v>
      </c>
    </row>
    <row r="462" spans="1:5" s="708" customFormat="1" ht="30.75" customHeight="1">
      <c r="A462" s="912" t="s">
        <v>85</v>
      </c>
      <c r="B462" s="912"/>
      <c r="C462" s="912"/>
      <c r="D462" s="508"/>
      <c r="E462" s="733"/>
    </row>
    <row r="463" spans="1:3" ht="12" customHeight="1">
      <c r="A463" s="709" t="s">
        <v>992</v>
      </c>
      <c r="B463" s="710" t="s">
        <v>65</v>
      </c>
      <c r="C463" s="778">
        <v>1.96</v>
      </c>
    </row>
    <row r="464" spans="1:3" ht="6" customHeight="1">
      <c r="A464" s="740"/>
      <c r="B464" s="710"/>
      <c r="C464" s="778"/>
    </row>
    <row r="465" spans="1:3" ht="12" customHeight="1">
      <c r="A465" s="711" t="s">
        <v>68</v>
      </c>
      <c r="B465" s="710"/>
      <c r="C465" s="778"/>
    </row>
    <row r="466" spans="1:3" ht="12" customHeight="1">
      <c r="A466" s="709" t="s">
        <v>857</v>
      </c>
      <c r="B466" s="710" t="s">
        <v>65</v>
      </c>
      <c r="C466" s="778">
        <v>3.72</v>
      </c>
    </row>
    <row r="467" spans="1:3" ht="12" customHeight="1">
      <c r="A467" s="709" t="s">
        <v>856</v>
      </c>
      <c r="B467" s="710" t="s">
        <v>65</v>
      </c>
      <c r="C467" s="778">
        <v>2.82</v>
      </c>
    </row>
    <row r="468" spans="1:3" ht="6" customHeight="1">
      <c r="A468" s="709"/>
      <c r="B468" s="710"/>
      <c r="C468" s="778"/>
    </row>
    <row r="469" spans="1:3" ht="12" customHeight="1">
      <c r="A469" s="709" t="s">
        <v>69</v>
      </c>
      <c r="B469" s="710" t="s">
        <v>98</v>
      </c>
      <c r="C469" s="778"/>
    </row>
    <row r="470" spans="1:3" ht="12" customHeight="1">
      <c r="A470" s="709" t="s">
        <v>855</v>
      </c>
      <c r="B470" s="710" t="s">
        <v>70</v>
      </c>
      <c r="C470" s="778">
        <v>14.84</v>
      </c>
    </row>
    <row r="471" spans="1:3" ht="12" customHeight="1">
      <c r="A471" s="709" t="s">
        <v>854</v>
      </c>
      <c r="B471" s="710" t="s">
        <v>66</v>
      </c>
      <c r="C471" s="778">
        <v>19.67</v>
      </c>
    </row>
    <row r="472" spans="1:3" ht="6" customHeight="1">
      <c r="A472" s="709"/>
      <c r="B472" s="710"/>
      <c r="C472" s="778"/>
    </row>
    <row r="473" spans="1:3" ht="12" customHeight="1">
      <c r="A473" s="700" t="s">
        <v>775</v>
      </c>
      <c r="B473" s="710"/>
      <c r="C473" s="778"/>
    </row>
    <row r="474" spans="1:3" ht="9.75" customHeight="1">
      <c r="A474" s="709" t="s">
        <v>67</v>
      </c>
      <c r="B474" s="710"/>
      <c r="C474" s="778"/>
    </row>
    <row r="475" spans="1:3" ht="12" customHeight="1">
      <c r="A475" s="709" t="s">
        <v>853</v>
      </c>
      <c r="B475" s="710" t="s">
        <v>70</v>
      </c>
      <c r="C475" s="778">
        <v>26.75</v>
      </c>
    </row>
    <row r="476" spans="1:3" ht="12" customHeight="1">
      <c r="A476" s="709" t="s">
        <v>852</v>
      </c>
      <c r="B476" s="710" t="s">
        <v>66</v>
      </c>
      <c r="C476" s="778">
        <v>7.74</v>
      </c>
    </row>
    <row r="477" spans="1:3" ht="6" customHeight="1">
      <c r="A477" s="709"/>
      <c r="B477" s="710"/>
      <c r="C477" s="778"/>
    </row>
    <row r="478" spans="1:3" ht="12" customHeight="1">
      <c r="A478" s="709" t="s">
        <v>859</v>
      </c>
      <c r="B478" s="710" t="s">
        <v>70</v>
      </c>
      <c r="C478" s="778">
        <v>8.9</v>
      </c>
    </row>
    <row r="479" spans="1:3" ht="12" customHeight="1">
      <c r="A479" s="709"/>
      <c r="B479" s="710" t="s">
        <v>65</v>
      </c>
      <c r="C479" s="778">
        <v>0.43</v>
      </c>
    </row>
    <row r="480" ht="10.5" customHeight="1"/>
    <row r="481" ht="10.5" customHeight="1"/>
  </sheetData>
  <sheetProtection/>
  <mergeCells count="41">
    <mergeCell ref="A426:C426"/>
    <mergeCell ref="B424:B425"/>
    <mergeCell ref="A400:C400"/>
    <mergeCell ref="A276:C276"/>
    <mergeCell ref="A90:C90"/>
    <mergeCell ref="B132:B133"/>
    <mergeCell ref="A108:C108"/>
    <mergeCell ref="A320:C320"/>
    <mergeCell ref="A356:C356"/>
    <mergeCell ref="A258:C258"/>
    <mergeCell ref="A72:C72"/>
    <mergeCell ref="C132:C133"/>
    <mergeCell ref="A134:C134"/>
    <mergeCell ref="A214:C214"/>
    <mergeCell ref="A170:C170"/>
    <mergeCell ref="A232:C232"/>
    <mergeCell ref="B7:B8"/>
    <mergeCell ref="A28:C28"/>
    <mergeCell ref="A27:C27"/>
    <mergeCell ref="A9:C9"/>
    <mergeCell ref="B70:B71"/>
    <mergeCell ref="C7:C8"/>
    <mergeCell ref="A46:C46"/>
    <mergeCell ref="C70:C71"/>
    <mergeCell ref="A294:C294"/>
    <mergeCell ref="A152:C152"/>
    <mergeCell ref="B194:B195"/>
    <mergeCell ref="A196:C196"/>
    <mergeCell ref="B256:B257"/>
    <mergeCell ref="C194:C195"/>
    <mergeCell ref="C256:C257"/>
    <mergeCell ref="A374:C374"/>
    <mergeCell ref="A462:C462"/>
    <mergeCell ref="A444:C444"/>
    <mergeCell ref="B318:B319"/>
    <mergeCell ref="A338:C338"/>
    <mergeCell ref="B372:B373"/>
    <mergeCell ref="C318:C319"/>
    <mergeCell ref="C372:C373"/>
    <mergeCell ref="C424:C425"/>
    <mergeCell ref="A382:C382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5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21.2539062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1.375" style="451" customWidth="1"/>
    <col min="8" max="8" width="10.75390625" style="451" customWidth="1"/>
    <col min="9" max="10" width="10.75390625" style="370" customWidth="1"/>
    <col min="11" max="11" width="12.00390625" style="370" customWidth="1"/>
    <col min="12" max="13" width="10.75390625" style="370" customWidth="1"/>
    <col min="14" max="14" width="22.125" style="334" customWidth="1"/>
    <col min="15" max="16384" width="9.125" style="333" customWidth="1"/>
  </cols>
  <sheetData>
    <row r="1" spans="1:8" s="550" customFormat="1" ht="18.75">
      <c r="A1" s="705" t="s">
        <v>138</v>
      </c>
      <c r="B1" s="548"/>
      <c r="C1" s="548"/>
      <c r="D1" s="548"/>
      <c r="E1" s="548"/>
      <c r="F1" s="549"/>
      <c r="G1" s="549"/>
      <c r="H1" s="549"/>
    </row>
    <row r="2" spans="1:8" s="550" customFormat="1" ht="16.5">
      <c r="A2" s="552" t="s">
        <v>182</v>
      </c>
      <c r="B2" s="548"/>
      <c r="C2" s="548"/>
      <c r="D2" s="548"/>
      <c r="E2" s="548"/>
      <c r="F2" s="549"/>
      <c r="G2" s="549"/>
      <c r="H2" s="549"/>
    </row>
    <row r="4" spans="1:13" ht="12.75">
      <c r="A4" s="453" t="s">
        <v>700</v>
      </c>
      <c r="B4" s="454"/>
      <c r="C4" s="454"/>
      <c r="D4" s="454"/>
      <c r="E4" s="454"/>
      <c r="F4" s="455"/>
      <c r="H4" s="453" t="s">
        <v>207</v>
      </c>
      <c r="I4" s="367"/>
      <c r="J4" s="367"/>
      <c r="K4" s="367"/>
      <c r="L4" s="367"/>
      <c r="M4" s="367"/>
    </row>
    <row r="5" spans="1:13" ht="12.75">
      <c r="A5" s="453" t="s">
        <v>208</v>
      </c>
      <c r="B5" s="454"/>
      <c r="C5" s="454"/>
      <c r="D5" s="454"/>
      <c r="E5" s="454"/>
      <c r="F5" s="455"/>
      <c r="H5" s="453"/>
      <c r="I5" s="367"/>
      <c r="J5" s="367"/>
      <c r="K5" s="367"/>
      <c r="L5" s="367"/>
      <c r="M5" s="367"/>
    </row>
    <row r="6" spans="1:14" s="370" customFormat="1" ht="12">
      <c r="A6" s="375" t="s">
        <v>673</v>
      </c>
      <c r="B6" s="562"/>
      <c r="C6" s="562"/>
      <c r="D6" s="562"/>
      <c r="E6" s="562"/>
      <c r="F6" s="563"/>
      <c r="G6" s="451"/>
      <c r="H6" s="375" t="s">
        <v>209</v>
      </c>
      <c r="I6" s="367"/>
      <c r="J6" s="367"/>
      <c r="K6" s="367"/>
      <c r="L6" s="367"/>
      <c r="M6" s="367"/>
      <c r="N6" s="356"/>
    </row>
    <row r="7" ht="9" customHeight="1" thickBot="1"/>
    <row r="8" spans="1:14" s="332" customFormat="1" ht="13.5" customHeight="1" thickTop="1">
      <c r="A8" s="457" t="s">
        <v>98</v>
      </c>
      <c r="B8" s="896" t="s">
        <v>99</v>
      </c>
      <c r="C8" s="898"/>
      <c r="D8" s="896" t="s">
        <v>100</v>
      </c>
      <c r="E8" s="897"/>
      <c r="F8" s="897"/>
      <c r="G8" s="897"/>
      <c r="H8" s="898"/>
      <c r="I8" s="896" t="s">
        <v>101</v>
      </c>
      <c r="J8" s="897"/>
      <c r="K8" s="897"/>
      <c r="L8" s="897"/>
      <c r="M8" s="898"/>
      <c r="N8" s="461" t="s">
        <v>98</v>
      </c>
    </row>
    <row r="9" spans="1:14" s="467" customFormat="1" ht="12.75" customHeight="1">
      <c r="A9" s="462"/>
      <c r="B9" s="899" t="s">
        <v>169</v>
      </c>
      <c r="C9" s="902"/>
      <c r="D9" s="899" t="s">
        <v>178</v>
      </c>
      <c r="E9" s="900"/>
      <c r="F9" s="900"/>
      <c r="G9" s="900"/>
      <c r="H9" s="901"/>
      <c r="I9" s="899" t="s">
        <v>179</v>
      </c>
      <c r="J9" s="900"/>
      <c r="K9" s="900"/>
      <c r="L9" s="900"/>
      <c r="M9" s="901"/>
      <c r="N9" s="466"/>
    </row>
    <row r="10" spans="1:14" ht="6.75" customHeight="1">
      <c r="A10" s="468"/>
      <c r="B10" s="469"/>
      <c r="C10" s="470"/>
      <c r="D10" s="471"/>
      <c r="E10" s="469"/>
      <c r="F10" s="469"/>
      <c r="G10" s="472"/>
      <c r="H10" s="470"/>
      <c r="I10" s="473"/>
      <c r="J10" s="474"/>
      <c r="K10" s="473"/>
      <c r="L10" s="475"/>
      <c r="M10" s="473"/>
      <c r="N10" s="476"/>
    </row>
    <row r="11" spans="1:14" ht="12.75">
      <c r="A11" s="477" t="s">
        <v>52</v>
      </c>
      <c r="B11" s="473" t="s">
        <v>112</v>
      </c>
      <c r="C11" s="478" t="s">
        <v>102</v>
      </c>
      <c r="D11" s="478"/>
      <c r="E11" s="473" t="s">
        <v>116</v>
      </c>
      <c r="F11" s="473" t="s">
        <v>109</v>
      </c>
      <c r="G11" s="474" t="s">
        <v>118</v>
      </c>
      <c r="H11" s="478" t="s">
        <v>119</v>
      </c>
      <c r="I11" s="473"/>
      <c r="J11" s="474" t="s">
        <v>103</v>
      </c>
      <c r="K11" s="473" t="s">
        <v>105</v>
      </c>
      <c r="L11" s="475" t="s">
        <v>128</v>
      </c>
      <c r="M11" s="473" t="s">
        <v>122</v>
      </c>
      <c r="N11" s="479" t="s">
        <v>52</v>
      </c>
    </row>
    <row r="12" spans="1:14" ht="12.75">
      <c r="A12" s="480" t="s">
        <v>51</v>
      </c>
      <c r="B12" s="473" t="s">
        <v>114</v>
      </c>
      <c r="C12" s="478" t="s">
        <v>115</v>
      </c>
      <c r="D12" s="478" t="s">
        <v>104</v>
      </c>
      <c r="E12" s="473" t="s">
        <v>130</v>
      </c>
      <c r="F12" s="473" t="s">
        <v>110</v>
      </c>
      <c r="G12" s="474" t="s">
        <v>124</v>
      </c>
      <c r="H12" s="478" t="s">
        <v>120</v>
      </c>
      <c r="I12" s="473" t="s">
        <v>104</v>
      </c>
      <c r="J12" s="474" t="s">
        <v>106</v>
      </c>
      <c r="K12" s="473" t="s">
        <v>131</v>
      </c>
      <c r="L12" s="473" t="s">
        <v>129</v>
      </c>
      <c r="M12" s="473" t="s">
        <v>140</v>
      </c>
      <c r="N12" s="481" t="s">
        <v>51</v>
      </c>
    </row>
    <row r="13" spans="1:14" ht="12.75">
      <c r="A13" s="482"/>
      <c r="B13" s="473" t="s">
        <v>113</v>
      </c>
      <c r="C13" s="473" t="s">
        <v>113</v>
      </c>
      <c r="D13" s="483"/>
      <c r="E13" s="473" t="s">
        <v>166</v>
      </c>
      <c r="F13" s="473" t="s">
        <v>108</v>
      </c>
      <c r="G13" s="474" t="s">
        <v>125</v>
      </c>
      <c r="H13" s="478"/>
      <c r="I13" s="484"/>
      <c r="J13" s="485" t="s">
        <v>121</v>
      </c>
      <c r="K13" s="473" t="s">
        <v>132</v>
      </c>
      <c r="L13" s="473" t="s">
        <v>139</v>
      </c>
      <c r="M13" s="486"/>
      <c r="N13" s="487"/>
    </row>
    <row r="14" spans="1:14" ht="12.75">
      <c r="A14" s="488"/>
      <c r="B14" s="489"/>
      <c r="C14" s="489"/>
      <c r="D14" s="490"/>
      <c r="E14" s="473" t="s">
        <v>117</v>
      </c>
      <c r="F14" s="489"/>
      <c r="G14" s="409" t="s">
        <v>107</v>
      </c>
      <c r="H14" s="491"/>
      <c r="I14" s="492"/>
      <c r="J14" s="493"/>
      <c r="K14" s="473" t="s">
        <v>152</v>
      </c>
      <c r="L14" s="489"/>
      <c r="M14" s="494"/>
      <c r="N14" s="495"/>
    </row>
    <row r="15" spans="1:14" s="343" customFormat="1" ht="45.75" thickBot="1">
      <c r="A15" s="496" t="s">
        <v>50</v>
      </c>
      <c r="B15" s="497" t="s">
        <v>147</v>
      </c>
      <c r="C15" s="497" t="s">
        <v>148</v>
      </c>
      <c r="D15" s="498" t="s">
        <v>149</v>
      </c>
      <c r="E15" s="497" t="s">
        <v>173</v>
      </c>
      <c r="F15" s="499" t="s">
        <v>96</v>
      </c>
      <c r="G15" s="500" t="s">
        <v>175</v>
      </c>
      <c r="H15" s="501" t="s">
        <v>97</v>
      </c>
      <c r="I15" s="498" t="s">
        <v>149</v>
      </c>
      <c r="J15" s="502" t="s">
        <v>151</v>
      </c>
      <c r="K15" s="497" t="s">
        <v>176</v>
      </c>
      <c r="L15" s="497" t="s">
        <v>177</v>
      </c>
      <c r="M15" s="503" t="s">
        <v>160</v>
      </c>
      <c r="N15" s="504" t="s">
        <v>50</v>
      </c>
    </row>
    <row r="16" spans="1:14" ht="9.75" customHeight="1" thickTop="1">
      <c r="A16" s="505"/>
      <c r="B16" s="356"/>
      <c r="C16" s="356"/>
      <c r="D16" s="451"/>
      <c r="E16" s="356"/>
      <c r="F16" s="356"/>
      <c r="G16" s="356"/>
      <c r="I16" s="356"/>
      <c r="J16" s="356"/>
      <c r="K16" s="356"/>
      <c r="L16" s="356"/>
      <c r="M16" s="506"/>
      <c r="N16" s="507"/>
    </row>
    <row r="17" spans="1:14" ht="12.75">
      <c r="A17" s="508"/>
      <c r="B17" s="334"/>
      <c r="C17" s="334"/>
      <c r="D17" s="509"/>
      <c r="E17" s="334"/>
      <c r="F17" s="509"/>
      <c r="G17" s="510" t="s">
        <v>978</v>
      </c>
      <c r="H17" s="511" t="s">
        <v>979</v>
      </c>
      <c r="I17" s="334"/>
      <c r="J17" s="334"/>
      <c r="K17" s="334"/>
      <c r="L17" s="334"/>
      <c r="M17" s="334"/>
      <c r="N17" s="512"/>
    </row>
    <row r="18" spans="1:14" s="370" customFormat="1" ht="12">
      <c r="A18" s="361"/>
      <c r="B18" s="356"/>
      <c r="C18" s="356"/>
      <c r="D18" s="451"/>
      <c r="E18" s="356"/>
      <c r="G18" s="851" t="s">
        <v>980</v>
      </c>
      <c r="H18" s="604" t="s">
        <v>981</v>
      </c>
      <c r="I18" s="356"/>
      <c r="J18" s="356"/>
      <c r="K18" s="356"/>
      <c r="L18" s="356"/>
      <c r="M18" s="356"/>
      <c r="N18" s="423"/>
    </row>
    <row r="19" spans="2:14" ht="8.25" customHeight="1">
      <c r="B19" s="356"/>
      <c r="C19" s="356"/>
      <c r="D19" s="451"/>
      <c r="E19" s="356"/>
      <c r="F19" s="356"/>
      <c r="G19" s="356"/>
      <c r="I19" s="356"/>
      <c r="J19" s="356"/>
      <c r="K19" s="356"/>
      <c r="L19" s="356"/>
      <c r="M19" s="356"/>
      <c r="N19" s="423"/>
    </row>
    <row r="20" spans="1:14" s="517" customFormat="1" ht="12.75">
      <c r="A20" s="515" t="s">
        <v>89</v>
      </c>
      <c r="B20" s="249">
        <v>392618.7</v>
      </c>
      <c r="C20" s="249">
        <v>305712</v>
      </c>
      <c r="D20" s="249">
        <v>234833.1</v>
      </c>
      <c r="E20" s="249">
        <v>96117.8</v>
      </c>
      <c r="F20" s="249">
        <v>46639.5</v>
      </c>
      <c r="G20" s="783">
        <v>14907.4</v>
      </c>
      <c r="H20" s="252">
        <v>77168.4</v>
      </c>
      <c r="I20" s="249">
        <v>157785.6</v>
      </c>
      <c r="J20" s="249">
        <v>86906.7</v>
      </c>
      <c r="K20" s="249">
        <v>50962.1</v>
      </c>
      <c r="L20" s="249">
        <v>19182.1</v>
      </c>
      <c r="M20" s="249">
        <v>734.7</v>
      </c>
      <c r="N20" s="516" t="s">
        <v>90</v>
      </c>
    </row>
    <row r="21" spans="1:14" s="517" customFormat="1" ht="9.75" customHeight="1">
      <c r="A21" s="518" t="s">
        <v>145</v>
      </c>
      <c r="B21" s="249"/>
      <c r="C21" s="249"/>
      <c r="D21" s="249"/>
      <c r="E21" s="249"/>
      <c r="F21" s="249"/>
      <c r="G21" s="783"/>
      <c r="H21" s="252"/>
      <c r="I21" s="249"/>
      <c r="J21" s="249"/>
      <c r="K21" s="249"/>
      <c r="L21" s="249"/>
      <c r="M21" s="249"/>
      <c r="N21" s="519" t="s">
        <v>145</v>
      </c>
    </row>
    <row r="22" spans="1:14" ht="9.75" customHeight="1">
      <c r="A22" s="520"/>
      <c r="B22" s="249"/>
      <c r="C22" s="249"/>
      <c r="D22" s="249"/>
      <c r="E22" s="249"/>
      <c r="F22" s="249"/>
      <c r="G22" s="783"/>
      <c r="H22" s="252"/>
      <c r="I22" s="249"/>
      <c r="J22" s="249"/>
      <c r="K22" s="249"/>
      <c r="L22" s="249"/>
      <c r="M22" s="249"/>
      <c r="N22" s="423"/>
    </row>
    <row r="23" spans="1:14" s="332" customFormat="1" ht="13.5" customHeight="1">
      <c r="A23" s="3" t="s">
        <v>184</v>
      </c>
      <c r="B23" s="784">
        <v>91661.7</v>
      </c>
      <c r="C23" s="784">
        <v>69455.3</v>
      </c>
      <c r="D23" s="784">
        <v>54074.8</v>
      </c>
      <c r="E23" s="784">
        <v>24947.1</v>
      </c>
      <c r="F23" s="784">
        <v>9142.3</v>
      </c>
      <c r="G23" s="785">
        <v>3176</v>
      </c>
      <c r="H23" s="786">
        <v>16809.4</v>
      </c>
      <c r="I23" s="784">
        <v>37586.9</v>
      </c>
      <c r="J23" s="784">
        <v>22206.4</v>
      </c>
      <c r="K23" s="784">
        <v>11247.2</v>
      </c>
      <c r="L23" s="784">
        <v>3903.6</v>
      </c>
      <c r="M23" s="784">
        <v>229.7</v>
      </c>
      <c r="N23" s="4" t="s">
        <v>25</v>
      </c>
    </row>
    <row r="24" spans="1:14" s="332" customFormat="1" ht="7.5" customHeight="1">
      <c r="A24" s="3"/>
      <c r="B24" s="784"/>
      <c r="C24" s="784"/>
      <c r="D24" s="784"/>
      <c r="E24" s="784"/>
      <c r="F24" s="784"/>
      <c r="G24" s="785"/>
      <c r="H24" s="786"/>
      <c r="I24" s="784"/>
      <c r="J24" s="784"/>
      <c r="K24" s="784"/>
      <c r="L24" s="784"/>
      <c r="M24" s="784"/>
      <c r="N24" s="4"/>
    </row>
    <row r="25" spans="1:14" s="332" customFormat="1" ht="13.5" customHeight="1">
      <c r="A25" s="3" t="s">
        <v>0</v>
      </c>
      <c r="B25" s="784">
        <v>19627</v>
      </c>
      <c r="C25" s="784">
        <v>14571.3</v>
      </c>
      <c r="D25" s="784">
        <v>11789.3</v>
      </c>
      <c r="E25" s="784">
        <v>4182.7</v>
      </c>
      <c r="F25" s="784">
        <v>2950.6</v>
      </c>
      <c r="G25" s="785">
        <v>775.6</v>
      </c>
      <c r="H25" s="786">
        <v>3880.4</v>
      </c>
      <c r="I25" s="784">
        <v>7837.7</v>
      </c>
      <c r="J25" s="784">
        <v>5055.7</v>
      </c>
      <c r="K25" s="784">
        <v>1921.5</v>
      </c>
      <c r="L25" s="784">
        <v>838.3</v>
      </c>
      <c r="M25" s="784">
        <v>22.2</v>
      </c>
      <c r="N25" s="4" t="s">
        <v>26</v>
      </c>
    </row>
    <row r="26" spans="1:14" s="332" customFormat="1" ht="12.75" customHeight="1">
      <c r="A26" s="3" t="s">
        <v>1</v>
      </c>
      <c r="B26" s="784">
        <v>72034.7</v>
      </c>
      <c r="C26" s="784">
        <v>54884</v>
      </c>
      <c r="D26" s="784">
        <v>42285.5</v>
      </c>
      <c r="E26" s="784">
        <v>20764.4</v>
      </c>
      <c r="F26" s="784">
        <v>6191.7</v>
      </c>
      <c r="G26" s="785">
        <v>2400.4</v>
      </c>
      <c r="H26" s="786">
        <v>12929</v>
      </c>
      <c r="I26" s="784">
        <v>29749.2</v>
      </c>
      <c r="J26" s="784">
        <v>17150.7</v>
      </c>
      <c r="K26" s="784">
        <v>9325.7</v>
      </c>
      <c r="L26" s="784">
        <v>3065.3</v>
      </c>
      <c r="M26" s="784">
        <v>207.5</v>
      </c>
      <c r="N26" s="4" t="s">
        <v>27</v>
      </c>
    </row>
    <row r="27" spans="1:14" s="332" customFormat="1" ht="9.75" customHeight="1">
      <c r="A27" s="3"/>
      <c r="B27" s="784"/>
      <c r="C27" s="784"/>
      <c r="D27" s="784"/>
      <c r="E27" s="784"/>
      <c r="F27" s="784"/>
      <c r="G27" s="785"/>
      <c r="H27" s="786"/>
      <c r="I27" s="784"/>
      <c r="J27" s="784"/>
      <c r="K27" s="784"/>
      <c r="L27" s="784"/>
      <c r="M27" s="784"/>
      <c r="N27" s="4"/>
    </row>
    <row r="28" spans="1:14" s="332" customFormat="1" ht="13.5" customHeight="1">
      <c r="A28" s="3" t="s">
        <v>2</v>
      </c>
      <c r="B28" s="784">
        <v>69723.4</v>
      </c>
      <c r="C28" s="784">
        <v>59417.2</v>
      </c>
      <c r="D28" s="784">
        <v>46099.6</v>
      </c>
      <c r="E28" s="784">
        <v>16285.9</v>
      </c>
      <c r="F28" s="784">
        <v>10161.4</v>
      </c>
      <c r="G28" s="785">
        <v>2924.7</v>
      </c>
      <c r="H28" s="786">
        <v>16727.6</v>
      </c>
      <c r="I28" s="784">
        <v>23623.8</v>
      </c>
      <c r="J28" s="784">
        <v>10306.2</v>
      </c>
      <c r="K28" s="784">
        <v>10236.8</v>
      </c>
      <c r="L28" s="784">
        <v>2878.6</v>
      </c>
      <c r="M28" s="784">
        <v>202.2</v>
      </c>
      <c r="N28" s="4" t="s">
        <v>28</v>
      </c>
    </row>
    <row r="29" spans="1:14" s="332" customFormat="1" ht="7.5" customHeight="1">
      <c r="A29" s="3"/>
      <c r="B29" s="784"/>
      <c r="C29" s="784"/>
      <c r="D29" s="784"/>
      <c r="E29" s="784"/>
      <c r="F29" s="784"/>
      <c r="G29" s="785"/>
      <c r="H29" s="786"/>
      <c r="I29" s="784"/>
      <c r="J29" s="784"/>
      <c r="K29" s="784"/>
      <c r="L29" s="784"/>
      <c r="M29" s="784"/>
      <c r="N29" s="4"/>
    </row>
    <row r="30" spans="1:14" s="332" customFormat="1" ht="13.5" customHeight="1">
      <c r="A30" s="3" t="s">
        <v>3</v>
      </c>
      <c r="B30" s="784">
        <v>37574.7</v>
      </c>
      <c r="C30" s="784">
        <v>30647.3</v>
      </c>
      <c r="D30" s="784">
        <v>23668.7</v>
      </c>
      <c r="E30" s="784">
        <v>8482.8</v>
      </c>
      <c r="F30" s="784">
        <v>4107.1</v>
      </c>
      <c r="G30" s="785">
        <v>883.8</v>
      </c>
      <c r="H30" s="786">
        <v>10195</v>
      </c>
      <c r="I30" s="784">
        <v>13906</v>
      </c>
      <c r="J30" s="784">
        <v>6927.4</v>
      </c>
      <c r="K30" s="784">
        <v>5325.5</v>
      </c>
      <c r="L30" s="784">
        <v>1450.9</v>
      </c>
      <c r="M30" s="784">
        <v>202.2</v>
      </c>
      <c r="N30" s="4" t="s">
        <v>29</v>
      </c>
    </row>
    <row r="31" spans="1:14" s="332" customFormat="1" ht="12.75" customHeight="1">
      <c r="A31" s="3" t="s">
        <v>4</v>
      </c>
      <c r="B31" s="784">
        <v>32148.7</v>
      </c>
      <c r="C31" s="784">
        <v>28769.9</v>
      </c>
      <c r="D31" s="784">
        <v>22430.9</v>
      </c>
      <c r="E31" s="784">
        <v>7803.1</v>
      </c>
      <c r="F31" s="784">
        <v>6054.3</v>
      </c>
      <c r="G31" s="785">
        <v>2040.9</v>
      </c>
      <c r="H31" s="786">
        <v>6532.6</v>
      </c>
      <c r="I31" s="784">
        <v>9717.8</v>
      </c>
      <c r="J31" s="784">
        <v>3378.8</v>
      </c>
      <c r="K31" s="784">
        <v>4911.3</v>
      </c>
      <c r="L31" s="784">
        <v>1427.7</v>
      </c>
      <c r="M31" s="787">
        <v>0</v>
      </c>
      <c r="N31" s="4" t="s">
        <v>30</v>
      </c>
    </row>
    <row r="32" spans="1:14" s="332" customFormat="1" ht="9.75" customHeight="1">
      <c r="A32" s="3"/>
      <c r="B32" s="784"/>
      <c r="C32" s="784"/>
      <c r="D32" s="784"/>
      <c r="E32" s="784"/>
      <c r="F32" s="784"/>
      <c r="G32" s="785"/>
      <c r="H32" s="786"/>
      <c r="I32" s="784"/>
      <c r="J32" s="784"/>
      <c r="K32" s="784"/>
      <c r="L32" s="784"/>
      <c r="M32" s="784"/>
      <c r="N32" s="4"/>
    </row>
    <row r="33" spans="1:14" s="332" customFormat="1" ht="13.5" customHeight="1">
      <c r="A33" s="3" t="s">
        <v>5</v>
      </c>
      <c r="B33" s="784">
        <v>31328.7</v>
      </c>
      <c r="C33" s="784">
        <v>22307.4</v>
      </c>
      <c r="D33" s="784">
        <v>16640.1</v>
      </c>
      <c r="E33" s="784">
        <v>7925.6</v>
      </c>
      <c r="F33" s="784">
        <v>2937.9</v>
      </c>
      <c r="G33" s="785">
        <v>1153.9</v>
      </c>
      <c r="H33" s="786">
        <v>4622.7</v>
      </c>
      <c r="I33" s="784">
        <v>14688.6</v>
      </c>
      <c r="J33" s="784">
        <v>9021.3</v>
      </c>
      <c r="K33" s="784">
        <v>3862.3</v>
      </c>
      <c r="L33" s="784">
        <v>1800.6</v>
      </c>
      <c r="M33" s="784">
        <v>4.4</v>
      </c>
      <c r="N33" s="4" t="s">
        <v>31</v>
      </c>
    </row>
    <row r="34" spans="1:14" s="332" customFormat="1" ht="7.5" customHeight="1">
      <c r="A34" s="3"/>
      <c r="B34" s="784"/>
      <c r="C34" s="784"/>
      <c r="D34" s="784"/>
      <c r="E34" s="784"/>
      <c r="F34" s="784"/>
      <c r="G34" s="785"/>
      <c r="H34" s="786"/>
      <c r="I34" s="784"/>
      <c r="J34" s="784"/>
      <c r="K34" s="784"/>
      <c r="L34" s="784"/>
      <c r="M34" s="784"/>
      <c r="N34" s="4"/>
    </row>
    <row r="35" spans="1:14" s="332" customFormat="1" ht="13.5" customHeight="1">
      <c r="A35" s="3" t="s">
        <v>6</v>
      </c>
      <c r="B35" s="784">
        <v>10990</v>
      </c>
      <c r="C35" s="784">
        <v>8222.3</v>
      </c>
      <c r="D35" s="784">
        <v>6523.9</v>
      </c>
      <c r="E35" s="784">
        <v>3071.4</v>
      </c>
      <c r="F35" s="784">
        <v>856.9</v>
      </c>
      <c r="G35" s="785">
        <v>406.6</v>
      </c>
      <c r="H35" s="786">
        <v>2189</v>
      </c>
      <c r="I35" s="784">
        <v>4466.1</v>
      </c>
      <c r="J35" s="784">
        <v>2767.7</v>
      </c>
      <c r="K35" s="784">
        <v>1142.8</v>
      </c>
      <c r="L35" s="784">
        <v>555.6</v>
      </c>
      <c r="M35" s="787">
        <v>0</v>
      </c>
      <c r="N35" s="4" t="s">
        <v>32</v>
      </c>
    </row>
    <row r="36" spans="1:14" s="332" customFormat="1" ht="12.75" customHeight="1">
      <c r="A36" s="3" t="s">
        <v>7</v>
      </c>
      <c r="B36" s="784">
        <v>4716.7</v>
      </c>
      <c r="C36" s="784">
        <v>3760.9</v>
      </c>
      <c r="D36" s="784">
        <v>2590.8</v>
      </c>
      <c r="E36" s="784">
        <v>1152.6</v>
      </c>
      <c r="F36" s="784">
        <v>326</v>
      </c>
      <c r="G36" s="785">
        <v>179.9</v>
      </c>
      <c r="H36" s="786">
        <v>932.3</v>
      </c>
      <c r="I36" s="784">
        <v>2125.9</v>
      </c>
      <c r="J36" s="784">
        <v>955.8</v>
      </c>
      <c r="K36" s="784">
        <v>836.9</v>
      </c>
      <c r="L36" s="784">
        <v>328.8</v>
      </c>
      <c r="M36" s="784">
        <v>4.4</v>
      </c>
      <c r="N36" s="4" t="s">
        <v>33</v>
      </c>
    </row>
    <row r="37" spans="1:14" s="332" customFormat="1" ht="12.75" customHeight="1">
      <c r="A37" s="3" t="s">
        <v>8</v>
      </c>
      <c r="B37" s="784">
        <v>10371.8</v>
      </c>
      <c r="C37" s="784">
        <v>6567.7</v>
      </c>
      <c r="D37" s="784">
        <v>4372.3</v>
      </c>
      <c r="E37" s="784">
        <v>2122.1</v>
      </c>
      <c r="F37" s="784">
        <v>992.9</v>
      </c>
      <c r="G37" s="785">
        <v>324.4</v>
      </c>
      <c r="H37" s="786">
        <v>932.9</v>
      </c>
      <c r="I37" s="784">
        <v>5999.5</v>
      </c>
      <c r="J37" s="784">
        <v>3804.1</v>
      </c>
      <c r="K37" s="784">
        <v>1435.2</v>
      </c>
      <c r="L37" s="784">
        <v>760.2</v>
      </c>
      <c r="M37" s="787">
        <v>0</v>
      </c>
      <c r="N37" s="4" t="s">
        <v>34</v>
      </c>
    </row>
    <row r="38" spans="1:14" s="332" customFormat="1" ht="12.75" customHeight="1">
      <c r="A38" s="3" t="s">
        <v>9</v>
      </c>
      <c r="B38" s="784">
        <v>5250.2</v>
      </c>
      <c r="C38" s="784">
        <v>3756.5</v>
      </c>
      <c r="D38" s="784">
        <v>3153.1</v>
      </c>
      <c r="E38" s="784">
        <v>1579.5</v>
      </c>
      <c r="F38" s="784">
        <v>762.1</v>
      </c>
      <c r="G38" s="785">
        <v>243</v>
      </c>
      <c r="H38" s="786">
        <v>568.5</v>
      </c>
      <c r="I38" s="784">
        <v>2097.1</v>
      </c>
      <c r="J38" s="784">
        <v>1493.7</v>
      </c>
      <c r="K38" s="784">
        <v>447.4</v>
      </c>
      <c r="L38" s="784">
        <v>156</v>
      </c>
      <c r="M38" s="787">
        <v>0</v>
      </c>
      <c r="N38" s="4" t="s">
        <v>35</v>
      </c>
    </row>
    <row r="39" spans="1:14" s="332" customFormat="1" ht="9.75" customHeight="1">
      <c r="A39" s="3"/>
      <c r="B39" s="784"/>
      <c r="C39" s="784"/>
      <c r="D39" s="784"/>
      <c r="E39" s="784"/>
      <c r="F39" s="784"/>
      <c r="G39" s="785"/>
      <c r="H39" s="786"/>
      <c r="I39" s="784"/>
      <c r="J39" s="784"/>
      <c r="K39" s="784"/>
      <c r="L39" s="784"/>
      <c r="M39" s="784"/>
      <c r="N39" s="4"/>
    </row>
    <row r="40" spans="1:14" s="332" customFormat="1" ht="13.5" customHeight="1">
      <c r="A40" s="3" t="s">
        <v>21</v>
      </c>
      <c r="B40" s="784"/>
      <c r="C40" s="784"/>
      <c r="D40" s="784"/>
      <c r="E40" s="784"/>
      <c r="F40" s="784"/>
      <c r="G40" s="785"/>
      <c r="H40" s="786"/>
      <c r="I40" s="784"/>
      <c r="J40" s="784"/>
      <c r="K40" s="784"/>
      <c r="L40" s="784"/>
      <c r="M40" s="784"/>
      <c r="N40" s="4" t="s">
        <v>93</v>
      </c>
    </row>
    <row r="41" spans="1:14" s="332" customFormat="1" ht="9.75" customHeight="1">
      <c r="A41" s="3" t="s">
        <v>22</v>
      </c>
      <c r="B41" s="784">
        <v>107689.5</v>
      </c>
      <c r="C41" s="784">
        <v>84444.5</v>
      </c>
      <c r="D41" s="784">
        <v>64032.6</v>
      </c>
      <c r="E41" s="784">
        <v>24287.7</v>
      </c>
      <c r="F41" s="784">
        <v>13959</v>
      </c>
      <c r="G41" s="785">
        <v>4494.1</v>
      </c>
      <c r="H41" s="786">
        <v>21291.8</v>
      </c>
      <c r="I41" s="784">
        <v>43656.9</v>
      </c>
      <c r="J41" s="784">
        <v>23245</v>
      </c>
      <c r="K41" s="784">
        <v>14157.4</v>
      </c>
      <c r="L41" s="784">
        <v>6066.8</v>
      </c>
      <c r="M41" s="784">
        <v>187.7</v>
      </c>
      <c r="N41" s="4" t="s">
        <v>94</v>
      </c>
    </row>
    <row r="42" spans="1:14" s="332" customFormat="1" ht="7.5" customHeight="1">
      <c r="A42" s="3"/>
      <c r="B42" s="784"/>
      <c r="C42" s="784"/>
      <c r="D42" s="784"/>
      <c r="E42" s="784"/>
      <c r="F42" s="784"/>
      <c r="G42" s="785"/>
      <c r="H42" s="786"/>
      <c r="I42" s="784"/>
      <c r="J42" s="784"/>
      <c r="K42" s="784"/>
      <c r="L42" s="784"/>
      <c r="M42" s="784"/>
      <c r="N42" s="4"/>
    </row>
    <row r="43" spans="1:14" s="332" customFormat="1" ht="12" customHeight="1">
      <c r="A43" s="3" t="s">
        <v>10</v>
      </c>
      <c r="B43" s="784">
        <v>15806.1</v>
      </c>
      <c r="C43" s="784">
        <v>11870.8</v>
      </c>
      <c r="D43" s="784">
        <v>8818.7</v>
      </c>
      <c r="E43" s="784">
        <v>3873.1</v>
      </c>
      <c r="F43" s="784">
        <v>1512.9</v>
      </c>
      <c r="G43" s="785">
        <v>487.4</v>
      </c>
      <c r="H43" s="786">
        <v>2945.3</v>
      </c>
      <c r="I43" s="784">
        <v>6987.4</v>
      </c>
      <c r="J43" s="784">
        <v>3935.3</v>
      </c>
      <c r="K43" s="784">
        <v>2397.5</v>
      </c>
      <c r="L43" s="784">
        <v>647.3</v>
      </c>
      <c r="M43" s="784">
        <v>7.3</v>
      </c>
      <c r="N43" s="4" t="s">
        <v>36</v>
      </c>
    </row>
    <row r="44" spans="1:14" s="332" customFormat="1" ht="12.75" customHeight="1">
      <c r="A44" s="3" t="s">
        <v>11</v>
      </c>
      <c r="B44" s="784">
        <v>46662.1</v>
      </c>
      <c r="C44" s="784">
        <v>34605.2</v>
      </c>
      <c r="D44" s="784">
        <v>26212.5</v>
      </c>
      <c r="E44" s="784">
        <v>9812.1</v>
      </c>
      <c r="F44" s="784">
        <v>6362.7</v>
      </c>
      <c r="G44" s="785">
        <v>2060.9</v>
      </c>
      <c r="H44" s="786">
        <v>7976.8</v>
      </c>
      <c r="I44" s="784">
        <v>20449.6</v>
      </c>
      <c r="J44" s="784">
        <v>12056.9</v>
      </c>
      <c r="K44" s="784">
        <v>6051.8</v>
      </c>
      <c r="L44" s="784">
        <v>2168.8</v>
      </c>
      <c r="M44" s="784">
        <v>172.1</v>
      </c>
      <c r="N44" s="4" t="s">
        <v>37</v>
      </c>
    </row>
    <row r="45" spans="1:14" s="332" customFormat="1" ht="12.75" customHeight="1">
      <c r="A45" s="3" t="s">
        <v>12</v>
      </c>
      <c r="B45" s="784">
        <v>45221.3</v>
      </c>
      <c r="C45" s="784">
        <v>37968.5</v>
      </c>
      <c r="D45" s="784">
        <v>29001.4</v>
      </c>
      <c r="E45" s="784">
        <v>10602.5</v>
      </c>
      <c r="F45" s="784">
        <v>6083.4</v>
      </c>
      <c r="G45" s="785">
        <v>1945.8</v>
      </c>
      <c r="H45" s="786">
        <v>10369.7</v>
      </c>
      <c r="I45" s="784">
        <v>16219.9</v>
      </c>
      <c r="J45" s="784">
        <v>7252.8</v>
      </c>
      <c r="K45" s="784">
        <v>5708.1</v>
      </c>
      <c r="L45" s="784">
        <v>3250.7</v>
      </c>
      <c r="M45" s="784">
        <v>8.3</v>
      </c>
      <c r="N45" s="4" t="s">
        <v>38</v>
      </c>
    </row>
    <row r="46" spans="1:14" s="332" customFormat="1" ht="9.75" customHeight="1">
      <c r="A46" s="3"/>
      <c r="B46" s="784"/>
      <c r="C46" s="784"/>
      <c r="D46" s="784"/>
      <c r="E46" s="784"/>
      <c r="F46" s="784"/>
      <c r="G46" s="785"/>
      <c r="H46" s="786"/>
      <c r="I46" s="784"/>
      <c r="J46" s="784"/>
      <c r="K46" s="784"/>
      <c r="L46" s="784"/>
      <c r="M46" s="784"/>
      <c r="N46" s="4"/>
    </row>
    <row r="47" spans="1:14" s="332" customFormat="1" ht="12.75" customHeight="1">
      <c r="A47" s="3" t="s">
        <v>23</v>
      </c>
      <c r="B47" s="784"/>
      <c r="C47" s="784"/>
      <c r="D47" s="784"/>
      <c r="E47" s="784"/>
      <c r="F47" s="784"/>
      <c r="G47" s="785"/>
      <c r="H47" s="786"/>
      <c r="I47" s="784"/>
      <c r="J47" s="784"/>
      <c r="K47" s="784"/>
      <c r="L47" s="784"/>
      <c r="M47" s="784"/>
      <c r="N47" s="4" t="s">
        <v>95</v>
      </c>
    </row>
    <row r="48" spans="1:14" s="332" customFormat="1" ht="13.5" customHeight="1">
      <c r="A48" s="3" t="s">
        <v>24</v>
      </c>
      <c r="B48" s="784">
        <v>32029.1</v>
      </c>
      <c r="C48" s="784">
        <v>23503</v>
      </c>
      <c r="D48" s="784">
        <v>17606.7</v>
      </c>
      <c r="E48" s="784">
        <v>8220.9</v>
      </c>
      <c r="F48" s="784">
        <v>4353</v>
      </c>
      <c r="G48" s="785">
        <v>987.6</v>
      </c>
      <c r="H48" s="786">
        <v>4045.2</v>
      </c>
      <c r="I48" s="784">
        <v>14422.4</v>
      </c>
      <c r="J48" s="784">
        <v>8526.1</v>
      </c>
      <c r="K48" s="784">
        <v>4195.3</v>
      </c>
      <c r="L48" s="784">
        <v>1599.4</v>
      </c>
      <c r="M48" s="784">
        <v>101.6</v>
      </c>
      <c r="N48" s="4" t="s">
        <v>94</v>
      </c>
    </row>
    <row r="49" spans="1:14" s="332" customFormat="1" ht="7.5" customHeight="1">
      <c r="A49" s="3"/>
      <c r="B49" s="784"/>
      <c r="C49" s="784"/>
      <c r="D49" s="784"/>
      <c r="E49" s="784"/>
      <c r="F49" s="784"/>
      <c r="G49" s="785"/>
      <c r="H49" s="786"/>
      <c r="I49" s="784"/>
      <c r="J49" s="784"/>
      <c r="K49" s="784"/>
      <c r="L49" s="784"/>
      <c r="M49" s="784"/>
      <c r="N49" s="4"/>
    </row>
    <row r="50" spans="1:14" s="332" customFormat="1" ht="13.5" customHeight="1">
      <c r="A50" s="3" t="s">
        <v>13</v>
      </c>
      <c r="B50" s="784">
        <v>28297.9</v>
      </c>
      <c r="C50" s="784">
        <v>20685.8</v>
      </c>
      <c r="D50" s="784">
        <v>15363.3</v>
      </c>
      <c r="E50" s="784">
        <v>7364.3</v>
      </c>
      <c r="F50" s="784">
        <v>3612.8</v>
      </c>
      <c r="G50" s="785">
        <v>905.6</v>
      </c>
      <c r="H50" s="786">
        <v>3480.6</v>
      </c>
      <c r="I50" s="784">
        <v>12934.6</v>
      </c>
      <c r="J50" s="784">
        <v>7612.1</v>
      </c>
      <c r="K50" s="784">
        <v>3776.1</v>
      </c>
      <c r="L50" s="784">
        <v>1444.8</v>
      </c>
      <c r="M50" s="784">
        <v>101.6</v>
      </c>
      <c r="N50" s="4" t="s">
        <v>39</v>
      </c>
    </row>
    <row r="51" spans="1:14" s="332" customFormat="1" ht="12.75" customHeight="1">
      <c r="A51" s="3" t="s">
        <v>14</v>
      </c>
      <c r="B51" s="784">
        <v>3731.2</v>
      </c>
      <c r="C51" s="784">
        <v>2817.2</v>
      </c>
      <c r="D51" s="784">
        <v>2243.4</v>
      </c>
      <c r="E51" s="784">
        <v>856.6</v>
      </c>
      <c r="F51" s="784">
        <v>740.2</v>
      </c>
      <c r="G51" s="785">
        <v>82</v>
      </c>
      <c r="H51" s="786">
        <v>564.6</v>
      </c>
      <c r="I51" s="784">
        <v>1487.8</v>
      </c>
      <c r="J51" s="784">
        <v>914</v>
      </c>
      <c r="K51" s="784">
        <v>419.2</v>
      </c>
      <c r="L51" s="784">
        <v>154.6</v>
      </c>
      <c r="M51" s="787">
        <v>0</v>
      </c>
      <c r="N51" s="4" t="s">
        <v>40</v>
      </c>
    </row>
    <row r="52" spans="1:14" s="332" customFormat="1" ht="9.75" customHeight="1">
      <c r="A52" s="3"/>
      <c r="B52" s="784"/>
      <c r="C52" s="784"/>
      <c r="D52" s="784"/>
      <c r="E52" s="784"/>
      <c r="F52" s="784"/>
      <c r="G52" s="785"/>
      <c r="H52" s="786"/>
      <c r="I52" s="784"/>
      <c r="J52" s="784"/>
      <c r="K52" s="784"/>
      <c r="L52" s="784"/>
      <c r="M52" s="784"/>
      <c r="N52" s="4"/>
    </row>
    <row r="53" spans="1:14" s="332" customFormat="1" ht="13.5" customHeight="1">
      <c r="A53" s="3" t="s">
        <v>15</v>
      </c>
      <c r="B53" s="784">
        <v>60186.3</v>
      </c>
      <c r="C53" s="784">
        <v>46584.6</v>
      </c>
      <c r="D53" s="784">
        <v>36379.3</v>
      </c>
      <c r="E53" s="784">
        <v>14450.6</v>
      </c>
      <c r="F53" s="784">
        <v>6085.9</v>
      </c>
      <c r="G53" s="785">
        <v>2171.1</v>
      </c>
      <c r="H53" s="786">
        <v>13671.7</v>
      </c>
      <c r="I53" s="784">
        <v>23807</v>
      </c>
      <c r="J53" s="784">
        <v>13601.7</v>
      </c>
      <c r="K53" s="784">
        <v>7263.1</v>
      </c>
      <c r="L53" s="784">
        <v>2933.1</v>
      </c>
      <c r="M53" s="784">
        <v>9.1</v>
      </c>
      <c r="N53" s="4" t="s">
        <v>41</v>
      </c>
    </row>
    <row r="54" spans="1:14" s="332" customFormat="1" ht="7.5" customHeight="1">
      <c r="A54" s="3"/>
      <c r="B54" s="784"/>
      <c r="C54" s="784"/>
      <c r="D54" s="784"/>
      <c r="E54" s="784"/>
      <c r="F54" s="784"/>
      <c r="G54" s="785"/>
      <c r="H54" s="786"/>
      <c r="I54" s="784"/>
      <c r="J54" s="784"/>
      <c r="K54" s="784"/>
      <c r="L54" s="784"/>
      <c r="M54" s="784"/>
      <c r="N54" s="4"/>
    </row>
    <row r="55" spans="1:14" s="332" customFormat="1" ht="12" customHeight="1">
      <c r="A55" s="3" t="s">
        <v>753</v>
      </c>
      <c r="B55" s="784">
        <v>20993.6</v>
      </c>
      <c r="C55" s="784">
        <v>15499.6</v>
      </c>
      <c r="D55" s="784">
        <v>11391</v>
      </c>
      <c r="E55" s="784">
        <v>3626.5</v>
      </c>
      <c r="F55" s="784">
        <v>2788.3</v>
      </c>
      <c r="G55" s="785">
        <v>523.4</v>
      </c>
      <c r="H55" s="786">
        <v>4452.8</v>
      </c>
      <c r="I55" s="784">
        <v>9602.6</v>
      </c>
      <c r="J55" s="784">
        <v>5494</v>
      </c>
      <c r="K55" s="784">
        <v>2897.9</v>
      </c>
      <c r="L55" s="784">
        <v>1206.8</v>
      </c>
      <c r="M55" s="784">
        <v>3.9</v>
      </c>
      <c r="N55" s="4" t="s">
        <v>42</v>
      </c>
    </row>
    <row r="56" spans="1:14" ht="12.75" customHeight="1">
      <c r="A56" s="3" t="s">
        <v>16</v>
      </c>
      <c r="B56" s="784">
        <v>32381.8</v>
      </c>
      <c r="C56" s="784">
        <v>26034.4</v>
      </c>
      <c r="D56" s="784">
        <v>20968</v>
      </c>
      <c r="E56" s="784">
        <v>8925.2</v>
      </c>
      <c r="F56" s="784">
        <v>2555</v>
      </c>
      <c r="G56" s="785">
        <v>1454.9</v>
      </c>
      <c r="H56" s="786">
        <v>8032.9</v>
      </c>
      <c r="I56" s="784">
        <v>11413.8</v>
      </c>
      <c r="J56" s="784">
        <v>6347.4</v>
      </c>
      <c r="K56" s="784">
        <v>3627.1</v>
      </c>
      <c r="L56" s="784">
        <v>1439.3</v>
      </c>
      <c r="M56" s="787">
        <v>0</v>
      </c>
      <c r="N56" s="4" t="s">
        <v>43</v>
      </c>
    </row>
    <row r="57" spans="1:14" ht="12.75" customHeight="1">
      <c r="A57" s="3" t="s">
        <v>754</v>
      </c>
      <c r="B57" s="784">
        <v>6810.9</v>
      </c>
      <c r="C57" s="784">
        <v>5050.6</v>
      </c>
      <c r="D57" s="784">
        <v>4020.3</v>
      </c>
      <c r="E57" s="784">
        <v>1898.9</v>
      </c>
      <c r="F57" s="784">
        <v>742.6</v>
      </c>
      <c r="G57" s="785">
        <v>192.8</v>
      </c>
      <c r="H57" s="786">
        <v>1186</v>
      </c>
      <c r="I57" s="784">
        <v>2790.6</v>
      </c>
      <c r="J57" s="784">
        <v>1760.3</v>
      </c>
      <c r="K57" s="784">
        <v>738.1</v>
      </c>
      <c r="L57" s="784">
        <v>287</v>
      </c>
      <c r="M57" s="784">
        <v>5.2</v>
      </c>
      <c r="N57" s="4" t="s">
        <v>44</v>
      </c>
    </row>
    <row r="58" spans="1:13" ht="12.75">
      <c r="A58" s="453" t="s">
        <v>700</v>
      </c>
      <c r="B58" s="454"/>
      <c r="C58" s="454"/>
      <c r="D58" s="454"/>
      <c r="E58" s="454"/>
      <c r="F58" s="455"/>
      <c r="H58" s="453" t="s">
        <v>207</v>
      </c>
      <c r="I58" s="367"/>
      <c r="J58" s="367"/>
      <c r="K58" s="367"/>
      <c r="L58" s="367"/>
      <c r="M58" s="367"/>
    </row>
    <row r="59" spans="1:13" ht="12.75">
      <c r="A59" s="453" t="s">
        <v>208</v>
      </c>
      <c r="B59" s="454"/>
      <c r="C59" s="454"/>
      <c r="D59" s="454"/>
      <c r="E59" s="454"/>
      <c r="F59" s="455"/>
      <c r="H59" s="453"/>
      <c r="I59" s="367"/>
      <c r="J59" s="367"/>
      <c r="K59" s="367"/>
      <c r="L59" s="367"/>
      <c r="M59" s="367"/>
    </row>
    <row r="60" spans="1:14" s="370" customFormat="1" ht="12">
      <c r="A60" s="375" t="s">
        <v>673</v>
      </c>
      <c r="B60" s="562"/>
      <c r="C60" s="562"/>
      <c r="D60" s="562"/>
      <c r="E60" s="562"/>
      <c r="F60" s="563"/>
      <c r="G60" s="451"/>
      <c r="H60" s="375" t="s">
        <v>209</v>
      </c>
      <c r="I60" s="367"/>
      <c r="J60" s="367"/>
      <c r="K60" s="367"/>
      <c r="L60" s="367"/>
      <c r="M60" s="367"/>
      <c r="N60" s="356"/>
    </row>
    <row r="61" spans="1:13" s="370" customFormat="1" ht="9" customHeight="1" thickBot="1">
      <c r="A61" s="375"/>
      <c r="B61" s="562"/>
      <c r="C61" s="562"/>
      <c r="D61" s="562"/>
      <c r="E61" s="562"/>
      <c r="F61" s="563"/>
      <c r="G61" s="451"/>
      <c r="H61" s="541"/>
      <c r="I61" s="367"/>
      <c r="J61" s="367"/>
      <c r="K61" s="367"/>
      <c r="L61" s="367"/>
      <c r="M61" s="367"/>
    </row>
    <row r="62" spans="1:14" s="332" customFormat="1" ht="13.5" customHeight="1" thickTop="1">
      <c r="A62" s="457" t="s">
        <v>98</v>
      </c>
      <c r="B62" s="896" t="s">
        <v>99</v>
      </c>
      <c r="C62" s="898"/>
      <c r="D62" s="896" t="s">
        <v>100</v>
      </c>
      <c r="E62" s="897"/>
      <c r="F62" s="897"/>
      <c r="G62" s="897"/>
      <c r="H62" s="898"/>
      <c r="I62" s="896" t="s">
        <v>101</v>
      </c>
      <c r="J62" s="897"/>
      <c r="K62" s="897"/>
      <c r="L62" s="897"/>
      <c r="M62" s="898"/>
      <c r="N62" s="461" t="s">
        <v>98</v>
      </c>
    </row>
    <row r="63" spans="1:14" s="467" customFormat="1" ht="12.75" customHeight="1">
      <c r="A63" s="462"/>
      <c r="B63" s="899" t="s">
        <v>169</v>
      </c>
      <c r="C63" s="902"/>
      <c r="D63" s="899" t="s">
        <v>178</v>
      </c>
      <c r="E63" s="900"/>
      <c r="F63" s="900"/>
      <c r="G63" s="900"/>
      <c r="H63" s="901"/>
      <c r="I63" s="899" t="s">
        <v>179</v>
      </c>
      <c r="J63" s="900"/>
      <c r="K63" s="900"/>
      <c r="L63" s="900"/>
      <c r="M63" s="901"/>
      <c r="N63" s="466"/>
    </row>
    <row r="64" spans="1:14" ht="6.75" customHeight="1">
      <c r="A64" s="468"/>
      <c r="B64" s="469"/>
      <c r="C64" s="470"/>
      <c r="D64" s="471"/>
      <c r="E64" s="469"/>
      <c r="F64" s="469"/>
      <c r="G64" s="472"/>
      <c r="H64" s="470"/>
      <c r="I64" s="473"/>
      <c r="J64" s="474"/>
      <c r="K64" s="473"/>
      <c r="L64" s="475"/>
      <c r="M64" s="473"/>
      <c r="N64" s="476"/>
    </row>
    <row r="65" spans="1:14" ht="12.75">
      <c r="A65" s="477" t="s">
        <v>52</v>
      </c>
      <c r="B65" s="473" t="s">
        <v>112</v>
      </c>
      <c r="C65" s="478" t="s">
        <v>102</v>
      </c>
      <c r="D65" s="478"/>
      <c r="E65" s="473" t="s">
        <v>116</v>
      </c>
      <c r="F65" s="473" t="s">
        <v>109</v>
      </c>
      <c r="G65" s="474" t="s">
        <v>118</v>
      </c>
      <c r="H65" s="478" t="s">
        <v>119</v>
      </c>
      <c r="I65" s="473"/>
      <c r="J65" s="474" t="s">
        <v>103</v>
      </c>
      <c r="K65" s="473" t="s">
        <v>105</v>
      </c>
      <c r="L65" s="475" t="s">
        <v>128</v>
      </c>
      <c r="M65" s="473" t="s">
        <v>122</v>
      </c>
      <c r="N65" s="479" t="s">
        <v>52</v>
      </c>
    </row>
    <row r="66" spans="1:14" ht="12.75">
      <c r="A66" s="480" t="s">
        <v>51</v>
      </c>
      <c r="B66" s="473" t="s">
        <v>114</v>
      </c>
      <c r="C66" s="478" t="s">
        <v>115</v>
      </c>
      <c r="D66" s="478" t="s">
        <v>104</v>
      </c>
      <c r="E66" s="473" t="s">
        <v>130</v>
      </c>
      <c r="F66" s="473" t="s">
        <v>110</v>
      </c>
      <c r="G66" s="474" t="s">
        <v>124</v>
      </c>
      <c r="H66" s="478" t="s">
        <v>120</v>
      </c>
      <c r="I66" s="473" t="s">
        <v>104</v>
      </c>
      <c r="J66" s="474" t="s">
        <v>106</v>
      </c>
      <c r="K66" s="473" t="s">
        <v>131</v>
      </c>
      <c r="L66" s="473" t="s">
        <v>129</v>
      </c>
      <c r="M66" s="473" t="s">
        <v>140</v>
      </c>
      <c r="N66" s="481" t="s">
        <v>51</v>
      </c>
    </row>
    <row r="67" spans="1:14" ht="12.75">
      <c r="A67" s="482"/>
      <c r="B67" s="473" t="s">
        <v>113</v>
      </c>
      <c r="C67" s="473" t="s">
        <v>113</v>
      </c>
      <c r="D67" s="483"/>
      <c r="E67" s="473" t="s">
        <v>166</v>
      </c>
      <c r="F67" s="473" t="s">
        <v>108</v>
      </c>
      <c r="G67" s="474" t="s">
        <v>125</v>
      </c>
      <c r="H67" s="478"/>
      <c r="I67" s="484"/>
      <c r="J67" s="485" t="s">
        <v>121</v>
      </c>
      <c r="K67" s="473" t="s">
        <v>132</v>
      </c>
      <c r="L67" s="473" t="s">
        <v>139</v>
      </c>
      <c r="M67" s="486"/>
      <c r="N67" s="487"/>
    </row>
    <row r="68" spans="1:14" ht="12.75">
      <c r="A68" s="488"/>
      <c r="B68" s="489"/>
      <c r="C68" s="489"/>
      <c r="D68" s="490"/>
      <c r="E68" s="473" t="s">
        <v>117</v>
      </c>
      <c r="F68" s="489"/>
      <c r="G68" s="409" t="s">
        <v>107</v>
      </c>
      <c r="H68" s="491"/>
      <c r="I68" s="492"/>
      <c r="J68" s="493"/>
      <c r="K68" s="473" t="s">
        <v>152</v>
      </c>
      <c r="L68" s="489"/>
      <c r="M68" s="494"/>
      <c r="N68" s="495"/>
    </row>
    <row r="69" spans="1:14" s="343" customFormat="1" ht="45.75" thickBot="1">
      <c r="A69" s="496" t="s">
        <v>50</v>
      </c>
      <c r="B69" s="497" t="s">
        <v>147</v>
      </c>
      <c r="C69" s="497" t="s">
        <v>148</v>
      </c>
      <c r="D69" s="498" t="s">
        <v>149</v>
      </c>
      <c r="E69" s="497" t="s">
        <v>173</v>
      </c>
      <c r="F69" s="499" t="s">
        <v>96</v>
      </c>
      <c r="G69" s="500" t="s">
        <v>175</v>
      </c>
      <c r="H69" s="501" t="s">
        <v>97</v>
      </c>
      <c r="I69" s="498" t="s">
        <v>149</v>
      </c>
      <c r="J69" s="502" t="s">
        <v>151</v>
      </c>
      <c r="K69" s="497" t="s">
        <v>176</v>
      </c>
      <c r="L69" s="497" t="s">
        <v>177</v>
      </c>
      <c r="M69" s="503" t="s">
        <v>160</v>
      </c>
      <c r="N69" s="504" t="s">
        <v>50</v>
      </c>
    </row>
    <row r="70" spans="1:14" ht="14.25" customHeight="1" thickTop="1">
      <c r="A70" s="522"/>
      <c r="B70" s="523"/>
      <c r="C70" s="523"/>
      <c r="D70" s="524"/>
      <c r="E70" s="523"/>
      <c r="F70" s="525"/>
      <c r="G70" s="525"/>
      <c r="H70" s="523"/>
      <c r="I70" s="524"/>
      <c r="J70" s="523"/>
      <c r="K70" s="523"/>
      <c r="L70" s="523"/>
      <c r="M70" s="525"/>
      <c r="N70" s="512"/>
    </row>
    <row r="71" spans="1:14" ht="14.25" customHeight="1">
      <c r="A71" s="526"/>
      <c r="B71" s="526"/>
      <c r="C71" s="526"/>
      <c r="D71" s="526"/>
      <c r="E71" s="526"/>
      <c r="F71" s="526"/>
      <c r="G71" s="527" t="s">
        <v>153</v>
      </c>
      <c r="H71" s="526" t="s">
        <v>154</v>
      </c>
      <c r="I71" s="526"/>
      <c r="J71" s="528"/>
      <c r="K71" s="526"/>
      <c r="L71" s="526"/>
      <c r="M71" s="526"/>
      <c r="N71" s="512"/>
    </row>
    <row r="72" spans="1:14" s="370" customFormat="1" ht="12">
      <c r="A72" s="361"/>
      <c r="B72" s="356"/>
      <c r="C72" s="356"/>
      <c r="D72" s="451"/>
      <c r="E72" s="356"/>
      <c r="G72" s="851" t="s">
        <v>155</v>
      </c>
      <c r="H72" s="604" t="s">
        <v>156</v>
      </c>
      <c r="I72" s="356"/>
      <c r="J72" s="529"/>
      <c r="K72" s="356"/>
      <c r="L72" s="356"/>
      <c r="M72" s="529"/>
      <c r="N72" s="423"/>
    </row>
    <row r="73" spans="1:14" ht="14.25" customHeight="1">
      <c r="A73" s="508"/>
      <c r="B73" s="334"/>
      <c r="C73" s="334"/>
      <c r="D73" s="509"/>
      <c r="E73" s="334"/>
      <c r="F73" s="333"/>
      <c r="G73" s="513"/>
      <c r="H73" s="514"/>
      <c r="I73" s="334"/>
      <c r="J73" s="530"/>
      <c r="K73" s="334"/>
      <c r="L73" s="334"/>
      <c r="M73" s="529"/>
      <c r="N73" s="512"/>
    </row>
    <row r="74" spans="1:14" ht="12.75">
      <c r="A74" s="531" t="s">
        <v>91</v>
      </c>
      <c r="B74" s="532">
        <v>100</v>
      </c>
      <c r="C74" s="533" t="s">
        <v>141</v>
      </c>
      <c r="D74" s="788">
        <v>59.8</v>
      </c>
      <c r="E74" s="788">
        <v>24.5</v>
      </c>
      <c r="F74" s="788">
        <v>11.9</v>
      </c>
      <c r="G74" s="789">
        <v>3.8</v>
      </c>
      <c r="H74" s="750">
        <v>19.7</v>
      </c>
      <c r="I74" s="788">
        <v>40.2</v>
      </c>
      <c r="J74" s="788">
        <v>22.1</v>
      </c>
      <c r="K74" s="788">
        <v>13</v>
      </c>
      <c r="L74" s="788">
        <v>4.9</v>
      </c>
      <c r="M74" s="788">
        <v>0.2</v>
      </c>
      <c r="N74" s="423" t="s">
        <v>92</v>
      </c>
    </row>
    <row r="75" spans="1:14" ht="12.75">
      <c r="A75" s="534" t="s">
        <v>145</v>
      </c>
      <c r="B75" s="533" t="s">
        <v>141</v>
      </c>
      <c r="C75" s="532">
        <v>100</v>
      </c>
      <c r="D75" s="788">
        <v>76.8</v>
      </c>
      <c r="E75" s="788">
        <v>31.4</v>
      </c>
      <c r="F75" s="788">
        <v>15.3</v>
      </c>
      <c r="G75" s="789">
        <v>4.9</v>
      </c>
      <c r="H75" s="750">
        <v>25.2</v>
      </c>
      <c r="I75" s="788">
        <v>23.2</v>
      </c>
      <c r="J75" s="546" t="s">
        <v>141</v>
      </c>
      <c r="K75" s="788">
        <v>16.7</v>
      </c>
      <c r="L75" s="788">
        <v>6.3</v>
      </c>
      <c r="M75" s="788">
        <v>0.2</v>
      </c>
      <c r="N75" s="519" t="s">
        <v>145</v>
      </c>
    </row>
    <row r="76" spans="1:14" s="367" customFormat="1" ht="13.5" customHeight="1">
      <c r="A76" s="535"/>
      <c r="B76" s="402"/>
      <c r="C76" s="402"/>
      <c r="D76" s="787"/>
      <c r="E76" s="787"/>
      <c r="F76" s="787"/>
      <c r="G76" s="790"/>
      <c r="H76" s="751"/>
      <c r="I76" s="787"/>
      <c r="J76" s="787"/>
      <c r="K76" s="787"/>
      <c r="L76" s="787"/>
      <c r="M76" s="787"/>
      <c r="N76" s="512"/>
    </row>
    <row r="77" spans="1:14" s="367" customFormat="1" ht="13.5" customHeight="1">
      <c r="A77" s="2" t="s">
        <v>184</v>
      </c>
      <c r="B77" s="735">
        <v>100</v>
      </c>
      <c r="C77" s="538" t="s">
        <v>141</v>
      </c>
      <c r="D77" s="787">
        <v>59</v>
      </c>
      <c r="E77" s="787">
        <v>27.2</v>
      </c>
      <c r="F77" s="787">
        <v>10</v>
      </c>
      <c r="G77" s="790">
        <v>3.5</v>
      </c>
      <c r="H77" s="751">
        <v>18.3</v>
      </c>
      <c r="I77" s="787">
        <v>41</v>
      </c>
      <c r="J77" s="787">
        <v>24.2</v>
      </c>
      <c r="K77" s="787">
        <v>12.3</v>
      </c>
      <c r="L77" s="787">
        <v>4.3</v>
      </c>
      <c r="M77" s="787">
        <v>0.3</v>
      </c>
      <c r="N77" s="4" t="s">
        <v>25</v>
      </c>
    </row>
    <row r="78" spans="1:14" s="367" customFormat="1" ht="13.5" customHeight="1">
      <c r="A78" s="2"/>
      <c r="B78" s="538" t="s">
        <v>661</v>
      </c>
      <c r="C78" s="735">
        <v>100</v>
      </c>
      <c r="D78" s="787">
        <v>77.9</v>
      </c>
      <c r="E78" s="787">
        <v>35.9</v>
      </c>
      <c r="F78" s="787">
        <v>13.2</v>
      </c>
      <c r="G78" s="790">
        <v>4.6</v>
      </c>
      <c r="H78" s="751">
        <v>24.2</v>
      </c>
      <c r="I78" s="787">
        <v>22.1</v>
      </c>
      <c r="J78" s="547" t="s">
        <v>141</v>
      </c>
      <c r="K78" s="787">
        <v>16.2</v>
      </c>
      <c r="L78" s="787">
        <v>5.6</v>
      </c>
      <c r="M78" s="787">
        <v>0.3</v>
      </c>
      <c r="N78" s="4"/>
    </row>
    <row r="79" spans="1:14" s="367" customFormat="1" ht="13.5" customHeight="1">
      <c r="A79" s="2"/>
      <c r="B79" s="735"/>
      <c r="C79" s="735"/>
      <c r="D79" s="787"/>
      <c r="E79" s="787"/>
      <c r="F79" s="787"/>
      <c r="G79" s="790"/>
      <c r="H79" s="751"/>
      <c r="I79" s="787"/>
      <c r="J79" s="787"/>
      <c r="K79" s="787"/>
      <c r="L79" s="787"/>
      <c r="M79" s="787"/>
      <c r="N79" s="4"/>
    </row>
    <row r="80" spans="1:14" s="367" customFormat="1" ht="13.5" customHeight="1">
      <c r="A80" s="2" t="s">
        <v>0</v>
      </c>
      <c r="B80" s="735">
        <v>100</v>
      </c>
      <c r="C80" s="538" t="s">
        <v>141</v>
      </c>
      <c r="D80" s="787">
        <v>60.1</v>
      </c>
      <c r="E80" s="787">
        <v>21.3</v>
      </c>
      <c r="F80" s="787">
        <v>15</v>
      </c>
      <c r="G80" s="790">
        <v>4</v>
      </c>
      <c r="H80" s="751">
        <v>19.8</v>
      </c>
      <c r="I80" s="787">
        <v>39.9</v>
      </c>
      <c r="J80" s="787">
        <v>25.8</v>
      </c>
      <c r="K80" s="787">
        <v>9.8</v>
      </c>
      <c r="L80" s="787">
        <v>4.3</v>
      </c>
      <c r="M80" s="787">
        <v>0.1</v>
      </c>
      <c r="N80" s="4" t="s">
        <v>26</v>
      </c>
    </row>
    <row r="81" spans="1:14" s="367" customFormat="1" ht="13.5" customHeight="1">
      <c r="A81" s="2"/>
      <c r="B81" s="538" t="s">
        <v>661</v>
      </c>
      <c r="C81" s="735">
        <v>100</v>
      </c>
      <c r="D81" s="787">
        <v>80.9</v>
      </c>
      <c r="E81" s="787">
        <v>28.7</v>
      </c>
      <c r="F81" s="787">
        <v>20.2</v>
      </c>
      <c r="G81" s="790">
        <v>5.3</v>
      </c>
      <c r="H81" s="751">
        <v>26.6</v>
      </c>
      <c r="I81" s="787">
        <v>19.1</v>
      </c>
      <c r="J81" s="547" t="s">
        <v>141</v>
      </c>
      <c r="K81" s="787">
        <v>13.2</v>
      </c>
      <c r="L81" s="787">
        <v>5.8</v>
      </c>
      <c r="M81" s="787">
        <v>0.2</v>
      </c>
      <c r="N81" s="4"/>
    </row>
    <row r="82" spans="1:14" s="367" customFormat="1" ht="12.75" customHeight="1">
      <c r="A82" s="2"/>
      <c r="B82" s="735"/>
      <c r="C82" s="735"/>
      <c r="D82" s="787"/>
      <c r="E82" s="787"/>
      <c r="F82" s="787"/>
      <c r="G82" s="790"/>
      <c r="H82" s="751"/>
      <c r="I82" s="787"/>
      <c r="J82" s="787"/>
      <c r="K82" s="787"/>
      <c r="L82" s="787"/>
      <c r="M82" s="787"/>
      <c r="N82" s="4"/>
    </row>
    <row r="83" spans="1:14" s="367" customFormat="1" ht="13.5" customHeight="1">
      <c r="A83" s="2" t="s">
        <v>17</v>
      </c>
      <c r="B83" s="735">
        <v>100</v>
      </c>
      <c r="C83" s="538" t="s">
        <v>141</v>
      </c>
      <c r="D83" s="787">
        <v>58.7</v>
      </c>
      <c r="E83" s="787">
        <v>28.8</v>
      </c>
      <c r="F83" s="787">
        <v>8.6</v>
      </c>
      <c r="G83" s="790">
        <v>3.3</v>
      </c>
      <c r="H83" s="751">
        <v>17.9</v>
      </c>
      <c r="I83" s="787">
        <v>41.3</v>
      </c>
      <c r="J83" s="787">
        <v>23.8</v>
      </c>
      <c r="K83" s="787">
        <v>12.9</v>
      </c>
      <c r="L83" s="787">
        <v>4.3</v>
      </c>
      <c r="M83" s="787">
        <v>0.3</v>
      </c>
      <c r="N83" s="4" t="s">
        <v>27</v>
      </c>
    </row>
    <row r="84" spans="1:14" s="367" customFormat="1" ht="13.5" customHeight="1">
      <c r="A84" s="2"/>
      <c r="B84" s="538" t="s">
        <v>661</v>
      </c>
      <c r="C84" s="735">
        <v>100</v>
      </c>
      <c r="D84" s="787">
        <v>77</v>
      </c>
      <c r="E84" s="787">
        <v>37.8</v>
      </c>
      <c r="F84" s="787">
        <v>11.3</v>
      </c>
      <c r="G84" s="790">
        <v>4.4</v>
      </c>
      <c r="H84" s="751">
        <v>23.6</v>
      </c>
      <c r="I84" s="787">
        <v>23</v>
      </c>
      <c r="J84" s="547" t="s">
        <v>141</v>
      </c>
      <c r="K84" s="787">
        <v>17</v>
      </c>
      <c r="L84" s="787">
        <v>5.6</v>
      </c>
      <c r="M84" s="787">
        <v>0.4</v>
      </c>
      <c r="N84" s="4"/>
    </row>
    <row r="85" spans="1:14" s="367" customFormat="1" ht="13.5" customHeight="1">
      <c r="A85" s="2"/>
      <c r="B85" s="735"/>
      <c r="C85" s="735"/>
      <c r="D85" s="787"/>
      <c r="E85" s="787"/>
      <c r="F85" s="787"/>
      <c r="G85" s="790"/>
      <c r="H85" s="751"/>
      <c r="I85" s="787"/>
      <c r="J85" s="787"/>
      <c r="K85" s="787"/>
      <c r="L85" s="787"/>
      <c r="M85" s="787"/>
      <c r="N85" s="4"/>
    </row>
    <row r="86" spans="1:14" s="367" customFormat="1" ht="13.5" customHeight="1">
      <c r="A86" s="2" t="s">
        <v>18</v>
      </c>
      <c r="B86" s="735">
        <v>100</v>
      </c>
      <c r="C86" s="538" t="s">
        <v>141</v>
      </c>
      <c r="D86" s="787">
        <v>66.1</v>
      </c>
      <c r="E86" s="787">
        <v>23.4</v>
      </c>
      <c r="F86" s="787">
        <v>14.6</v>
      </c>
      <c r="G86" s="790">
        <v>4.2</v>
      </c>
      <c r="H86" s="751">
        <v>24</v>
      </c>
      <c r="I86" s="787">
        <v>33.9</v>
      </c>
      <c r="J86" s="787">
        <v>14.8</v>
      </c>
      <c r="K86" s="787">
        <v>14.7</v>
      </c>
      <c r="L86" s="787">
        <v>4.1</v>
      </c>
      <c r="M86" s="787">
        <v>0.3</v>
      </c>
      <c r="N86" s="4" t="s">
        <v>28</v>
      </c>
    </row>
    <row r="87" spans="1:14" s="367" customFormat="1" ht="13.5" customHeight="1">
      <c r="A87" s="2"/>
      <c r="B87" s="538" t="s">
        <v>661</v>
      </c>
      <c r="C87" s="735">
        <v>100</v>
      </c>
      <c r="D87" s="787">
        <v>77.6</v>
      </c>
      <c r="E87" s="787">
        <v>27.4</v>
      </c>
      <c r="F87" s="787">
        <v>17.1</v>
      </c>
      <c r="G87" s="790">
        <v>4.9</v>
      </c>
      <c r="H87" s="751">
        <v>28.2</v>
      </c>
      <c r="I87" s="787">
        <v>22.4</v>
      </c>
      <c r="J87" s="547" t="s">
        <v>141</v>
      </c>
      <c r="K87" s="787">
        <v>17.2</v>
      </c>
      <c r="L87" s="787">
        <v>4.8</v>
      </c>
      <c r="M87" s="787">
        <v>0.3</v>
      </c>
      <c r="N87" s="4"/>
    </row>
    <row r="88" spans="1:14" s="367" customFormat="1" ht="13.5" customHeight="1">
      <c r="A88" s="2"/>
      <c r="B88" s="735"/>
      <c r="C88" s="735"/>
      <c r="D88" s="787"/>
      <c r="E88" s="787"/>
      <c r="F88" s="787"/>
      <c r="G88" s="790"/>
      <c r="H88" s="751"/>
      <c r="I88" s="787"/>
      <c r="J88" s="787"/>
      <c r="K88" s="787"/>
      <c r="L88" s="787"/>
      <c r="M88" s="787"/>
      <c r="N88" s="4"/>
    </row>
    <row r="89" spans="1:14" s="367" customFormat="1" ht="13.5" customHeight="1">
      <c r="A89" s="2" t="s">
        <v>19</v>
      </c>
      <c r="B89" s="735">
        <v>100</v>
      </c>
      <c r="C89" s="538" t="s">
        <v>141</v>
      </c>
      <c r="D89" s="787">
        <v>63</v>
      </c>
      <c r="E89" s="787">
        <v>22.6</v>
      </c>
      <c r="F89" s="787">
        <v>10.9</v>
      </c>
      <c r="G89" s="790">
        <v>2.4</v>
      </c>
      <c r="H89" s="751">
        <v>27.1</v>
      </c>
      <c r="I89" s="787">
        <v>37</v>
      </c>
      <c r="J89" s="787">
        <v>18.4</v>
      </c>
      <c r="K89" s="787">
        <v>14.2</v>
      </c>
      <c r="L89" s="787">
        <v>3.9</v>
      </c>
      <c r="M89" s="787">
        <v>0.5</v>
      </c>
      <c r="N89" s="4" t="s">
        <v>29</v>
      </c>
    </row>
    <row r="90" spans="1:14" s="367" customFormat="1" ht="13.5" customHeight="1">
      <c r="A90" s="2"/>
      <c r="B90" s="538" t="s">
        <v>661</v>
      </c>
      <c r="C90" s="735">
        <v>100</v>
      </c>
      <c r="D90" s="787">
        <v>77.2</v>
      </c>
      <c r="E90" s="787">
        <v>27.7</v>
      </c>
      <c r="F90" s="787">
        <v>13.4</v>
      </c>
      <c r="G90" s="790">
        <v>2.9</v>
      </c>
      <c r="H90" s="751">
        <v>33.3</v>
      </c>
      <c r="I90" s="787">
        <v>22.8</v>
      </c>
      <c r="J90" s="547" t="s">
        <v>141</v>
      </c>
      <c r="K90" s="787">
        <v>17.4</v>
      </c>
      <c r="L90" s="787">
        <v>4.7</v>
      </c>
      <c r="M90" s="787">
        <v>0.7</v>
      </c>
      <c r="N90" s="4"/>
    </row>
    <row r="91" spans="1:14" s="367" customFormat="1" ht="12.75" customHeight="1">
      <c r="A91" s="2"/>
      <c r="B91" s="735"/>
      <c r="C91" s="735"/>
      <c r="D91" s="787"/>
      <c r="E91" s="787"/>
      <c r="F91" s="787"/>
      <c r="G91" s="790"/>
      <c r="H91" s="751"/>
      <c r="I91" s="787"/>
      <c r="J91" s="787"/>
      <c r="K91" s="787"/>
      <c r="L91" s="787"/>
      <c r="M91" s="787"/>
      <c r="N91" s="4"/>
    </row>
    <row r="92" spans="1:14" s="367" customFormat="1" ht="13.5" customHeight="1">
      <c r="A92" s="2" t="s">
        <v>20</v>
      </c>
      <c r="B92" s="735">
        <v>100</v>
      </c>
      <c r="C92" s="538" t="s">
        <v>141</v>
      </c>
      <c r="D92" s="787">
        <v>69.8</v>
      </c>
      <c r="E92" s="787">
        <v>24.3</v>
      </c>
      <c r="F92" s="787">
        <v>18.8</v>
      </c>
      <c r="G92" s="790">
        <v>6.3</v>
      </c>
      <c r="H92" s="751">
        <v>20.3</v>
      </c>
      <c r="I92" s="787">
        <v>30.2</v>
      </c>
      <c r="J92" s="787">
        <v>10.5</v>
      </c>
      <c r="K92" s="787">
        <v>15.3</v>
      </c>
      <c r="L92" s="787">
        <v>4.4</v>
      </c>
      <c r="M92" s="787">
        <v>0</v>
      </c>
      <c r="N92" s="4" t="s">
        <v>30</v>
      </c>
    </row>
    <row r="93" spans="1:14" s="367" customFormat="1" ht="13.5" customHeight="1">
      <c r="A93" s="2"/>
      <c r="B93" s="538" t="s">
        <v>661</v>
      </c>
      <c r="C93" s="735">
        <v>100</v>
      </c>
      <c r="D93" s="787">
        <v>78</v>
      </c>
      <c r="E93" s="787">
        <v>27.1</v>
      </c>
      <c r="F93" s="787">
        <v>21</v>
      </c>
      <c r="G93" s="790">
        <v>7.1</v>
      </c>
      <c r="H93" s="751">
        <v>22.7</v>
      </c>
      <c r="I93" s="787">
        <v>22</v>
      </c>
      <c r="J93" s="547" t="s">
        <v>141</v>
      </c>
      <c r="K93" s="787">
        <v>17.1</v>
      </c>
      <c r="L93" s="787">
        <v>5</v>
      </c>
      <c r="M93" s="787">
        <v>0</v>
      </c>
      <c r="N93" s="4"/>
    </row>
    <row r="94" spans="1:14" s="367" customFormat="1" ht="13.5" customHeight="1">
      <c r="A94" s="2"/>
      <c r="B94" s="735"/>
      <c r="C94" s="735"/>
      <c r="D94" s="787"/>
      <c r="E94" s="787"/>
      <c r="F94" s="787"/>
      <c r="G94" s="790"/>
      <c r="H94" s="751"/>
      <c r="I94" s="787"/>
      <c r="J94" s="787"/>
      <c r="K94" s="787"/>
      <c r="L94" s="787"/>
      <c r="M94" s="787"/>
      <c r="N94" s="4"/>
    </row>
    <row r="95" spans="1:14" s="367" customFormat="1" ht="13.5" customHeight="1">
      <c r="A95" s="2" t="s">
        <v>5</v>
      </c>
      <c r="B95" s="735">
        <v>100</v>
      </c>
      <c r="C95" s="538" t="s">
        <v>141</v>
      </c>
      <c r="D95" s="787">
        <v>53.1</v>
      </c>
      <c r="E95" s="787">
        <v>25.3</v>
      </c>
      <c r="F95" s="787">
        <v>9.4</v>
      </c>
      <c r="G95" s="790">
        <v>3.7</v>
      </c>
      <c r="H95" s="751">
        <v>14.8</v>
      </c>
      <c r="I95" s="787">
        <v>46.9</v>
      </c>
      <c r="J95" s="787">
        <v>28.8</v>
      </c>
      <c r="K95" s="787">
        <v>12.3</v>
      </c>
      <c r="L95" s="787">
        <v>5.7</v>
      </c>
      <c r="M95" s="803">
        <v>0</v>
      </c>
      <c r="N95" s="4" t="s">
        <v>31</v>
      </c>
    </row>
    <row r="96" spans="1:14" s="367" customFormat="1" ht="13.5" customHeight="1">
      <c r="A96" s="2"/>
      <c r="B96" s="538" t="s">
        <v>661</v>
      </c>
      <c r="C96" s="735">
        <v>100</v>
      </c>
      <c r="D96" s="787">
        <v>74.6</v>
      </c>
      <c r="E96" s="787">
        <v>35.5</v>
      </c>
      <c r="F96" s="787">
        <v>13.2</v>
      </c>
      <c r="G96" s="790">
        <v>5.2</v>
      </c>
      <c r="H96" s="751">
        <v>20.7</v>
      </c>
      <c r="I96" s="787">
        <v>25.4</v>
      </c>
      <c r="J96" s="547" t="s">
        <v>141</v>
      </c>
      <c r="K96" s="787">
        <v>17.3</v>
      </c>
      <c r="L96" s="787">
        <v>8.1</v>
      </c>
      <c r="M96" s="803">
        <v>0</v>
      </c>
      <c r="N96" s="4"/>
    </row>
    <row r="97" spans="1:14" s="367" customFormat="1" ht="13.5" customHeight="1">
      <c r="A97" s="2"/>
      <c r="B97" s="735"/>
      <c r="C97" s="735"/>
      <c r="D97" s="787"/>
      <c r="E97" s="787"/>
      <c r="F97" s="787"/>
      <c r="G97" s="790"/>
      <c r="H97" s="751"/>
      <c r="I97" s="787"/>
      <c r="J97" s="787"/>
      <c r="K97" s="787"/>
      <c r="L97" s="787"/>
      <c r="M97" s="787"/>
      <c r="N97" s="4"/>
    </row>
    <row r="98" spans="1:14" s="367" customFormat="1" ht="13.5" customHeight="1">
      <c r="A98" s="2" t="s">
        <v>45</v>
      </c>
      <c r="B98" s="735">
        <v>100</v>
      </c>
      <c r="C98" s="538" t="s">
        <v>141</v>
      </c>
      <c r="D98" s="787">
        <v>59.4</v>
      </c>
      <c r="E98" s="787">
        <v>27.9</v>
      </c>
      <c r="F98" s="787">
        <v>7.8</v>
      </c>
      <c r="G98" s="790">
        <v>3.7</v>
      </c>
      <c r="H98" s="751">
        <v>19.9</v>
      </c>
      <c r="I98" s="787">
        <v>40.6</v>
      </c>
      <c r="J98" s="787">
        <v>25.2</v>
      </c>
      <c r="K98" s="787">
        <v>10.4</v>
      </c>
      <c r="L98" s="787">
        <v>5.1</v>
      </c>
      <c r="M98" s="787">
        <v>0</v>
      </c>
      <c r="N98" s="4" t="s">
        <v>32</v>
      </c>
    </row>
    <row r="99" spans="1:14" s="367" customFormat="1" ht="13.5" customHeight="1">
      <c r="A99" s="2"/>
      <c r="B99" s="538" t="s">
        <v>661</v>
      </c>
      <c r="C99" s="735">
        <v>100</v>
      </c>
      <c r="D99" s="787">
        <v>79.3</v>
      </c>
      <c r="E99" s="787">
        <v>37.4</v>
      </c>
      <c r="F99" s="787">
        <v>10.4</v>
      </c>
      <c r="G99" s="790">
        <v>4.9</v>
      </c>
      <c r="H99" s="751">
        <v>26.6</v>
      </c>
      <c r="I99" s="787">
        <v>20.7</v>
      </c>
      <c r="J99" s="547" t="s">
        <v>141</v>
      </c>
      <c r="K99" s="787">
        <v>13.9</v>
      </c>
      <c r="L99" s="787">
        <v>6.8</v>
      </c>
      <c r="M99" s="787">
        <v>0</v>
      </c>
      <c r="N99" s="4"/>
    </row>
    <row r="100" spans="1:14" s="367" customFormat="1" ht="12.75" customHeight="1">
      <c r="A100" s="4"/>
      <c r="B100" s="735"/>
      <c r="C100" s="735"/>
      <c r="D100" s="787"/>
      <c r="E100" s="787"/>
      <c r="F100" s="787"/>
      <c r="G100" s="790"/>
      <c r="H100" s="751"/>
      <c r="I100" s="787"/>
      <c r="J100" s="787"/>
      <c r="K100" s="787"/>
      <c r="L100" s="787"/>
      <c r="M100" s="787"/>
      <c r="N100" s="4"/>
    </row>
    <row r="101" spans="1:14" s="367" customFormat="1" ht="13.5" customHeight="1">
      <c r="A101" s="2" t="s">
        <v>7</v>
      </c>
      <c r="B101" s="735">
        <v>100</v>
      </c>
      <c r="C101" s="538" t="s">
        <v>141</v>
      </c>
      <c r="D101" s="787">
        <v>54.9</v>
      </c>
      <c r="E101" s="787">
        <v>24.4</v>
      </c>
      <c r="F101" s="787">
        <v>6.9</v>
      </c>
      <c r="G101" s="790">
        <v>3.8</v>
      </c>
      <c r="H101" s="751">
        <v>19.8</v>
      </c>
      <c r="I101" s="787">
        <v>45.1</v>
      </c>
      <c r="J101" s="787">
        <v>20.3</v>
      </c>
      <c r="K101" s="787">
        <v>17.7</v>
      </c>
      <c r="L101" s="787">
        <v>7</v>
      </c>
      <c r="M101" s="787">
        <v>0.1</v>
      </c>
      <c r="N101" s="4" t="s">
        <v>33</v>
      </c>
    </row>
    <row r="102" spans="1:14" s="367" customFormat="1" ht="13.5" customHeight="1">
      <c r="A102" s="2"/>
      <c r="B102" s="538" t="s">
        <v>661</v>
      </c>
      <c r="C102" s="735">
        <v>100</v>
      </c>
      <c r="D102" s="787">
        <v>68.9</v>
      </c>
      <c r="E102" s="787">
        <v>30.6</v>
      </c>
      <c r="F102" s="787">
        <v>8.7</v>
      </c>
      <c r="G102" s="790">
        <v>4.8</v>
      </c>
      <c r="H102" s="751">
        <v>24.8</v>
      </c>
      <c r="I102" s="787">
        <v>31.1</v>
      </c>
      <c r="J102" s="547" t="s">
        <v>141</v>
      </c>
      <c r="K102" s="787">
        <v>22.3</v>
      </c>
      <c r="L102" s="787">
        <v>8.7</v>
      </c>
      <c r="M102" s="787">
        <v>0.1</v>
      </c>
      <c r="N102" s="4"/>
    </row>
    <row r="103" spans="1:14" s="367" customFormat="1" ht="12.75" customHeight="1">
      <c r="A103" s="2"/>
      <c r="B103" s="735"/>
      <c r="C103" s="735"/>
      <c r="D103" s="787"/>
      <c r="E103" s="787"/>
      <c r="F103" s="787"/>
      <c r="G103" s="790"/>
      <c r="H103" s="751"/>
      <c r="I103" s="787"/>
      <c r="J103" s="787"/>
      <c r="K103" s="787"/>
      <c r="L103" s="787"/>
      <c r="M103" s="787"/>
      <c r="N103" s="4"/>
    </row>
    <row r="104" spans="1:14" s="367" customFormat="1" ht="13.5" customHeight="1">
      <c r="A104" s="2" t="s">
        <v>8</v>
      </c>
      <c r="B104" s="735">
        <v>100</v>
      </c>
      <c r="C104" s="538" t="s">
        <v>141</v>
      </c>
      <c r="D104" s="787">
        <v>42.2</v>
      </c>
      <c r="E104" s="787">
        <v>20.5</v>
      </c>
      <c r="F104" s="787">
        <v>9.6</v>
      </c>
      <c r="G104" s="790">
        <v>3.1</v>
      </c>
      <c r="H104" s="751">
        <v>9</v>
      </c>
      <c r="I104" s="787">
        <v>57.8</v>
      </c>
      <c r="J104" s="787">
        <v>36.7</v>
      </c>
      <c r="K104" s="787">
        <v>13.8</v>
      </c>
      <c r="L104" s="787">
        <v>7.3</v>
      </c>
      <c r="M104" s="787">
        <v>0</v>
      </c>
      <c r="N104" s="4" t="s">
        <v>34</v>
      </c>
    </row>
    <row r="105" spans="1:14" s="367" customFormat="1" ht="13.5" customHeight="1">
      <c r="A105" s="2"/>
      <c r="B105" s="538" t="s">
        <v>661</v>
      </c>
      <c r="C105" s="735">
        <v>100</v>
      </c>
      <c r="D105" s="787">
        <v>66.6</v>
      </c>
      <c r="E105" s="787">
        <v>32.3</v>
      </c>
      <c r="F105" s="787">
        <v>15.1</v>
      </c>
      <c r="G105" s="790">
        <v>4.9</v>
      </c>
      <c r="H105" s="751">
        <v>14.2</v>
      </c>
      <c r="I105" s="787">
        <v>33.4</v>
      </c>
      <c r="J105" s="547" t="s">
        <v>141</v>
      </c>
      <c r="K105" s="787">
        <v>21.9</v>
      </c>
      <c r="L105" s="787">
        <v>11.6</v>
      </c>
      <c r="M105" s="787">
        <v>0</v>
      </c>
      <c r="N105" s="4"/>
    </row>
    <row r="106" spans="1:14" s="367" customFormat="1" ht="12.75" customHeight="1">
      <c r="A106" s="2"/>
      <c r="B106" s="735"/>
      <c r="C106" s="735"/>
      <c r="D106" s="787"/>
      <c r="E106" s="787"/>
      <c r="F106" s="787"/>
      <c r="G106" s="790"/>
      <c r="H106" s="751"/>
      <c r="I106" s="787"/>
      <c r="J106" s="787"/>
      <c r="K106" s="787"/>
      <c r="L106" s="787"/>
      <c r="M106" s="787"/>
      <c r="N106" s="4"/>
    </row>
    <row r="107" spans="1:14" ht="12.75">
      <c r="A107" s="2" t="s">
        <v>46</v>
      </c>
      <c r="B107" s="735">
        <v>100</v>
      </c>
      <c r="C107" s="538" t="s">
        <v>141</v>
      </c>
      <c r="D107" s="787">
        <v>60.1</v>
      </c>
      <c r="E107" s="787">
        <v>30.1</v>
      </c>
      <c r="F107" s="787">
        <v>14.5</v>
      </c>
      <c r="G107" s="790">
        <v>4.6</v>
      </c>
      <c r="H107" s="751">
        <v>10.8</v>
      </c>
      <c r="I107" s="787">
        <v>39.9</v>
      </c>
      <c r="J107" s="787">
        <v>28.5</v>
      </c>
      <c r="K107" s="787">
        <v>8.5</v>
      </c>
      <c r="L107" s="787">
        <v>3</v>
      </c>
      <c r="M107" s="787">
        <v>0</v>
      </c>
      <c r="N107" s="4" t="s">
        <v>47</v>
      </c>
    </row>
    <row r="108" spans="1:14" ht="12.75">
      <c r="A108" s="2"/>
      <c r="B108" s="538" t="s">
        <v>661</v>
      </c>
      <c r="C108" s="735">
        <v>100</v>
      </c>
      <c r="D108" s="787">
        <v>83.9</v>
      </c>
      <c r="E108" s="787">
        <v>42</v>
      </c>
      <c r="F108" s="787">
        <v>20.3</v>
      </c>
      <c r="G108" s="790">
        <v>6.5</v>
      </c>
      <c r="H108" s="751">
        <v>15.1</v>
      </c>
      <c r="I108" s="787">
        <v>16.1</v>
      </c>
      <c r="J108" s="547" t="s">
        <v>141</v>
      </c>
      <c r="K108" s="787">
        <v>11.9</v>
      </c>
      <c r="L108" s="787">
        <v>4.2</v>
      </c>
      <c r="M108" s="787">
        <v>0</v>
      </c>
      <c r="N108" s="4"/>
    </row>
    <row r="109" spans="1:13" ht="12.75">
      <c r="A109" s="453" t="s">
        <v>700</v>
      </c>
      <c r="B109" s="454"/>
      <c r="C109" s="454"/>
      <c r="D109" s="454"/>
      <c r="E109" s="454"/>
      <c r="F109" s="455"/>
      <c r="H109" s="453" t="s">
        <v>207</v>
      </c>
      <c r="I109" s="367"/>
      <c r="J109" s="367"/>
      <c r="K109" s="367"/>
      <c r="L109" s="367"/>
      <c r="M109" s="367"/>
    </row>
    <row r="110" spans="1:13" ht="12.75">
      <c r="A110" s="453" t="s">
        <v>985</v>
      </c>
      <c r="B110" s="454"/>
      <c r="C110" s="454"/>
      <c r="D110" s="454"/>
      <c r="E110" s="454"/>
      <c r="F110" s="455"/>
      <c r="H110" s="453"/>
      <c r="I110" s="367"/>
      <c r="J110" s="367"/>
      <c r="K110" s="367"/>
      <c r="L110" s="367"/>
      <c r="M110" s="367"/>
    </row>
    <row r="111" spans="1:14" s="370" customFormat="1" ht="12">
      <c r="A111" s="375" t="s">
        <v>673</v>
      </c>
      <c r="B111" s="562"/>
      <c r="C111" s="562"/>
      <c r="D111" s="562"/>
      <c r="E111" s="562"/>
      <c r="F111" s="563"/>
      <c r="G111" s="451"/>
      <c r="H111" s="375" t="s">
        <v>984</v>
      </c>
      <c r="I111" s="367"/>
      <c r="J111" s="367"/>
      <c r="K111" s="367"/>
      <c r="L111" s="367"/>
      <c r="M111" s="367"/>
      <c r="N111" s="356"/>
    </row>
    <row r="112" spans="1:14" s="370" customFormat="1" ht="12.75" thickBot="1">
      <c r="A112" s="375"/>
      <c r="B112" s="562"/>
      <c r="C112" s="562"/>
      <c r="D112" s="562"/>
      <c r="E112" s="562"/>
      <c r="F112" s="563"/>
      <c r="G112" s="451"/>
      <c r="H112" s="541"/>
      <c r="I112" s="367"/>
      <c r="J112" s="367"/>
      <c r="K112" s="367"/>
      <c r="L112" s="367"/>
      <c r="M112" s="367"/>
      <c r="N112" s="356"/>
    </row>
    <row r="113" spans="1:14" s="332" customFormat="1" ht="13.5" customHeight="1" thickTop="1">
      <c r="A113" s="457" t="s">
        <v>98</v>
      </c>
      <c r="B113" s="896" t="s">
        <v>99</v>
      </c>
      <c r="C113" s="898"/>
      <c r="D113" s="896" t="s">
        <v>100</v>
      </c>
      <c r="E113" s="897"/>
      <c r="F113" s="897"/>
      <c r="G113" s="897"/>
      <c r="H113" s="898"/>
      <c r="I113" s="896" t="s">
        <v>101</v>
      </c>
      <c r="J113" s="897"/>
      <c r="K113" s="897"/>
      <c r="L113" s="897"/>
      <c r="M113" s="898"/>
      <c r="N113" s="461" t="s">
        <v>98</v>
      </c>
    </row>
    <row r="114" spans="1:14" s="467" customFormat="1" ht="12.75" customHeight="1">
      <c r="A114" s="462"/>
      <c r="B114" s="899" t="s">
        <v>169</v>
      </c>
      <c r="C114" s="902"/>
      <c r="D114" s="899" t="s">
        <v>178</v>
      </c>
      <c r="E114" s="900"/>
      <c r="F114" s="900"/>
      <c r="G114" s="900"/>
      <c r="H114" s="901"/>
      <c r="I114" s="899" t="s">
        <v>179</v>
      </c>
      <c r="J114" s="900"/>
      <c r="K114" s="900"/>
      <c r="L114" s="900"/>
      <c r="M114" s="901"/>
      <c r="N114" s="466"/>
    </row>
    <row r="115" spans="1:14" ht="6.75" customHeight="1">
      <c r="A115" s="468"/>
      <c r="B115" s="469"/>
      <c r="C115" s="470"/>
      <c r="D115" s="471"/>
      <c r="E115" s="469"/>
      <c r="F115" s="469"/>
      <c r="G115" s="472"/>
      <c r="H115" s="470"/>
      <c r="I115" s="473"/>
      <c r="J115" s="474"/>
      <c r="K115" s="473"/>
      <c r="L115" s="475"/>
      <c r="M115" s="473"/>
      <c r="N115" s="476"/>
    </row>
    <row r="116" spans="1:14" ht="12.75">
      <c r="A116" s="477" t="s">
        <v>52</v>
      </c>
      <c r="B116" s="473" t="s">
        <v>112</v>
      </c>
      <c r="C116" s="478" t="s">
        <v>102</v>
      </c>
      <c r="D116" s="478"/>
      <c r="E116" s="473" t="s">
        <v>116</v>
      </c>
      <c r="F116" s="473" t="s">
        <v>109</v>
      </c>
      <c r="G116" s="474" t="s">
        <v>118</v>
      </c>
      <c r="H116" s="478" t="s">
        <v>119</v>
      </c>
      <c r="I116" s="473"/>
      <c r="J116" s="474" t="s">
        <v>103</v>
      </c>
      <c r="K116" s="473" t="s">
        <v>105</v>
      </c>
      <c r="L116" s="475" t="s">
        <v>128</v>
      </c>
      <c r="M116" s="473" t="s">
        <v>122</v>
      </c>
      <c r="N116" s="479" t="s">
        <v>52</v>
      </c>
    </row>
    <row r="117" spans="1:14" ht="12.75">
      <c r="A117" s="480" t="s">
        <v>51</v>
      </c>
      <c r="B117" s="473" t="s">
        <v>114</v>
      </c>
      <c r="C117" s="478" t="s">
        <v>115</v>
      </c>
      <c r="D117" s="478" t="s">
        <v>104</v>
      </c>
      <c r="E117" s="473" t="s">
        <v>130</v>
      </c>
      <c r="F117" s="473" t="s">
        <v>110</v>
      </c>
      <c r="G117" s="474" t="s">
        <v>124</v>
      </c>
      <c r="H117" s="478" t="s">
        <v>120</v>
      </c>
      <c r="I117" s="473" t="s">
        <v>104</v>
      </c>
      <c r="J117" s="474" t="s">
        <v>106</v>
      </c>
      <c r="K117" s="473" t="s">
        <v>131</v>
      </c>
      <c r="L117" s="473" t="s">
        <v>129</v>
      </c>
      <c r="M117" s="473" t="s">
        <v>140</v>
      </c>
      <c r="N117" s="481" t="s">
        <v>51</v>
      </c>
    </row>
    <row r="118" spans="1:14" ht="12.75">
      <c r="A118" s="482"/>
      <c r="B118" s="473" t="s">
        <v>113</v>
      </c>
      <c r="C118" s="473" t="s">
        <v>113</v>
      </c>
      <c r="D118" s="483"/>
      <c r="E118" s="473" t="s">
        <v>166</v>
      </c>
      <c r="F118" s="473" t="s">
        <v>108</v>
      </c>
      <c r="G118" s="474" t="s">
        <v>125</v>
      </c>
      <c r="H118" s="478"/>
      <c r="I118" s="484"/>
      <c r="J118" s="485" t="s">
        <v>121</v>
      </c>
      <c r="K118" s="473" t="s">
        <v>132</v>
      </c>
      <c r="L118" s="473" t="s">
        <v>139</v>
      </c>
      <c r="M118" s="486"/>
      <c r="N118" s="487"/>
    </row>
    <row r="119" spans="1:14" ht="12.75">
      <c r="A119" s="488"/>
      <c r="B119" s="489"/>
      <c r="C119" s="489"/>
      <c r="D119" s="490"/>
      <c r="E119" s="473" t="s">
        <v>117</v>
      </c>
      <c r="F119" s="489"/>
      <c r="G119" s="409" t="s">
        <v>107</v>
      </c>
      <c r="H119" s="491"/>
      <c r="I119" s="492"/>
      <c r="J119" s="493"/>
      <c r="K119" s="473" t="s">
        <v>152</v>
      </c>
      <c r="L119" s="489"/>
      <c r="M119" s="494"/>
      <c r="N119" s="495"/>
    </row>
    <row r="120" spans="1:14" s="343" customFormat="1" ht="45.75" thickBot="1">
      <c r="A120" s="496" t="s">
        <v>50</v>
      </c>
      <c r="B120" s="497" t="s">
        <v>147</v>
      </c>
      <c r="C120" s="497" t="s">
        <v>148</v>
      </c>
      <c r="D120" s="498" t="s">
        <v>149</v>
      </c>
      <c r="E120" s="497" t="s">
        <v>173</v>
      </c>
      <c r="F120" s="499" t="s">
        <v>96</v>
      </c>
      <c r="G120" s="500" t="s">
        <v>175</v>
      </c>
      <c r="H120" s="501" t="s">
        <v>97</v>
      </c>
      <c r="I120" s="498" t="s">
        <v>149</v>
      </c>
      <c r="J120" s="502" t="s">
        <v>151</v>
      </c>
      <c r="K120" s="497" t="s">
        <v>176</v>
      </c>
      <c r="L120" s="497" t="s">
        <v>177</v>
      </c>
      <c r="M120" s="503" t="s">
        <v>160</v>
      </c>
      <c r="N120" s="504" t="s">
        <v>50</v>
      </c>
    </row>
    <row r="121" spans="1:14" ht="11.25" customHeight="1" thickTop="1">
      <c r="A121" s="522"/>
      <c r="B121" s="523"/>
      <c r="C121" s="523"/>
      <c r="D121" s="524"/>
      <c r="E121" s="523"/>
      <c r="F121" s="525"/>
      <c r="G121" s="525"/>
      <c r="H121" s="523"/>
      <c r="I121" s="524"/>
      <c r="J121" s="523"/>
      <c r="K121" s="523"/>
      <c r="L121" s="523"/>
      <c r="M121" s="525"/>
      <c r="N121" s="426"/>
    </row>
    <row r="122" spans="1:14" s="367" customFormat="1" ht="21" customHeight="1">
      <c r="A122" s="526"/>
      <c r="B122" s="526"/>
      <c r="C122" s="526"/>
      <c r="D122" s="526"/>
      <c r="E122" s="526"/>
      <c r="F122" s="526"/>
      <c r="G122" s="527" t="s">
        <v>153</v>
      </c>
      <c r="H122" s="526" t="s">
        <v>87</v>
      </c>
      <c r="I122" s="526"/>
      <c r="J122" s="528"/>
      <c r="K122" s="526"/>
      <c r="L122" s="526"/>
      <c r="M122" s="526"/>
      <c r="N122" s="512"/>
    </row>
    <row r="123" spans="1:14" s="367" customFormat="1" ht="13.5" customHeight="1">
      <c r="A123" s="361"/>
      <c r="B123" s="356"/>
      <c r="C123" s="356"/>
      <c r="D123" s="451"/>
      <c r="E123" s="356"/>
      <c r="F123" s="370"/>
      <c r="G123" s="851" t="s">
        <v>155</v>
      </c>
      <c r="H123" s="604" t="s">
        <v>982</v>
      </c>
      <c r="I123" s="356"/>
      <c r="J123" s="529"/>
      <c r="K123" s="356"/>
      <c r="L123" s="356"/>
      <c r="M123" s="529"/>
      <c r="N123" s="423"/>
    </row>
    <row r="124" spans="1:14" ht="13.5" customHeight="1">
      <c r="A124" s="2"/>
      <c r="B124" s="529"/>
      <c r="C124" s="529"/>
      <c r="D124" s="539"/>
      <c r="E124" s="539"/>
      <c r="F124" s="539"/>
      <c r="G124" s="539"/>
      <c r="H124" s="539"/>
      <c r="I124" s="539"/>
      <c r="J124" s="539"/>
      <c r="K124" s="539"/>
      <c r="L124" s="539"/>
      <c r="M124" s="539"/>
      <c r="N124" s="4"/>
    </row>
    <row r="125" spans="1:14" ht="13.5" customHeight="1">
      <c r="A125" s="2" t="s">
        <v>21</v>
      </c>
      <c r="B125" s="537"/>
      <c r="C125" s="537"/>
      <c r="D125" s="521"/>
      <c r="E125" s="521"/>
      <c r="F125" s="521"/>
      <c r="G125" s="543"/>
      <c r="H125" s="544"/>
      <c r="I125" s="521"/>
      <c r="J125" s="521"/>
      <c r="K125" s="521"/>
      <c r="L125" s="521"/>
      <c r="M125" s="521"/>
      <c r="N125" s="4" t="s">
        <v>21</v>
      </c>
    </row>
    <row r="126" spans="1:14" ht="15.75" customHeight="1">
      <c r="A126" s="2" t="s">
        <v>22</v>
      </c>
      <c r="B126" s="735">
        <v>100</v>
      </c>
      <c r="C126" s="538" t="s">
        <v>141</v>
      </c>
      <c r="D126" s="787">
        <v>59.5</v>
      </c>
      <c r="E126" s="787">
        <v>22.6</v>
      </c>
      <c r="F126" s="787">
        <v>13</v>
      </c>
      <c r="G126" s="790">
        <v>4.2</v>
      </c>
      <c r="H126" s="751">
        <v>19.8</v>
      </c>
      <c r="I126" s="787">
        <v>40.5</v>
      </c>
      <c r="J126" s="787">
        <v>21.6</v>
      </c>
      <c r="K126" s="787">
        <v>13.1</v>
      </c>
      <c r="L126" s="787">
        <v>5.6</v>
      </c>
      <c r="M126" s="787">
        <v>0.2</v>
      </c>
      <c r="N126" s="4" t="s">
        <v>48</v>
      </c>
    </row>
    <row r="127" spans="1:14" s="370" customFormat="1" ht="13.5" customHeight="1">
      <c r="A127" s="2"/>
      <c r="B127" s="538" t="s">
        <v>661</v>
      </c>
      <c r="C127" s="735">
        <v>100</v>
      </c>
      <c r="D127" s="787">
        <v>75.8</v>
      </c>
      <c r="E127" s="787">
        <v>28.8</v>
      </c>
      <c r="F127" s="787">
        <v>16.5</v>
      </c>
      <c r="G127" s="790">
        <v>5.3</v>
      </c>
      <c r="H127" s="751">
        <v>25.2</v>
      </c>
      <c r="I127" s="787">
        <v>24.2</v>
      </c>
      <c r="J127" s="547" t="s">
        <v>141</v>
      </c>
      <c r="K127" s="787">
        <v>16.8</v>
      </c>
      <c r="L127" s="787">
        <v>7.2</v>
      </c>
      <c r="M127" s="787">
        <v>0.2</v>
      </c>
      <c r="N127" s="4"/>
    </row>
    <row r="128" spans="1:14" ht="15" customHeight="1">
      <c r="A128" s="2"/>
      <c r="B128" s="735"/>
      <c r="C128" s="735"/>
      <c r="D128" s="787"/>
      <c r="E128" s="787"/>
      <c r="F128" s="787"/>
      <c r="G128" s="790"/>
      <c r="H128" s="751"/>
      <c r="I128" s="787"/>
      <c r="J128" s="787"/>
      <c r="K128" s="787"/>
      <c r="L128" s="787"/>
      <c r="M128" s="787"/>
      <c r="N128" s="4"/>
    </row>
    <row r="129" spans="1:14" ht="13.5" customHeight="1">
      <c r="A129" s="2" t="s">
        <v>10</v>
      </c>
      <c r="B129" s="735">
        <v>100</v>
      </c>
      <c r="C129" s="538" t="s">
        <v>141</v>
      </c>
      <c r="D129" s="787">
        <v>55.8</v>
      </c>
      <c r="E129" s="787">
        <v>24.5</v>
      </c>
      <c r="F129" s="787">
        <v>9.6</v>
      </c>
      <c r="G129" s="790">
        <v>3.1</v>
      </c>
      <c r="H129" s="751">
        <v>18.6</v>
      </c>
      <c r="I129" s="787">
        <v>44.2</v>
      </c>
      <c r="J129" s="787">
        <v>24.9</v>
      </c>
      <c r="K129" s="787">
        <v>15.2</v>
      </c>
      <c r="L129" s="787">
        <v>4.1</v>
      </c>
      <c r="M129" s="803">
        <v>0</v>
      </c>
      <c r="N129" s="4" t="s">
        <v>36</v>
      </c>
    </row>
    <row r="130" spans="1:14" ht="13.5" customHeight="1">
      <c r="A130" s="2"/>
      <c r="B130" s="538" t="s">
        <v>661</v>
      </c>
      <c r="C130" s="735">
        <v>100</v>
      </c>
      <c r="D130" s="787">
        <v>74.3</v>
      </c>
      <c r="E130" s="787">
        <v>32.6</v>
      </c>
      <c r="F130" s="787">
        <v>12.7</v>
      </c>
      <c r="G130" s="790">
        <v>4.1</v>
      </c>
      <c r="H130" s="751">
        <v>24.8</v>
      </c>
      <c r="I130" s="787">
        <v>25.7</v>
      </c>
      <c r="J130" s="547" t="s">
        <v>141</v>
      </c>
      <c r="K130" s="787">
        <v>20.2</v>
      </c>
      <c r="L130" s="787">
        <v>5.5</v>
      </c>
      <c r="M130" s="787">
        <v>0.1</v>
      </c>
      <c r="N130" s="2"/>
    </row>
    <row r="131" spans="1:14" ht="12.75" customHeight="1">
      <c r="A131" s="2"/>
      <c r="B131" s="735"/>
      <c r="C131" s="735"/>
      <c r="D131" s="787"/>
      <c r="E131" s="787"/>
      <c r="F131" s="787"/>
      <c r="G131" s="790"/>
      <c r="H131" s="751"/>
      <c r="I131" s="787"/>
      <c r="J131" s="787"/>
      <c r="K131" s="787"/>
      <c r="L131" s="787"/>
      <c r="M131" s="787"/>
      <c r="N131" s="2"/>
    </row>
    <row r="132" spans="1:14" ht="13.5" customHeight="1">
      <c r="A132" s="2" t="s">
        <v>11</v>
      </c>
      <c r="B132" s="735">
        <v>100</v>
      </c>
      <c r="C132" s="538" t="s">
        <v>141</v>
      </c>
      <c r="D132" s="787">
        <v>56.2</v>
      </c>
      <c r="E132" s="787">
        <v>21</v>
      </c>
      <c r="F132" s="787">
        <v>13.6</v>
      </c>
      <c r="G132" s="790">
        <v>4.4</v>
      </c>
      <c r="H132" s="751">
        <v>17.1</v>
      </c>
      <c r="I132" s="787">
        <v>43.8</v>
      </c>
      <c r="J132" s="787">
        <v>25.8</v>
      </c>
      <c r="K132" s="787">
        <v>13</v>
      </c>
      <c r="L132" s="787">
        <v>4.6</v>
      </c>
      <c r="M132" s="787">
        <v>0.4</v>
      </c>
      <c r="N132" s="4" t="s">
        <v>37</v>
      </c>
    </row>
    <row r="133" spans="1:14" ht="13.5" customHeight="1">
      <c r="A133" s="2"/>
      <c r="B133" s="538" t="s">
        <v>661</v>
      </c>
      <c r="C133" s="735">
        <v>100</v>
      </c>
      <c r="D133" s="787">
        <v>75.7</v>
      </c>
      <c r="E133" s="787">
        <v>28.4</v>
      </c>
      <c r="F133" s="787">
        <v>18.4</v>
      </c>
      <c r="G133" s="790">
        <v>6</v>
      </c>
      <c r="H133" s="751">
        <v>23.1</v>
      </c>
      <c r="I133" s="787">
        <v>24.3</v>
      </c>
      <c r="J133" s="547" t="s">
        <v>141</v>
      </c>
      <c r="K133" s="787">
        <v>17.5</v>
      </c>
      <c r="L133" s="787">
        <v>6.3</v>
      </c>
      <c r="M133" s="787">
        <v>0.5</v>
      </c>
      <c r="N133" s="2"/>
    </row>
    <row r="134" spans="1:14" ht="12.75" customHeight="1">
      <c r="A134" s="2"/>
      <c r="B134" s="735"/>
      <c r="C134" s="735"/>
      <c r="D134" s="787"/>
      <c r="E134" s="787"/>
      <c r="F134" s="787"/>
      <c r="G134" s="790"/>
      <c r="H134" s="751"/>
      <c r="I134" s="787"/>
      <c r="J134" s="787"/>
      <c r="K134" s="787"/>
      <c r="L134" s="787"/>
      <c r="M134" s="787"/>
      <c r="N134" s="2"/>
    </row>
    <row r="135" spans="1:14" ht="19.5" customHeight="1">
      <c r="A135" s="2" t="s">
        <v>12</v>
      </c>
      <c r="B135" s="735">
        <v>100</v>
      </c>
      <c r="C135" s="538" t="s">
        <v>141</v>
      </c>
      <c r="D135" s="787">
        <v>64.1</v>
      </c>
      <c r="E135" s="787">
        <v>23.4</v>
      </c>
      <c r="F135" s="787">
        <v>13.5</v>
      </c>
      <c r="G135" s="790">
        <v>4.3</v>
      </c>
      <c r="H135" s="751">
        <v>22.9</v>
      </c>
      <c r="I135" s="787">
        <v>35.9</v>
      </c>
      <c r="J135" s="787">
        <v>16</v>
      </c>
      <c r="K135" s="787">
        <v>12.6</v>
      </c>
      <c r="L135" s="787">
        <v>7.2</v>
      </c>
      <c r="M135" s="803">
        <v>0</v>
      </c>
      <c r="N135" s="4" t="s">
        <v>38</v>
      </c>
    </row>
    <row r="136" spans="1:14" ht="12.75">
      <c r="A136" s="2"/>
      <c r="B136" s="538" t="s">
        <v>661</v>
      </c>
      <c r="C136" s="735">
        <v>100</v>
      </c>
      <c r="D136" s="787">
        <v>76.4</v>
      </c>
      <c r="E136" s="787">
        <v>27.9</v>
      </c>
      <c r="F136" s="787">
        <v>16</v>
      </c>
      <c r="G136" s="790">
        <v>5.1</v>
      </c>
      <c r="H136" s="751">
        <v>27.3</v>
      </c>
      <c r="I136" s="787">
        <v>23.6</v>
      </c>
      <c r="J136" s="547" t="s">
        <v>141</v>
      </c>
      <c r="K136" s="787">
        <v>15</v>
      </c>
      <c r="L136" s="787">
        <v>8.6</v>
      </c>
      <c r="M136" s="803">
        <v>0</v>
      </c>
      <c r="N136" s="4"/>
    </row>
    <row r="137" spans="1:14" ht="18" customHeight="1">
      <c r="A137" s="2"/>
      <c r="B137" s="735"/>
      <c r="C137" s="735"/>
      <c r="D137" s="787"/>
      <c r="E137" s="787"/>
      <c r="F137" s="787"/>
      <c r="G137" s="790"/>
      <c r="H137" s="751"/>
      <c r="I137" s="787"/>
      <c r="J137" s="787"/>
      <c r="K137" s="787"/>
      <c r="L137" s="787"/>
      <c r="M137" s="787"/>
      <c r="N137" s="4"/>
    </row>
    <row r="138" spans="1:14" ht="12.75">
      <c r="A138" s="2" t="s">
        <v>23</v>
      </c>
      <c r="B138" s="735"/>
      <c r="C138" s="735"/>
      <c r="D138" s="787"/>
      <c r="E138" s="787"/>
      <c r="F138" s="787"/>
      <c r="G138" s="790"/>
      <c r="H138" s="751"/>
      <c r="I138" s="787"/>
      <c r="J138" s="787"/>
      <c r="K138" s="787"/>
      <c r="L138" s="787"/>
      <c r="M138" s="787"/>
      <c r="N138" s="4" t="s">
        <v>23</v>
      </c>
    </row>
    <row r="139" spans="1:14" ht="15.75" customHeight="1">
      <c r="A139" s="2" t="s">
        <v>24</v>
      </c>
      <c r="B139" s="735">
        <v>100</v>
      </c>
      <c r="C139" s="538" t="s">
        <v>141</v>
      </c>
      <c r="D139" s="787">
        <v>55</v>
      </c>
      <c r="E139" s="787">
        <v>25.7</v>
      </c>
      <c r="F139" s="787">
        <v>13.6</v>
      </c>
      <c r="G139" s="790">
        <v>3.1</v>
      </c>
      <c r="H139" s="751">
        <v>12.6</v>
      </c>
      <c r="I139" s="787">
        <v>45</v>
      </c>
      <c r="J139" s="787">
        <v>26.6</v>
      </c>
      <c r="K139" s="787">
        <v>13.1</v>
      </c>
      <c r="L139" s="787">
        <v>5</v>
      </c>
      <c r="M139" s="787">
        <v>0.3</v>
      </c>
      <c r="N139" s="4" t="s">
        <v>49</v>
      </c>
    </row>
    <row r="140" spans="1:14" ht="12.75">
      <c r="A140" s="2"/>
      <c r="B140" s="538" t="s">
        <v>661</v>
      </c>
      <c r="C140" s="735">
        <v>100</v>
      </c>
      <c r="D140" s="787">
        <v>74.9</v>
      </c>
      <c r="E140" s="787">
        <v>35</v>
      </c>
      <c r="F140" s="787">
        <v>18.5</v>
      </c>
      <c r="G140" s="790">
        <v>4.2</v>
      </c>
      <c r="H140" s="751">
        <v>17.2</v>
      </c>
      <c r="I140" s="787">
        <v>25.1</v>
      </c>
      <c r="J140" s="547" t="s">
        <v>141</v>
      </c>
      <c r="K140" s="787">
        <v>17.9</v>
      </c>
      <c r="L140" s="787">
        <v>6.8</v>
      </c>
      <c r="M140" s="787">
        <v>0.4</v>
      </c>
      <c r="N140" s="4"/>
    </row>
    <row r="141" spans="1:14" ht="12.75">
      <c r="A141" s="2"/>
      <c r="B141" s="731"/>
      <c r="C141" s="731"/>
      <c r="D141" s="787"/>
      <c r="E141" s="787"/>
      <c r="F141" s="787"/>
      <c r="G141" s="790"/>
      <c r="H141" s="751"/>
      <c r="I141" s="787"/>
      <c r="J141" s="787"/>
      <c r="K141" s="787"/>
      <c r="L141" s="787"/>
      <c r="M141" s="787"/>
      <c r="N141" s="4"/>
    </row>
    <row r="142" spans="1:14" ht="12.75">
      <c r="A142" s="2" t="s">
        <v>13</v>
      </c>
      <c r="B142" s="735">
        <v>100</v>
      </c>
      <c r="C142" s="538" t="s">
        <v>141</v>
      </c>
      <c r="D142" s="787">
        <v>54.3</v>
      </c>
      <c r="E142" s="787">
        <v>26</v>
      </c>
      <c r="F142" s="787">
        <v>12.8</v>
      </c>
      <c r="G142" s="790">
        <v>3.2</v>
      </c>
      <c r="H142" s="751">
        <v>12.3</v>
      </c>
      <c r="I142" s="787">
        <v>45.7</v>
      </c>
      <c r="J142" s="787">
        <v>26.9</v>
      </c>
      <c r="K142" s="787">
        <v>13.3</v>
      </c>
      <c r="L142" s="787">
        <v>5.1</v>
      </c>
      <c r="M142" s="787">
        <v>0.4</v>
      </c>
      <c r="N142" s="4" t="s">
        <v>39</v>
      </c>
    </row>
    <row r="143" spans="1:14" ht="12.75">
      <c r="A143" s="2"/>
      <c r="B143" s="538" t="s">
        <v>661</v>
      </c>
      <c r="C143" s="735">
        <v>100</v>
      </c>
      <c r="D143" s="787">
        <v>74.3</v>
      </c>
      <c r="E143" s="787">
        <v>35.6</v>
      </c>
      <c r="F143" s="787">
        <v>17.5</v>
      </c>
      <c r="G143" s="790">
        <v>4.4</v>
      </c>
      <c r="H143" s="751">
        <v>16.8</v>
      </c>
      <c r="I143" s="787">
        <v>25.7</v>
      </c>
      <c r="J143" s="547" t="s">
        <v>141</v>
      </c>
      <c r="K143" s="787">
        <v>18.3</v>
      </c>
      <c r="L143" s="787">
        <v>7</v>
      </c>
      <c r="M143" s="787">
        <v>0.5</v>
      </c>
      <c r="N143" s="4"/>
    </row>
    <row r="144" spans="1:14" ht="12.75" customHeight="1">
      <c r="A144" s="2"/>
      <c r="B144" s="735"/>
      <c r="C144" s="735"/>
      <c r="D144" s="787"/>
      <c r="E144" s="787"/>
      <c r="F144" s="787"/>
      <c r="G144" s="790"/>
      <c r="H144" s="751"/>
      <c r="I144" s="787"/>
      <c r="J144" s="787"/>
      <c r="K144" s="787"/>
      <c r="L144" s="787"/>
      <c r="M144" s="787"/>
      <c r="N144" s="4"/>
    </row>
    <row r="145" spans="1:14" ht="13.5" customHeight="1">
      <c r="A145" s="2" t="s">
        <v>14</v>
      </c>
      <c r="B145" s="735">
        <v>100</v>
      </c>
      <c r="C145" s="538" t="s">
        <v>141</v>
      </c>
      <c r="D145" s="787">
        <v>60.1</v>
      </c>
      <c r="E145" s="787">
        <v>23</v>
      </c>
      <c r="F145" s="787">
        <v>19.8</v>
      </c>
      <c r="G145" s="790">
        <v>2.2</v>
      </c>
      <c r="H145" s="751">
        <v>15.1</v>
      </c>
      <c r="I145" s="787">
        <v>39.9</v>
      </c>
      <c r="J145" s="787">
        <v>24.5</v>
      </c>
      <c r="K145" s="787">
        <v>11.2</v>
      </c>
      <c r="L145" s="787">
        <v>4.1</v>
      </c>
      <c r="M145" s="787">
        <v>0</v>
      </c>
      <c r="N145" s="4" t="s">
        <v>40</v>
      </c>
    </row>
    <row r="146" spans="1:14" ht="12.75">
      <c r="A146" s="2"/>
      <c r="B146" s="538" t="s">
        <v>661</v>
      </c>
      <c r="C146" s="735">
        <v>100</v>
      </c>
      <c r="D146" s="787">
        <v>79.6</v>
      </c>
      <c r="E146" s="787">
        <v>30.4</v>
      </c>
      <c r="F146" s="787">
        <v>26.3</v>
      </c>
      <c r="G146" s="790">
        <v>2.9</v>
      </c>
      <c r="H146" s="751">
        <v>20</v>
      </c>
      <c r="I146" s="787">
        <v>20.4</v>
      </c>
      <c r="J146" s="547" t="s">
        <v>141</v>
      </c>
      <c r="K146" s="787">
        <v>14.9</v>
      </c>
      <c r="L146" s="787">
        <v>5.5</v>
      </c>
      <c r="M146" s="787">
        <v>0</v>
      </c>
      <c r="N146" s="4"/>
    </row>
    <row r="147" spans="1:14" ht="18" customHeight="1">
      <c r="A147" s="3"/>
      <c r="B147" s="735"/>
      <c r="C147" s="735"/>
      <c r="D147" s="787"/>
      <c r="E147" s="787"/>
      <c r="F147" s="787"/>
      <c r="G147" s="790"/>
      <c r="H147" s="751"/>
      <c r="I147" s="787"/>
      <c r="J147" s="787"/>
      <c r="K147" s="787"/>
      <c r="L147" s="787"/>
      <c r="M147" s="787"/>
      <c r="N147" s="4"/>
    </row>
    <row r="148" spans="1:14" ht="15.75" customHeight="1">
      <c r="A148" s="2" t="s">
        <v>15</v>
      </c>
      <c r="B148" s="735">
        <v>100</v>
      </c>
      <c r="C148" s="538" t="s">
        <v>141</v>
      </c>
      <c r="D148" s="787">
        <v>60.4</v>
      </c>
      <c r="E148" s="787">
        <v>24</v>
      </c>
      <c r="F148" s="787">
        <v>10.1</v>
      </c>
      <c r="G148" s="790">
        <v>3.6</v>
      </c>
      <c r="H148" s="751">
        <v>22.7</v>
      </c>
      <c r="I148" s="787">
        <v>39.6</v>
      </c>
      <c r="J148" s="787">
        <v>22.6</v>
      </c>
      <c r="K148" s="787">
        <v>12.1</v>
      </c>
      <c r="L148" s="787">
        <v>4.9</v>
      </c>
      <c r="M148" s="803">
        <v>0</v>
      </c>
      <c r="N148" s="4" t="s">
        <v>41</v>
      </c>
    </row>
    <row r="149" spans="1:14" ht="12.75">
      <c r="A149" s="2"/>
      <c r="B149" s="538" t="s">
        <v>661</v>
      </c>
      <c r="C149" s="735">
        <v>100</v>
      </c>
      <c r="D149" s="787">
        <v>78.1</v>
      </c>
      <c r="E149" s="787">
        <v>31</v>
      </c>
      <c r="F149" s="787">
        <v>13.1</v>
      </c>
      <c r="G149" s="790">
        <v>4.7</v>
      </c>
      <c r="H149" s="751">
        <v>29.3</v>
      </c>
      <c r="I149" s="787">
        <v>21.9</v>
      </c>
      <c r="J149" s="547" t="s">
        <v>141</v>
      </c>
      <c r="K149" s="787">
        <v>15.6</v>
      </c>
      <c r="L149" s="787">
        <v>6.3</v>
      </c>
      <c r="M149" s="803">
        <v>0</v>
      </c>
      <c r="N149" s="4"/>
    </row>
    <row r="150" spans="1:14" ht="12.75">
      <c r="A150" s="2"/>
      <c r="B150" s="735"/>
      <c r="C150" s="735"/>
      <c r="D150" s="787"/>
      <c r="E150" s="787"/>
      <c r="F150" s="787"/>
      <c r="G150" s="790"/>
      <c r="H150" s="751"/>
      <c r="I150" s="787"/>
      <c r="J150" s="787"/>
      <c r="K150" s="787"/>
      <c r="L150" s="787"/>
      <c r="M150" s="787"/>
      <c r="N150" s="4"/>
    </row>
    <row r="151" spans="1:14" ht="12.75">
      <c r="A151" s="3" t="s">
        <v>753</v>
      </c>
      <c r="B151" s="735">
        <v>100</v>
      </c>
      <c r="C151" s="538" t="s">
        <v>141</v>
      </c>
      <c r="D151" s="787">
        <v>54.3</v>
      </c>
      <c r="E151" s="787">
        <v>17.3</v>
      </c>
      <c r="F151" s="787">
        <v>13.3</v>
      </c>
      <c r="G151" s="790">
        <v>2.5</v>
      </c>
      <c r="H151" s="751">
        <v>21.2</v>
      </c>
      <c r="I151" s="787">
        <v>45.7</v>
      </c>
      <c r="J151" s="787">
        <v>26.2</v>
      </c>
      <c r="K151" s="787">
        <v>13.8</v>
      </c>
      <c r="L151" s="787">
        <v>5.7</v>
      </c>
      <c r="M151" s="803">
        <v>0</v>
      </c>
      <c r="N151" s="4" t="s">
        <v>42</v>
      </c>
    </row>
    <row r="152" spans="1:14" ht="12.75">
      <c r="A152" s="3"/>
      <c r="B152" s="538" t="s">
        <v>661</v>
      </c>
      <c r="C152" s="735">
        <v>100</v>
      </c>
      <c r="D152" s="787">
        <v>73.5</v>
      </c>
      <c r="E152" s="787">
        <v>23.4</v>
      </c>
      <c r="F152" s="787">
        <v>18</v>
      </c>
      <c r="G152" s="790">
        <v>3.4</v>
      </c>
      <c r="H152" s="751">
        <v>28.7</v>
      </c>
      <c r="I152" s="787">
        <v>26.5</v>
      </c>
      <c r="J152" s="547" t="s">
        <v>141</v>
      </c>
      <c r="K152" s="787">
        <v>18.7</v>
      </c>
      <c r="L152" s="787">
        <v>7.8</v>
      </c>
      <c r="M152" s="803">
        <v>0</v>
      </c>
      <c r="N152" s="4"/>
    </row>
    <row r="153" spans="1:14" ht="12.75" customHeight="1">
      <c r="A153" s="3"/>
      <c r="B153" s="735"/>
      <c r="C153" s="735"/>
      <c r="D153" s="787"/>
      <c r="E153" s="787"/>
      <c r="F153" s="787"/>
      <c r="G153" s="790"/>
      <c r="H153" s="751"/>
      <c r="I153" s="787"/>
      <c r="J153" s="787"/>
      <c r="K153" s="787"/>
      <c r="L153" s="787"/>
      <c r="M153" s="787"/>
      <c r="N153" s="4"/>
    </row>
    <row r="154" spans="1:14" ht="12.75">
      <c r="A154" s="3" t="s">
        <v>16</v>
      </c>
      <c r="B154" s="735">
        <v>100</v>
      </c>
      <c r="C154" s="538" t="s">
        <v>141</v>
      </c>
      <c r="D154" s="787">
        <v>64.8</v>
      </c>
      <c r="E154" s="787">
        <v>27.6</v>
      </c>
      <c r="F154" s="787">
        <v>7.9</v>
      </c>
      <c r="G154" s="790">
        <v>4.5</v>
      </c>
      <c r="H154" s="751">
        <v>24.8</v>
      </c>
      <c r="I154" s="787">
        <v>35.2</v>
      </c>
      <c r="J154" s="787">
        <v>19.6</v>
      </c>
      <c r="K154" s="787">
        <v>11.2</v>
      </c>
      <c r="L154" s="787">
        <v>4.4</v>
      </c>
      <c r="M154" s="787">
        <v>0</v>
      </c>
      <c r="N154" s="4" t="s">
        <v>43</v>
      </c>
    </row>
    <row r="155" spans="1:14" ht="12.75">
      <c r="A155" s="3"/>
      <c r="B155" s="538" t="s">
        <v>661</v>
      </c>
      <c r="C155" s="735">
        <v>100</v>
      </c>
      <c r="D155" s="787">
        <v>80.5</v>
      </c>
      <c r="E155" s="787">
        <v>34.3</v>
      </c>
      <c r="F155" s="787">
        <v>9.8</v>
      </c>
      <c r="G155" s="790">
        <v>5.6</v>
      </c>
      <c r="H155" s="751">
        <v>30.9</v>
      </c>
      <c r="I155" s="787">
        <v>19.5</v>
      </c>
      <c r="J155" s="547" t="s">
        <v>141</v>
      </c>
      <c r="K155" s="787">
        <v>13.9</v>
      </c>
      <c r="L155" s="787">
        <v>5.5</v>
      </c>
      <c r="M155" s="787">
        <v>0</v>
      </c>
      <c r="N155" s="4"/>
    </row>
    <row r="156" spans="1:14" ht="12.75" customHeight="1">
      <c r="A156" s="3"/>
      <c r="B156" s="735"/>
      <c r="C156" s="735"/>
      <c r="D156" s="787"/>
      <c r="E156" s="787"/>
      <c r="F156" s="787"/>
      <c r="G156" s="790"/>
      <c r="H156" s="751"/>
      <c r="I156" s="787"/>
      <c r="J156" s="787"/>
      <c r="K156" s="787"/>
      <c r="L156" s="787"/>
      <c r="M156" s="787"/>
      <c r="N156" s="4"/>
    </row>
    <row r="157" spans="1:14" ht="12.75">
      <c r="A157" s="3" t="s">
        <v>754</v>
      </c>
      <c r="B157" s="735">
        <v>100</v>
      </c>
      <c r="C157" s="538" t="s">
        <v>141</v>
      </c>
      <c r="D157" s="787">
        <v>59</v>
      </c>
      <c r="E157" s="787">
        <v>27.9</v>
      </c>
      <c r="F157" s="787">
        <v>10.9</v>
      </c>
      <c r="G157" s="790">
        <v>2.8</v>
      </c>
      <c r="H157" s="751">
        <v>17.4</v>
      </c>
      <c r="I157" s="787">
        <v>41</v>
      </c>
      <c r="J157" s="787">
        <v>25.8</v>
      </c>
      <c r="K157" s="787">
        <v>10.8</v>
      </c>
      <c r="L157" s="787">
        <v>4.2</v>
      </c>
      <c r="M157" s="787">
        <v>0.1</v>
      </c>
      <c r="N157" s="4" t="s">
        <v>44</v>
      </c>
    </row>
    <row r="158" spans="2:14" ht="12.75">
      <c r="B158" s="538" t="s">
        <v>661</v>
      </c>
      <c r="C158" s="735">
        <v>100</v>
      </c>
      <c r="D158" s="787">
        <v>79.6</v>
      </c>
      <c r="E158" s="787">
        <v>37.6</v>
      </c>
      <c r="F158" s="787">
        <v>14.7</v>
      </c>
      <c r="G158" s="790">
        <v>3.8</v>
      </c>
      <c r="H158" s="751">
        <v>23.5</v>
      </c>
      <c r="I158" s="787">
        <v>20.4</v>
      </c>
      <c r="J158" s="547" t="s">
        <v>141</v>
      </c>
      <c r="K158" s="787">
        <v>14.6</v>
      </c>
      <c r="L158" s="787">
        <v>5.7</v>
      </c>
      <c r="M158" s="787">
        <v>0.1</v>
      </c>
      <c r="N158" s="4"/>
    </row>
    <row r="159" spans="4:8" ht="12.75">
      <c r="D159" s="370"/>
      <c r="E159" s="370"/>
      <c r="F159" s="370"/>
      <c r="G159" s="356"/>
      <c r="H159" s="356"/>
    </row>
    <row r="160" spans="4:8" ht="12.75">
      <c r="D160" s="370"/>
      <c r="E160" s="370"/>
      <c r="F160" s="370"/>
      <c r="G160" s="356"/>
      <c r="H160" s="356"/>
    </row>
    <row r="161" spans="4:8" ht="12.75">
      <c r="D161" s="370"/>
      <c r="E161" s="370"/>
      <c r="F161" s="370"/>
      <c r="G161" s="356"/>
      <c r="H161" s="356"/>
    </row>
    <row r="162" spans="4:8" ht="12.75">
      <c r="D162" s="370"/>
      <c r="E162" s="370"/>
      <c r="F162" s="370"/>
      <c r="G162" s="356"/>
      <c r="H162" s="356"/>
    </row>
    <row r="163" spans="4:8" ht="12.75">
      <c r="D163" s="370"/>
      <c r="E163" s="370"/>
      <c r="F163" s="370"/>
      <c r="G163" s="356"/>
      <c r="H163" s="356"/>
    </row>
    <row r="164" spans="4:8" ht="12.75">
      <c r="D164" s="370"/>
      <c r="E164" s="370"/>
      <c r="F164" s="370"/>
      <c r="G164" s="356"/>
      <c r="H164" s="356"/>
    </row>
    <row r="165" spans="4:8" ht="12.75">
      <c r="D165" s="370"/>
      <c r="E165" s="370"/>
      <c r="F165" s="370"/>
      <c r="G165" s="356"/>
      <c r="H165" s="356"/>
    </row>
    <row r="166" spans="4:8" ht="12.75">
      <c r="D166" s="370"/>
      <c r="E166" s="370"/>
      <c r="F166" s="370"/>
      <c r="G166" s="356"/>
      <c r="H166" s="356"/>
    </row>
    <row r="167" spans="4:8" ht="12.75">
      <c r="D167" s="370"/>
      <c r="E167" s="370"/>
      <c r="F167" s="370"/>
      <c r="G167" s="356"/>
      <c r="H167" s="356"/>
    </row>
    <row r="168" spans="4:8" ht="12.75">
      <c r="D168" s="370"/>
      <c r="E168" s="370"/>
      <c r="F168" s="370"/>
      <c r="G168" s="356"/>
      <c r="H168" s="356"/>
    </row>
    <row r="169" spans="4:13" ht="12.75">
      <c r="D169" s="333"/>
      <c r="E169" s="333"/>
      <c r="F169" s="333"/>
      <c r="G169" s="334"/>
      <c r="H169" s="334"/>
      <c r="I169" s="333"/>
      <c r="J169" s="333"/>
      <c r="K169" s="333"/>
      <c r="L169" s="333"/>
      <c r="M169" s="333"/>
    </row>
    <row r="170" spans="4:13" ht="12.75">
      <c r="D170" s="333"/>
      <c r="E170" s="333"/>
      <c r="F170" s="333"/>
      <c r="G170" s="334"/>
      <c r="H170" s="334"/>
      <c r="I170" s="333"/>
      <c r="J170" s="333"/>
      <c r="K170" s="333"/>
      <c r="L170" s="333"/>
      <c r="M170" s="333"/>
    </row>
    <row r="171" spans="4:13" ht="12.75">
      <c r="D171" s="333"/>
      <c r="E171" s="333"/>
      <c r="F171" s="333"/>
      <c r="G171" s="334"/>
      <c r="H171" s="334"/>
      <c r="I171" s="333"/>
      <c r="J171" s="333"/>
      <c r="K171" s="333"/>
      <c r="L171" s="333"/>
      <c r="M171" s="333"/>
    </row>
    <row r="172" spans="4:13" ht="12.75">
      <c r="D172" s="333"/>
      <c r="E172" s="333"/>
      <c r="F172" s="333"/>
      <c r="G172" s="334"/>
      <c r="H172" s="334"/>
      <c r="I172" s="333"/>
      <c r="J172" s="333"/>
      <c r="K172" s="333"/>
      <c r="L172" s="333"/>
      <c r="M172" s="333"/>
    </row>
    <row r="173" spans="4:13" ht="12.75">
      <c r="D173" s="333"/>
      <c r="E173" s="333"/>
      <c r="F173" s="333"/>
      <c r="G173" s="334"/>
      <c r="H173" s="334"/>
      <c r="I173" s="333"/>
      <c r="J173" s="333"/>
      <c r="K173" s="333"/>
      <c r="L173" s="333"/>
      <c r="M173" s="333"/>
    </row>
    <row r="174" spans="4:13" ht="12.75">
      <c r="D174" s="333"/>
      <c r="E174" s="333"/>
      <c r="F174" s="333"/>
      <c r="G174" s="334"/>
      <c r="H174" s="334"/>
      <c r="I174" s="333"/>
      <c r="J174" s="333"/>
      <c r="K174" s="333"/>
      <c r="L174" s="333"/>
      <c r="M174" s="333"/>
    </row>
    <row r="175" spans="4:13" ht="12.75">
      <c r="D175" s="333"/>
      <c r="E175" s="333"/>
      <c r="F175" s="333"/>
      <c r="G175" s="334"/>
      <c r="H175" s="334"/>
      <c r="I175" s="333"/>
      <c r="J175" s="333"/>
      <c r="K175" s="333"/>
      <c r="L175" s="333"/>
      <c r="M175" s="333"/>
    </row>
    <row r="176" spans="4:13" ht="12.75">
      <c r="D176" s="333"/>
      <c r="E176" s="333"/>
      <c r="F176" s="333"/>
      <c r="G176" s="334"/>
      <c r="H176" s="334"/>
      <c r="I176" s="333"/>
      <c r="J176" s="333"/>
      <c r="K176" s="333"/>
      <c r="L176" s="333"/>
      <c r="M176" s="333"/>
    </row>
    <row r="177" spans="4:13" ht="12.75">
      <c r="D177" s="333"/>
      <c r="E177" s="333"/>
      <c r="F177" s="333"/>
      <c r="G177" s="334"/>
      <c r="H177" s="334"/>
      <c r="I177" s="333"/>
      <c r="J177" s="333"/>
      <c r="K177" s="333"/>
      <c r="L177" s="333"/>
      <c r="M177" s="333"/>
    </row>
    <row r="178" spans="4:13" ht="12.75">
      <c r="D178" s="333"/>
      <c r="E178" s="333"/>
      <c r="F178" s="333"/>
      <c r="G178" s="334"/>
      <c r="H178" s="334"/>
      <c r="I178" s="333"/>
      <c r="J178" s="333"/>
      <c r="K178" s="333"/>
      <c r="L178" s="333"/>
      <c r="M178" s="333"/>
    </row>
    <row r="179" spans="4:13" ht="12.75">
      <c r="D179" s="333"/>
      <c r="E179" s="333"/>
      <c r="F179" s="333"/>
      <c r="G179" s="334"/>
      <c r="H179" s="334"/>
      <c r="I179" s="333"/>
      <c r="J179" s="333"/>
      <c r="K179" s="333"/>
      <c r="L179" s="333"/>
      <c r="M179" s="333"/>
    </row>
    <row r="180" spans="4:13" ht="12.75">
      <c r="D180" s="333"/>
      <c r="E180" s="333"/>
      <c r="F180" s="333"/>
      <c r="G180" s="334"/>
      <c r="H180" s="334"/>
      <c r="I180" s="333"/>
      <c r="J180" s="333"/>
      <c r="K180" s="333"/>
      <c r="L180" s="333"/>
      <c r="M180" s="333"/>
    </row>
    <row r="181" spans="4:13" ht="12.75">
      <c r="D181" s="333"/>
      <c r="E181" s="333"/>
      <c r="F181" s="333"/>
      <c r="G181" s="334"/>
      <c r="H181" s="334"/>
      <c r="I181" s="333"/>
      <c r="J181" s="333"/>
      <c r="K181" s="333"/>
      <c r="L181" s="333"/>
      <c r="M181" s="333"/>
    </row>
    <row r="182" spans="4:13" ht="12.75">
      <c r="D182" s="333"/>
      <c r="E182" s="333"/>
      <c r="F182" s="333"/>
      <c r="G182" s="334"/>
      <c r="H182" s="334"/>
      <c r="I182" s="333"/>
      <c r="J182" s="333"/>
      <c r="K182" s="333"/>
      <c r="L182" s="333"/>
      <c r="M182" s="333"/>
    </row>
    <row r="183" spans="4:13" ht="12.75">
      <c r="D183" s="333"/>
      <c r="E183" s="333"/>
      <c r="F183" s="333"/>
      <c r="G183" s="334"/>
      <c r="H183" s="334"/>
      <c r="I183" s="333"/>
      <c r="J183" s="333"/>
      <c r="K183" s="333"/>
      <c r="L183" s="333"/>
      <c r="M183" s="333"/>
    </row>
    <row r="184" spans="4:13" ht="12.75">
      <c r="D184" s="333"/>
      <c r="E184" s="333"/>
      <c r="F184" s="333"/>
      <c r="G184" s="334"/>
      <c r="H184" s="334"/>
      <c r="I184" s="333"/>
      <c r="J184" s="333"/>
      <c r="K184" s="333"/>
      <c r="L184" s="333"/>
      <c r="M184" s="333"/>
    </row>
    <row r="185" spans="4:13" ht="12.75">
      <c r="D185" s="333"/>
      <c r="E185" s="333"/>
      <c r="F185" s="333"/>
      <c r="G185" s="334"/>
      <c r="H185" s="334"/>
      <c r="I185" s="333"/>
      <c r="J185" s="333"/>
      <c r="K185" s="333"/>
      <c r="L185" s="333"/>
      <c r="M185" s="333"/>
    </row>
    <row r="186" spans="4:13" ht="12.75">
      <c r="D186" s="333"/>
      <c r="E186" s="333"/>
      <c r="F186" s="333"/>
      <c r="G186" s="334"/>
      <c r="H186" s="334"/>
      <c r="I186" s="333"/>
      <c r="J186" s="333"/>
      <c r="K186" s="333"/>
      <c r="L186" s="333"/>
      <c r="M186" s="333"/>
    </row>
    <row r="187" spans="4:13" ht="12.75">
      <c r="D187" s="333"/>
      <c r="E187" s="333"/>
      <c r="F187" s="333"/>
      <c r="G187" s="334"/>
      <c r="H187" s="334"/>
      <c r="I187" s="333"/>
      <c r="J187" s="333"/>
      <c r="K187" s="333"/>
      <c r="L187" s="333"/>
      <c r="M187" s="333"/>
    </row>
    <row r="188" spans="4:13" ht="12.75">
      <c r="D188" s="333"/>
      <c r="E188" s="333"/>
      <c r="F188" s="333"/>
      <c r="G188" s="334"/>
      <c r="H188" s="334"/>
      <c r="I188" s="333"/>
      <c r="J188" s="333"/>
      <c r="K188" s="333"/>
      <c r="L188" s="333"/>
      <c r="M188" s="333"/>
    </row>
    <row r="189" spans="4:13" ht="12.75">
      <c r="D189" s="333"/>
      <c r="E189" s="333"/>
      <c r="F189" s="333"/>
      <c r="G189" s="334"/>
      <c r="H189" s="334"/>
      <c r="I189" s="333"/>
      <c r="J189" s="333"/>
      <c r="K189" s="333"/>
      <c r="L189" s="333"/>
      <c r="M189" s="333"/>
    </row>
    <row r="190" spans="4:13" ht="12.75">
      <c r="D190" s="333"/>
      <c r="E190" s="333"/>
      <c r="F190" s="333"/>
      <c r="G190" s="334"/>
      <c r="H190" s="334"/>
      <c r="I190" s="333"/>
      <c r="J190" s="333"/>
      <c r="K190" s="333"/>
      <c r="L190" s="333"/>
      <c r="M190" s="333"/>
    </row>
    <row r="191" spans="4:13" ht="12.75">
      <c r="D191" s="333"/>
      <c r="E191" s="333"/>
      <c r="F191" s="333"/>
      <c r="G191" s="334"/>
      <c r="H191" s="334"/>
      <c r="I191" s="333"/>
      <c r="J191" s="333"/>
      <c r="K191" s="333"/>
      <c r="L191" s="333"/>
      <c r="M191" s="333"/>
    </row>
    <row r="192" spans="4:13" ht="12.75">
      <c r="D192" s="333"/>
      <c r="E192" s="333"/>
      <c r="F192" s="333"/>
      <c r="G192" s="334"/>
      <c r="H192" s="334"/>
      <c r="I192" s="333"/>
      <c r="J192" s="333"/>
      <c r="K192" s="333"/>
      <c r="L192" s="333"/>
      <c r="M192" s="333"/>
    </row>
    <row r="193" spans="4:13" ht="12.75">
      <c r="D193" s="333"/>
      <c r="E193" s="333"/>
      <c r="F193" s="333"/>
      <c r="G193" s="334"/>
      <c r="H193" s="334"/>
      <c r="I193" s="333"/>
      <c r="J193" s="333"/>
      <c r="K193" s="333"/>
      <c r="L193" s="333"/>
      <c r="M193" s="333"/>
    </row>
    <row r="194" spans="4:13" ht="12.75">
      <c r="D194" s="333"/>
      <c r="E194" s="333"/>
      <c r="F194" s="333"/>
      <c r="G194" s="334"/>
      <c r="H194" s="334"/>
      <c r="I194" s="333"/>
      <c r="J194" s="333"/>
      <c r="K194" s="333"/>
      <c r="L194" s="333"/>
      <c r="M194" s="333"/>
    </row>
    <row r="195" spans="4:13" ht="12.75">
      <c r="D195" s="333"/>
      <c r="E195" s="333"/>
      <c r="F195" s="333"/>
      <c r="G195" s="334"/>
      <c r="H195" s="334"/>
      <c r="I195" s="333"/>
      <c r="J195" s="333"/>
      <c r="K195" s="333"/>
      <c r="L195" s="333"/>
      <c r="M195" s="333"/>
    </row>
    <row r="196" spans="4:13" ht="12.75">
      <c r="D196" s="333"/>
      <c r="E196" s="333"/>
      <c r="F196" s="333"/>
      <c r="G196" s="334"/>
      <c r="H196" s="334"/>
      <c r="I196" s="333"/>
      <c r="J196" s="333"/>
      <c r="K196" s="333"/>
      <c r="L196" s="333"/>
      <c r="M196" s="333"/>
    </row>
    <row r="197" spans="4:13" ht="12.75">
      <c r="D197" s="333"/>
      <c r="E197" s="333"/>
      <c r="F197" s="333"/>
      <c r="G197" s="334"/>
      <c r="H197" s="334"/>
      <c r="I197" s="333"/>
      <c r="J197" s="333"/>
      <c r="K197" s="333"/>
      <c r="L197" s="333"/>
      <c r="M197" s="333"/>
    </row>
    <row r="198" spans="4:13" ht="12.75">
      <c r="D198" s="333"/>
      <c r="E198" s="333"/>
      <c r="F198" s="333"/>
      <c r="G198" s="334"/>
      <c r="H198" s="334"/>
      <c r="I198" s="333"/>
      <c r="J198" s="333"/>
      <c r="K198" s="333"/>
      <c r="L198" s="333"/>
      <c r="M198" s="333"/>
    </row>
    <row r="199" spans="4:13" ht="12.75">
      <c r="D199" s="333"/>
      <c r="E199" s="333"/>
      <c r="F199" s="333"/>
      <c r="G199" s="334"/>
      <c r="H199" s="334"/>
      <c r="I199" s="333"/>
      <c r="J199" s="333"/>
      <c r="K199" s="333"/>
      <c r="L199" s="333"/>
      <c r="M199" s="333"/>
    </row>
    <row r="200" spans="4:13" ht="12.75">
      <c r="D200" s="333"/>
      <c r="E200" s="333"/>
      <c r="F200" s="333"/>
      <c r="G200" s="334"/>
      <c r="H200" s="334"/>
      <c r="I200" s="333"/>
      <c r="J200" s="333"/>
      <c r="K200" s="333"/>
      <c r="L200" s="333"/>
      <c r="M200" s="333"/>
    </row>
    <row r="201" spans="4:13" ht="12.75">
      <c r="D201" s="333"/>
      <c r="E201" s="333"/>
      <c r="F201" s="333"/>
      <c r="G201" s="334"/>
      <c r="H201" s="334"/>
      <c r="I201" s="333"/>
      <c r="J201" s="333"/>
      <c r="K201" s="333"/>
      <c r="L201" s="333"/>
      <c r="M201" s="333"/>
    </row>
    <row r="202" spans="4:13" ht="12.75">
      <c r="D202" s="333"/>
      <c r="E202" s="333"/>
      <c r="F202" s="333"/>
      <c r="G202" s="334"/>
      <c r="H202" s="334"/>
      <c r="I202" s="333"/>
      <c r="J202" s="333"/>
      <c r="K202" s="333"/>
      <c r="L202" s="333"/>
      <c r="M202" s="333"/>
    </row>
    <row r="203" spans="4:13" ht="12.75">
      <c r="D203" s="333"/>
      <c r="E203" s="333"/>
      <c r="F203" s="333"/>
      <c r="G203" s="334"/>
      <c r="H203" s="334"/>
      <c r="I203" s="333"/>
      <c r="J203" s="333"/>
      <c r="K203" s="333"/>
      <c r="L203" s="333"/>
      <c r="M203" s="333"/>
    </row>
    <row r="204" spans="4:13" ht="12.75">
      <c r="D204" s="333"/>
      <c r="E204" s="333"/>
      <c r="F204" s="333"/>
      <c r="G204" s="334"/>
      <c r="H204" s="334"/>
      <c r="I204" s="333"/>
      <c r="J204" s="333"/>
      <c r="K204" s="333"/>
      <c r="L204" s="333"/>
      <c r="M204" s="333"/>
    </row>
    <row r="205" spans="4:13" ht="12.75">
      <c r="D205" s="333"/>
      <c r="E205" s="333"/>
      <c r="F205" s="333"/>
      <c r="G205" s="334"/>
      <c r="H205" s="334"/>
      <c r="I205" s="333"/>
      <c r="J205" s="333"/>
      <c r="K205" s="333"/>
      <c r="L205" s="333"/>
      <c r="M205" s="333"/>
    </row>
    <row r="206" spans="4:13" ht="12.75">
      <c r="D206" s="333"/>
      <c r="E206" s="333"/>
      <c r="F206" s="333"/>
      <c r="G206" s="334"/>
      <c r="H206" s="334"/>
      <c r="I206" s="333"/>
      <c r="J206" s="333"/>
      <c r="K206" s="333"/>
      <c r="L206" s="333"/>
      <c r="M206" s="333"/>
    </row>
    <row r="207" spans="4:13" ht="12.75">
      <c r="D207" s="333"/>
      <c r="E207" s="333"/>
      <c r="F207" s="333"/>
      <c r="G207" s="334"/>
      <c r="H207" s="334"/>
      <c r="I207" s="333"/>
      <c r="J207" s="333"/>
      <c r="K207" s="333"/>
      <c r="L207" s="333"/>
      <c r="M207" s="333"/>
    </row>
    <row r="208" spans="4:13" ht="12.75">
      <c r="D208" s="333"/>
      <c r="E208" s="333"/>
      <c r="F208" s="333"/>
      <c r="G208" s="334"/>
      <c r="H208" s="334"/>
      <c r="I208" s="333"/>
      <c r="J208" s="333"/>
      <c r="K208" s="333"/>
      <c r="L208" s="333"/>
      <c r="M208" s="333"/>
    </row>
    <row r="209" spans="4:13" ht="12.75">
      <c r="D209" s="333"/>
      <c r="E209" s="333"/>
      <c r="F209" s="333"/>
      <c r="G209" s="334"/>
      <c r="H209" s="334"/>
      <c r="I209" s="333"/>
      <c r="J209" s="333"/>
      <c r="K209" s="333"/>
      <c r="L209" s="333"/>
      <c r="M209" s="333"/>
    </row>
    <row r="210" spans="4:13" ht="12.75">
      <c r="D210" s="333"/>
      <c r="E210" s="333"/>
      <c r="F210" s="333"/>
      <c r="G210" s="334"/>
      <c r="H210" s="334"/>
      <c r="I210" s="333"/>
      <c r="J210" s="333"/>
      <c r="K210" s="333"/>
      <c r="L210" s="333"/>
      <c r="M210" s="333"/>
    </row>
    <row r="211" spans="4:13" ht="12.75">
      <c r="D211" s="333"/>
      <c r="E211" s="333"/>
      <c r="F211" s="333"/>
      <c r="G211" s="334"/>
      <c r="H211" s="334"/>
      <c r="I211" s="333"/>
      <c r="J211" s="333"/>
      <c r="K211" s="333"/>
      <c r="L211" s="333"/>
      <c r="M211" s="333"/>
    </row>
    <row r="212" spans="4:13" ht="12.75">
      <c r="D212" s="333"/>
      <c r="E212" s="333"/>
      <c r="F212" s="333"/>
      <c r="G212" s="334"/>
      <c r="H212" s="334"/>
      <c r="I212" s="333"/>
      <c r="J212" s="333"/>
      <c r="K212" s="333"/>
      <c r="L212" s="333"/>
      <c r="M212" s="333"/>
    </row>
    <row r="213" spans="4:13" ht="12.75">
      <c r="D213" s="333"/>
      <c r="E213" s="333"/>
      <c r="F213" s="333"/>
      <c r="G213" s="334"/>
      <c r="H213" s="334"/>
      <c r="I213" s="333"/>
      <c r="J213" s="333"/>
      <c r="K213" s="333"/>
      <c r="L213" s="333"/>
      <c r="M213" s="333"/>
    </row>
    <row r="214" spans="4:13" ht="12.75">
      <c r="D214" s="333"/>
      <c r="E214" s="333"/>
      <c r="F214" s="333"/>
      <c r="G214" s="334"/>
      <c r="H214" s="334"/>
      <c r="I214" s="333"/>
      <c r="J214" s="333"/>
      <c r="K214" s="333"/>
      <c r="L214" s="333"/>
      <c r="M214" s="333"/>
    </row>
    <row r="215" spans="4:13" ht="12.75">
      <c r="D215" s="333"/>
      <c r="E215" s="333"/>
      <c r="F215" s="333"/>
      <c r="G215" s="334"/>
      <c r="H215" s="334"/>
      <c r="I215" s="333"/>
      <c r="J215" s="333"/>
      <c r="K215" s="333"/>
      <c r="L215" s="333"/>
      <c r="M215" s="333"/>
    </row>
    <row r="216" spans="4:13" ht="12.75">
      <c r="D216" s="333"/>
      <c r="E216" s="333"/>
      <c r="F216" s="333"/>
      <c r="G216" s="334"/>
      <c r="H216" s="334"/>
      <c r="I216" s="333"/>
      <c r="J216" s="333"/>
      <c r="K216" s="333"/>
      <c r="L216" s="333"/>
      <c r="M216" s="333"/>
    </row>
    <row r="217" spans="4:13" ht="12.75">
      <c r="D217" s="333"/>
      <c r="E217" s="333"/>
      <c r="F217" s="333"/>
      <c r="G217" s="334"/>
      <c r="H217" s="334"/>
      <c r="I217" s="333"/>
      <c r="J217" s="333"/>
      <c r="K217" s="333"/>
      <c r="L217" s="333"/>
      <c r="M217" s="333"/>
    </row>
    <row r="218" spans="4:13" ht="12.75">
      <c r="D218" s="333"/>
      <c r="E218" s="333"/>
      <c r="F218" s="333"/>
      <c r="G218" s="334"/>
      <c r="H218" s="334"/>
      <c r="I218" s="333"/>
      <c r="J218" s="333"/>
      <c r="K218" s="333"/>
      <c r="L218" s="333"/>
      <c r="M218" s="333"/>
    </row>
    <row r="219" spans="4:13" ht="12.75">
      <c r="D219" s="333"/>
      <c r="E219" s="333"/>
      <c r="F219" s="333"/>
      <c r="G219" s="334"/>
      <c r="H219" s="334"/>
      <c r="I219" s="333"/>
      <c r="J219" s="333"/>
      <c r="K219" s="333"/>
      <c r="L219" s="333"/>
      <c r="M219" s="333"/>
    </row>
    <row r="220" spans="4:13" ht="12.75">
      <c r="D220" s="333"/>
      <c r="E220" s="333"/>
      <c r="F220" s="333"/>
      <c r="G220" s="334"/>
      <c r="H220" s="334"/>
      <c r="I220" s="333"/>
      <c r="J220" s="333"/>
      <c r="K220" s="333"/>
      <c r="L220" s="333"/>
      <c r="M220" s="333"/>
    </row>
    <row r="221" spans="4:13" ht="12.75">
      <c r="D221" s="333"/>
      <c r="E221" s="333"/>
      <c r="F221" s="333"/>
      <c r="G221" s="334"/>
      <c r="H221" s="334"/>
      <c r="I221" s="333"/>
      <c r="J221" s="333"/>
      <c r="K221" s="333"/>
      <c r="L221" s="333"/>
      <c r="M221" s="333"/>
    </row>
    <row r="222" spans="4:13" ht="12.75">
      <c r="D222" s="333"/>
      <c r="E222" s="333"/>
      <c r="F222" s="333"/>
      <c r="G222" s="334"/>
      <c r="H222" s="334"/>
      <c r="I222" s="333"/>
      <c r="J222" s="333"/>
      <c r="K222" s="333"/>
      <c r="L222" s="333"/>
      <c r="M222" s="333"/>
    </row>
    <row r="223" spans="4:13" ht="12.75">
      <c r="D223" s="333"/>
      <c r="E223" s="333"/>
      <c r="F223" s="333"/>
      <c r="G223" s="334"/>
      <c r="H223" s="334"/>
      <c r="I223" s="333"/>
      <c r="J223" s="333"/>
      <c r="K223" s="333"/>
      <c r="L223" s="333"/>
      <c r="M223" s="333"/>
    </row>
    <row r="224" spans="4:13" ht="12.75">
      <c r="D224" s="333"/>
      <c r="E224" s="333"/>
      <c r="F224" s="333"/>
      <c r="G224" s="334"/>
      <c r="H224" s="334"/>
      <c r="I224" s="333"/>
      <c r="J224" s="333"/>
      <c r="K224" s="333"/>
      <c r="L224" s="333"/>
      <c r="M224" s="333"/>
    </row>
    <row r="225" spans="4:13" ht="12.75">
      <c r="D225" s="333"/>
      <c r="E225" s="333"/>
      <c r="F225" s="333"/>
      <c r="G225" s="334"/>
      <c r="H225" s="334"/>
      <c r="I225" s="333"/>
      <c r="J225" s="333"/>
      <c r="K225" s="333"/>
      <c r="L225" s="333"/>
      <c r="M225" s="333"/>
    </row>
    <row r="226" spans="4:13" ht="12.75">
      <c r="D226" s="333"/>
      <c r="E226" s="333"/>
      <c r="F226" s="333"/>
      <c r="G226" s="334"/>
      <c r="H226" s="334"/>
      <c r="I226" s="333"/>
      <c r="J226" s="333"/>
      <c r="K226" s="333"/>
      <c r="L226" s="333"/>
      <c r="M226" s="333"/>
    </row>
    <row r="227" spans="4:13" ht="12.75">
      <c r="D227" s="333"/>
      <c r="E227" s="333"/>
      <c r="F227" s="333"/>
      <c r="G227" s="334"/>
      <c r="H227" s="334"/>
      <c r="I227" s="333"/>
      <c r="J227" s="333"/>
      <c r="K227" s="333"/>
      <c r="L227" s="333"/>
      <c r="M227" s="333"/>
    </row>
    <row r="228" spans="4:13" ht="12.75">
      <c r="D228" s="333"/>
      <c r="E228" s="333"/>
      <c r="F228" s="333"/>
      <c r="G228" s="334"/>
      <c r="H228" s="334"/>
      <c r="I228" s="333"/>
      <c r="J228" s="333"/>
      <c r="K228" s="333"/>
      <c r="L228" s="333"/>
      <c r="M228" s="333"/>
    </row>
    <row r="229" spans="4:13" ht="12.75">
      <c r="D229" s="333"/>
      <c r="E229" s="333"/>
      <c r="F229" s="333"/>
      <c r="G229" s="334"/>
      <c r="H229" s="334"/>
      <c r="I229" s="333"/>
      <c r="J229" s="333"/>
      <c r="K229" s="333"/>
      <c r="L229" s="333"/>
      <c r="M229" s="333"/>
    </row>
    <row r="230" spans="4:13" ht="12.75">
      <c r="D230" s="333"/>
      <c r="E230" s="333"/>
      <c r="F230" s="333"/>
      <c r="G230" s="334"/>
      <c r="H230" s="334"/>
      <c r="I230" s="333"/>
      <c r="J230" s="333"/>
      <c r="K230" s="333"/>
      <c r="L230" s="333"/>
      <c r="M230" s="333"/>
    </row>
    <row r="231" spans="4:13" ht="12.75">
      <c r="D231" s="333"/>
      <c r="E231" s="333"/>
      <c r="F231" s="333"/>
      <c r="G231" s="334"/>
      <c r="H231" s="334"/>
      <c r="I231" s="333"/>
      <c r="J231" s="333"/>
      <c r="K231" s="333"/>
      <c r="L231" s="333"/>
      <c r="M231" s="333"/>
    </row>
    <row r="232" spans="4:13" ht="12.75">
      <c r="D232" s="333"/>
      <c r="E232" s="333"/>
      <c r="F232" s="333"/>
      <c r="G232" s="334"/>
      <c r="H232" s="334"/>
      <c r="I232" s="333"/>
      <c r="J232" s="333"/>
      <c r="K232" s="333"/>
      <c r="L232" s="333"/>
      <c r="M232" s="333"/>
    </row>
    <row r="233" spans="4:13" ht="12.75">
      <c r="D233" s="333"/>
      <c r="E233" s="333"/>
      <c r="F233" s="333"/>
      <c r="G233" s="334"/>
      <c r="H233" s="334"/>
      <c r="I233" s="333"/>
      <c r="J233" s="333"/>
      <c r="K233" s="333"/>
      <c r="L233" s="333"/>
      <c r="M233" s="333"/>
    </row>
    <row r="234" spans="4:13" ht="12.75">
      <c r="D234" s="333"/>
      <c r="E234" s="333"/>
      <c r="F234" s="333"/>
      <c r="G234" s="334"/>
      <c r="H234" s="334"/>
      <c r="I234" s="333"/>
      <c r="J234" s="333"/>
      <c r="K234" s="333"/>
      <c r="L234" s="333"/>
      <c r="M234" s="333"/>
    </row>
    <row r="235" spans="4:13" ht="12.75">
      <c r="D235" s="333"/>
      <c r="E235" s="333"/>
      <c r="F235" s="333"/>
      <c r="G235" s="334"/>
      <c r="H235" s="334"/>
      <c r="I235" s="333"/>
      <c r="J235" s="333"/>
      <c r="K235" s="333"/>
      <c r="L235" s="333"/>
      <c r="M235" s="333"/>
    </row>
    <row r="236" spans="4:13" ht="12.75">
      <c r="D236" s="333"/>
      <c r="E236" s="333"/>
      <c r="F236" s="333"/>
      <c r="G236" s="334"/>
      <c r="H236" s="334"/>
      <c r="I236" s="333"/>
      <c r="J236" s="333"/>
      <c r="K236" s="333"/>
      <c r="L236" s="333"/>
      <c r="M236" s="333"/>
    </row>
    <row r="237" spans="4:13" ht="12.75">
      <c r="D237" s="333"/>
      <c r="E237" s="333"/>
      <c r="F237" s="333"/>
      <c r="G237" s="334"/>
      <c r="H237" s="334"/>
      <c r="I237" s="333"/>
      <c r="J237" s="333"/>
      <c r="K237" s="333"/>
      <c r="L237" s="333"/>
      <c r="M237" s="333"/>
    </row>
    <row r="238" spans="4:13" ht="12.75">
      <c r="D238" s="333"/>
      <c r="E238" s="333"/>
      <c r="F238" s="333"/>
      <c r="G238" s="334"/>
      <c r="H238" s="334"/>
      <c r="I238" s="333"/>
      <c r="J238" s="333"/>
      <c r="K238" s="333"/>
      <c r="L238" s="333"/>
      <c r="M238" s="333"/>
    </row>
    <row r="239" spans="4:13" ht="12.75">
      <c r="D239" s="333"/>
      <c r="E239" s="333"/>
      <c r="F239" s="333"/>
      <c r="G239" s="334"/>
      <c r="H239" s="334"/>
      <c r="I239" s="333"/>
      <c r="J239" s="333"/>
      <c r="K239" s="333"/>
      <c r="L239" s="333"/>
      <c r="M239" s="333"/>
    </row>
    <row r="240" spans="4:13" ht="12.75">
      <c r="D240" s="333"/>
      <c r="E240" s="333"/>
      <c r="F240" s="333"/>
      <c r="G240" s="334"/>
      <c r="H240" s="334"/>
      <c r="I240" s="333"/>
      <c r="J240" s="333"/>
      <c r="K240" s="333"/>
      <c r="L240" s="333"/>
      <c r="M240" s="333"/>
    </row>
    <row r="241" spans="4:13" ht="12.75">
      <c r="D241" s="333"/>
      <c r="E241" s="333"/>
      <c r="F241" s="333"/>
      <c r="G241" s="334"/>
      <c r="H241" s="334"/>
      <c r="I241" s="333"/>
      <c r="J241" s="333"/>
      <c r="K241" s="333"/>
      <c r="L241" s="333"/>
      <c r="M241" s="333"/>
    </row>
    <row r="242" spans="4:13" ht="12.75">
      <c r="D242" s="333"/>
      <c r="E242" s="333"/>
      <c r="F242" s="333"/>
      <c r="G242" s="334"/>
      <c r="H242" s="334"/>
      <c r="I242" s="333"/>
      <c r="J242" s="333"/>
      <c r="K242" s="333"/>
      <c r="L242" s="333"/>
      <c r="M242" s="333"/>
    </row>
    <row r="243" spans="4:13" ht="12.75">
      <c r="D243" s="333"/>
      <c r="E243" s="333"/>
      <c r="F243" s="333"/>
      <c r="G243" s="334"/>
      <c r="H243" s="334"/>
      <c r="I243" s="333"/>
      <c r="J243" s="333"/>
      <c r="K243" s="333"/>
      <c r="L243" s="333"/>
      <c r="M243" s="333"/>
    </row>
    <row r="244" spans="4:13" ht="12.75">
      <c r="D244" s="333"/>
      <c r="E244" s="333"/>
      <c r="F244" s="333"/>
      <c r="G244" s="334"/>
      <c r="H244" s="334"/>
      <c r="I244" s="333"/>
      <c r="J244" s="333"/>
      <c r="K244" s="333"/>
      <c r="L244" s="333"/>
      <c r="M244" s="333"/>
    </row>
    <row r="245" spans="4:13" ht="12.75">
      <c r="D245" s="333"/>
      <c r="E245" s="333"/>
      <c r="F245" s="333"/>
      <c r="G245" s="334"/>
      <c r="H245" s="334"/>
      <c r="I245" s="333"/>
      <c r="J245" s="333"/>
      <c r="K245" s="333"/>
      <c r="L245" s="333"/>
      <c r="M245" s="333"/>
    </row>
    <row r="246" spans="4:13" ht="12.75">
      <c r="D246" s="333"/>
      <c r="E246" s="333"/>
      <c r="F246" s="333"/>
      <c r="G246" s="334"/>
      <c r="H246" s="334"/>
      <c r="I246" s="333"/>
      <c r="J246" s="333"/>
      <c r="K246" s="333"/>
      <c r="L246" s="333"/>
      <c r="M246" s="333"/>
    </row>
    <row r="247" spans="4:13" ht="12.75">
      <c r="D247" s="333"/>
      <c r="E247" s="333"/>
      <c r="F247" s="333"/>
      <c r="G247" s="334"/>
      <c r="H247" s="334"/>
      <c r="I247" s="333"/>
      <c r="J247" s="333"/>
      <c r="K247" s="333"/>
      <c r="L247" s="333"/>
      <c r="M247" s="333"/>
    </row>
    <row r="248" spans="4:13" ht="12.75">
      <c r="D248" s="333"/>
      <c r="E248" s="333"/>
      <c r="F248" s="333"/>
      <c r="G248" s="334"/>
      <c r="H248" s="334"/>
      <c r="I248" s="333"/>
      <c r="J248" s="333"/>
      <c r="K248" s="333"/>
      <c r="L248" s="333"/>
      <c r="M248" s="333"/>
    </row>
    <row r="249" spans="4:13" ht="12.75">
      <c r="D249" s="333"/>
      <c r="E249" s="333"/>
      <c r="F249" s="333"/>
      <c r="G249" s="334"/>
      <c r="H249" s="334"/>
      <c r="I249" s="333"/>
      <c r="J249" s="333"/>
      <c r="K249" s="333"/>
      <c r="L249" s="333"/>
      <c r="M249" s="333"/>
    </row>
    <row r="250" spans="4:13" ht="12.75">
      <c r="D250" s="542"/>
      <c r="E250" s="542"/>
      <c r="F250" s="542"/>
      <c r="G250" s="554"/>
      <c r="H250" s="554"/>
      <c r="I250" s="542"/>
      <c r="J250" s="542"/>
      <c r="K250" s="542"/>
      <c r="L250" s="542"/>
      <c r="M250" s="542"/>
    </row>
    <row r="251" spans="4:13" ht="12.75">
      <c r="D251" s="542"/>
      <c r="E251" s="542"/>
      <c r="F251" s="542"/>
      <c r="G251" s="554"/>
      <c r="H251" s="554"/>
      <c r="I251" s="542"/>
      <c r="J251" s="542"/>
      <c r="K251" s="542"/>
      <c r="L251" s="542"/>
      <c r="M251" s="542"/>
    </row>
    <row r="252" spans="4:13" ht="12.75">
      <c r="D252" s="542"/>
      <c r="E252" s="542"/>
      <c r="F252" s="542"/>
      <c r="G252" s="554"/>
      <c r="H252" s="554"/>
      <c r="I252" s="542"/>
      <c r="J252" s="542"/>
      <c r="K252" s="542"/>
      <c r="L252" s="542"/>
      <c r="M252" s="542"/>
    </row>
    <row r="253" spans="4:13" ht="12.75">
      <c r="D253" s="542"/>
      <c r="E253" s="542"/>
      <c r="F253" s="542"/>
      <c r="G253" s="554"/>
      <c r="H253" s="554"/>
      <c r="I253" s="542"/>
      <c r="J253" s="542"/>
      <c r="K253" s="542"/>
      <c r="L253" s="542"/>
      <c r="M253" s="542"/>
    </row>
    <row r="254" spans="4:13" ht="12.75">
      <c r="D254" s="542"/>
      <c r="E254" s="542"/>
      <c r="F254" s="542"/>
      <c r="G254" s="554"/>
      <c r="H254" s="554"/>
      <c r="I254" s="542"/>
      <c r="J254" s="542"/>
      <c r="K254" s="542"/>
      <c r="L254" s="542"/>
      <c r="M254" s="542"/>
    </row>
    <row r="255" spans="4:13" ht="12.75">
      <c r="D255" s="542"/>
      <c r="E255" s="542"/>
      <c r="F255" s="542"/>
      <c r="G255" s="554"/>
      <c r="H255" s="554"/>
      <c r="I255" s="542"/>
      <c r="J255" s="542"/>
      <c r="K255" s="542"/>
      <c r="L255" s="542"/>
      <c r="M255" s="542"/>
    </row>
  </sheetData>
  <sheetProtection/>
  <mergeCells count="18">
    <mergeCell ref="B113:C113"/>
    <mergeCell ref="D113:H113"/>
    <mergeCell ref="I113:M113"/>
    <mergeCell ref="B114:C114"/>
    <mergeCell ref="D114:H114"/>
    <mergeCell ref="I114:M114"/>
    <mergeCell ref="B62:C62"/>
    <mergeCell ref="D62:H62"/>
    <mergeCell ref="I62:M62"/>
    <mergeCell ref="B63:C63"/>
    <mergeCell ref="D63:H63"/>
    <mergeCell ref="I63:M63"/>
    <mergeCell ref="D8:H8"/>
    <mergeCell ref="I8:M8"/>
    <mergeCell ref="B9:C9"/>
    <mergeCell ref="D9:H9"/>
    <mergeCell ref="I9:M9"/>
    <mergeCell ref="B8:C8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L5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9.125" style="8" customWidth="1"/>
    <col min="2" max="2" width="7.125" style="9" customWidth="1"/>
    <col min="3" max="3" width="6.875" style="9" customWidth="1"/>
    <col min="4" max="4" width="7.125" style="9" customWidth="1"/>
    <col min="5" max="5" width="7.00390625" style="9" customWidth="1"/>
    <col min="6" max="6" width="7.625" style="10" customWidth="1"/>
    <col min="7" max="7" width="6.375" style="10" customWidth="1"/>
    <col min="8" max="8" width="6.25390625" style="10" customWidth="1"/>
    <col min="9" max="9" width="7.25390625" style="9" customWidth="1"/>
    <col min="10" max="10" width="7.125" style="9" customWidth="1"/>
    <col min="11" max="11" width="6.75390625" style="10" customWidth="1"/>
    <col min="12" max="16384" width="9.125" style="11" customWidth="1"/>
  </cols>
  <sheetData>
    <row r="1" spans="1:11" s="16" customFormat="1" ht="15" customHeight="1">
      <c r="A1" s="13" t="s">
        <v>701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5" customHeight="1">
      <c r="A2" s="13" t="s">
        <v>218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5" customHeight="1">
      <c r="A3" s="13" t="s">
        <v>217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1024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674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0.5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0"/>
    </row>
    <row r="16" spans="1:11" s="71" customFormat="1" ht="12.75" customHeight="1">
      <c r="A16" s="25" t="s">
        <v>89</v>
      </c>
      <c r="B16" s="32">
        <v>101.74</v>
      </c>
      <c r="C16" s="32">
        <v>79.22</v>
      </c>
      <c r="D16" s="32">
        <v>60.85</v>
      </c>
      <c r="E16" s="32">
        <v>25.16</v>
      </c>
      <c r="F16" s="32">
        <v>12.15</v>
      </c>
      <c r="G16" s="32">
        <v>3.88</v>
      </c>
      <c r="H16" s="32">
        <v>20.59</v>
      </c>
      <c r="I16" s="32">
        <v>40.89</v>
      </c>
      <c r="J16" s="32">
        <v>18.37</v>
      </c>
      <c r="K16" s="36">
        <v>29.26</v>
      </c>
    </row>
    <row r="17" spans="1:11" s="43" customFormat="1" ht="9" customHeight="1">
      <c r="A17" s="27" t="s">
        <v>145</v>
      </c>
      <c r="B17" s="32"/>
      <c r="C17" s="32"/>
      <c r="D17" s="32"/>
      <c r="E17" s="32"/>
      <c r="F17" s="32"/>
      <c r="G17" s="32"/>
      <c r="H17" s="32"/>
      <c r="I17" s="32"/>
      <c r="J17" s="32"/>
      <c r="K17" s="36"/>
    </row>
    <row r="18" spans="1:11" ht="10.5" customHeight="1">
      <c r="A18" s="28"/>
      <c r="B18" s="32"/>
      <c r="C18" s="32"/>
      <c r="D18" s="32"/>
      <c r="E18" s="32"/>
      <c r="F18" s="32"/>
      <c r="G18" s="32"/>
      <c r="H18" s="32"/>
      <c r="I18" s="32"/>
      <c r="J18" s="32"/>
      <c r="K18" s="36"/>
    </row>
    <row r="19" spans="1:11" s="16" customFormat="1" ht="12.75" customHeight="1">
      <c r="A19" s="1" t="s">
        <v>184</v>
      </c>
      <c r="B19" s="31">
        <v>113.4</v>
      </c>
      <c r="C19" s="31">
        <v>85.93</v>
      </c>
      <c r="D19" s="31">
        <v>66.9</v>
      </c>
      <c r="E19" s="31">
        <v>30.86</v>
      </c>
      <c r="F19" s="31">
        <v>11.31</v>
      </c>
      <c r="G19" s="31">
        <v>3.99</v>
      </c>
      <c r="H19" s="31">
        <v>21.8</v>
      </c>
      <c r="I19" s="31">
        <v>46.5</v>
      </c>
      <c r="J19" s="31">
        <v>19.03</v>
      </c>
      <c r="K19" s="34">
        <v>31.46</v>
      </c>
    </row>
    <row r="20" spans="1:11" s="16" customFormat="1" ht="7.5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2.75" customHeight="1">
      <c r="A21" s="1" t="s">
        <v>0</v>
      </c>
      <c r="B21" s="31">
        <v>105.14</v>
      </c>
      <c r="C21" s="31">
        <v>78.06</v>
      </c>
      <c r="D21" s="31">
        <v>63.15</v>
      </c>
      <c r="E21" s="31">
        <v>22.41</v>
      </c>
      <c r="F21" s="31">
        <v>15.81</v>
      </c>
      <c r="G21" s="31">
        <v>4.15</v>
      </c>
      <c r="H21" s="31">
        <v>25.94</v>
      </c>
      <c r="I21" s="31">
        <v>41.99</v>
      </c>
      <c r="J21" s="31">
        <v>14.9</v>
      </c>
      <c r="K21" s="34">
        <v>29.66</v>
      </c>
    </row>
    <row r="22" spans="1:11" s="16" customFormat="1" ht="12.75" customHeight="1">
      <c r="A22" s="1" t="s">
        <v>1</v>
      </c>
      <c r="B22" s="31">
        <v>115.89</v>
      </c>
      <c r="C22" s="31">
        <v>88.29</v>
      </c>
      <c r="D22" s="31">
        <v>68.03</v>
      </c>
      <c r="E22" s="31">
        <v>33.4</v>
      </c>
      <c r="F22" s="31">
        <v>9.96</v>
      </c>
      <c r="G22" s="31">
        <v>3.93</v>
      </c>
      <c r="H22" s="31">
        <v>20.8</v>
      </c>
      <c r="I22" s="31">
        <v>47.86</v>
      </c>
      <c r="J22" s="31">
        <v>20.27</v>
      </c>
      <c r="K22" s="34">
        <v>32.03</v>
      </c>
    </row>
    <row r="23" spans="1:11" s="16" customFormat="1" ht="10.5" customHeight="1">
      <c r="A23" s="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2.75" customHeight="1">
      <c r="A24" s="1" t="s">
        <v>2</v>
      </c>
      <c r="B24" s="31">
        <v>98.98</v>
      </c>
      <c r="C24" s="31">
        <v>84.35</v>
      </c>
      <c r="D24" s="31">
        <v>65.45</v>
      </c>
      <c r="E24" s="31">
        <v>23.12</v>
      </c>
      <c r="F24" s="31">
        <v>14.45</v>
      </c>
      <c r="G24" s="31">
        <v>4.18</v>
      </c>
      <c r="H24" s="31">
        <v>23.75</v>
      </c>
      <c r="I24" s="31">
        <v>33.54</v>
      </c>
      <c r="J24" s="31">
        <v>18.91</v>
      </c>
      <c r="K24" s="34">
        <v>24.66</v>
      </c>
    </row>
    <row r="25" spans="1:11" s="16" customFormat="1" ht="7.5" customHeight="1">
      <c r="A25" s="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2.75" customHeight="1">
      <c r="A26" s="1" t="s">
        <v>3</v>
      </c>
      <c r="B26" s="31">
        <v>109.03</v>
      </c>
      <c r="C26" s="31">
        <v>88.93</v>
      </c>
      <c r="D26" s="31">
        <v>68.68</v>
      </c>
      <c r="E26" s="31">
        <v>24.62</v>
      </c>
      <c r="F26" s="31">
        <v>11.92</v>
      </c>
      <c r="G26" s="31">
        <v>2.6</v>
      </c>
      <c r="H26" s="31">
        <v>29.58</v>
      </c>
      <c r="I26" s="31">
        <v>40.35</v>
      </c>
      <c r="J26" s="31">
        <v>20.25</v>
      </c>
      <c r="K26" s="34">
        <v>26.62</v>
      </c>
    </row>
    <row r="27" spans="1:11" s="16" customFormat="1" ht="12.75" customHeight="1">
      <c r="A27" s="1" t="s">
        <v>4</v>
      </c>
      <c r="B27" s="31">
        <v>89.36</v>
      </c>
      <c r="C27" s="31">
        <v>79.97</v>
      </c>
      <c r="D27" s="31">
        <v>62.35</v>
      </c>
      <c r="E27" s="31">
        <v>21.69</v>
      </c>
      <c r="F27" s="31">
        <v>16.89</v>
      </c>
      <c r="G27" s="31">
        <v>5.67</v>
      </c>
      <c r="H27" s="31">
        <v>18.16</v>
      </c>
      <c r="I27" s="31">
        <v>27.01</v>
      </c>
      <c r="J27" s="31">
        <v>17.62</v>
      </c>
      <c r="K27" s="34">
        <v>21.42</v>
      </c>
    </row>
    <row r="28" spans="1:11" s="16" customFormat="1" ht="10.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2.75" customHeight="1">
      <c r="A29" s="1" t="s">
        <v>5</v>
      </c>
      <c r="B29" s="31">
        <v>91.12</v>
      </c>
      <c r="C29" s="31">
        <v>64.88</v>
      </c>
      <c r="D29" s="31">
        <v>48.4</v>
      </c>
      <c r="E29" s="31">
        <v>24.09</v>
      </c>
      <c r="F29" s="31">
        <v>8.54</v>
      </c>
      <c r="G29" s="31">
        <v>3.36</v>
      </c>
      <c r="H29" s="31">
        <v>13.44</v>
      </c>
      <c r="I29" s="31">
        <v>42.72</v>
      </c>
      <c r="J29" s="31">
        <v>16.48</v>
      </c>
      <c r="K29" s="34">
        <v>32.33</v>
      </c>
    </row>
    <row r="30" spans="1:11" s="16" customFormat="1" ht="7.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2.75" customHeight="1">
      <c r="A31" s="1" t="s">
        <v>6</v>
      </c>
      <c r="B31" s="31">
        <v>91.7</v>
      </c>
      <c r="C31" s="31">
        <v>68.61</v>
      </c>
      <c r="D31" s="31">
        <v>54.44</v>
      </c>
      <c r="E31" s="31">
        <v>25.63</v>
      </c>
      <c r="F31" s="31">
        <v>7.15</v>
      </c>
      <c r="G31" s="31">
        <v>3.39</v>
      </c>
      <c r="H31" s="31">
        <v>18.26</v>
      </c>
      <c r="I31" s="31">
        <v>37.27</v>
      </c>
      <c r="J31" s="31">
        <v>14.17</v>
      </c>
      <c r="K31" s="34">
        <v>32.6</v>
      </c>
    </row>
    <row r="32" spans="1:11" s="16" customFormat="1" ht="12.75" customHeight="1">
      <c r="A32" s="1" t="s">
        <v>7</v>
      </c>
      <c r="B32" s="31">
        <v>79.19</v>
      </c>
      <c r="C32" s="31">
        <v>63.14</v>
      </c>
      <c r="D32" s="31">
        <v>43.5</v>
      </c>
      <c r="E32" s="31">
        <v>25.75</v>
      </c>
      <c r="F32" s="31">
        <v>5.47</v>
      </c>
      <c r="G32" s="31">
        <v>3.02</v>
      </c>
      <c r="H32" s="31">
        <v>15.65</v>
      </c>
      <c r="I32" s="31">
        <v>35.69</v>
      </c>
      <c r="J32" s="31">
        <v>19.65</v>
      </c>
      <c r="K32" s="34">
        <v>29.84</v>
      </c>
    </row>
    <row r="33" spans="1:11" s="16" customFormat="1" ht="12.75" customHeight="1">
      <c r="A33" s="1" t="s">
        <v>8</v>
      </c>
      <c r="B33" s="31">
        <v>83.94</v>
      </c>
      <c r="C33" s="31">
        <v>53.15</v>
      </c>
      <c r="D33" s="31">
        <v>35.38</v>
      </c>
      <c r="E33" s="31">
        <v>17.17</v>
      </c>
      <c r="F33" s="31">
        <v>8.04</v>
      </c>
      <c r="G33" s="31">
        <v>2.63</v>
      </c>
      <c r="H33" s="31">
        <v>7.55</v>
      </c>
      <c r="I33" s="31">
        <v>48.55</v>
      </c>
      <c r="J33" s="31">
        <v>17.77</v>
      </c>
      <c r="K33" s="34">
        <v>30.79</v>
      </c>
    </row>
    <row r="34" spans="1:12" ht="12.75" customHeight="1">
      <c r="A34" s="1" t="s">
        <v>9</v>
      </c>
      <c r="B34" s="31">
        <v>128.49</v>
      </c>
      <c r="C34" s="31">
        <v>91.94</v>
      </c>
      <c r="D34" s="31">
        <v>77.17</v>
      </c>
      <c r="E34" s="31">
        <v>38.66</v>
      </c>
      <c r="F34" s="31">
        <v>18.65</v>
      </c>
      <c r="G34" s="31">
        <v>5.95</v>
      </c>
      <c r="H34" s="31">
        <v>13.91</v>
      </c>
      <c r="I34" s="31">
        <v>51.32</v>
      </c>
      <c r="J34" s="31">
        <v>14.77</v>
      </c>
      <c r="K34" s="34">
        <v>38.78</v>
      </c>
      <c r="L34" s="16"/>
    </row>
    <row r="35" spans="1:11" ht="10.5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4"/>
    </row>
    <row r="36" spans="1:11" ht="12.75" customHeight="1">
      <c r="A36" s="3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4"/>
    </row>
    <row r="37" spans="1:11" ht="12.75" customHeight="1">
      <c r="A37" s="3" t="s">
        <v>22</v>
      </c>
      <c r="B37" s="31">
        <v>101.04</v>
      </c>
      <c r="C37" s="31">
        <v>79.23</v>
      </c>
      <c r="D37" s="31">
        <v>60.08</v>
      </c>
      <c r="E37" s="31">
        <v>23.31</v>
      </c>
      <c r="F37" s="31">
        <v>13.23</v>
      </c>
      <c r="G37" s="31">
        <v>4.22</v>
      </c>
      <c r="H37" s="31">
        <v>20.2</v>
      </c>
      <c r="I37" s="31">
        <v>40.96</v>
      </c>
      <c r="J37" s="31">
        <v>19.15</v>
      </c>
      <c r="K37" s="34">
        <v>26.32</v>
      </c>
    </row>
    <row r="38" spans="1:11" ht="7.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2.75" customHeight="1">
      <c r="A39" s="1" t="s">
        <v>10</v>
      </c>
      <c r="B39" s="31">
        <v>99.68</v>
      </c>
      <c r="C39" s="31">
        <v>74.86</v>
      </c>
      <c r="D39" s="31">
        <v>55.61</v>
      </c>
      <c r="E39" s="31">
        <v>24.42</v>
      </c>
      <c r="F39" s="31">
        <v>9.54</v>
      </c>
      <c r="G39" s="31">
        <v>3.07</v>
      </c>
      <c r="H39" s="31">
        <v>19.62</v>
      </c>
      <c r="I39" s="31">
        <v>44.06</v>
      </c>
      <c r="J39" s="31">
        <v>19.25</v>
      </c>
      <c r="K39" s="34">
        <v>28.46</v>
      </c>
    </row>
    <row r="40" spans="1:11" ht="12.75" customHeight="1">
      <c r="A40" s="1" t="s">
        <v>11</v>
      </c>
      <c r="B40" s="31">
        <v>106.53</v>
      </c>
      <c r="C40" s="31">
        <v>79.01</v>
      </c>
      <c r="D40" s="31">
        <v>59.84</v>
      </c>
      <c r="E40" s="31">
        <v>23.71</v>
      </c>
      <c r="F40" s="31">
        <v>14.53</v>
      </c>
      <c r="G40" s="31">
        <v>4.71</v>
      </c>
      <c r="H40" s="31">
        <v>18.34</v>
      </c>
      <c r="I40" s="31">
        <v>46.69</v>
      </c>
      <c r="J40" s="31">
        <v>19.16</v>
      </c>
      <c r="K40" s="34">
        <v>29.53</v>
      </c>
    </row>
    <row r="41" spans="1:11" ht="12.75" customHeight="1">
      <c r="A41" s="1" t="s">
        <v>12</v>
      </c>
      <c r="B41" s="31">
        <v>96.37</v>
      </c>
      <c r="C41" s="31">
        <v>80.91</v>
      </c>
      <c r="D41" s="31">
        <v>61.8</v>
      </c>
      <c r="E41" s="31">
        <v>22.59</v>
      </c>
      <c r="F41" s="31">
        <v>13.26</v>
      </c>
      <c r="G41" s="31">
        <v>4.15</v>
      </c>
      <c r="H41" s="31">
        <v>22.1</v>
      </c>
      <c r="I41" s="31">
        <v>34.56</v>
      </c>
      <c r="J41" s="31">
        <v>19.11</v>
      </c>
      <c r="K41" s="34">
        <v>21.55</v>
      </c>
    </row>
    <row r="42" spans="1:11" ht="10.5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4"/>
    </row>
    <row r="43" spans="1:11" ht="12.75" customHeight="1">
      <c r="A43" s="3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2.75" customHeight="1">
      <c r="A44" s="3" t="s">
        <v>24</v>
      </c>
      <c r="B44" s="31">
        <v>100.98</v>
      </c>
      <c r="C44" s="31">
        <v>74.1</v>
      </c>
      <c r="D44" s="31">
        <v>55.51</v>
      </c>
      <c r="E44" s="31">
        <v>25.92</v>
      </c>
      <c r="F44" s="31">
        <v>13.72</v>
      </c>
      <c r="G44" s="31">
        <v>3.11</v>
      </c>
      <c r="H44" s="31">
        <v>14.71</v>
      </c>
      <c r="I44" s="31">
        <v>45.47</v>
      </c>
      <c r="J44" s="31">
        <v>18.59</v>
      </c>
      <c r="K44" s="34">
        <v>35.23</v>
      </c>
    </row>
    <row r="45" spans="1:11" ht="7.5" customHeight="1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2.75" customHeight="1">
      <c r="A46" s="1" t="s">
        <v>13</v>
      </c>
      <c r="B46" s="31">
        <v>100.95</v>
      </c>
      <c r="C46" s="31">
        <v>73.79</v>
      </c>
      <c r="D46" s="31">
        <v>54.81</v>
      </c>
      <c r="E46" s="31">
        <v>26.27</v>
      </c>
      <c r="F46" s="31">
        <v>12.89</v>
      </c>
      <c r="G46" s="31">
        <v>3.23</v>
      </c>
      <c r="H46" s="31">
        <v>14.62</v>
      </c>
      <c r="I46" s="31">
        <v>46.14</v>
      </c>
      <c r="J46" s="31">
        <v>18.99</v>
      </c>
      <c r="K46" s="34">
        <v>35.97</v>
      </c>
    </row>
    <row r="47" spans="1:11" ht="12.75" customHeight="1">
      <c r="A47" s="1" t="s">
        <v>14</v>
      </c>
      <c r="B47" s="31">
        <v>101.22</v>
      </c>
      <c r="C47" s="31">
        <v>76.42</v>
      </c>
      <c r="D47" s="31">
        <v>60.86</v>
      </c>
      <c r="E47" s="31">
        <v>23.24</v>
      </c>
      <c r="F47" s="31">
        <v>20.08</v>
      </c>
      <c r="G47" s="31">
        <v>2.22</v>
      </c>
      <c r="H47" s="31">
        <v>15.32</v>
      </c>
      <c r="I47" s="31">
        <v>40.36</v>
      </c>
      <c r="J47" s="31">
        <v>15.57</v>
      </c>
      <c r="K47" s="34">
        <v>30.08</v>
      </c>
    </row>
    <row r="48" spans="1:11" ht="10.5" customHeight="1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4"/>
    </row>
    <row r="49" spans="1:11" ht="12.75" customHeight="1">
      <c r="A49" s="1" t="s">
        <v>15</v>
      </c>
      <c r="B49" s="31">
        <v>97.14</v>
      </c>
      <c r="C49" s="31">
        <v>75.19</v>
      </c>
      <c r="D49" s="31">
        <v>58.72</v>
      </c>
      <c r="E49" s="31">
        <v>23.32</v>
      </c>
      <c r="F49" s="31">
        <v>9.98</v>
      </c>
      <c r="G49" s="31">
        <v>3.5</v>
      </c>
      <c r="H49" s="31">
        <v>22.85</v>
      </c>
      <c r="I49" s="31">
        <v>38.42</v>
      </c>
      <c r="J49" s="31">
        <v>16.47</v>
      </c>
      <c r="K49" s="34">
        <v>30.77</v>
      </c>
    </row>
    <row r="50" spans="1:11" ht="7.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4"/>
    </row>
    <row r="51" spans="1:11" ht="12.75" customHeight="1">
      <c r="A51" s="1" t="s">
        <v>753</v>
      </c>
      <c r="B51" s="31">
        <v>90.51</v>
      </c>
      <c r="C51" s="31">
        <v>66.83</v>
      </c>
      <c r="D51" s="31">
        <v>49.11</v>
      </c>
      <c r="E51" s="31">
        <v>15.64</v>
      </c>
      <c r="F51" s="31">
        <v>12.02</v>
      </c>
      <c r="G51" s="31">
        <v>2.26</v>
      </c>
      <c r="H51" s="31">
        <v>21.14</v>
      </c>
      <c r="I51" s="31">
        <v>41.4</v>
      </c>
      <c r="J51" s="31">
        <v>17.71</v>
      </c>
      <c r="K51" s="34">
        <v>32.43</v>
      </c>
    </row>
    <row r="52" spans="1:11" ht="12">
      <c r="A52" s="1" t="s">
        <v>16</v>
      </c>
      <c r="B52" s="31">
        <v>99.43</v>
      </c>
      <c r="C52" s="31">
        <v>79.94</v>
      </c>
      <c r="D52" s="31">
        <v>64.38</v>
      </c>
      <c r="E52" s="31">
        <v>27.41</v>
      </c>
      <c r="F52" s="31">
        <v>8.1</v>
      </c>
      <c r="G52" s="31">
        <v>4.47</v>
      </c>
      <c r="H52" s="31">
        <v>24.67</v>
      </c>
      <c r="I52" s="31">
        <v>35.05</v>
      </c>
      <c r="J52" s="31">
        <v>15.56</v>
      </c>
      <c r="K52" s="34">
        <v>29.43</v>
      </c>
    </row>
    <row r="53" spans="1:11" ht="12">
      <c r="A53" s="1" t="s">
        <v>754</v>
      </c>
      <c r="B53" s="31">
        <v>109.93</v>
      </c>
      <c r="C53" s="31">
        <v>81.52</v>
      </c>
      <c r="D53" s="31">
        <v>64.89</v>
      </c>
      <c r="E53" s="31">
        <v>30.65</v>
      </c>
      <c r="F53" s="31">
        <v>11.99</v>
      </c>
      <c r="G53" s="31">
        <v>3.11</v>
      </c>
      <c r="H53" s="31">
        <v>19.14</v>
      </c>
      <c r="I53" s="31">
        <v>45.04</v>
      </c>
      <c r="J53" s="31">
        <v>16.63</v>
      </c>
      <c r="K53" s="34">
        <v>30.94</v>
      </c>
    </row>
  </sheetData>
  <sheetProtection/>
  <mergeCells count="3">
    <mergeCell ref="B7:C8"/>
    <mergeCell ref="D7:H8"/>
    <mergeCell ref="I7:J8"/>
  </mergeCells>
  <printOptions/>
  <pageMargins left="0.73" right="0.7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E499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57.875" style="332" customWidth="1"/>
    <col min="2" max="2" width="13.75390625" style="743" customWidth="1"/>
    <col min="3" max="3" width="14.75390625" style="739" customWidth="1"/>
    <col min="4" max="4" width="14.625" style="737" customWidth="1"/>
    <col min="5" max="5" width="3.625" style="734" customWidth="1"/>
    <col min="6" max="16384" width="9.125" style="332" customWidth="1"/>
  </cols>
  <sheetData>
    <row r="1" spans="1:3" s="749" customFormat="1" ht="12.75" customHeight="1">
      <c r="A1" s="748" t="s">
        <v>804</v>
      </c>
      <c r="C1" s="713"/>
    </row>
    <row r="2" spans="1:5" ht="12.75" customHeight="1">
      <c r="A2" s="736" t="s">
        <v>219</v>
      </c>
      <c r="B2" s="332"/>
      <c r="C2" s="713"/>
      <c r="D2" s="332"/>
      <c r="E2" s="332"/>
    </row>
    <row r="3" spans="1:5" ht="12.75" customHeight="1">
      <c r="A3" s="736" t="s">
        <v>802</v>
      </c>
      <c r="B3" s="332"/>
      <c r="C3" s="713"/>
      <c r="D3" s="332"/>
      <c r="E3" s="332"/>
    </row>
    <row r="4" spans="1:5" ht="12" customHeight="1">
      <c r="A4" s="738" t="s">
        <v>989</v>
      </c>
      <c r="B4" s="332"/>
      <c r="C4" s="713"/>
      <c r="D4" s="332"/>
      <c r="E4" s="332"/>
    </row>
    <row r="5" spans="1:5" ht="11.25" customHeight="1">
      <c r="A5" s="738" t="s">
        <v>803</v>
      </c>
      <c r="B5" s="332"/>
      <c r="C5" s="713"/>
      <c r="D5" s="332"/>
      <c r="E5" s="332"/>
    </row>
    <row r="6" spans="1:5" ht="8.25" customHeight="1" thickBot="1">
      <c r="A6" s="738"/>
      <c r="B6" s="332"/>
      <c r="C6" s="713"/>
      <c r="D6" s="332"/>
      <c r="E6" s="332"/>
    </row>
    <row r="7" spans="1:3" s="719" customFormat="1" ht="21.75" customHeight="1" thickTop="1">
      <c r="A7" s="744" t="s">
        <v>123</v>
      </c>
      <c r="B7" s="913" t="s">
        <v>64</v>
      </c>
      <c r="C7" s="915" t="s">
        <v>999</v>
      </c>
    </row>
    <row r="8" spans="1:3" s="719" customFormat="1" ht="23.25" customHeight="1" thickBot="1">
      <c r="A8" s="745" t="s">
        <v>142</v>
      </c>
      <c r="B8" s="914"/>
      <c r="C8" s="916"/>
    </row>
    <row r="9" spans="1:5" s="708" customFormat="1" ht="32.25" customHeight="1" thickTop="1">
      <c r="A9" s="917" t="s">
        <v>1009</v>
      </c>
      <c r="B9" s="917"/>
      <c r="C9" s="917"/>
      <c r="D9" s="563"/>
      <c r="E9" s="553"/>
    </row>
    <row r="10" spans="1:5" s="708" customFormat="1" ht="12" customHeight="1">
      <c r="A10" s="362" t="s">
        <v>862</v>
      </c>
      <c r="B10" s="712" t="s">
        <v>65</v>
      </c>
      <c r="C10" s="776">
        <v>9.05</v>
      </c>
      <c r="D10" s="797"/>
      <c r="E10" s="553"/>
    </row>
    <row r="11" spans="1:5" s="708" customFormat="1" ht="6" customHeight="1">
      <c r="A11" s="567"/>
      <c r="B11" s="712"/>
      <c r="C11" s="776"/>
      <c r="D11" s="797"/>
      <c r="E11" s="553"/>
    </row>
    <row r="12" spans="1:5" s="708" customFormat="1" ht="12" customHeight="1">
      <c r="A12" s="732" t="s">
        <v>68</v>
      </c>
      <c r="B12" s="712"/>
      <c r="C12" s="776"/>
      <c r="D12" s="797"/>
      <c r="E12" s="553"/>
    </row>
    <row r="13" spans="1:5" s="708" customFormat="1" ht="13.5" customHeight="1">
      <c r="A13" s="362" t="s">
        <v>776</v>
      </c>
      <c r="B13" s="712" t="s">
        <v>65</v>
      </c>
      <c r="C13" s="776">
        <v>2.91</v>
      </c>
      <c r="D13" s="797"/>
      <c r="E13" s="553"/>
    </row>
    <row r="14" spans="1:5" s="708" customFormat="1" ht="13.5" customHeight="1">
      <c r="A14" s="362" t="s">
        <v>846</v>
      </c>
      <c r="B14" s="712" t="s">
        <v>65</v>
      </c>
      <c r="C14" s="776">
        <v>2.37</v>
      </c>
      <c r="D14" s="797"/>
      <c r="E14" s="553"/>
    </row>
    <row r="15" spans="1:5" s="708" customFormat="1" ht="6" customHeight="1">
      <c r="A15" s="362"/>
      <c r="B15" s="712"/>
      <c r="C15" s="776"/>
      <c r="D15" s="797"/>
      <c r="E15" s="553"/>
    </row>
    <row r="16" spans="1:5" s="708" customFormat="1" ht="12" customHeight="1">
      <c r="A16" s="362" t="s">
        <v>69</v>
      </c>
      <c r="B16" s="712" t="s">
        <v>98</v>
      </c>
      <c r="C16" s="776"/>
      <c r="D16" s="797"/>
      <c r="E16" s="553"/>
    </row>
    <row r="17" spans="1:5" s="708" customFormat="1" ht="13.5" customHeight="1">
      <c r="A17" s="362" t="s">
        <v>847</v>
      </c>
      <c r="B17" s="712" t="s">
        <v>70</v>
      </c>
      <c r="C17" s="776">
        <v>32.54</v>
      </c>
      <c r="D17" s="797"/>
      <c r="E17" s="553"/>
    </row>
    <row r="18" spans="1:5" s="708" customFormat="1" ht="13.5" customHeight="1">
      <c r="A18" s="362" t="s">
        <v>777</v>
      </c>
      <c r="B18" s="712" t="s">
        <v>66</v>
      </c>
      <c r="C18" s="776">
        <v>18.52</v>
      </c>
      <c r="D18" s="797"/>
      <c r="E18" s="553"/>
    </row>
    <row r="19" spans="1:5" s="708" customFormat="1" ht="6" customHeight="1">
      <c r="A19" s="362"/>
      <c r="B19" s="712"/>
      <c r="C19" s="776"/>
      <c r="D19" s="797"/>
      <c r="E19" s="553"/>
    </row>
    <row r="20" spans="1:5" s="708" customFormat="1" ht="12" customHeight="1">
      <c r="A20" s="531" t="s">
        <v>775</v>
      </c>
      <c r="B20" s="712"/>
      <c r="C20" s="776"/>
      <c r="D20" s="797"/>
      <c r="E20" s="553"/>
    </row>
    <row r="21" spans="1:5" s="708" customFormat="1" ht="12" customHeight="1">
      <c r="A21" s="362" t="s">
        <v>67</v>
      </c>
      <c r="B21" s="712"/>
      <c r="C21" s="776"/>
      <c r="D21" s="797"/>
      <c r="E21" s="553"/>
    </row>
    <row r="22" spans="1:5" s="708" customFormat="1" ht="13.5" customHeight="1">
      <c r="A22" s="362" t="s">
        <v>848</v>
      </c>
      <c r="B22" s="712" t="s">
        <v>70</v>
      </c>
      <c r="C22" s="776">
        <v>31.47</v>
      </c>
      <c r="D22" s="797"/>
      <c r="E22" s="553"/>
    </row>
    <row r="23" spans="1:5" s="708" customFormat="1" ht="13.5" customHeight="1">
      <c r="A23" s="362" t="s">
        <v>778</v>
      </c>
      <c r="B23" s="712" t="s">
        <v>66</v>
      </c>
      <c r="C23" s="776">
        <v>9.05</v>
      </c>
      <c r="D23" s="797"/>
      <c r="E23" s="553"/>
    </row>
    <row r="24" spans="1:5" s="708" customFormat="1" ht="6" customHeight="1">
      <c r="A24" s="362"/>
      <c r="B24" s="712"/>
      <c r="C24" s="776"/>
      <c r="D24" s="797"/>
      <c r="E24" s="553"/>
    </row>
    <row r="25" spans="1:5" s="708" customFormat="1" ht="12" customHeight="1">
      <c r="A25" s="362" t="s">
        <v>779</v>
      </c>
      <c r="B25" s="712" t="s">
        <v>70</v>
      </c>
      <c r="C25" s="776">
        <v>8.88</v>
      </c>
      <c r="D25" s="797"/>
      <c r="E25" s="553"/>
    </row>
    <row r="26" spans="1:5" s="708" customFormat="1" ht="13.5" customHeight="1">
      <c r="A26" s="362"/>
      <c r="B26" s="712" t="s">
        <v>65</v>
      </c>
      <c r="C26" s="776">
        <v>0.44</v>
      </c>
      <c r="D26" s="797"/>
      <c r="E26" s="553"/>
    </row>
    <row r="27" spans="1:5" s="708" customFormat="1" ht="6" customHeight="1">
      <c r="A27" s="362"/>
      <c r="B27" s="712"/>
      <c r="C27" s="776"/>
      <c r="D27" s="797"/>
      <c r="E27" s="553"/>
    </row>
    <row r="28" spans="1:5" s="708" customFormat="1" ht="12" customHeight="1">
      <c r="A28" s="362" t="s">
        <v>805</v>
      </c>
      <c r="B28" s="712" t="s">
        <v>70</v>
      </c>
      <c r="C28" s="776">
        <v>3.82</v>
      </c>
      <c r="D28" s="797"/>
      <c r="E28" s="553"/>
    </row>
    <row r="29" spans="1:5" s="708" customFormat="1" ht="14.25" customHeight="1">
      <c r="A29" s="361"/>
      <c r="B29" s="712" t="s">
        <v>65</v>
      </c>
      <c r="C29" s="776">
        <v>0.3</v>
      </c>
      <c r="D29" s="797"/>
      <c r="E29" s="553"/>
    </row>
    <row r="30" spans="1:3" s="708" customFormat="1" ht="23.25" customHeight="1">
      <c r="A30" s="919" t="s">
        <v>1010</v>
      </c>
      <c r="B30" s="919"/>
      <c r="C30" s="919"/>
    </row>
    <row r="31" spans="1:3" s="708" customFormat="1" ht="23.25" customHeight="1">
      <c r="A31" s="918" t="s">
        <v>53</v>
      </c>
      <c r="B31" s="918"/>
      <c r="C31" s="918"/>
    </row>
    <row r="32" spans="1:5" ht="12" customHeight="1">
      <c r="A32" s="362" t="s">
        <v>862</v>
      </c>
      <c r="B32" s="710" t="s">
        <v>65</v>
      </c>
      <c r="C32" s="778">
        <v>8.45</v>
      </c>
      <c r="D32" s="739"/>
      <c r="E32" s="728"/>
    </row>
    <row r="33" spans="1:3" s="332" customFormat="1" ht="6" customHeight="1">
      <c r="A33" s="740"/>
      <c r="B33" s="710"/>
      <c r="C33" s="778"/>
    </row>
    <row r="34" spans="1:3" s="332" customFormat="1" ht="12" customHeight="1">
      <c r="A34" s="732" t="s">
        <v>68</v>
      </c>
      <c r="B34" s="710"/>
      <c r="C34" s="778"/>
    </row>
    <row r="35" spans="1:3" s="332" customFormat="1" ht="13.5" customHeight="1">
      <c r="A35" s="362" t="s">
        <v>776</v>
      </c>
      <c r="B35" s="710" t="s">
        <v>65</v>
      </c>
      <c r="C35" s="778">
        <v>3.36</v>
      </c>
    </row>
    <row r="36" spans="1:3" s="332" customFormat="1" ht="13.5" customHeight="1">
      <c r="A36" s="362" t="s">
        <v>846</v>
      </c>
      <c r="B36" s="710" t="s">
        <v>65</v>
      </c>
      <c r="C36" s="778">
        <v>2.67</v>
      </c>
    </row>
    <row r="37" spans="1:3" s="332" customFormat="1" ht="6" customHeight="1">
      <c r="A37" s="362"/>
      <c r="B37" s="710"/>
      <c r="C37" s="778"/>
    </row>
    <row r="38" spans="1:3" s="332" customFormat="1" ht="12" customHeight="1">
      <c r="A38" s="362" t="s">
        <v>69</v>
      </c>
      <c r="B38" s="710" t="s">
        <v>98</v>
      </c>
      <c r="C38" s="778"/>
    </row>
    <row r="39" spans="1:3" s="332" customFormat="1" ht="13.5" customHeight="1">
      <c r="A39" s="362" t="s">
        <v>847</v>
      </c>
      <c r="B39" s="710" t="s">
        <v>70</v>
      </c>
      <c r="C39" s="778">
        <v>39.3</v>
      </c>
    </row>
    <row r="40" spans="1:3" s="332" customFormat="1" ht="13.5" customHeight="1">
      <c r="A40" s="362" t="s">
        <v>777</v>
      </c>
      <c r="B40" s="710" t="s">
        <v>66</v>
      </c>
      <c r="C40" s="778">
        <v>14.83</v>
      </c>
    </row>
    <row r="41" spans="1:3" s="332" customFormat="1" ht="6" customHeight="1">
      <c r="A41" s="362"/>
      <c r="B41" s="710"/>
      <c r="C41" s="778"/>
    </row>
    <row r="42" spans="1:3" s="332" customFormat="1" ht="12" customHeight="1">
      <c r="A42" s="531" t="s">
        <v>775</v>
      </c>
      <c r="B42" s="710"/>
      <c r="C42" s="778"/>
    </row>
    <row r="43" spans="1:3" s="332" customFormat="1" ht="12" customHeight="1">
      <c r="A43" s="362" t="s">
        <v>67</v>
      </c>
      <c r="B43" s="710"/>
      <c r="C43" s="778"/>
    </row>
    <row r="44" spans="1:3" s="332" customFormat="1" ht="13.5" customHeight="1">
      <c r="A44" s="362" t="s">
        <v>848</v>
      </c>
      <c r="B44" s="710" t="s">
        <v>70</v>
      </c>
      <c r="C44" s="778">
        <v>25.46</v>
      </c>
    </row>
    <row r="45" spans="1:3" s="332" customFormat="1" ht="13.5" customHeight="1">
      <c r="A45" s="362" t="s">
        <v>778</v>
      </c>
      <c r="B45" s="710" t="s">
        <v>66</v>
      </c>
      <c r="C45" s="778">
        <v>8.84</v>
      </c>
    </row>
    <row r="46" spans="1:3" s="332" customFormat="1" ht="6" customHeight="1">
      <c r="A46" s="362"/>
      <c r="B46" s="710"/>
      <c r="C46" s="778"/>
    </row>
    <row r="47" spans="1:3" s="332" customFormat="1" ht="12" customHeight="1">
      <c r="A47" s="362" t="s">
        <v>779</v>
      </c>
      <c r="B47" s="710" t="s">
        <v>70</v>
      </c>
      <c r="C47" s="778">
        <v>8.29</v>
      </c>
    </row>
    <row r="48" spans="1:3" s="332" customFormat="1" ht="13.5" customHeight="1">
      <c r="A48" s="709"/>
      <c r="B48" s="710" t="s">
        <v>65</v>
      </c>
      <c r="C48" s="778">
        <v>0.38</v>
      </c>
    </row>
    <row r="49" spans="1:5" ht="6" customHeight="1">
      <c r="A49" s="709"/>
      <c r="B49" s="710"/>
      <c r="C49" s="778"/>
      <c r="D49" s="332"/>
      <c r="E49" s="332"/>
    </row>
    <row r="50" spans="1:5" ht="12" customHeight="1">
      <c r="A50" s="709" t="s">
        <v>805</v>
      </c>
      <c r="B50" s="710" t="s">
        <v>70</v>
      </c>
      <c r="C50" s="778">
        <v>2.47</v>
      </c>
      <c r="D50" s="332"/>
      <c r="E50" s="332"/>
    </row>
    <row r="51" spans="1:5" ht="12.75" customHeight="1">
      <c r="A51" s="713"/>
      <c r="B51" s="710" t="s">
        <v>65</v>
      </c>
      <c r="C51" s="778">
        <v>1</v>
      </c>
      <c r="D51" s="332"/>
      <c r="E51" s="332"/>
    </row>
    <row r="52" spans="1:5" ht="27" customHeight="1">
      <c r="A52" s="912" t="s">
        <v>71</v>
      </c>
      <c r="B52" s="912"/>
      <c r="C52" s="912"/>
      <c r="D52" s="332"/>
      <c r="E52" s="332"/>
    </row>
    <row r="53" spans="1:5" ht="9.75" customHeight="1">
      <c r="A53" s="362" t="s">
        <v>862</v>
      </c>
      <c r="B53" s="710" t="s">
        <v>65</v>
      </c>
      <c r="C53" s="778">
        <v>3.33</v>
      </c>
      <c r="D53" s="332"/>
      <c r="E53" s="332"/>
    </row>
    <row r="54" spans="1:5" ht="9.75" customHeight="1">
      <c r="A54" s="740"/>
      <c r="B54" s="710"/>
      <c r="C54" s="778"/>
      <c r="D54" s="332"/>
      <c r="E54" s="332"/>
    </row>
    <row r="55" spans="1:5" ht="10.5" customHeight="1">
      <c r="A55" s="732" t="s">
        <v>68</v>
      </c>
      <c r="B55" s="710"/>
      <c r="C55" s="778"/>
      <c r="D55" s="332"/>
      <c r="E55" s="332"/>
    </row>
    <row r="56" spans="1:5" ht="12.75" customHeight="1">
      <c r="A56" s="362" t="s">
        <v>776</v>
      </c>
      <c r="B56" s="710" t="s">
        <v>65</v>
      </c>
      <c r="C56" s="778">
        <v>3.5</v>
      </c>
      <c r="D56" s="332"/>
      <c r="E56" s="332"/>
    </row>
    <row r="57" spans="1:5" ht="12.75" customHeight="1">
      <c r="A57" s="362" t="s">
        <v>846</v>
      </c>
      <c r="B57" s="710" t="s">
        <v>65</v>
      </c>
      <c r="C57" s="778">
        <v>2.45</v>
      </c>
      <c r="D57" s="332"/>
      <c r="E57" s="332"/>
    </row>
    <row r="58" spans="1:3" s="749" customFormat="1" ht="12.75" customHeight="1">
      <c r="A58" s="748" t="s">
        <v>804</v>
      </c>
      <c r="C58" s="713"/>
    </row>
    <row r="59" spans="1:5" ht="12.75" customHeight="1">
      <c r="A59" s="736" t="s">
        <v>219</v>
      </c>
      <c r="B59" s="332"/>
      <c r="C59" s="713"/>
      <c r="D59" s="332"/>
      <c r="E59" s="332"/>
    </row>
    <row r="60" spans="1:5" ht="12.75" customHeight="1">
      <c r="A60" s="736" t="s">
        <v>807</v>
      </c>
      <c r="B60" s="332"/>
      <c r="C60" s="713"/>
      <c r="D60" s="332"/>
      <c r="E60" s="332"/>
    </row>
    <row r="61" spans="1:5" ht="12" customHeight="1">
      <c r="A61" s="738" t="s">
        <v>989</v>
      </c>
      <c r="B61" s="332"/>
      <c r="C61" s="713"/>
      <c r="D61" s="332"/>
      <c r="E61" s="332"/>
    </row>
    <row r="62" spans="1:5" ht="11.25" customHeight="1">
      <c r="A62" s="738" t="s">
        <v>803</v>
      </c>
      <c r="B62" s="332"/>
      <c r="C62" s="713"/>
      <c r="D62" s="332"/>
      <c r="E62" s="332"/>
    </row>
    <row r="63" spans="1:5" ht="8.25" customHeight="1" thickBot="1">
      <c r="A63" s="738"/>
      <c r="B63" s="332"/>
      <c r="C63" s="713"/>
      <c r="D63" s="332"/>
      <c r="E63" s="332"/>
    </row>
    <row r="64" spans="1:3" s="719" customFormat="1" ht="21.75" customHeight="1" thickTop="1">
      <c r="A64" s="744" t="s">
        <v>123</v>
      </c>
      <c r="B64" s="913" t="s">
        <v>64</v>
      </c>
      <c r="C64" s="915" t="s">
        <v>999</v>
      </c>
    </row>
    <row r="65" spans="1:3" s="719" customFormat="1" ht="23.25" customHeight="1" thickBot="1">
      <c r="A65" s="745" t="s">
        <v>142</v>
      </c>
      <c r="B65" s="914"/>
      <c r="C65" s="916"/>
    </row>
    <row r="66" spans="1:3" s="332" customFormat="1" ht="27" customHeight="1" thickTop="1">
      <c r="A66" s="912" t="s">
        <v>1011</v>
      </c>
      <c r="B66" s="912"/>
      <c r="C66" s="912"/>
    </row>
    <row r="67" spans="1:3" s="708" customFormat="1" ht="10.5" customHeight="1">
      <c r="A67" s="732" t="s">
        <v>68</v>
      </c>
      <c r="B67" s="712" t="s">
        <v>98</v>
      </c>
      <c r="C67" s="776"/>
    </row>
    <row r="68" spans="1:3" s="708" customFormat="1" ht="12.75" customHeight="1">
      <c r="A68" s="362" t="s">
        <v>863</v>
      </c>
      <c r="B68" s="712" t="s">
        <v>66</v>
      </c>
      <c r="C68" s="776">
        <v>18.64</v>
      </c>
    </row>
    <row r="69" spans="1:3" s="708" customFormat="1" ht="6" customHeight="1">
      <c r="A69" s="362"/>
      <c r="B69" s="712"/>
      <c r="C69" s="776"/>
    </row>
    <row r="70" spans="1:3" s="708" customFormat="1" ht="10.5" customHeight="1">
      <c r="A70" s="531" t="s">
        <v>775</v>
      </c>
      <c r="B70" s="712"/>
      <c r="C70" s="776"/>
    </row>
    <row r="71" spans="1:3" s="708" customFormat="1" ht="10.5" customHeight="1">
      <c r="A71" s="362" t="s">
        <v>67</v>
      </c>
      <c r="B71" s="712"/>
      <c r="C71" s="776"/>
    </row>
    <row r="72" spans="1:3" s="708" customFormat="1" ht="12.75" customHeight="1">
      <c r="A72" s="362" t="s">
        <v>848</v>
      </c>
      <c r="B72" s="712" t="s">
        <v>70</v>
      </c>
      <c r="C72" s="776">
        <v>22.92</v>
      </c>
    </row>
    <row r="73" spans="1:3" s="708" customFormat="1" ht="12.75" customHeight="1">
      <c r="A73" s="362" t="s">
        <v>778</v>
      </c>
      <c r="B73" s="712" t="s">
        <v>66</v>
      </c>
      <c r="C73" s="776">
        <v>7.42</v>
      </c>
    </row>
    <row r="74" spans="1:3" s="708" customFormat="1" ht="6" customHeight="1">
      <c r="A74" s="362"/>
      <c r="B74" s="712"/>
      <c r="C74" s="776"/>
    </row>
    <row r="75" spans="1:3" s="708" customFormat="1" ht="10.5" customHeight="1">
      <c r="A75" s="362" t="s">
        <v>779</v>
      </c>
      <c r="B75" s="712" t="s">
        <v>70</v>
      </c>
      <c r="C75" s="776">
        <v>7.46</v>
      </c>
    </row>
    <row r="76" spans="1:3" s="708" customFormat="1" ht="11.25" customHeight="1">
      <c r="A76" s="362"/>
      <c r="B76" s="712" t="s">
        <v>65</v>
      </c>
      <c r="C76" s="776">
        <v>0.6</v>
      </c>
    </row>
    <row r="77" spans="1:3" s="708" customFormat="1" ht="6" customHeight="1">
      <c r="A77" s="362"/>
      <c r="B77" s="712"/>
      <c r="C77" s="776"/>
    </row>
    <row r="78" spans="1:3" s="708" customFormat="1" ht="9.75" customHeight="1">
      <c r="A78" s="362" t="s">
        <v>805</v>
      </c>
      <c r="B78" s="712" t="s">
        <v>70</v>
      </c>
      <c r="C78" s="776">
        <v>3.2</v>
      </c>
    </row>
    <row r="79" spans="1:3" s="708" customFormat="1" ht="13.5" customHeight="1">
      <c r="A79" s="361"/>
      <c r="B79" s="712" t="s">
        <v>65</v>
      </c>
      <c r="C79" s="776">
        <v>1</v>
      </c>
    </row>
    <row r="80" spans="1:3" s="332" customFormat="1" ht="23.25" customHeight="1">
      <c r="A80" s="912" t="s">
        <v>72</v>
      </c>
      <c r="B80" s="912"/>
      <c r="C80" s="912"/>
    </row>
    <row r="81" spans="1:3" s="332" customFormat="1" ht="10.5" customHeight="1">
      <c r="A81" s="362" t="s">
        <v>862</v>
      </c>
      <c r="B81" s="710" t="s">
        <v>65</v>
      </c>
      <c r="C81" s="778">
        <v>9.94</v>
      </c>
    </row>
    <row r="82" spans="1:3" s="708" customFormat="1" ht="6" customHeight="1">
      <c r="A82" s="740"/>
      <c r="B82" s="712"/>
      <c r="C82" s="776"/>
    </row>
    <row r="83" spans="1:3" s="708" customFormat="1" ht="10.5" customHeight="1">
      <c r="A83" s="732" t="s">
        <v>68</v>
      </c>
      <c r="B83" s="712"/>
      <c r="C83" s="776"/>
    </row>
    <row r="84" spans="1:3" s="708" customFormat="1" ht="12.75" customHeight="1">
      <c r="A84" s="362" t="s">
        <v>776</v>
      </c>
      <c r="B84" s="712" t="s">
        <v>65</v>
      </c>
      <c r="C84" s="776">
        <v>3.32</v>
      </c>
    </row>
    <row r="85" spans="1:3" s="708" customFormat="1" ht="12.75" customHeight="1">
      <c r="A85" s="362" t="s">
        <v>846</v>
      </c>
      <c r="B85" s="712" t="s">
        <v>65</v>
      </c>
      <c r="C85" s="776">
        <v>2.74</v>
      </c>
    </row>
    <row r="86" spans="1:3" s="708" customFormat="1" ht="6" customHeight="1">
      <c r="A86" s="362"/>
      <c r="B86" s="712"/>
      <c r="C86" s="776"/>
    </row>
    <row r="87" spans="1:3" s="708" customFormat="1" ht="10.5" customHeight="1">
      <c r="A87" s="362" t="s">
        <v>69</v>
      </c>
      <c r="B87" s="712" t="s">
        <v>98</v>
      </c>
      <c r="C87" s="776"/>
    </row>
    <row r="88" spans="1:3" s="708" customFormat="1" ht="12.75" customHeight="1">
      <c r="A88" s="362" t="s">
        <v>847</v>
      </c>
      <c r="B88" s="712" t="s">
        <v>70</v>
      </c>
      <c r="C88" s="776">
        <v>39.3</v>
      </c>
    </row>
    <row r="89" spans="1:3" s="708" customFormat="1" ht="12.75" customHeight="1">
      <c r="A89" s="362" t="s">
        <v>777</v>
      </c>
      <c r="B89" s="712" t="s">
        <v>66</v>
      </c>
      <c r="C89" s="776">
        <v>13.58</v>
      </c>
    </row>
    <row r="90" spans="1:3" s="708" customFormat="1" ht="6" customHeight="1">
      <c r="A90" s="362"/>
      <c r="B90" s="712"/>
      <c r="C90" s="776"/>
    </row>
    <row r="91" spans="1:3" s="708" customFormat="1" ht="10.5" customHeight="1">
      <c r="A91" s="531" t="s">
        <v>775</v>
      </c>
      <c r="B91" s="712"/>
      <c r="C91" s="776"/>
    </row>
    <row r="92" spans="1:3" s="708" customFormat="1" ht="10.5" customHeight="1">
      <c r="A92" s="362" t="s">
        <v>67</v>
      </c>
      <c r="B92" s="712"/>
      <c r="C92" s="776"/>
    </row>
    <row r="93" spans="1:3" s="708" customFormat="1" ht="12.75" customHeight="1">
      <c r="A93" s="362" t="s">
        <v>848</v>
      </c>
      <c r="B93" s="712" t="s">
        <v>70</v>
      </c>
      <c r="C93" s="776">
        <v>25.55</v>
      </c>
    </row>
    <row r="94" spans="1:3" s="708" customFormat="1" ht="12.75" customHeight="1">
      <c r="A94" s="362" t="s">
        <v>778</v>
      </c>
      <c r="B94" s="712" t="s">
        <v>66</v>
      </c>
      <c r="C94" s="776">
        <v>9.47</v>
      </c>
    </row>
    <row r="95" spans="1:3" s="708" customFormat="1" ht="6" customHeight="1">
      <c r="A95" s="362"/>
      <c r="B95" s="712"/>
      <c r="C95" s="776"/>
    </row>
    <row r="96" spans="1:3" s="708" customFormat="1" ht="12.75" customHeight="1">
      <c r="A96" s="362" t="s">
        <v>779</v>
      </c>
      <c r="B96" s="712" t="s">
        <v>70</v>
      </c>
      <c r="C96" s="776">
        <v>8.53</v>
      </c>
    </row>
    <row r="97" spans="1:3" s="332" customFormat="1" ht="10.5" customHeight="1">
      <c r="A97" s="709"/>
      <c r="B97" s="710" t="s">
        <v>65</v>
      </c>
      <c r="C97" s="778">
        <v>0.36</v>
      </c>
    </row>
    <row r="98" spans="1:3" s="708" customFormat="1" ht="3.75" customHeight="1">
      <c r="A98" s="362"/>
      <c r="B98" s="712"/>
      <c r="C98" s="776"/>
    </row>
    <row r="99" spans="1:3" s="708" customFormat="1" ht="10.5" customHeight="1">
      <c r="A99" s="362" t="s">
        <v>805</v>
      </c>
      <c r="B99" s="712" t="s">
        <v>70</v>
      </c>
      <c r="C99" s="776">
        <v>2.42</v>
      </c>
    </row>
    <row r="100" spans="1:3" s="332" customFormat="1" ht="24" customHeight="1">
      <c r="A100" s="918" t="s">
        <v>54</v>
      </c>
      <c r="B100" s="918"/>
      <c r="C100" s="918"/>
    </row>
    <row r="101" spans="1:3" s="332" customFormat="1" ht="10.5" customHeight="1">
      <c r="A101" s="362" t="s">
        <v>862</v>
      </c>
      <c r="B101" s="710" t="s">
        <v>65</v>
      </c>
      <c r="C101" s="778">
        <v>9.46</v>
      </c>
    </row>
    <row r="102" spans="1:3" s="332" customFormat="1" ht="6" customHeight="1">
      <c r="A102" s="740"/>
      <c r="B102" s="710"/>
      <c r="C102" s="778"/>
    </row>
    <row r="103" spans="1:3" s="332" customFormat="1" ht="10.5" customHeight="1">
      <c r="A103" s="732" t="s">
        <v>68</v>
      </c>
      <c r="B103" s="710"/>
      <c r="C103" s="778"/>
    </row>
    <row r="104" spans="1:3" s="332" customFormat="1" ht="12.75" customHeight="1">
      <c r="A104" s="362" t="s">
        <v>776</v>
      </c>
      <c r="B104" s="710" t="s">
        <v>65</v>
      </c>
      <c r="C104" s="778">
        <v>2.7</v>
      </c>
    </row>
    <row r="105" spans="1:3" s="332" customFormat="1" ht="12.75" customHeight="1">
      <c r="A105" s="362" t="s">
        <v>846</v>
      </c>
      <c r="B105" s="710" t="s">
        <v>65</v>
      </c>
      <c r="C105" s="778">
        <v>2.16</v>
      </c>
    </row>
    <row r="106" spans="1:3" s="332" customFormat="1" ht="6" customHeight="1">
      <c r="A106" s="362"/>
      <c r="B106" s="710"/>
      <c r="C106" s="778"/>
    </row>
    <row r="107" spans="1:3" s="332" customFormat="1" ht="10.5" customHeight="1">
      <c r="A107" s="362" t="s">
        <v>69</v>
      </c>
      <c r="B107" s="710" t="s">
        <v>98</v>
      </c>
      <c r="C107" s="778"/>
    </row>
    <row r="108" spans="1:3" s="332" customFormat="1" ht="12.75" customHeight="1">
      <c r="A108" s="362" t="s">
        <v>847</v>
      </c>
      <c r="B108" s="710" t="s">
        <v>70</v>
      </c>
      <c r="C108" s="778">
        <v>17</v>
      </c>
    </row>
    <row r="109" spans="1:3" s="332" customFormat="1" ht="12.75" customHeight="1">
      <c r="A109" s="362" t="s">
        <v>777</v>
      </c>
      <c r="B109" s="710" t="s">
        <v>66</v>
      </c>
      <c r="C109" s="778">
        <v>21.69</v>
      </c>
    </row>
    <row r="110" spans="1:3" s="713" customFormat="1" ht="3.75" customHeight="1">
      <c r="A110" s="362"/>
      <c r="B110" s="746"/>
      <c r="C110" s="747"/>
    </row>
    <row r="111" spans="1:3" s="332" customFormat="1" ht="10.5" customHeight="1">
      <c r="A111" s="531" t="s">
        <v>775</v>
      </c>
      <c r="B111" s="710"/>
      <c r="C111" s="741"/>
    </row>
    <row r="112" spans="1:3" s="332" customFormat="1" ht="10.5" customHeight="1">
      <c r="A112" s="362" t="s">
        <v>67</v>
      </c>
      <c r="B112" s="710"/>
      <c r="C112" s="741"/>
    </row>
    <row r="113" spans="1:5" ht="10.5" customHeight="1">
      <c r="A113" s="362" t="s">
        <v>848</v>
      </c>
      <c r="B113" s="710" t="s">
        <v>70</v>
      </c>
      <c r="C113" s="778">
        <v>51.3</v>
      </c>
      <c r="D113" s="332"/>
      <c r="E113" s="332"/>
    </row>
    <row r="114" spans="1:5" ht="13.5" customHeight="1">
      <c r="A114" s="362" t="s">
        <v>778</v>
      </c>
      <c r="B114" s="710" t="s">
        <v>66</v>
      </c>
      <c r="C114" s="778">
        <v>11</v>
      </c>
      <c r="D114" s="332"/>
      <c r="E114" s="332"/>
    </row>
    <row r="115" spans="1:5" ht="4.5" customHeight="1">
      <c r="A115" s="362"/>
      <c r="B115" s="710"/>
      <c r="C115" s="778"/>
      <c r="D115" s="332"/>
      <c r="E115" s="332"/>
    </row>
    <row r="116" spans="1:5" ht="10.5" customHeight="1">
      <c r="A116" s="362" t="s">
        <v>779</v>
      </c>
      <c r="B116" s="710" t="s">
        <v>70</v>
      </c>
      <c r="C116" s="778">
        <v>7.47</v>
      </c>
      <c r="D116" s="332"/>
      <c r="E116" s="332"/>
    </row>
    <row r="117" spans="1:5" ht="10.5" customHeight="1">
      <c r="A117" s="709"/>
      <c r="B117" s="710" t="s">
        <v>65</v>
      </c>
      <c r="C117" s="778">
        <v>0.46</v>
      </c>
      <c r="D117" s="332"/>
      <c r="E117" s="332"/>
    </row>
    <row r="118" spans="1:5" ht="6" customHeight="1">
      <c r="A118" s="709"/>
      <c r="B118" s="371"/>
      <c r="C118" s="778"/>
      <c r="D118" s="332"/>
      <c r="E118" s="332"/>
    </row>
    <row r="119" spans="1:5" ht="12.75" customHeight="1">
      <c r="A119" s="709" t="s">
        <v>805</v>
      </c>
      <c r="B119" s="710" t="s">
        <v>70</v>
      </c>
      <c r="C119" s="778">
        <v>7.94</v>
      </c>
      <c r="D119" s="332"/>
      <c r="E119" s="332"/>
    </row>
    <row r="120" spans="1:5" ht="12" customHeight="1">
      <c r="A120" s="713"/>
      <c r="B120" s="710" t="s">
        <v>65</v>
      </c>
      <c r="C120" s="778">
        <v>0.72</v>
      </c>
      <c r="D120" s="332"/>
      <c r="E120" s="332"/>
    </row>
    <row r="121" spans="1:3" s="749" customFormat="1" ht="12.75" customHeight="1">
      <c r="A121" s="748" t="s">
        <v>804</v>
      </c>
      <c r="C121" s="713"/>
    </row>
    <row r="122" spans="1:5" ht="12" customHeight="1">
      <c r="A122" s="736" t="s">
        <v>219</v>
      </c>
      <c r="B122" s="332"/>
      <c r="C122" s="713"/>
      <c r="D122" s="332"/>
      <c r="E122" s="332"/>
    </row>
    <row r="123" spans="1:5" ht="12" customHeight="1">
      <c r="A123" s="736" t="s">
        <v>807</v>
      </c>
      <c r="B123" s="332"/>
      <c r="C123" s="713"/>
      <c r="D123" s="332"/>
      <c r="E123" s="332"/>
    </row>
    <row r="124" spans="1:5" ht="12" customHeight="1">
      <c r="A124" s="738" t="s">
        <v>989</v>
      </c>
      <c r="B124" s="332"/>
      <c r="C124" s="713"/>
      <c r="D124" s="332"/>
      <c r="E124" s="332"/>
    </row>
    <row r="125" spans="1:4" s="367" customFormat="1" ht="12" customHeight="1">
      <c r="A125" s="738" t="s">
        <v>808</v>
      </c>
      <c r="B125" s="332"/>
      <c r="C125" s="713"/>
      <c r="D125" s="332"/>
    </row>
    <row r="126" spans="1:5" ht="8.25" customHeight="1" thickBot="1">
      <c r="A126" s="738"/>
      <c r="B126" s="332"/>
      <c r="C126" s="713"/>
      <c r="D126" s="332"/>
      <c r="E126" s="332"/>
    </row>
    <row r="127" spans="1:3" s="719" customFormat="1" ht="21.75" customHeight="1" thickTop="1">
      <c r="A127" s="744" t="s">
        <v>123</v>
      </c>
      <c r="B127" s="913" t="s">
        <v>64</v>
      </c>
      <c r="C127" s="915" t="s">
        <v>999</v>
      </c>
    </row>
    <row r="128" spans="1:3" s="719" customFormat="1" ht="23.25" customHeight="1" thickBot="1">
      <c r="A128" s="745" t="s">
        <v>142</v>
      </c>
      <c r="B128" s="914"/>
      <c r="C128" s="916"/>
    </row>
    <row r="129" spans="1:3" s="332" customFormat="1" ht="21" customHeight="1" thickTop="1">
      <c r="A129" s="912" t="s">
        <v>73</v>
      </c>
      <c r="B129" s="912"/>
      <c r="C129" s="912"/>
    </row>
    <row r="130" spans="1:3" s="332" customFormat="1" ht="13.5">
      <c r="A130" s="362" t="s">
        <v>862</v>
      </c>
      <c r="B130" s="710" t="s">
        <v>65</v>
      </c>
      <c r="C130" s="778">
        <v>8.97</v>
      </c>
    </row>
    <row r="131" spans="1:3" s="332" customFormat="1" ht="4.5" customHeight="1">
      <c r="A131" s="740"/>
      <c r="B131" s="710"/>
      <c r="C131" s="778"/>
    </row>
    <row r="132" spans="1:3" s="332" customFormat="1" ht="10.5" customHeight="1">
      <c r="A132" s="732" t="s">
        <v>68</v>
      </c>
      <c r="B132" s="710"/>
      <c r="C132" s="778"/>
    </row>
    <row r="133" spans="1:3" s="332" customFormat="1" ht="12" customHeight="1">
      <c r="A133" s="362" t="s">
        <v>776</v>
      </c>
      <c r="B133" s="710" t="s">
        <v>65</v>
      </c>
      <c r="C133" s="778">
        <v>2.27</v>
      </c>
    </row>
    <row r="134" spans="1:3" s="332" customFormat="1" ht="12" customHeight="1">
      <c r="A134" s="362" t="s">
        <v>846</v>
      </c>
      <c r="B134" s="710" t="s">
        <v>65</v>
      </c>
      <c r="C134" s="778">
        <v>1.84</v>
      </c>
    </row>
    <row r="135" spans="1:3" s="332" customFormat="1" ht="4.5" customHeight="1">
      <c r="A135" s="709"/>
      <c r="B135" s="710"/>
      <c r="C135" s="778"/>
    </row>
    <row r="136" spans="1:3" s="332" customFormat="1" ht="10.5" customHeight="1">
      <c r="A136" s="362" t="s">
        <v>69</v>
      </c>
      <c r="B136" s="710" t="s">
        <v>98</v>
      </c>
      <c r="C136" s="778"/>
    </row>
    <row r="137" spans="1:3" s="332" customFormat="1" ht="12" customHeight="1">
      <c r="A137" s="362" t="s">
        <v>777</v>
      </c>
      <c r="B137" s="710" t="s">
        <v>66</v>
      </c>
      <c r="C137" s="778">
        <v>23.07</v>
      </c>
    </row>
    <row r="138" spans="1:3" s="332" customFormat="1" ht="6" customHeight="1">
      <c r="A138" s="709"/>
      <c r="B138" s="710"/>
      <c r="C138" s="778"/>
    </row>
    <row r="139" spans="1:3" s="332" customFormat="1" ht="10.5" customHeight="1">
      <c r="A139" s="700" t="s">
        <v>775</v>
      </c>
      <c r="B139" s="710"/>
      <c r="C139" s="778"/>
    </row>
    <row r="140" spans="1:3" s="332" customFormat="1" ht="8.25" customHeight="1">
      <c r="A140" s="709" t="s">
        <v>67</v>
      </c>
      <c r="B140" s="710"/>
      <c r="C140" s="778"/>
    </row>
    <row r="141" spans="1:3" s="332" customFormat="1" ht="12" customHeight="1">
      <c r="A141" s="362" t="s">
        <v>777</v>
      </c>
      <c r="B141" s="710" t="s">
        <v>66</v>
      </c>
      <c r="C141" s="778">
        <v>9.09</v>
      </c>
    </row>
    <row r="142" spans="1:3" s="332" customFormat="1" ht="6" customHeight="1">
      <c r="A142" s="709"/>
      <c r="B142" s="710"/>
      <c r="C142" s="778"/>
    </row>
    <row r="143" spans="1:3" s="332" customFormat="1" ht="10.5" customHeight="1">
      <c r="A143" s="709" t="s">
        <v>779</v>
      </c>
      <c r="B143" s="710" t="s">
        <v>70</v>
      </c>
      <c r="C143" s="778">
        <v>7.52</v>
      </c>
    </row>
    <row r="144" spans="1:3" s="332" customFormat="1" ht="12" customHeight="1">
      <c r="A144" s="709"/>
      <c r="B144" s="710" t="s">
        <v>65</v>
      </c>
      <c r="C144" s="778">
        <v>0.37</v>
      </c>
    </row>
    <row r="145" spans="1:3" s="332" customFormat="1" ht="6" customHeight="1">
      <c r="A145" s="709"/>
      <c r="B145" s="710"/>
      <c r="C145" s="778"/>
    </row>
    <row r="146" spans="1:3" s="332" customFormat="1" ht="10.5" customHeight="1">
      <c r="A146" s="709" t="s">
        <v>805</v>
      </c>
      <c r="B146" s="710" t="s">
        <v>70</v>
      </c>
      <c r="C146" s="778">
        <v>7.94</v>
      </c>
    </row>
    <row r="147" spans="1:3" s="332" customFormat="1" ht="12" customHeight="1">
      <c r="A147" s="713"/>
      <c r="B147" s="710" t="s">
        <v>65</v>
      </c>
      <c r="C147" s="778">
        <v>0.72</v>
      </c>
    </row>
    <row r="148" spans="1:3" s="332" customFormat="1" ht="22.5" customHeight="1">
      <c r="A148" s="912" t="s">
        <v>86</v>
      </c>
      <c r="B148" s="912"/>
      <c r="C148" s="912"/>
    </row>
    <row r="149" spans="1:3" s="332" customFormat="1" ht="13.5">
      <c r="A149" s="362" t="s">
        <v>862</v>
      </c>
      <c r="B149" s="710" t="s">
        <v>65</v>
      </c>
      <c r="C149" s="778">
        <v>9.93</v>
      </c>
    </row>
    <row r="150" spans="1:3" s="332" customFormat="1" ht="6" customHeight="1">
      <c r="A150" s="740"/>
      <c r="B150" s="710"/>
      <c r="C150" s="778"/>
    </row>
    <row r="151" spans="1:3" s="332" customFormat="1" ht="10.5" customHeight="1">
      <c r="A151" s="732" t="s">
        <v>68</v>
      </c>
      <c r="B151" s="710"/>
      <c r="C151" s="778"/>
    </row>
    <row r="152" spans="1:3" s="332" customFormat="1" ht="12" customHeight="1">
      <c r="A152" s="362" t="s">
        <v>776</v>
      </c>
      <c r="B152" s="710" t="s">
        <v>65</v>
      </c>
      <c r="C152" s="778">
        <v>3.57</v>
      </c>
    </row>
    <row r="153" spans="1:3" s="332" customFormat="1" ht="12" customHeight="1">
      <c r="A153" s="362" t="s">
        <v>846</v>
      </c>
      <c r="B153" s="710" t="s">
        <v>65</v>
      </c>
      <c r="C153" s="778">
        <v>2.69</v>
      </c>
    </row>
    <row r="154" spans="1:3" s="332" customFormat="1" ht="4.5" customHeight="1">
      <c r="A154" s="362"/>
      <c r="B154" s="710"/>
      <c r="C154" s="778"/>
    </row>
    <row r="155" spans="1:3" s="332" customFormat="1" ht="10.5" customHeight="1">
      <c r="A155" s="362" t="s">
        <v>69</v>
      </c>
      <c r="B155" s="710" t="s">
        <v>98</v>
      </c>
      <c r="C155" s="778"/>
    </row>
    <row r="156" spans="1:3" s="332" customFormat="1" ht="10.5" customHeight="1">
      <c r="A156" s="362" t="s">
        <v>847</v>
      </c>
      <c r="B156" s="710" t="s">
        <v>70</v>
      </c>
      <c r="C156" s="778">
        <v>17</v>
      </c>
    </row>
    <row r="157" spans="1:3" s="332" customFormat="1" ht="12" customHeight="1">
      <c r="A157" s="362" t="s">
        <v>777</v>
      </c>
      <c r="B157" s="710" t="s">
        <v>66</v>
      </c>
      <c r="C157" s="778">
        <v>17.93</v>
      </c>
    </row>
    <row r="158" spans="1:3" s="332" customFormat="1" ht="6" customHeight="1">
      <c r="A158" s="362"/>
      <c r="B158" s="710"/>
      <c r="C158" s="778"/>
    </row>
    <row r="159" spans="1:3" s="332" customFormat="1" ht="10.5" customHeight="1">
      <c r="A159" s="531" t="s">
        <v>775</v>
      </c>
      <c r="B159" s="710"/>
      <c r="C159" s="778"/>
    </row>
    <row r="160" spans="1:3" s="332" customFormat="1" ht="9" customHeight="1">
      <c r="A160" s="362" t="s">
        <v>67</v>
      </c>
      <c r="B160" s="710"/>
      <c r="C160" s="778"/>
    </row>
    <row r="161" spans="1:5" ht="10.5" customHeight="1">
      <c r="A161" s="362" t="s">
        <v>848</v>
      </c>
      <c r="B161" s="710" t="s">
        <v>70</v>
      </c>
      <c r="C161" s="778">
        <v>51.3</v>
      </c>
      <c r="D161" s="332"/>
      <c r="E161" s="332"/>
    </row>
    <row r="162" spans="1:5" ht="12" customHeight="1">
      <c r="A162" s="362" t="s">
        <v>778</v>
      </c>
      <c r="B162" s="710" t="s">
        <v>66</v>
      </c>
      <c r="C162" s="778">
        <v>13.14</v>
      </c>
      <c r="D162" s="332"/>
      <c r="E162" s="332"/>
    </row>
    <row r="163" spans="1:5" ht="4.5" customHeight="1">
      <c r="A163" s="362"/>
      <c r="B163" s="710"/>
      <c r="C163" s="778"/>
      <c r="D163" s="332"/>
      <c r="E163" s="332"/>
    </row>
    <row r="164" spans="1:5" ht="10.5" customHeight="1">
      <c r="A164" s="362" t="s">
        <v>779</v>
      </c>
      <c r="B164" s="710" t="s">
        <v>70</v>
      </c>
      <c r="C164" s="778">
        <v>7.4</v>
      </c>
      <c r="D164" s="332"/>
      <c r="E164" s="332"/>
    </row>
    <row r="165" spans="1:5" ht="12" customHeight="1">
      <c r="A165" s="709"/>
      <c r="B165" s="710" t="s">
        <v>65</v>
      </c>
      <c r="C165" s="778">
        <v>0.56</v>
      </c>
      <c r="D165" s="332"/>
      <c r="E165" s="332"/>
    </row>
    <row r="166" spans="1:5" ht="25.5" customHeight="1">
      <c r="A166" s="918" t="s">
        <v>55</v>
      </c>
      <c r="B166" s="918"/>
      <c r="C166" s="918"/>
      <c r="D166" s="332"/>
      <c r="E166" s="332"/>
    </row>
    <row r="167" spans="1:5" ht="12" customHeight="1">
      <c r="A167" s="362" t="s">
        <v>862</v>
      </c>
      <c r="B167" s="710" t="s">
        <v>65</v>
      </c>
      <c r="C167" s="778">
        <v>8.42</v>
      </c>
      <c r="D167" s="332"/>
      <c r="E167" s="332"/>
    </row>
    <row r="168" spans="1:5" ht="5.25" customHeight="1">
      <c r="A168" s="740"/>
      <c r="B168" s="710"/>
      <c r="C168" s="778"/>
      <c r="D168" s="332"/>
      <c r="E168" s="332"/>
    </row>
    <row r="169" spans="1:5" ht="12" customHeight="1">
      <c r="A169" s="732" t="s">
        <v>68</v>
      </c>
      <c r="B169" s="710"/>
      <c r="C169" s="778"/>
      <c r="D169" s="332"/>
      <c r="E169" s="332"/>
    </row>
    <row r="170" spans="1:5" ht="12" customHeight="1">
      <c r="A170" s="362" t="s">
        <v>776</v>
      </c>
      <c r="B170" s="710" t="s">
        <v>65</v>
      </c>
      <c r="C170" s="778">
        <v>2.98</v>
      </c>
      <c r="D170" s="332"/>
      <c r="E170" s="332"/>
    </row>
    <row r="171" spans="1:5" ht="12" customHeight="1">
      <c r="A171" s="362" t="s">
        <v>846</v>
      </c>
      <c r="B171" s="710" t="s">
        <v>65</v>
      </c>
      <c r="C171" s="778">
        <v>2.03</v>
      </c>
      <c r="D171" s="332"/>
      <c r="E171" s="332"/>
    </row>
    <row r="172" spans="1:5" ht="4.5" customHeight="1">
      <c r="A172" s="362"/>
      <c r="B172" s="710"/>
      <c r="C172" s="778"/>
      <c r="D172" s="332"/>
      <c r="E172" s="332"/>
    </row>
    <row r="173" spans="1:5" ht="12" customHeight="1">
      <c r="A173" s="362" t="s">
        <v>69</v>
      </c>
      <c r="B173" s="710" t="s">
        <v>98</v>
      </c>
      <c r="C173" s="778"/>
      <c r="D173" s="332"/>
      <c r="E173" s="332"/>
    </row>
    <row r="174" spans="1:5" ht="12" customHeight="1">
      <c r="A174" s="362" t="s">
        <v>847</v>
      </c>
      <c r="B174" s="710" t="s">
        <v>70</v>
      </c>
      <c r="C174" s="778">
        <v>36.59</v>
      </c>
      <c r="D174" s="332"/>
      <c r="E174" s="332"/>
    </row>
    <row r="175" spans="1:5" ht="12" customHeight="1">
      <c r="A175" s="362" t="s">
        <v>777</v>
      </c>
      <c r="B175" s="710" t="s">
        <v>66</v>
      </c>
      <c r="C175" s="778">
        <v>15.54</v>
      </c>
      <c r="D175" s="332"/>
      <c r="E175" s="332"/>
    </row>
    <row r="176" spans="1:5" ht="7.5" customHeight="1">
      <c r="A176" s="362"/>
      <c r="B176" s="710"/>
      <c r="C176" s="778"/>
      <c r="D176" s="332"/>
      <c r="E176" s="332"/>
    </row>
    <row r="177" spans="1:5" ht="12" customHeight="1">
      <c r="A177" s="531" t="s">
        <v>775</v>
      </c>
      <c r="B177" s="710"/>
      <c r="C177" s="778"/>
      <c r="D177" s="332"/>
      <c r="E177" s="332"/>
    </row>
    <row r="178" spans="1:5" ht="10.5" customHeight="1">
      <c r="A178" s="362" t="s">
        <v>67</v>
      </c>
      <c r="B178" s="710"/>
      <c r="C178" s="778"/>
      <c r="D178" s="332"/>
      <c r="E178" s="332"/>
    </row>
    <row r="179" spans="1:5" ht="12" customHeight="1">
      <c r="A179" s="362" t="s">
        <v>848</v>
      </c>
      <c r="B179" s="710" t="s">
        <v>70</v>
      </c>
      <c r="C179" s="778">
        <v>21.84</v>
      </c>
      <c r="D179" s="332"/>
      <c r="E179" s="332"/>
    </row>
    <row r="180" spans="1:5" ht="12" customHeight="1">
      <c r="A180" s="362" t="s">
        <v>778</v>
      </c>
      <c r="B180" s="710" t="s">
        <v>66</v>
      </c>
      <c r="C180" s="778">
        <v>8.03</v>
      </c>
      <c r="D180" s="332"/>
      <c r="E180" s="332"/>
    </row>
    <row r="181" spans="1:5" ht="4.5" customHeight="1">
      <c r="A181" s="362"/>
      <c r="B181" s="710"/>
      <c r="C181" s="778"/>
      <c r="D181" s="332"/>
      <c r="E181" s="332"/>
    </row>
    <row r="182" spans="1:5" ht="12" customHeight="1">
      <c r="A182" s="362" t="s">
        <v>779</v>
      </c>
      <c r="B182" s="710" t="s">
        <v>70</v>
      </c>
      <c r="C182" s="778">
        <v>8.16</v>
      </c>
      <c r="D182" s="332"/>
      <c r="E182" s="332"/>
    </row>
    <row r="183" spans="1:5" ht="12" customHeight="1">
      <c r="A183" s="709"/>
      <c r="B183" s="710" t="s">
        <v>65</v>
      </c>
      <c r="C183" s="778">
        <v>0.43</v>
      </c>
      <c r="D183" s="332"/>
      <c r="E183" s="332"/>
    </row>
    <row r="184" spans="1:5" ht="5.25" customHeight="1">
      <c r="A184" s="709"/>
      <c r="B184" s="710"/>
      <c r="C184" s="778"/>
      <c r="D184" s="332"/>
      <c r="E184" s="332"/>
    </row>
    <row r="185" spans="1:5" ht="12" customHeight="1">
      <c r="A185" s="709" t="s">
        <v>810</v>
      </c>
      <c r="B185" s="710" t="s">
        <v>70</v>
      </c>
      <c r="C185" s="778">
        <v>1.77</v>
      </c>
      <c r="D185" s="332"/>
      <c r="E185" s="332"/>
    </row>
    <row r="186" spans="1:3" s="749" customFormat="1" ht="12.75" customHeight="1">
      <c r="A186" s="748" t="s">
        <v>804</v>
      </c>
      <c r="C186" s="713"/>
    </row>
    <row r="187" spans="1:5" ht="12" customHeight="1">
      <c r="A187" s="736" t="s">
        <v>219</v>
      </c>
      <c r="B187" s="332"/>
      <c r="C187" s="713"/>
      <c r="D187" s="332"/>
      <c r="E187" s="332"/>
    </row>
    <row r="188" spans="1:5" ht="12" customHeight="1">
      <c r="A188" s="736" t="s">
        <v>807</v>
      </c>
      <c r="B188" s="332"/>
      <c r="C188" s="713"/>
      <c r="D188" s="332"/>
      <c r="E188" s="332"/>
    </row>
    <row r="189" spans="1:5" ht="12" customHeight="1">
      <c r="A189" s="738" t="s">
        <v>989</v>
      </c>
      <c r="B189" s="332"/>
      <c r="C189" s="713"/>
      <c r="D189" s="332"/>
      <c r="E189" s="332"/>
    </row>
    <row r="190" spans="1:4" s="367" customFormat="1" ht="12" customHeight="1">
      <c r="A190" s="738" t="s">
        <v>808</v>
      </c>
      <c r="B190" s="332"/>
      <c r="C190" s="713"/>
      <c r="D190" s="332"/>
    </row>
    <row r="191" spans="1:3" s="367" customFormat="1" ht="10.5" customHeight="1" thickBot="1">
      <c r="A191" s="738"/>
      <c r="B191" s="332"/>
      <c r="C191" s="713"/>
    </row>
    <row r="192" spans="1:3" s="719" customFormat="1" ht="21.75" customHeight="1" thickTop="1">
      <c r="A192" s="744" t="s">
        <v>123</v>
      </c>
      <c r="B192" s="913" t="s">
        <v>64</v>
      </c>
      <c r="C192" s="915" t="s">
        <v>999</v>
      </c>
    </row>
    <row r="193" spans="1:3" s="719" customFormat="1" ht="23.25" customHeight="1" thickBot="1">
      <c r="A193" s="745" t="s">
        <v>142</v>
      </c>
      <c r="B193" s="914"/>
      <c r="C193" s="916"/>
    </row>
    <row r="194" spans="1:5" ht="22.5" customHeight="1" thickTop="1">
      <c r="A194" s="912" t="s">
        <v>74</v>
      </c>
      <c r="B194" s="912"/>
      <c r="C194" s="912"/>
      <c r="D194" s="332"/>
      <c r="E194" s="332"/>
    </row>
    <row r="195" spans="1:5" ht="12" customHeight="1">
      <c r="A195" s="362" t="s">
        <v>862</v>
      </c>
      <c r="B195" s="710" t="s">
        <v>65</v>
      </c>
      <c r="C195" s="778">
        <v>9.06</v>
      </c>
      <c r="D195" s="332"/>
      <c r="E195" s="332"/>
    </row>
    <row r="196" spans="1:5" ht="9.75" customHeight="1">
      <c r="A196" s="740"/>
      <c r="B196" s="710"/>
      <c r="C196" s="778"/>
      <c r="D196" s="332"/>
      <c r="E196" s="332"/>
    </row>
    <row r="197" spans="1:5" ht="12" customHeight="1">
      <c r="A197" s="732" t="s">
        <v>68</v>
      </c>
      <c r="B197" s="710"/>
      <c r="C197" s="778"/>
      <c r="D197" s="332"/>
      <c r="E197" s="332"/>
    </row>
    <row r="198" spans="1:5" ht="12" customHeight="1">
      <c r="A198" s="362" t="s">
        <v>776</v>
      </c>
      <c r="B198" s="710" t="s">
        <v>65</v>
      </c>
      <c r="C198" s="778">
        <v>3.25</v>
      </c>
      <c r="D198" s="332"/>
      <c r="E198" s="332"/>
    </row>
    <row r="199" spans="1:5" ht="12" customHeight="1">
      <c r="A199" s="362" t="s">
        <v>846</v>
      </c>
      <c r="B199" s="710" t="s">
        <v>65</v>
      </c>
      <c r="C199" s="778">
        <v>2.46</v>
      </c>
      <c r="D199" s="332"/>
      <c r="E199" s="332"/>
    </row>
    <row r="200" spans="1:5" ht="9.75" customHeight="1">
      <c r="A200" s="709"/>
      <c r="B200" s="710"/>
      <c r="C200" s="778"/>
      <c r="D200" s="332"/>
      <c r="E200" s="332"/>
    </row>
    <row r="201" spans="1:5" ht="12" customHeight="1">
      <c r="A201" s="709" t="s">
        <v>69</v>
      </c>
      <c r="B201" s="710" t="s">
        <v>98</v>
      </c>
      <c r="C201" s="778"/>
      <c r="D201" s="332"/>
      <c r="E201" s="332"/>
    </row>
    <row r="202" spans="1:5" ht="12" customHeight="1">
      <c r="A202" s="362" t="s">
        <v>847</v>
      </c>
      <c r="B202" s="710" t="s">
        <v>70</v>
      </c>
      <c r="C202" s="778">
        <v>36.59</v>
      </c>
      <c r="D202" s="332"/>
      <c r="E202" s="332"/>
    </row>
    <row r="203" spans="1:5" ht="9.75" customHeight="1">
      <c r="A203" s="362" t="s">
        <v>777</v>
      </c>
      <c r="B203" s="710" t="s">
        <v>66</v>
      </c>
      <c r="C203" s="778">
        <v>20.8</v>
      </c>
      <c r="D203" s="332"/>
      <c r="E203" s="332"/>
    </row>
    <row r="204" spans="1:5" ht="9.75" customHeight="1">
      <c r="A204" s="362"/>
      <c r="B204" s="710"/>
      <c r="C204" s="778"/>
      <c r="D204" s="332"/>
      <c r="E204" s="332"/>
    </row>
    <row r="205" spans="1:5" ht="12" customHeight="1">
      <c r="A205" s="531" t="s">
        <v>775</v>
      </c>
      <c r="B205" s="710"/>
      <c r="C205" s="778"/>
      <c r="D205" s="332"/>
      <c r="E205" s="332"/>
    </row>
    <row r="206" spans="1:5" ht="8.25" customHeight="1">
      <c r="A206" s="709" t="s">
        <v>67</v>
      </c>
      <c r="B206" s="710"/>
      <c r="C206" s="778"/>
      <c r="D206" s="332"/>
      <c r="E206" s="332"/>
    </row>
    <row r="207" spans="1:5" ht="12" customHeight="1">
      <c r="A207" s="362" t="s">
        <v>848</v>
      </c>
      <c r="B207" s="710" t="s">
        <v>70</v>
      </c>
      <c r="C207" s="778">
        <v>20.43</v>
      </c>
      <c r="D207" s="332"/>
      <c r="E207" s="332"/>
    </row>
    <row r="208" spans="1:5" ht="12" customHeight="1">
      <c r="A208" s="362" t="s">
        <v>778</v>
      </c>
      <c r="B208" s="710" t="s">
        <v>66</v>
      </c>
      <c r="C208" s="778">
        <v>8</v>
      </c>
      <c r="D208" s="332"/>
      <c r="E208" s="332"/>
    </row>
    <row r="209" spans="1:5" ht="9.75" customHeight="1">
      <c r="A209" s="709"/>
      <c r="B209" s="710"/>
      <c r="C209" s="778"/>
      <c r="D209" s="332"/>
      <c r="E209" s="332"/>
    </row>
    <row r="210" spans="1:5" ht="12" customHeight="1">
      <c r="A210" s="709" t="s">
        <v>779</v>
      </c>
      <c r="B210" s="710" t="s">
        <v>70</v>
      </c>
      <c r="C210" s="778">
        <v>7.1</v>
      </c>
      <c r="D210" s="332"/>
      <c r="E210" s="332"/>
    </row>
    <row r="211" spans="1:5" ht="12" customHeight="1">
      <c r="A211" s="709"/>
      <c r="B211" s="710" t="s">
        <v>65</v>
      </c>
      <c r="C211" s="778">
        <v>0.43</v>
      </c>
      <c r="D211" s="332"/>
      <c r="E211" s="332"/>
    </row>
    <row r="212" spans="1:5" ht="24" customHeight="1">
      <c r="A212" s="912" t="s">
        <v>75</v>
      </c>
      <c r="B212" s="912"/>
      <c r="C212" s="912"/>
      <c r="D212" s="332"/>
      <c r="E212" s="332"/>
    </row>
    <row r="213" spans="1:5" ht="12" customHeight="1">
      <c r="A213" s="362" t="s">
        <v>862</v>
      </c>
      <c r="B213" s="710" t="s">
        <v>65</v>
      </c>
      <c r="C213" s="778">
        <v>6.69</v>
      </c>
      <c r="D213" s="332"/>
      <c r="E213" s="332"/>
    </row>
    <row r="214" spans="1:5" ht="9.75" customHeight="1">
      <c r="A214" s="740"/>
      <c r="B214" s="710"/>
      <c r="C214" s="778"/>
      <c r="D214" s="332"/>
      <c r="E214" s="332"/>
    </row>
    <row r="215" spans="1:5" ht="12" customHeight="1">
      <c r="A215" s="711" t="s">
        <v>68</v>
      </c>
      <c r="B215" s="710"/>
      <c r="C215" s="778"/>
      <c r="D215" s="332"/>
      <c r="E215" s="332"/>
    </row>
    <row r="216" spans="1:5" ht="12" customHeight="1">
      <c r="A216" s="709" t="s">
        <v>864</v>
      </c>
      <c r="B216" s="710" t="s">
        <v>65</v>
      </c>
      <c r="C216" s="778">
        <v>1.55</v>
      </c>
      <c r="D216" s="332"/>
      <c r="E216" s="332"/>
    </row>
    <row r="217" spans="1:5" ht="9.75" customHeight="1">
      <c r="A217" s="709"/>
      <c r="B217" s="710"/>
      <c r="C217" s="762"/>
      <c r="D217" s="332"/>
      <c r="E217" s="332"/>
    </row>
    <row r="218" spans="1:5" ht="12" customHeight="1">
      <c r="A218" s="709" t="s">
        <v>69</v>
      </c>
      <c r="B218" s="710" t="s">
        <v>98</v>
      </c>
      <c r="C218" s="747"/>
      <c r="D218" s="332"/>
      <c r="E218" s="332"/>
    </row>
    <row r="219" spans="1:5" ht="12" customHeight="1">
      <c r="A219" s="709" t="s">
        <v>865</v>
      </c>
      <c r="B219" s="710" t="s">
        <v>66</v>
      </c>
      <c r="C219" s="778">
        <v>14.57</v>
      </c>
      <c r="D219" s="332"/>
      <c r="E219" s="332"/>
    </row>
    <row r="220" spans="1:5" ht="9.75" customHeight="1">
      <c r="A220" s="709"/>
      <c r="B220" s="710"/>
      <c r="C220" s="778"/>
      <c r="D220" s="332"/>
      <c r="E220" s="332"/>
    </row>
    <row r="221" spans="1:5" ht="12" customHeight="1">
      <c r="A221" s="531" t="s">
        <v>775</v>
      </c>
      <c r="B221" s="710"/>
      <c r="C221" s="778"/>
      <c r="D221" s="332"/>
      <c r="E221" s="332"/>
    </row>
    <row r="222" spans="1:5" ht="9.75" customHeight="1">
      <c r="A222" s="709" t="s">
        <v>67</v>
      </c>
      <c r="B222" s="710"/>
      <c r="C222" s="778"/>
      <c r="D222" s="332"/>
      <c r="E222" s="332"/>
    </row>
    <row r="223" spans="1:5" ht="12" customHeight="1">
      <c r="A223" s="362" t="s">
        <v>848</v>
      </c>
      <c r="B223" s="710" t="s">
        <v>70</v>
      </c>
      <c r="C223" s="778">
        <v>22.13</v>
      </c>
      <c r="D223" s="332"/>
      <c r="E223" s="332"/>
    </row>
    <row r="224" spans="1:5" ht="12" customHeight="1">
      <c r="A224" s="362" t="s">
        <v>778</v>
      </c>
      <c r="B224" s="710" t="s">
        <v>66</v>
      </c>
      <c r="C224" s="778">
        <v>7.98</v>
      </c>
      <c r="D224" s="332"/>
      <c r="E224" s="332"/>
    </row>
    <row r="225" spans="1:5" ht="9.75" customHeight="1">
      <c r="A225" s="709"/>
      <c r="B225" s="710"/>
      <c r="C225" s="778"/>
      <c r="D225" s="332"/>
      <c r="E225" s="332"/>
    </row>
    <row r="226" spans="1:5" ht="12" customHeight="1">
      <c r="A226" s="709" t="s">
        <v>866</v>
      </c>
      <c r="B226" s="710" t="s">
        <v>70</v>
      </c>
      <c r="C226" s="778">
        <v>8.17</v>
      </c>
      <c r="D226" s="332"/>
      <c r="E226" s="332"/>
    </row>
    <row r="227" spans="1:5" ht="9.75" customHeight="1">
      <c r="A227" s="709"/>
      <c r="B227" s="710"/>
      <c r="C227" s="778"/>
      <c r="D227" s="332"/>
      <c r="E227" s="332"/>
    </row>
    <row r="228" spans="1:5" ht="12" customHeight="1">
      <c r="A228" s="709" t="s">
        <v>811</v>
      </c>
      <c r="B228" s="710" t="s">
        <v>70</v>
      </c>
      <c r="C228" s="778">
        <v>1.77</v>
      </c>
      <c r="D228" s="332"/>
      <c r="E228" s="332"/>
    </row>
    <row r="229" spans="1:5" ht="24.75" customHeight="1">
      <c r="A229" s="912" t="s">
        <v>76</v>
      </c>
      <c r="B229" s="912"/>
      <c r="C229" s="912"/>
      <c r="D229" s="332"/>
      <c r="E229" s="332"/>
    </row>
    <row r="230" spans="1:5" ht="12" customHeight="1">
      <c r="A230" s="362" t="s">
        <v>862</v>
      </c>
      <c r="B230" s="710" t="s">
        <v>65</v>
      </c>
      <c r="C230" s="778">
        <v>8.75</v>
      </c>
      <c r="D230" s="332"/>
      <c r="E230" s="332"/>
    </row>
    <row r="231" spans="1:5" ht="9.75" customHeight="1">
      <c r="A231" s="740"/>
      <c r="B231" s="710"/>
      <c r="C231" s="778"/>
      <c r="D231" s="332"/>
      <c r="E231" s="332"/>
    </row>
    <row r="232" spans="1:5" ht="12" customHeight="1">
      <c r="A232" s="711" t="s">
        <v>68</v>
      </c>
      <c r="B232" s="710"/>
      <c r="C232" s="778"/>
      <c r="D232" s="332"/>
      <c r="E232" s="332"/>
    </row>
    <row r="233" spans="1:5" ht="12" customHeight="1">
      <c r="A233" s="709" t="s">
        <v>864</v>
      </c>
      <c r="B233" s="710" t="s">
        <v>65</v>
      </c>
      <c r="C233" s="778">
        <v>1.77</v>
      </c>
      <c r="D233" s="332"/>
      <c r="E233" s="332"/>
    </row>
    <row r="234" spans="1:5" ht="9.75" customHeight="1">
      <c r="A234" s="709"/>
      <c r="B234" s="710"/>
      <c r="C234" s="778"/>
      <c r="D234" s="332"/>
      <c r="E234" s="332"/>
    </row>
    <row r="235" spans="1:5" ht="12" customHeight="1">
      <c r="A235" s="709" t="s">
        <v>69</v>
      </c>
      <c r="B235" s="710" t="s">
        <v>98</v>
      </c>
      <c r="C235" s="778"/>
      <c r="D235" s="332"/>
      <c r="E235" s="332"/>
    </row>
    <row r="236" spans="1:5" ht="12" customHeight="1">
      <c r="A236" s="709" t="s">
        <v>865</v>
      </c>
      <c r="B236" s="710" t="s">
        <v>66</v>
      </c>
      <c r="C236" s="778">
        <v>10.16</v>
      </c>
      <c r="D236" s="332"/>
      <c r="E236" s="332"/>
    </row>
    <row r="237" spans="1:5" ht="9.75" customHeight="1">
      <c r="A237" s="709"/>
      <c r="B237" s="710"/>
      <c r="C237" s="778"/>
      <c r="D237" s="332"/>
      <c r="E237" s="332"/>
    </row>
    <row r="238" spans="1:5" ht="12" customHeight="1">
      <c r="A238" s="700" t="s">
        <v>775</v>
      </c>
      <c r="B238" s="710"/>
      <c r="C238" s="778"/>
      <c r="D238" s="332"/>
      <c r="E238" s="332"/>
    </row>
    <row r="239" spans="1:5" ht="10.5" customHeight="1">
      <c r="A239" s="709" t="s">
        <v>67</v>
      </c>
      <c r="B239" s="710"/>
      <c r="C239" s="778"/>
      <c r="D239" s="332"/>
      <c r="E239" s="332"/>
    </row>
    <row r="240" spans="1:5" ht="12" customHeight="1">
      <c r="A240" s="362" t="s">
        <v>848</v>
      </c>
      <c r="B240" s="710" t="s">
        <v>70</v>
      </c>
      <c r="C240" s="778">
        <v>23.45</v>
      </c>
      <c r="D240" s="332"/>
      <c r="E240" s="332"/>
    </row>
    <row r="241" spans="1:5" ht="12" customHeight="1">
      <c r="A241" s="362" t="s">
        <v>778</v>
      </c>
      <c r="B241" s="710" t="s">
        <v>66</v>
      </c>
      <c r="C241" s="778">
        <v>7.33</v>
      </c>
      <c r="D241" s="332"/>
      <c r="E241" s="332"/>
    </row>
    <row r="242" spans="1:5" ht="9.75" customHeight="1">
      <c r="A242" s="709"/>
      <c r="B242" s="710"/>
      <c r="C242" s="778"/>
      <c r="D242" s="332"/>
      <c r="E242" s="332"/>
    </row>
    <row r="243" spans="1:5" ht="12" customHeight="1">
      <c r="A243" s="709" t="s">
        <v>859</v>
      </c>
      <c r="B243" s="710" t="s">
        <v>70</v>
      </c>
      <c r="C243" s="778">
        <v>9.5</v>
      </c>
      <c r="D243" s="332"/>
      <c r="E243" s="332"/>
    </row>
    <row r="244" spans="1:3" s="749" customFormat="1" ht="12.75" customHeight="1">
      <c r="A244" s="748" t="s">
        <v>804</v>
      </c>
      <c r="C244" s="713"/>
    </row>
    <row r="245" spans="1:5" ht="12" customHeight="1">
      <c r="A245" s="736" t="s">
        <v>219</v>
      </c>
      <c r="B245" s="332"/>
      <c r="C245" s="713"/>
      <c r="D245" s="332"/>
      <c r="E245" s="332"/>
    </row>
    <row r="246" spans="1:5" ht="12" customHeight="1">
      <c r="A246" s="736" t="s">
        <v>807</v>
      </c>
      <c r="B246" s="332"/>
      <c r="C246" s="713"/>
      <c r="D246" s="332"/>
      <c r="E246" s="332"/>
    </row>
    <row r="247" spans="1:5" ht="12" customHeight="1">
      <c r="A247" s="738" t="s">
        <v>989</v>
      </c>
      <c r="B247" s="332"/>
      <c r="C247" s="713"/>
      <c r="D247" s="332"/>
      <c r="E247" s="332"/>
    </row>
    <row r="248" spans="1:4" s="367" customFormat="1" ht="12" customHeight="1">
      <c r="A248" s="738" t="s">
        <v>808</v>
      </c>
      <c r="B248" s="332"/>
      <c r="C248" s="713"/>
      <c r="D248" s="332"/>
    </row>
    <row r="249" spans="1:3" s="367" customFormat="1" ht="10.5" customHeight="1" thickBot="1">
      <c r="A249" s="738"/>
      <c r="B249" s="332"/>
      <c r="C249" s="713"/>
    </row>
    <row r="250" spans="1:3" s="719" customFormat="1" ht="21.75" customHeight="1" thickTop="1">
      <c r="A250" s="744" t="s">
        <v>123</v>
      </c>
      <c r="B250" s="913" t="s">
        <v>64</v>
      </c>
      <c r="C250" s="915" t="s">
        <v>999</v>
      </c>
    </row>
    <row r="251" spans="1:3" s="719" customFormat="1" ht="23.25" customHeight="1" thickBot="1">
      <c r="A251" s="745" t="s">
        <v>142</v>
      </c>
      <c r="B251" s="914"/>
      <c r="C251" s="916"/>
    </row>
    <row r="252" spans="1:5" ht="23.25" customHeight="1" thickTop="1">
      <c r="A252" s="912" t="s">
        <v>77</v>
      </c>
      <c r="B252" s="912"/>
      <c r="C252" s="912"/>
      <c r="D252" s="332"/>
      <c r="E252" s="332"/>
    </row>
    <row r="253" spans="1:5" ht="12" customHeight="1">
      <c r="A253" s="362" t="s">
        <v>862</v>
      </c>
      <c r="B253" s="710" t="s">
        <v>65</v>
      </c>
      <c r="C253" s="778">
        <v>8.07</v>
      </c>
      <c r="D253" s="332"/>
      <c r="E253" s="332"/>
    </row>
    <row r="254" spans="1:5" ht="6" customHeight="1">
      <c r="A254" s="740"/>
      <c r="B254" s="710"/>
      <c r="C254" s="778"/>
      <c r="D254" s="332"/>
      <c r="E254" s="332"/>
    </row>
    <row r="255" spans="1:5" ht="12" customHeight="1">
      <c r="A255" s="711" t="s">
        <v>68</v>
      </c>
      <c r="B255" s="710"/>
      <c r="C255" s="778"/>
      <c r="D255" s="332"/>
      <c r="E255" s="332"/>
    </row>
    <row r="256" spans="1:5" ht="12" customHeight="1">
      <c r="A256" s="362" t="s">
        <v>776</v>
      </c>
      <c r="B256" s="710" t="s">
        <v>65</v>
      </c>
      <c r="C256" s="778">
        <v>2.86</v>
      </c>
      <c r="D256" s="332"/>
      <c r="E256" s="332"/>
    </row>
    <row r="257" spans="1:5" ht="12" customHeight="1">
      <c r="A257" s="362" t="s">
        <v>846</v>
      </c>
      <c r="B257" s="710" t="s">
        <v>65</v>
      </c>
      <c r="C257" s="778">
        <v>2.4</v>
      </c>
      <c r="D257" s="332"/>
      <c r="E257" s="332"/>
    </row>
    <row r="258" spans="1:5" ht="6" customHeight="1">
      <c r="A258" s="709"/>
      <c r="B258" s="710"/>
      <c r="C258" s="778"/>
      <c r="D258" s="332"/>
      <c r="E258" s="332"/>
    </row>
    <row r="259" spans="1:5" ht="12" customHeight="1">
      <c r="A259" s="709" t="s">
        <v>69</v>
      </c>
      <c r="B259" s="710" t="s">
        <v>98</v>
      </c>
      <c r="C259" s="778"/>
      <c r="D259" s="332"/>
      <c r="E259" s="332"/>
    </row>
    <row r="260" spans="1:5" ht="12" customHeight="1">
      <c r="A260" s="709" t="s">
        <v>865</v>
      </c>
      <c r="B260" s="710" t="s">
        <v>66</v>
      </c>
      <c r="C260" s="778">
        <v>23.65</v>
      </c>
      <c r="D260" s="332"/>
      <c r="E260" s="332"/>
    </row>
    <row r="261" spans="1:5" ht="6" customHeight="1">
      <c r="A261" s="709"/>
      <c r="B261" s="710"/>
      <c r="C261" s="778"/>
      <c r="D261" s="332"/>
      <c r="E261" s="332"/>
    </row>
    <row r="262" spans="1:5" ht="12" customHeight="1">
      <c r="A262" s="700" t="s">
        <v>775</v>
      </c>
      <c r="B262" s="710"/>
      <c r="C262" s="778"/>
      <c r="D262" s="332"/>
      <c r="E262" s="332"/>
    </row>
    <row r="263" spans="1:5" ht="9" customHeight="1">
      <c r="A263" s="709" t="s">
        <v>67</v>
      </c>
      <c r="B263" s="710"/>
      <c r="C263" s="778"/>
      <c r="D263" s="332"/>
      <c r="E263" s="332"/>
    </row>
    <row r="264" spans="1:5" ht="12" customHeight="1">
      <c r="A264" s="709" t="s">
        <v>865</v>
      </c>
      <c r="B264" s="710" t="s">
        <v>66</v>
      </c>
      <c r="C264" s="778">
        <v>8.57</v>
      </c>
      <c r="D264" s="332"/>
      <c r="E264" s="332"/>
    </row>
    <row r="265" spans="1:5" ht="6" customHeight="1">
      <c r="A265" s="709"/>
      <c r="B265" s="710"/>
      <c r="C265" s="778"/>
      <c r="D265" s="332"/>
      <c r="E265" s="332"/>
    </row>
    <row r="266" spans="1:5" ht="12" customHeight="1">
      <c r="A266" s="709" t="s">
        <v>859</v>
      </c>
      <c r="B266" s="710" t="s">
        <v>70</v>
      </c>
      <c r="C266" s="778">
        <v>6.27</v>
      </c>
      <c r="D266" s="332"/>
      <c r="E266" s="332"/>
    </row>
    <row r="267" spans="1:5" ht="23.25" customHeight="1">
      <c r="A267" s="918" t="s">
        <v>56</v>
      </c>
      <c r="B267" s="918"/>
      <c r="C267" s="918"/>
      <c r="D267" s="332"/>
      <c r="E267" s="332"/>
    </row>
    <row r="268" spans="1:5" ht="12" customHeight="1">
      <c r="A268" s="362" t="s">
        <v>862</v>
      </c>
      <c r="B268" s="710" t="s">
        <v>65</v>
      </c>
      <c r="C268" s="778">
        <v>9.34</v>
      </c>
      <c r="D268" s="332"/>
      <c r="E268" s="332"/>
    </row>
    <row r="269" spans="1:5" ht="6" customHeight="1">
      <c r="A269" s="740"/>
      <c r="B269" s="710"/>
      <c r="C269" s="778"/>
      <c r="D269" s="332"/>
      <c r="E269" s="332"/>
    </row>
    <row r="270" spans="1:5" ht="12" customHeight="1">
      <c r="A270" s="711" t="s">
        <v>68</v>
      </c>
      <c r="B270" s="710"/>
      <c r="C270" s="778"/>
      <c r="D270" s="332"/>
      <c r="E270" s="332"/>
    </row>
    <row r="271" spans="1:5" ht="12" customHeight="1">
      <c r="A271" s="362" t="s">
        <v>776</v>
      </c>
      <c r="B271" s="710" t="s">
        <v>65</v>
      </c>
      <c r="C271" s="778">
        <v>2.27</v>
      </c>
      <c r="D271" s="332"/>
      <c r="E271" s="332"/>
    </row>
    <row r="272" spans="1:5" ht="12" customHeight="1">
      <c r="A272" s="362" t="s">
        <v>846</v>
      </c>
      <c r="B272" s="710" t="s">
        <v>65</v>
      </c>
      <c r="C272" s="778">
        <v>2.32</v>
      </c>
      <c r="D272" s="332"/>
      <c r="E272" s="332"/>
    </row>
    <row r="273" spans="1:5" ht="6" customHeight="1">
      <c r="A273" s="709"/>
      <c r="B273" s="710"/>
      <c r="C273" s="778"/>
      <c r="D273" s="332"/>
      <c r="E273" s="332"/>
    </row>
    <row r="274" spans="1:5" ht="12" customHeight="1">
      <c r="A274" s="709" t="s">
        <v>69</v>
      </c>
      <c r="B274" s="710" t="s">
        <v>98</v>
      </c>
      <c r="C274" s="778"/>
      <c r="D274" s="332"/>
      <c r="E274" s="332"/>
    </row>
    <row r="275" spans="1:5" ht="12" customHeight="1">
      <c r="A275" s="362" t="s">
        <v>847</v>
      </c>
      <c r="B275" s="710" t="s">
        <v>70</v>
      </c>
      <c r="C275" s="778">
        <v>17.32</v>
      </c>
      <c r="D275" s="332"/>
      <c r="E275" s="332"/>
    </row>
    <row r="276" spans="1:5" ht="12" customHeight="1">
      <c r="A276" s="362" t="s">
        <v>777</v>
      </c>
      <c r="B276" s="710" t="s">
        <v>66</v>
      </c>
      <c r="C276" s="778">
        <v>20.87</v>
      </c>
      <c r="D276" s="332"/>
      <c r="E276" s="332"/>
    </row>
    <row r="277" spans="1:5" ht="6" customHeight="1">
      <c r="A277" s="709"/>
      <c r="B277" s="710"/>
      <c r="C277" s="778"/>
      <c r="D277" s="332"/>
      <c r="E277" s="332"/>
    </row>
    <row r="278" spans="1:5" ht="12" customHeight="1">
      <c r="A278" s="700" t="s">
        <v>775</v>
      </c>
      <c r="B278" s="710"/>
      <c r="C278" s="778"/>
      <c r="D278" s="332"/>
      <c r="E278" s="332"/>
    </row>
    <row r="279" spans="1:5" ht="9.75" customHeight="1">
      <c r="A279" s="709" t="s">
        <v>67</v>
      </c>
      <c r="B279" s="710"/>
      <c r="C279" s="778"/>
      <c r="D279" s="332"/>
      <c r="E279" s="332"/>
    </row>
    <row r="280" spans="1:5" ht="12" customHeight="1">
      <c r="A280" s="362" t="s">
        <v>848</v>
      </c>
      <c r="B280" s="710" t="s">
        <v>70</v>
      </c>
      <c r="C280" s="778">
        <v>35.09</v>
      </c>
      <c r="D280" s="332"/>
      <c r="E280" s="332"/>
    </row>
    <row r="281" spans="1:5" ht="12" customHeight="1">
      <c r="A281" s="362" t="s">
        <v>778</v>
      </c>
      <c r="B281" s="710" t="s">
        <v>66</v>
      </c>
      <c r="C281" s="778">
        <v>9.09</v>
      </c>
      <c r="D281" s="332"/>
      <c r="E281" s="332"/>
    </row>
    <row r="282" spans="1:5" ht="6" customHeight="1">
      <c r="A282" s="709"/>
      <c r="B282" s="710"/>
      <c r="C282" s="778"/>
      <c r="D282" s="332"/>
      <c r="E282" s="332"/>
    </row>
    <row r="283" spans="1:5" ht="12" customHeight="1">
      <c r="A283" s="709" t="s">
        <v>779</v>
      </c>
      <c r="B283" s="710" t="s">
        <v>70</v>
      </c>
      <c r="C283" s="778">
        <v>10.74</v>
      </c>
      <c r="D283" s="332"/>
      <c r="E283" s="332"/>
    </row>
    <row r="284" spans="1:5" ht="12" customHeight="1">
      <c r="A284" s="709"/>
      <c r="B284" s="710" t="s">
        <v>65</v>
      </c>
      <c r="C284" s="778">
        <v>0.45</v>
      </c>
      <c r="D284" s="332"/>
      <c r="E284" s="332"/>
    </row>
    <row r="285" spans="1:5" ht="6" customHeight="1">
      <c r="A285" s="709"/>
      <c r="B285" s="710"/>
      <c r="C285" s="778"/>
      <c r="D285" s="332"/>
      <c r="E285" s="332"/>
    </row>
    <row r="286" spans="1:5" ht="12" customHeight="1">
      <c r="A286" s="709" t="s">
        <v>812</v>
      </c>
      <c r="B286" s="710" t="s">
        <v>70</v>
      </c>
      <c r="C286" s="778">
        <v>4.47</v>
      </c>
      <c r="D286" s="332"/>
      <c r="E286" s="332"/>
    </row>
    <row r="287" spans="1:5" ht="12" customHeight="1">
      <c r="A287" s="713"/>
      <c r="B287" s="710" t="s">
        <v>65</v>
      </c>
      <c r="C287" s="778">
        <v>0.12</v>
      </c>
      <c r="D287" s="332"/>
      <c r="E287" s="332"/>
    </row>
    <row r="288" spans="1:5" ht="21.75" customHeight="1">
      <c r="A288" s="912" t="s">
        <v>78</v>
      </c>
      <c r="B288" s="912"/>
      <c r="C288" s="912"/>
      <c r="D288" s="332"/>
      <c r="E288" s="332"/>
    </row>
    <row r="289" spans="1:5" ht="12" customHeight="1">
      <c r="A289" s="362" t="s">
        <v>862</v>
      </c>
      <c r="B289" s="710" t="s">
        <v>65</v>
      </c>
      <c r="C289" s="778">
        <v>9.4</v>
      </c>
      <c r="D289" s="332"/>
      <c r="E289" s="332"/>
    </row>
    <row r="290" spans="1:5" ht="6" customHeight="1">
      <c r="A290" s="740"/>
      <c r="B290" s="710"/>
      <c r="C290" s="778"/>
      <c r="D290" s="332"/>
      <c r="E290" s="332"/>
    </row>
    <row r="291" spans="1:5" ht="12" customHeight="1">
      <c r="A291" s="711" t="s">
        <v>68</v>
      </c>
      <c r="B291" s="710"/>
      <c r="C291" s="778"/>
      <c r="D291" s="332"/>
      <c r="E291" s="332"/>
    </row>
    <row r="292" spans="1:5" ht="12" customHeight="1">
      <c r="A292" s="362" t="s">
        <v>776</v>
      </c>
      <c r="B292" s="710" t="s">
        <v>65</v>
      </c>
      <c r="C292" s="778">
        <v>2</v>
      </c>
      <c r="D292" s="332"/>
      <c r="E292" s="332"/>
    </row>
    <row r="293" spans="1:5" ht="12" customHeight="1">
      <c r="A293" s="362" t="s">
        <v>846</v>
      </c>
      <c r="B293" s="710" t="s">
        <v>65</v>
      </c>
      <c r="C293" s="778">
        <v>1.96</v>
      </c>
      <c r="D293" s="332"/>
      <c r="E293" s="332"/>
    </row>
    <row r="294" spans="1:5" ht="6" customHeight="1">
      <c r="A294" s="709"/>
      <c r="B294" s="710"/>
      <c r="C294" s="778"/>
      <c r="D294" s="332"/>
      <c r="E294" s="332"/>
    </row>
    <row r="295" spans="1:5" ht="12" customHeight="1">
      <c r="A295" s="709" t="s">
        <v>69</v>
      </c>
      <c r="B295" s="710" t="s">
        <v>98</v>
      </c>
      <c r="C295" s="778"/>
      <c r="D295" s="332"/>
      <c r="E295" s="332"/>
    </row>
    <row r="296" spans="1:5" ht="12" customHeight="1">
      <c r="A296" s="362" t="s">
        <v>777</v>
      </c>
      <c r="B296" s="710" t="s">
        <v>66</v>
      </c>
      <c r="C296" s="778">
        <v>19.94</v>
      </c>
      <c r="D296" s="332"/>
      <c r="E296" s="332"/>
    </row>
    <row r="297" spans="1:5" ht="6" customHeight="1">
      <c r="A297" s="709"/>
      <c r="B297" s="710"/>
      <c r="C297" s="778"/>
      <c r="D297" s="332"/>
      <c r="E297" s="332"/>
    </row>
    <row r="298" spans="1:5" ht="12" customHeight="1">
      <c r="A298" s="700" t="s">
        <v>775</v>
      </c>
      <c r="B298" s="710"/>
      <c r="C298" s="778"/>
      <c r="D298" s="332"/>
      <c r="E298" s="332"/>
    </row>
    <row r="299" spans="1:5" ht="10.5" customHeight="1">
      <c r="A299" s="709" t="s">
        <v>67</v>
      </c>
      <c r="B299" s="710"/>
      <c r="C299" s="778"/>
      <c r="D299" s="332"/>
      <c r="E299" s="332"/>
    </row>
    <row r="300" spans="1:5" ht="12" customHeight="1">
      <c r="A300" s="362" t="s">
        <v>848</v>
      </c>
      <c r="B300" s="710" t="s">
        <v>70</v>
      </c>
      <c r="C300" s="778">
        <v>41.8</v>
      </c>
      <c r="D300" s="332"/>
      <c r="E300" s="332"/>
    </row>
    <row r="301" spans="1:5" ht="12" customHeight="1">
      <c r="A301" s="362" t="s">
        <v>778</v>
      </c>
      <c r="B301" s="710" t="s">
        <v>66</v>
      </c>
      <c r="C301" s="778">
        <v>8.93</v>
      </c>
      <c r="D301" s="332"/>
      <c r="E301" s="332"/>
    </row>
    <row r="302" spans="1:5" ht="6" customHeight="1">
      <c r="A302" s="709"/>
      <c r="B302" s="710"/>
      <c r="C302" s="778"/>
      <c r="D302" s="332"/>
      <c r="E302" s="332"/>
    </row>
    <row r="303" spans="1:5" ht="12" customHeight="1">
      <c r="A303" s="709" t="s">
        <v>779</v>
      </c>
      <c r="B303" s="710" t="s">
        <v>70</v>
      </c>
      <c r="C303" s="778">
        <v>7.02</v>
      </c>
      <c r="D303" s="332"/>
      <c r="E303" s="332"/>
    </row>
    <row r="304" spans="1:5" ht="12" customHeight="1">
      <c r="A304" s="709"/>
      <c r="B304" s="710" t="s">
        <v>65</v>
      </c>
      <c r="C304" s="778">
        <v>0.34</v>
      </c>
      <c r="D304" s="332"/>
      <c r="E304" s="332"/>
    </row>
    <row r="305" spans="1:5" ht="6" customHeight="1">
      <c r="A305" s="709"/>
      <c r="B305" s="710"/>
      <c r="C305" s="778"/>
      <c r="D305" s="332"/>
      <c r="E305" s="332"/>
    </row>
    <row r="306" spans="1:5" ht="12" customHeight="1">
      <c r="A306" s="709" t="s">
        <v>812</v>
      </c>
      <c r="B306" s="710" t="s">
        <v>65</v>
      </c>
      <c r="C306" s="778">
        <v>0.16</v>
      </c>
      <c r="D306" s="332"/>
      <c r="E306" s="332"/>
    </row>
    <row r="307" spans="1:3" s="749" customFormat="1" ht="12.75" customHeight="1">
      <c r="A307" s="748" t="s">
        <v>804</v>
      </c>
      <c r="C307" s="713"/>
    </row>
    <row r="308" spans="1:5" ht="12" customHeight="1">
      <c r="A308" s="736" t="s">
        <v>219</v>
      </c>
      <c r="B308" s="332"/>
      <c r="C308" s="713"/>
      <c r="D308" s="332"/>
      <c r="E308" s="332"/>
    </row>
    <row r="309" spans="1:5" ht="12" customHeight="1">
      <c r="A309" s="736" t="s">
        <v>807</v>
      </c>
      <c r="B309" s="332"/>
      <c r="C309" s="713"/>
      <c r="D309" s="332"/>
      <c r="E309" s="332"/>
    </row>
    <row r="310" spans="1:5" ht="12" customHeight="1">
      <c r="A310" s="738" t="s">
        <v>989</v>
      </c>
      <c r="B310" s="332"/>
      <c r="C310" s="713"/>
      <c r="D310" s="332"/>
      <c r="E310" s="332"/>
    </row>
    <row r="311" spans="1:4" s="367" customFormat="1" ht="12" customHeight="1">
      <c r="A311" s="738" t="s">
        <v>808</v>
      </c>
      <c r="B311" s="332"/>
      <c r="C311" s="713"/>
      <c r="D311" s="332"/>
    </row>
    <row r="312" spans="1:3" s="367" customFormat="1" ht="7.5" customHeight="1" thickBot="1">
      <c r="A312" s="738"/>
      <c r="B312" s="332"/>
      <c r="C312" s="713"/>
    </row>
    <row r="313" spans="1:3" s="719" customFormat="1" ht="21.75" customHeight="1" thickTop="1">
      <c r="A313" s="744" t="s">
        <v>123</v>
      </c>
      <c r="B313" s="913" t="s">
        <v>64</v>
      </c>
      <c r="C313" s="915" t="s">
        <v>999</v>
      </c>
    </row>
    <row r="314" spans="1:3" s="719" customFormat="1" ht="23.25" customHeight="1" thickBot="1">
      <c r="A314" s="745" t="s">
        <v>142</v>
      </c>
      <c r="B314" s="914"/>
      <c r="C314" s="916"/>
    </row>
    <row r="315" spans="1:5" ht="24" customHeight="1" thickTop="1">
      <c r="A315" s="912" t="s">
        <v>79</v>
      </c>
      <c r="B315" s="912"/>
      <c r="C315" s="912"/>
      <c r="D315" s="332"/>
      <c r="E315" s="332"/>
    </row>
    <row r="316" spans="1:5" ht="12" customHeight="1">
      <c r="A316" s="362" t="s">
        <v>862</v>
      </c>
      <c r="B316" s="710" t="s">
        <v>65</v>
      </c>
      <c r="C316" s="778">
        <v>9.01</v>
      </c>
      <c r="D316" s="332"/>
      <c r="E316" s="332"/>
    </row>
    <row r="317" spans="1:5" ht="3.75" customHeight="1">
      <c r="A317" s="740"/>
      <c r="B317" s="710"/>
      <c r="C317" s="778"/>
      <c r="D317" s="332"/>
      <c r="E317" s="332"/>
    </row>
    <row r="318" spans="1:5" ht="12" customHeight="1">
      <c r="A318" s="711" t="s">
        <v>68</v>
      </c>
      <c r="B318" s="710"/>
      <c r="C318" s="778"/>
      <c r="D318" s="332"/>
      <c r="E318" s="332"/>
    </row>
    <row r="319" spans="1:4" ht="9.75" customHeight="1">
      <c r="A319" s="362" t="s">
        <v>776</v>
      </c>
      <c r="B319" s="710" t="s">
        <v>65</v>
      </c>
      <c r="C319" s="778">
        <v>2.26</v>
      </c>
      <c r="D319" s="332"/>
    </row>
    <row r="320" spans="1:3" ht="12" customHeight="1">
      <c r="A320" s="362" t="s">
        <v>846</v>
      </c>
      <c r="B320" s="710" t="s">
        <v>65</v>
      </c>
      <c r="C320" s="778">
        <v>2.88</v>
      </c>
    </row>
    <row r="321" spans="1:3" ht="3.75" customHeight="1">
      <c r="A321" s="709"/>
      <c r="B321" s="710"/>
      <c r="C321" s="778"/>
    </row>
    <row r="322" spans="1:3" ht="12" customHeight="1">
      <c r="A322" s="709" t="s">
        <v>69</v>
      </c>
      <c r="B322" s="710" t="s">
        <v>98</v>
      </c>
      <c r="C322" s="778"/>
    </row>
    <row r="323" spans="1:3" ht="10.5" customHeight="1">
      <c r="A323" s="362" t="s">
        <v>847</v>
      </c>
      <c r="B323" s="710" t="s">
        <v>70</v>
      </c>
      <c r="C323" s="778">
        <v>15.6</v>
      </c>
    </row>
    <row r="324" spans="1:3" ht="12" customHeight="1">
      <c r="A324" s="362" t="s">
        <v>777</v>
      </c>
      <c r="B324" s="710" t="s">
        <v>66</v>
      </c>
      <c r="C324" s="778">
        <v>20.95</v>
      </c>
    </row>
    <row r="325" spans="1:3" ht="3.75" customHeight="1">
      <c r="A325" s="709"/>
      <c r="B325" s="710"/>
      <c r="C325" s="778"/>
    </row>
    <row r="326" spans="1:3" ht="12" customHeight="1">
      <c r="A326" s="700" t="s">
        <v>775</v>
      </c>
      <c r="B326" s="710"/>
      <c r="C326" s="778"/>
    </row>
    <row r="327" spans="1:3" ht="7.5" customHeight="1">
      <c r="A327" s="709" t="s">
        <v>67</v>
      </c>
      <c r="B327" s="710"/>
      <c r="C327" s="778"/>
    </row>
    <row r="328" spans="1:3" ht="9.75" customHeight="1">
      <c r="A328" s="362" t="s">
        <v>847</v>
      </c>
      <c r="B328" s="710" t="s">
        <v>70</v>
      </c>
      <c r="C328" s="778">
        <v>10.42</v>
      </c>
    </row>
    <row r="329" spans="1:3" ht="12" customHeight="1">
      <c r="A329" s="362" t="s">
        <v>777</v>
      </c>
      <c r="B329" s="710" t="s">
        <v>66</v>
      </c>
      <c r="C329" s="778">
        <v>8.94</v>
      </c>
    </row>
    <row r="330" spans="1:3" ht="3.75" customHeight="1">
      <c r="A330" s="709"/>
      <c r="B330" s="710"/>
      <c r="C330" s="778"/>
    </row>
    <row r="331" spans="1:5" ht="10.5" customHeight="1">
      <c r="A331" s="709" t="s">
        <v>779</v>
      </c>
      <c r="B331" s="710" t="s">
        <v>70</v>
      </c>
      <c r="C331" s="778">
        <v>10.9</v>
      </c>
      <c r="E331" s="332"/>
    </row>
    <row r="332" spans="1:5" ht="12" customHeight="1">
      <c r="A332" s="709"/>
      <c r="B332" s="710" t="s">
        <v>65</v>
      </c>
      <c r="C332" s="778">
        <v>0.43</v>
      </c>
      <c r="D332" s="332"/>
      <c r="E332" s="332"/>
    </row>
    <row r="333" spans="1:5" ht="3.75" customHeight="1">
      <c r="A333" s="709"/>
      <c r="B333" s="710"/>
      <c r="C333" s="778"/>
      <c r="D333" s="332"/>
      <c r="E333" s="332"/>
    </row>
    <row r="334" spans="1:5" ht="10.5" customHeight="1">
      <c r="A334" s="709" t="s">
        <v>812</v>
      </c>
      <c r="B334" s="710" t="s">
        <v>65</v>
      </c>
      <c r="C334" s="778">
        <v>0.1</v>
      </c>
      <c r="D334" s="332"/>
      <c r="E334" s="332"/>
    </row>
    <row r="335" spans="1:3" ht="25.5" customHeight="1">
      <c r="A335" s="912" t="s">
        <v>80</v>
      </c>
      <c r="B335" s="912"/>
      <c r="C335" s="912"/>
    </row>
    <row r="336" spans="1:3" ht="12" customHeight="1">
      <c r="A336" s="362" t="s">
        <v>862</v>
      </c>
      <c r="B336" s="710" t="s">
        <v>65</v>
      </c>
      <c r="C336" s="778">
        <v>9.62</v>
      </c>
    </row>
    <row r="337" spans="1:3" ht="3" customHeight="1">
      <c r="A337" s="740"/>
      <c r="B337" s="710"/>
      <c r="C337" s="778"/>
    </row>
    <row r="338" spans="1:3" ht="12" customHeight="1">
      <c r="A338" s="711" t="s">
        <v>68</v>
      </c>
      <c r="B338" s="710"/>
      <c r="C338" s="778"/>
    </row>
    <row r="339" spans="1:3" ht="12" customHeight="1">
      <c r="A339" s="362" t="s">
        <v>776</v>
      </c>
      <c r="B339" s="710" t="s">
        <v>65</v>
      </c>
      <c r="C339" s="778">
        <v>2.61</v>
      </c>
    </row>
    <row r="340" spans="1:3" ht="12" customHeight="1">
      <c r="A340" s="362" t="s">
        <v>846</v>
      </c>
      <c r="B340" s="710" t="s">
        <v>65</v>
      </c>
      <c r="C340" s="778">
        <v>2.03</v>
      </c>
    </row>
    <row r="341" spans="1:3" ht="3.75" customHeight="1">
      <c r="A341" s="709"/>
      <c r="B341" s="710"/>
      <c r="C341" s="778"/>
    </row>
    <row r="342" spans="1:3" ht="12" customHeight="1">
      <c r="A342" s="709" t="s">
        <v>69</v>
      </c>
      <c r="B342" s="710" t="s">
        <v>98</v>
      </c>
      <c r="C342" s="778"/>
    </row>
    <row r="343" spans="1:3" ht="10.5" customHeight="1">
      <c r="A343" s="362" t="s">
        <v>847</v>
      </c>
      <c r="B343" s="710" t="s">
        <v>70</v>
      </c>
      <c r="C343" s="778">
        <v>39.3</v>
      </c>
    </row>
    <row r="344" spans="1:3" ht="12" customHeight="1">
      <c r="A344" s="362" t="s">
        <v>777</v>
      </c>
      <c r="B344" s="710" t="s">
        <v>66</v>
      </c>
      <c r="C344" s="778">
        <v>21.15</v>
      </c>
    </row>
    <row r="345" spans="1:3" ht="3.75" customHeight="1">
      <c r="A345" s="709"/>
      <c r="B345" s="710"/>
      <c r="C345" s="778"/>
    </row>
    <row r="346" spans="1:3" ht="12" customHeight="1">
      <c r="A346" s="700" t="s">
        <v>775</v>
      </c>
      <c r="B346" s="710"/>
      <c r="C346" s="778"/>
    </row>
    <row r="347" spans="1:3" ht="8.25" customHeight="1">
      <c r="A347" s="709" t="s">
        <v>67</v>
      </c>
      <c r="B347" s="710"/>
      <c r="C347" s="778"/>
    </row>
    <row r="348" spans="1:3" ht="10.5" customHeight="1">
      <c r="A348" s="362" t="s">
        <v>847</v>
      </c>
      <c r="B348" s="710" t="s">
        <v>70</v>
      </c>
      <c r="C348" s="778">
        <v>39.84</v>
      </c>
    </row>
    <row r="349" spans="1:3" ht="12" customHeight="1">
      <c r="A349" s="362" t="s">
        <v>777</v>
      </c>
      <c r="B349" s="710" t="s">
        <v>66</v>
      </c>
      <c r="C349" s="778">
        <v>9.43</v>
      </c>
    </row>
    <row r="350" spans="1:3" ht="3.75" customHeight="1">
      <c r="A350" s="709"/>
      <c r="B350" s="710"/>
      <c r="C350" s="778"/>
    </row>
    <row r="351" spans="1:3" ht="10.5" customHeight="1">
      <c r="A351" s="709" t="s">
        <v>779</v>
      </c>
      <c r="B351" s="710" t="s">
        <v>70</v>
      </c>
      <c r="C351" s="778">
        <v>11.93</v>
      </c>
    </row>
    <row r="352" spans="1:3" ht="12" customHeight="1">
      <c r="A352" s="709"/>
      <c r="B352" s="710" t="s">
        <v>65</v>
      </c>
      <c r="C352" s="778">
        <v>0.59</v>
      </c>
    </row>
    <row r="353" spans="1:3" ht="3.75" customHeight="1">
      <c r="A353" s="709"/>
      <c r="B353" s="710"/>
      <c r="C353" s="778"/>
    </row>
    <row r="354" spans="1:3" ht="9.75" customHeight="1">
      <c r="A354" s="709" t="s">
        <v>812</v>
      </c>
      <c r="B354" s="710" t="s">
        <v>70</v>
      </c>
      <c r="C354" s="778">
        <v>4.47</v>
      </c>
    </row>
    <row r="355" spans="1:3" ht="22.5" customHeight="1">
      <c r="A355" s="918" t="s">
        <v>57</v>
      </c>
      <c r="B355" s="918"/>
      <c r="C355" s="918"/>
    </row>
    <row r="356" spans="1:3" ht="12" customHeight="1">
      <c r="A356" s="362" t="s">
        <v>862</v>
      </c>
      <c r="B356" s="710" t="s">
        <v>65</v>
      </c>
      <c r="C356" s="778">
        <v>8.92</v>
      </c>
    </row>
    <row r="357" spans="1:3" ht="3.75" customHeight="1">
      <c r="A357" s="740"/>
      <c r="B357" s="710"/>
      <c r="C357" s="778"/>
    </row>
    <row r="358" spans="1:3" ht="12" customHeight="1">
      <c r="A358" s="711" t="s">
        <v>68</v>
      </c>
      <c r="B358" s="710"/>
      <c r="C358" s="778"/>
    </row>
    <row r="359" spans="1:4" ht="12" customHeight="1">
      <c r="A359" s="362" t="s">
        <v>776</v>
      </c>
      <c r="B359" s="710" t="s">
        <v>65</v>
      </c>
      <c r="C359" s="778">
        <v>5.51</v>
      </c>
      <c r="D359" s="332"/>
    </row>
    <row r="360" spans="1:3" ht="12" customHeight="1">
      <c r="A360" s="362" t="s">
        <v>846</v>
      </c>
      <c r="B360" s="710" t="s">
        <v>65</v>
      </c>
      <c r="C360" s="778">
        <v>2.77</v>
      </c>
    </row>
    <row r="361" spans="1:3" ht="3.75" customHeight="1">
      <c r="A361" s="709"/>
      <c r="B361" s="710"/>
      <c r="C361" s="778"/>
    </row>
    <row r="362" spans="1:3" ht="12" customHeight="1">
      <c r="A362" s="709" t="s">
        <v>69</v>
      </c>
      <c r="B362" s="710" t="s">
        <v>98</v>
      </c>
      <c r="C362" s="778"/>
    </row>
    <row r="363" spans="1:3" ht="10.5" customHeight="1">
      <c r="A363" s="362" t="s">
        <v>847</v>
      </c>
      <c r="B363" s="710" t="s">
        <v>70</v>
      </c>
      <c r="C363" s="778">
        <v>27.69</v>
      </c>
    </row>
    <row r="364" spans="1:3" ht="12" customHeight="1">
      <c r="A364" s="362" t="s">
        <v>777</v>
      </c>
      <c r="B364" s="710" t="s">
        <v>66</v>
      </c>
      <c r="C364" s="778">
        <v>23.96</v>
      </c>
    </row>
    <row r="365" spans="1:3" ht="3.75" customHeight="1">
      <c r="A365" s="709"/>
      <c r="B365" s="710"/>
      <c r="C365" s="762"/>
    </row>
    <row r="366" spans="1:3" ht="12" customHeight="1">
      <c r="A366" s="700" t="s">
        <v>775</v>
      </c>
      <c r="B366" s="710"/>
      <c r="C366" s="778"/>
    </row>
    <row r="367" spans="1:3" ht="8.25" customHeight="1">
      <c r="A367" s="709" t="s">
        <v>67</v>
      </c>
      <c r="B367" s="710"/>
      <c r="C367" s="778"/>
    </row>
    <row r="368" spans="1:3" ht="9" customHeight="1">
      <c r="A368" s="709" t="s">
        <v>847</v>
      </c>
      <c r="B368" s="710" t="s">
        <v>70</v>
      </c>
      <c r="C368" s="778">
        <v>24.11</v>
      </c>
    </row>
    <row r="369" spans="1:3" ht="12" customHeight="1">
      <c r="A369" s="362" t="s">
        <v>777</v>
      </c>
      <c r="B369" s="710" t="s">
        <v>66</v>
      </c>
      <c r="C369" s="778">
        <v>8.87</v>
      </c>
    </row>
    <row r="370" spans="1:3" ht="3.75" customHeight="1">
      <c r="A370" s="709"/>
      <c r="B370" s="710"/>
      <c r="C370" s="778"/>
    </row>
    <row r="371" spans="1:3" ht="10.5" customHeight="1">
      <c r="A371" s="709" t="s">
        <v>779</v>
      </c>
      <c r="B371" s="710" t="s">
        <v>70</v>
      </c>
      <c r="C371" s="778">
        <v>9.24</v>
      </c>
    </row>
    <row r="372" spans="1:3" ht="12" customHeight="1">
      <c r="A372" s="709"/>
      <c r="B372" s="710" t="s">
        <v>65</v>
      </c>
      <c r="C372" s="778">
        <v>0.33</v>
      </c>
    </row>
    <row r="373" spans="1:3" ht="3.75" customHeight="1">
      <c r="A373" s="709"/>
      <c r="B373" s="710"/>
      <c r="C373" s="778"/>
    </row>
    <row r="374" spans="1:3" ht="9" customHeight="1">
      <c r="A374" s="709" t="s">
        <v>812</v>
      </c>
      <c r="B374" s="710" t="s">
        <v>70</v>
      </c>
      <c r="C374" s="778">
        <v>6.5</v>
      </c>
    </row>
    <row r="375" spans="1:3" ht="12" customHeight="1">
      <c r="A375" s="713"/>
      <c r="B375" s="710" t="s">
        <v>65</v>
      </c>
      <c r="C375" s="778">
        <v>0.36</v>
      </c>
    </row>
    <row r="376" spans="1:3" s="749" customFormat="1" ht="12.75" customHeight="1">
      <c r="A376" s="748" t="s">
        <v>804</v>
      </c>
      <c r="C376" s="713"/>
    </row>
    <row r="377" spans="1:5" ht="12" customHeight="1">
      <c r="A377" s="736" t="s">
        <v>219</v>
      </c>
      <c r="B377" s="332"/>
      <c r="C377" s="713"/>
      <c r="D377" s="332"/>
      <c r="E377" s="332"/>
    </row>
    <row r="378" spans="1:5" ht="12" customHeight="1">
      <c r="A378" s="736" t="s">
        <v>807</v>
      </c>
      <c r="B378" s="332"/>
      <c r="C378" s="713"/>
      <c r="D378" s="332"/>
      <c r="E378" s="332"/>
    </row>
    <row r="379" spans="1:5" ht="12" customHeight="1">
      <c r="A379" s="738" t="s">
        <v>989</v>
      </c>
      <c r="B379" s="332"/>
      <c r="C379" s="713"/>
      <c r="D379" s="332"/>
      <c r="E379" s="332"/>
    </row>
    <row r="380" spans="1:4" s="367" customFormat="1" ht="12" customHeight="1">
      <c r="A380" s="738" t="s">
        <v>808</v>
      </c>
      <c r="B380" s="332"/>
      <c r="C380" s="713"/>
      <c r="D380" s="332"/>
    </row>
    <row r="381" spans="1:3" s="367" customFormat="1" ht="10.5" customHeight="1" thickBot="1">
      <c r="A381" s="738"/>
      <c r="B381" s="332"/>
      <c r="C381" s="713"/>
    </row>
    <row r="382" spans="1:3" s="719" customFormat="1" ht="21.75" customHeight="1" thickTop="1">
      <c r="A382" s="744" t="s">
        <v>123</v>
      </c>
      <c r="B382" s="913" t="s">
        <v>64</v>
      </c>
      <c r="C382" s="915" t="s">
        <v>999</v>
      </c>
    </row>
    <row r="383" spans="1:3" s="719" customFormat="1" ht="23.25" customHeight="1" thickBot="1">
      <c r="A383" s="745" t="s">
        <v>142</v>
      </c>
      <c r="B383" s="914"/>
      <c r="C383" s="916"/>
    </row>
    <row r="384" spans="1:3" ht="27" customHeight="1" thickTop="1">
      <c r="A384" s="912" t="s">
        <v>81</v>
      </c>
      <c r="B384" s="912"/>
      <c r="C384" s="912"/>
    </row>
    <row r="385" spans="1:3" ht="12" customHeight="1">
      <c r="A385" s="362" t="s">
        <v>862</v>
      </c>
      <c r="B385" s="710" t="s">
        <v>65</v>
      </c>
      <c r="C385" s="778">
        <v>9.37</v>
      </c>
    </row>
    <row r="386" spans="1:3" ht="9" customHeight="1">
      <c r="A386" s="740"/>
      <c r="B386" s="710"/>
      <c r="C386" s="778"/>
    </row>
    <row r="387" spans="1:3" ht="12" customHeight="1">
      <c r="A387" s="711" t="s">
        <v>68</v>
      </c>
      <c r="B387" s="710"/>
      <c r="C387" s="778"/>
    </row>
    <row r="388" spans="1:3" ht="12" customHeight="1">
      <c r="A388" s="362" t="s">
        <v>776</v>
      </c>
      <c r="B388" s="710" t="s">
        <v>65</v>
      </c>
      <c r="C388" s="778">
        <v>5.52</v>
      </c>
    </row>
    <row r="389" spans="1:3" ht="12" customHeight="1">
      <c r="A389" s="362" t="s">
        <v>846</v>
      </c>
      <c r="B389" s="710" t="s">
        <v>65</v>
      </c>
      <c r="C389" s="778">
        <v>2.83</v>
      </c>
    </row>
    <row r="390" spans="1:5" ht="9" customHeight="1">
      <c r="A390" s="709"/>
      <c r="B390" s="710"/>
      <c r="C390" s="778"/>
      <c r="E390" s="332"/>
    </row>
    <row r="391" spans="1:5" ht="12" customHeight="1">
      <c r="A391" s="709" t="s">
        <v>69</v>
      </c>
      <c r="B391" s="710" t="s">
        <v>98</v>
      </c>
      <c r="C391" s="778"/>
      <c r="D391" s="332"/>
      <c r="E391" s="332"/>
    </row>
    <row r="392" spans="1:5" ht="12" customHeight="1">
      <c r="A392" s="362" t="s">
        <v>847</v>
      </c>
      <c r="B392" s="710" t="s">
        <v>70</v>
      </c>
      <c r="C392" s="778">
        <v>27.69</v>
      </c>
      <c r="D392" s="332"/>
      <c r="E392" s="332"/>
    </row>
    <row r="393" spans="1:5" ht="12" customHeight="1">
      <c r="A393" s="362" t="s">
        <v>777</v>
      </c>
      <c r="B393" s="710" t="s">
        <v>66</v>
      </c>
      <c r="C393" s="778">
        <v>22.78</v>
      </c>
      <c r="D393" s="332"/>
      <c r="E393" s="332"/>
    </row>
    <row r="394" spans="1:5" ht="9" customHeight="1">
      <c r="A394" s="709"/>
      <c r="B394" s="710"/>
      <c r="C394" s="778"/>
      <c r="D394" s="332"/>
      <c r="E394" s="332"/>
    </row>
    <row r="395" spans="1:3" ht="12" customHeight="1">
      <c r="A395" s="700" t="s">
        <v>775</v>
      </c>
      <c r="B395" s="710"/>
      <c r="C395" s="796"/>
    </row>
    <row r="396" spans="1:3" ht="8.25" customHeight="1">
      <c r="A396" s="709" t="s">
        <v>67</v>
      </c>
      <c r="B396" s="710"/>
      <c r="C396" s="747"/>
    </row>
    <row r="397" spans="1:3" ht="12" customHeight="1">
      <c r="A397" s="362" t="s">
        <v>847</v>
      </c>
      <c r="B397" s="710" t="s">
        <v>70</v>
      </c>
      <c r="C397" s="778">
        <v>24.11</v>
      </c>
    </row>
    <row r="398" spans="1:3" ht="12" customHeight="1">
      <c r="A398" s="362" t="s">
        <v>777</v>
      </c>
      <c r="B398" s="710" t="s">
        <v>66</v>
      </c>
      <c r="C398" s="778">
        <v>9.11</v>
      </c>
    </row>
    <row r="399" spans="1:3" ht="9" customHeight="1">
      <c r="A399" s="709"/>
      <c r="B399" s="710"/>
      <c r="C399" s="778"/>
    </row>
    <row r="400" spans="1:3" ht="12" customHeight="1">
      <c r="A400" s="709" t="s">
        <v>779</v>
      </c>
      <c r="B400" s="710" t="s">
        <v>70</v>
      </c>
      <c r="C400" s="778">
        <v>9.4</v>
      </c>
    </row>
    <row r="401" spans="1:3" ht="12" customHeight="1">
      <c r="A401" s="709"/>
      <c r="B401" s="710" t="s">
        <v>65</v>
      </c>
      <c r="C401" s="778">
        <v>0.33</v>
      </c>
    </row>
    <row r="402" spans="1:3" ht="9" customHeight="1">
      <c r="A402" s="709"/>
      <c r="B402" s="710"/>
      <c r="C402" s="778"/>
    </row>
    <row r="403" spans="1:3" ht="12" customHeight="1">
      <c r="A403" s="709" t="s">
        <v>812</v>
      </c>
      <c r="B403" s="710" t="s">
        <v>70</v>
      </c>
      <c r="C403" s="778">
        <v>6.5</v>
      </c>
    </row>
    <row r="404" spans="1:3" ht="12" customHeight="1">
      <c r="A404" s="713"/>
      <c r="B404" s="710" t="s">
        <v>65</v>
      </c>
      <c r="C404" s="778">
        <v>0.36</v>
      </c>
    </row>
    <row r="405" spans="1:3" ht="23.25" customHeight="1">
      <c r="A405" s="912" t="s">
        <v>82</v>
      </c>
      <c r="B405" s="912"/>
      <c r="C405" s="912"/>
    </row>
    <row r="406" spans="1:3" ht="12" customHeight="1">
      <c r="A406" s="362" t="s">
        <v>862</v>
      </c>
      <c r="B406" s="710" t="s">
        <v>65</v>
      </c>
      <c r="C406" s="778">
        <v>5.59</v>
      </c>
    </row>
    <row r="407" spans="1:3" ht="9" customHeight="1">
      <c r="A407" s="740"/>
      <c r="B407" s="710"/>
      <c r="C407" s="778"/>
    </row>
    <row r="408" spans="1:3" ht="12" customHeight="1">
      <c r="A408" s="711" t="s">
        <v>68</v>
      </c>
      <c r="B408" s="710"/>
      <c r="C408" s="778"/>
    </row>
    <row r="409" spans="1:3" ht="12" customHeight="1">
      <c r="A409" s="362" t="s">
        <v>776</v>
      </c>
      <c r="B409" s="710" t="s">
        <v>65</v>
      </c>
      <c r="C409" s="778">
        <v>4.64</v>
      </c>
    </row>
    <row r="410" spans="1:3" ht="12" customHeight="1">
      <c r="A410" s="362" t="s">
        <v>846</v>
      </c>
      <c r="B410" s="710" t="s">
        <v>65</v>
      </c>
      <c r="C410" s="778">
        <v>2.4</v>
      </c>
    </row>
    <row r="411" spans="1:3" ht="9" customHeight="1">
      <c r="A411" s="709"/>
      <c r="B411" s="710"/>
      <c r="C411" s="778"/>
    </row>
    <row r="412" spans="1:3" ht="12" customHeight="1">
      <c r="A412" s="709" t="s">
        <v>69</v>
      </c>
      <c r="B412" s="710" t="s">
        <v>98</v>
      </c>
      <c r="C412" s="778"/>
    </row>
    <row r="413" spans="1:3" ht="12" customHeight="1">
      <c r="A413" s="362" t="s">
        <v>777</v>
      </c>
      <c r="B413" s="710" t="s">
        <v>66</v>
      </c>
      <c r="C413" s="778">
        <v>30.19</v>
      </c>
    </row>
    <row r="414" spans="1:3" ht="9" customHeight="1">
      <c r="A414" s="709"/>
      <c r="B414" s="710"/>
      <c r="C414" s="778"/>
    </row>
    <row r="415" spans="1:3" ht="12" customHeight="1">
      <c r="A415" s="700" t="s">
        <v>775</v>
      </c>
      <c r="B415" s="710"/>
      <c r="C415" s="778"/>
    </row>
    <row r="416" spans="1:3" ht="10.5" customHeight="1">
      <c r="A416" s="709" t="s">
        <v>67</v>
      </c>
      <c r="B416" s="710"/>
      <c r="C416" s="778"/>
    </row>
    <row r="417" spans="1:3" ht="12" customHeight="1">
      <c r="A417" s="362" t="s">
        <v>777</v>
      </c>
      <c r="B417" s="710" t="s">
        <v>66</v>
      </c>
      <c r="C417" s="778">
        <v>7.4</v>
      </c>
    </row>
    <row r="418" spans="1:3" ht="9" customHeight="1">
      <c r="A418" s="709"/>
      <c r="B418" s="710"/>
      <c r="C418" s="778"/>
    </row>
    <row r="419" spans="1:3" ht="12" customHeight="1">
      <c r="A419" s="709" t="s">
        <v>779</v>
      </c>
      <c r="B419" s="710" t="s">
        <v>70</v>
      </c>
      <c r="C419" s="778">
        <v>8.16</v>
      </c>
    </row>
    <row r="420" spans="1:3" ht="25.5" customHeight="1">
      <c r="A420" s="918" t="s">
        <v>58</v>
      </c>
      <c r="B420" s="918"/>
      <c r="C420" s="918"/>
    </row>
    <row r="421" spans="1:3" ht="12" customHeight="1">
      <c r="A421" s="709" t="s">
        <v>806</v>
      </c>
      <c r="B421" s="710" t="s">
        <v>65</v>
      </c>
      <c r="C421" s="778">
        <v>9.32</v>
      </c>
    </row>
    <row r="422" spans="1:3" ht="9" customHeight="1">
      <c r="A422" s="740"/>
      <c r="B422" s="710"/>
      <c r="C422" s="778"/>
    </row>
    <row r="423" spans="1:3" ht="12" customHeight="1">
      <c r="A423" s="711" t="s">
        <v>68</v>
      </c>
      <c r="B423" s="710"/>
      <c r="C423" s="778"/>
    </row>
    <row r="424" spans="1:3" ht="12" customHeight="1">
      <c r="A424" s="362" t="s">
        <v>776</v>
      </c>
      <c r="B424" s="710" t="s">
        <v>65</v>
      </c>
      <c r="C424" s="778">
        <v>4.01</v>
      </c>
    </row>
    <row r="425" spans="1:3" ht="12" customHeight="1">
      <c r="A425" s="362" t="s">
        <v>846</v>
      </c>
      <c r="B425" s="710" t="s">
        <v>65</v>
      </c>
      <c r="C425" s="778">
        <v>2.2</v>
      </c>
    </row>
    <row r="426" spans="1:3" ht="9" customHeight="1">
      <c r="A426" s="709"/>
      <c r="B426" s="710"/>
      <c r="C426" s="778"/>
    </row>
    <row r="427" spans="1:3" ht="12" customHeight="1">
      <c r="A427" s="709" t="s">
        <v>69</v>
      </c>
      <c r="B427" s="710" t="s">
        <v>98</v>
      </c>
      <c r="C427" s="778"/>
    </row>
    <row r="428" spans="1:3" ht="12" customHeight="1">
      <c r="A428" s="362" t="s">
        <v>777</v>
      </c>
      <c r="B428" s="710" t="s">
        <v>66</v>
      </c>
      <c r="C428" s="778">
        <v>17.21</v>
      </c>
    </row>
    <row r="429" spans="1:3" ht="9" customHeight="1">
      <c r="A429" s="709"/>
      <c r="B429" s="710"/>
      <c r="C429" s="778"/>
    </row>
    <row r="430" spans="1:3" ht="12" customHeight="1">
      <c r="A430" s="700" t="s">
        <v>775</v>
      </c>
      <c r="B430" s="710"/>
      <c r="C430" s="778"/>
    </row>
    <row r="431" spans="1:3" ht="10.5" customHeight="1">
      <c r="A431" s="709" t="s">
        <v>67</v>
      </c>
      <c r="B431" s="710"/>
      <c r="C431" s="778"/>
    </row>
    <row r="432" spans="1:3" ht="12" customHeight="1">
      <c r="A432" s="362" t="s">
        <v>847</v>
      </c>
      <c r="B432" s="710" t="s">
        <v>70</v>
      </c>
      <c r="C432" s="778">
        <v>25.57</v>
      </c>
    </row>
    <row r="433" spans="1:5" ht="12" customHeight="1">
      <c r="A433" s="362" t="s">
        <v>777</v>
      </c>
      <c r="B433" s="710" t="s">
        <v>66</v>
      </c>
      <c r="C433" s="778">
        <v>7.96</v>
      </c>
      <c r="E433" s="332"/>
    </row>
    <row r="434" spans="1:3" s="749" customFormat="1" ht="12.75" customHeight="1">
      <c r="A434" s="748" t="s">
        <v>804</v>
      </c>
      <c r="C434" s="713"/>
    </row>
    <row r="435" spans="1:5" ht="12" customHeight="1">
      <c r="A435" s="736" t="s">
        <v>219</v>
      </c>
      <c r="B435" s="332"/>
      <c r="C435" s="713"/>
      <c r="D435" s="332"/>
      <c r="E435" s="332"/>
    </row>
    <row r="436" spans="1:5" ht="12" customHeight="1">
      <c r="A436" s="736" t="s">
        <v>809</v>
      </c>
      <c r="B436" s="332"/>
      <c r="C436" s="713"/>
      <c r="D436" s="332"/>
      <c r="E436" s="332"/>
    </row>
    <row r="437" spans="1:5" ht="12" customHeight="1">
      <c r="A437" s="738" t="s">
        <v>989</v>
      </c>
      <c r="B437" s="332"/>
      <c r="C437" s="713"/>
      <c r="D437" s="332"/>
      <c r="E437" s="332"/>
    </row>
    <row r="438" spans="1:4" s="367" customFormat="1" ht="12" customHeight="1">
      <c r="A438" s="738" t="s">
        <v>808</v>
      </c>
      <c r="B438" s="332"/>
      <c r="C438" s="713"/>
      <c r="D438" s="332"/>
    </row>
    <row r="439" spans="1:3" s="367" customFormat="1" ht="10.5" customHeight="1" thickBot="1">
      <c r="A439" s="738"/>
      <c r="B439" s="332"/>
      <c r="C439" s="713"/>
    </row>
    <row r="440" spans="1:3" s="719" customFormat="1" ht="21.75" customHeight="1" thickTop="1">
      <c r="A440" s="744" t="s">
        <v>123</v>
      </c>
      <c r="B440" s="913" t="s">
        <v>64</v>
      </c>
      <c r="C440" s="915" t="s">
        <v>999</v>
      </c>
    </row>
    <row r="441" spans="1:3" s="719" customFormat="1" ht="20.25" customHeight="1" thickBot="1">
      <c r="A441" s="745" t="s">
        <v>142</v>
      </c>
      <c r="B441" s="914"/>
      <c r="C441" s="916"/>
    </row>
    <row r="442" spans="1:3" ht="18" customHeight="1" thickTop="1">
      <c r="A442" s="918" t="s">
        <v>1012</v>
      </c>
      <c r="B442" s="918"/>
      <c r="C442" s="918"/>
    </row>
    <row r="443" spans="1:3" s="708" customFormat="1" ht="12" customHeight="1">
      <c r="A443" s="709" t="s">
        <v>779</v>
      </c>
      <c r="B443" s="712" t="s">
        <v>70</v>
      </c>
      <c r="C443" s="776">
        <v>8.09</v>
      </c>
    </row>
    <row r="444" spans="1:3" s="708" customFormat="1" ht="12" customHeight="1">
      <c r="A444" s="362"/>
      <c r="B444" s="712" t="s">
        <v>65</v>
      </c>
      <c r="C444" s="776">
        <v>0.47</v>
      </c>
    </row>
    <row r="445" spans="1:3" s="708" customFormat="1" ht="4.5" customHeight="1">
      <c r="A445" s="362"/>
      <c r="B445" s="712"/>
      <c r="C445" s="776"/>
    </row>
    <row r="446" spans="1:3" s="708" customFormat="1" ht="12" customHeight="1">
      <c r="A446" s="362" t="s">
        <v>812</v>
      </c>
      <c r="B446" s="712" t="s">
        <v>70</v>
      </c>
      <c r="C446" s="776">
        <v>11.11</v>
      </c>
    </row>
    <row r="447" spans="1:3" s="708" customFormat="1" ht="12" customHeight="1">
      <c r="A447" s="361"/>
      <c r="B447" s="712" t="s">
        <v>65</v>
      </c>
      <c r="C447" s="776">
        <v>0.03</v>
      </c>
    </row>
    <row r="448" spans="1:3" ht="24.75" customHeight="1">
      <c r="A448" s="923" t="s">
        <v>83</v>
      </c>
      <c r="B448" s="924"/>
      <c r="C448" s="925"/>
    </row>
    <row r="449" spans="1:5" s="708" customFormat="1" ht="12" customHeight="1">
      <c r="A449" s="362" t="s">
        <v>862</v>
      </c>
      <c r="B449" s="712" t="s">
        <v>65</v>
      </c>
      <c r="C449" s="776">
        <v>8.36</v>
      </c>
      <c r="D449" s="508"/>
      <c r="E449" s="733"/>
    </row>
    <row r="450" spans="1:5" s="708" customFormat="1" ht="4.5" customHeight="1">
      <c r="A450" s="567"/>
      <c r="B450" s="712"/>
      <c r="C450" s="776"/>
      <c r="D450" s="508"/>
      <c r="E450" s="733"/>
    </row>
    <row r="451" spans="1:5" s="708" customFormat="1" ht="12" customHeight="1">
      <c r="A451" s="732" t="s">
        <v>68</v>
      </c>
      <c r="B451" s="712"/>
      <c r="C451" s="776"/>
      <c r="D451" s="508"/>
      <c r="E451" s="733"/>
    </row>
    <row r="452" spans="1:5" s="708" customFormat="1" ht="12" customHeight="1">
      <c r="A452" s="362" t="s">
        <v>776</v>
      </c>
      <c r="B452" s="712" t="s">
        <v>65</v>
      </c>
      <c r="C452" s="776">
        <v>4.03</v>
      </c>
      <c r="D452" s="508"/>
      <c r="E452" s="733"/>
    </row>
    <row r="453" spans="1:5" s="708" customFormat="1" ht="12" customHeight="1">
      <c r="A453" s="362" t="s">
        <v>846</v>
      </c>
      <c r="B453" s="712" t="s">
        <v>65</v>
      </c>
      <c r="C453" s="776">
        <v>2.14</v>
      </c>
      <c r="D453" s="508"/>
      <c r="E453" s="733"/>
    </row>
    <row r="454" spans="1:5" s="708" customFormat="1" ht="4.5" customHeight="1">
      <c r="A454" s="362"/>
      <c r="B454" s="712"/>
      <c r="C454" s="776"/>
      <c r="D454" s="508"/>
      <c r="E454" s="733"/>
    </row>
    <row r="455" spans="1:5" s="708" customFormat="1" ht="12" customHeight="1">
      <c r="A455" s="362" t="s">
        <v>69</v>
      </c>
      <c r="B455" s="712" t="s">
        <v>98</v>
      </c>
      <c r="C455" s="776"/>
      <c r="D455" s="508"/>
      <c r="E455" s="733"/>
    </row>
    <row r="456" spans="1:5" s="708" customFormat="1" ht="12" customHeight="1">
      <c r="A456" s="362" t="s">
        <v>777</v>
      </c>
      <c r="B456" s="712" t="s">
        <v>66</v>
      </c>
      <c r="C456" s="776">
        <v>15.58</v>
      </c>
      <c r="D456" s="508"/>
      <c r="E456" s="733"/>
    </row>
    <row r="457" spans="1:5" s="708" customFormat="1" ht="4.5" customHeight="1">
      <c r="A457" s="362"/>
      <c r="B457" s="712"/>
      <c r="C457" s="776"/>
      <c r="D457" s="508"/>
      <c r="E457" s="733"/>
    </row>
    <row r="458" spans="1:5" s="708" customFormat="1" ht="12" customHeight="1">
      <c r="A458" s="531" t="s">
        <v>775</v>
      </c>
      <c r="B458" s="712"/>
      <c r="C458" s="776"/>
      <c r="D458" s="508"/>
      <c r="E458" s="733"/>
    </row>
    <row r="459" spans="1:5" s="708" customFormat="1" ht="9" customHeight="1">
      <c r="A459" s="709" t="s">
        <v>67</v>
      </c>
      <c r="B459" s="712"/>
      <c r="C459" s="776"/>
      <c r="D459" s="508"/>
      <c r="E459" s="733"/>
    </row>
    <row r="460" spans="1:5" s="708" customFormat="1" ht="12" customHeight="1">
      <c r="A460" s="362" t="s">
        <v>847</v>
      </c>
      <c r="B460" s="712" t="s">
        <v>70</v>
      </c>
      <c r="C460" s="776">
        <v>25.57</v>
      </c>
      <c r="D460" s="508"/>
      <c r="E460" s="733"/>
    </row>
    <row r="461" spans="1:5" s="708" customFormat="1" ht="12" customHeight="1">
      <c r="A461" s="362" t="s">
        <v>777</v>
      </c>
      <c r="B461" s="712" t="s">
        <v>66</v>
      </c>
      <c r="C461" s="776">
        <v>8.43</v>
      </c>
      <c r="D461" s="508"/>
      <c r="E461" s="733"/>
    </row>
    <row r="462" spans="1:5" s="708" customFormat="1" ht="3" customHeight="1">
      <c r="A462" s="362"/>
      <c r="B462" s="712"/>
      <c r="C462" s="776"/>
      <c r="D462" s="508"/>
      <c r="E462" s="733"/>
    </row>
    <row r="463" spans="1:5" s="708" customFormat="1" ht="12" customHeight="1">
      <c r="A463" s="709" t="s">
        <v>779</v>
      </c>
      <c r="B463" s="712" t="s">
        <v>70</v>
      </c>
      <c r="C463" s="776">
        <v>8.53</v>
      </c>
      <c r="D463" s="508"/>
      <c r="E463" s="733"/>
    </row>
    <row r="464" spans="1:5" s="708" customFormat="1" ht="12" customHeight="1">
      <c r="A464" s="362"/>
      <c r="B464" s="712" t="s">
        <v>65</v>
      </c>
      <c r="C464" s="776">
        <v>0.46</v>
      </c>
      <c r="D464" s="508"/>
      <c r="E464" s="733"/>
    </row>
    <row r="465" spans="1:5" s="708" customFormat="1" ht="3" customHeight="1">
      <c r="A465" s="362"/>
      <c r="B465" s="712"/>
      <c r="C465" s="776"/>
      <c r="D465" s="508"/>
      <c r="E465" s="733"/>
    </row>
    <row r="466" spans="1:5" s="708" customFormat="1" ht="12" customHeight="1">
      <c r="A466" s="362" t="s">
        <v>812</v>
      </c>
      <c r="B466" s="712" t="s">
        <v>70</v>
      </c>
      <c r="C466" s="776">
        <v>11.11</v>
      </c>
      <c r="D466" s="508"/>
      <c r="E466" s="733"/>
    </row>
    <row r="467" spans="1:4" ht="22.5" customHeight="1">
      <c r="A467" s="912" t="s">
        <v>84</v>
      </c>
      <c r="B467" s="912"/>
      <c r="C467" s="912"/>
      <c r="D467" s="508"/>
    </row>
    <row r="468" spans="1:5" s="708" customFormat="1" ht="12" customHeight="1">
      <c r="A468" s="362" t="s">
        <v>862</v>
      </c>
      <c r="B468" s="712" t="s">
        <v>65</v>
      </c>
      <c r="C468" s="776">
        <v>9.92</v>
      </c>
      <c r="D468" s="508"/>
      <c r="E468" s="733"/>
    </row>
    <row r="469" spans="1:5" s="708" customFormat="1" ht="4.5" customHeight="1">
      <c r="A469" s="567"/>
      <c r="B469" s="712"/>
      <c r="C469" s="776"/>
      <c r="D469" s="508"/>
      <c r="E469" s="733"/>
    </row>
    <row r="470" spans="1:5" s="708" customFormat="1" ht="12" customHeight="1">
      <c r="A470" s="732" t="s">
        <v>68</v>
      </c>
      <c r="B470" s="712"/>
      <c r="C470" s="776"/>
      <c r="D470" s="508"/>
      <c r="E470" s="733"/>
    </row>
    <row r="471" spans="1:5" s="708" customFormat="1" ht="12" customHeight="1">
      <c r="A471" s="362" t="s">
        <v>846</v>
      </c>
      <c r="B471" s="712" t="s">
        <v>65</v>
      </c>
      <c r="C471" s="776">
        <v>2.16</v>
      </c>
      <c r="D471" s="508"/>
      <c r="E471" s="733"/>
    </row>
    <row r="472" spans="1:5" s="708" customFormat="1" ht="4.5" customHeight="1">
      <c r="A472" s="362"/>
      <c r="B472" s="712"/>
      <c r="C472" s="776"/>
      <c r="D472" s="508"/>
      <c r="E472" s="733"/>
    </row>
    <row r="473" spans="1:5" s="708" customFormat="1" ht="12" customHeight="1">
      <c r="A473" s="362" t="s">
        <v>69</v>
      </c>
      <c r="B473" s="712" t="s">
        <v>98</v>
      </c>
      <c r="C473" s="776"/>
      <c r="D473" s="508"/>
      <c r="E473" s="733"/>
    </row>
    <row r="474" spans="1:5" s="708" customFormat="1" ht="12" customHeight="1">
      <c r="A474" s="362" t="s">
        <v>777</v>
      </c>
      <c r="B474" s="712" t="s">
        <v>66</v>
      </c>
      <c r="C474" s="776">
        <v>17.11</v>
      </c>
      <c r="D474" s="508"/>
      <c r="E474" s="733"/>
    </row>
    <row r="475" spans="1:5" s="708" customFormat="1" ht="3" customHeight="1">
      <c r="A475" s="362"/>
      <c r="B475" s="712"/>
      <c r="C475" s="776"/>
      <c r="D475" s="508"/>
      <c r="E475" s="733"/>
    </row>
    <row r="476" spans="1:5" s="708" customFormat="1" ht="12" customHeight="1">
      <c r="A476" s="531" t="s">
        <v>775</v>
      </c>
      <c r="B476" s="712"/>
      <c r="C476" s="776"/>
      <c r="D476" s="508"/>
      <c r="E476" s="733"/>
    </row>
    <row r="477" spans="1:5" s="708" customFormat="1" ht="9" customHeight="1">
      <c r="A477" s="709" t="s">
        <v>67</v>
      </c>
      <c r="B477" s="712"/>
      <c r="C477" s="776"/>
      <c r="D477" s="508"/>
      <c r="E477" s="733"/>
    </row>
    <row r="478" spans="1:5" s="708" customFormat="1" ht="12" customHeight="1">
      <c r="A478" s="362" t="s">
        <v>777</v>
      </c>
      <c r="B478" s="712" t="s">
        <v>66</v>
      </c>
      <c r="C478" s="776">
        <v>7.77</v>
      </c>
      <c r="D478" s="508"/>
      <c r="E478" s="733"/>
    </row>
    <row r="479" spans="1:5" s="708" customFormat="1" ht="3" customHeight="1">
      <c r="A479" s="362"/>
      <c r="B479" s="712"/>
      <c r="C479" s="776"/>
      <c r="D479" s="508"/>
      <c r="E479" s="733"/>
    </row>
    <row r="480" spans="1:5" s="708" customFormat="1" ht="12" customHeight="1">
      <c r="A480" s="709" t="s">
        <v>779</v>
      </c>
      <c r="B480" s="712" t="s">
        <v>70</v>
      </c>
      <c r="C480" s="776">
        <v>7.54</v>
      </c>
      <c r="D480" s="508"/>
      <c r="E480" s="733"/>
    </row>
    <row r="481" spans="1:3" ht="12" customHeight="1">
      <c r="A481" s="709"/>
      <c r="B481" s="710" t="s">
        <v>65</v>
      </c>
      <c r="C481" s="778">
        <v>0.46</v>
      </c>
    </row>
    <row r="482" spans="1:4" ht="21.75" customHeight="1">
      <c r="A482" s="912" t="s">
        <v>85</v>
      </c>
      <c r="B482" s="912"/>
      <c r="C482" s="912"/>
      <c r="D482" s="508"/>
    </row>
    <row r="483" spans="1:5" s="708" customFormat="1" ht="12" customHeight="1">
      <c r="A483" s="362" t="s">
        <v>862</v>
      </c>
      <c r="B483" s="712" t="s">
        <v>65</v>
      </c>
      <c r="C483" s="776">
        <v>9.74</v>
      </c>
      <c r="D483" s="508"/>
      <c r="E483" s="733"/>
    </row>
    <row r="484" spans="1:5" s="708" customFormat="1" ht="3" customHeight="1">
      <c r="A484" s="567"/>
      <c r="B484" s="712"/>
      <c r="C484" s="776"/>
      <c r="D484" s="508"/>
      <c r="E484" s="733"/>
    </row>
    <row r="485" spans="1:5" s="708" customFormat="1" ht="12" customHeight="1">
      <c r="A485" s="732" t="s">
        <v>68</v>
      </c>
      <c r="B485" s="712"/>
      <c r="C485" s="776"/>
      <c r="D485" s="508"/>
      <c r="E485" s="733"/>
    </row>
    <row r="486" spans="1:5" s="708" customFormat="1" ht="12" customHeight="1">
      <c r="A486" s="362" t="s">
        <v>776</v>
      </c>
      <c r="B486" s="712" t="s">
        <v>65</v>
      </c>
      <c r="C486" s="776">
        <v>3.91</v>
      </c>
      <c r="D486" s="508"/>
      <c r="E486" s="733"/>
    </row>
    <row r="487" spans="1:5" s="708" customFormat="1" ht="12" customHeight="1">
      <c r="A487" s="362" t="s">
        <v>846</v>
      </c>
      <c r="B487" s="712" t="s">
        <v>65</v>
      </c>
      <c r="C487" s="776">
        <v>2.52</v>
      </c>
      <c r="D487" s="508"/>
      <c r="E487" s="733"/>
    </row>
    <row r="488" spans="1:5" s="708" customFormat="1" ht="3.75" customHeight="1">
      <c r="A488" s="362"/>
      <c r="B488" s="712"/>
      <c r="C488" s="776"/>
      <c r="D488" s="508"/>
      <c r="E488" s="733"/>
    </row>
    <row r="489" spans="1:5" s="708" customFormat="1" ht="12" customHeight="1">
      <c r="A489" s="362" t="s">
        <v>69</v>
      </c>
      <c r="B489" s="712" t="s">
        <v>98</v>
      </c>
      <c r="C489" s="776"/>
      <c r="D489" s="508"/>
      <c r="E489" s="733"/>
    </row>
    <row r="490" spans="1:5" s="708" customFormat="1" ht="12" customHeight="1">
      <c r="A490" s="362" t="s">
        <v>777</v>
      </c>
      <c r="B490" s="712" t="s">
        <v>66</v>
      </c>
      <c r="C490" s="776">
        <v>23.01</v>
      </c>
      <c r="D490" s="508"/>
      <c r="E490" s="733"/>
    </row>
    <row r="491" spans="1:5" s="708" customFormat="1" ht="3" customHeight="1">
      <c r="A491" s="362"/>
      <c r="B491" s="712"/>
      <c r="C491" s="776"/>
      <c r="D491" s="508"/>
      <c r="E491" s="733"/>
    </row>
    <row r="492" spans="1:5" s="708" customFormat="1" ht="12" customHeight="1">
      <c r="A492" s="531" t="s">
        <v>775</v>
      </c>
      <c r="B492" s="712"/>
      <c r="C492" s="776"/>
      <c r="D492" s="508"/>
      <c r="E492" s="733"/>
    </row>
    <row r="493" spans="1:5" s="708" customFormat="1" ht="9.75" customHeight="1">
      <c r="A493" s="709" t="s">
        <v>67</v>
      </c>
      <c r="B493" s="712"/>
      <c r="C493" s="776"/>
      <c r="D493" s="508"/>
      <c r="E493" s="733"/>
    </row>
    <row r="494" spans="1:5" s="708" customFormat="1" ht="12" customHeight="1">
      <c r="A494" s="362" t="s">
        <v>777</v>
      </c>
      <c r="B494" s="712" t="s">
        <v>66</v>
      </c>
      <c r="C494" s="776">
        <v>7.46</v>
      </c>
      <c r="D494" s="508"/>
      <c r="E494" s="733"/>
    </row>
    <row r="495" spans="1:5" s="708" customFormat="1" ht="3" customHeight="1">
      <c r="A495" s="362"/>
      <c r="B495" s="712"/>
      <c r="C495" s="776"/>
      <c r="D495" s="508"/>
      <c r="E495" s="733"/>
    </row>
    <row r="496" spans="1:5" s="708" customFormat="1" ht="12" customHeight="1">
      <c r="A496" s="709" t="s">
        <v>779</v>
      </c>
      <c r="B496" s="712" t="s">
        <v>70</v>
      </c>
      <c r="C496" s="776">
        <v>9.14</v>
      </c>
      <c r="D496" s="508"/>
      <c r="E496" s="733"/>
    </row>
    <row r="497" spans="1:5" s="708" customFormat="1" ht="12" customHeight="1">
      <c r="A497" s="362"/>
      <c r="B497" s="712" t="s">
        <v>65</v>
      </c>
      <c r="C497" s="776">
        <v>0.57</v>
      </c>
      <c r="D497" s="508"/>
      <c r="E497" s="733"/>
    </row>
    <row r="498" spans="1:5" s="708" customFormat="1" ht="3" customHeight="1">
      <c r="A498" s="362"/>
      <c r="B498" s="712"/>
      <c r="C498" s="776"/>
      <c r="D498" s="508"/>
      <c r="E498" s="733"/>
    </row>
    <row r="499" spans="1:5" s="708" customFormat="1" ht="12" customHeight="1">
      <c r="A499" s="362" t="s">
        <v>812</v>
      </c>
      <c r="B499" s="712" t="s">
        <v>65</v>
      </c>
      <c r="C499" s="776">
        <v>0.03</v>
      </c>
      <c r="D499" s="508"/>
      <c r="E499" s="733"/>
    </row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</sheetData>
  <sheetProtection/>
  <mergeCells count="42">
    <mergeCell ref="A448:C448"/>
    <mergeCell ref="A467:C467"/>
    <mergeCell ref="A482:C482"/>
    <mergeCell ref="A384:C384"/>
    <mergeCell ref="A405:C405"/>
    <mergeCell ref="B440:B441"/>
    <mergeCell ref="A420:C420"/>
    <mergeCell ref="C440:C441"/>
    <mergeCell ref="A442:C442"/>
    <mergeCell ref="A129:C129"/>
    <mergeCell ref="A148:C148"/>
    <mergeCell ref="C313:C314"/>
    <mergeCell ref="C382:C383"/>
    <mergeCell ref="A229:C229"/>
    <mergeCell ref="A252:C252"/>
    <mergeCell ref="A267:C267"/>
    <mergeCell ref="A288:C288"/>
    <mergeCell ref="A315:C315"/>
    <mergeCell ref="B313:B314"/>
    <mergeCell ref="B192:B193"/>
    <mergeCell ref="A194:C194"/>
    <mergeCell ref="B250:B251"/>
    <mergeCell ref="A212:C212"/>
    <mergeCell ref="B382:B383"/>
    <mergeCell ref="A335:C335"/>
    <mergeCell ref="A355:C355"/>
    <mergeCell ref="A80:C80"/>
    <mergeCell ref="A100:C100"/>
    <mergeCell ref="B127:B128"/>
    <mergeCell ref="A31:C31"/>
    <mergeCell ref="A9:C9"/>
    <mergeCell ref="B64:B65"/>
    <mergeCell ref="C7:C8"/>
    <mergeCell ref="C64:C65"/>
    <mergeCell ref="C127:C128"/>
    <mergeCell ref="C192:C193"/>
    <mergeCell ref="C250:C251"/>
    <mergeCell ref="A66:C66"/>
    <mergeCell ref="A166:C166"/>
    <mergeCell ref="B7:B8"/>
    <mergeCell ref="A30:C30"/>
    <mergeCell ref="A52:C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52B86"/>
  </sheetPr>
  <dimension ref="A1:N193"/>
  <sheetViews>
    <sheetView showGridLines="0" zoomScalePageLayoutView="0" workbookViewId="0" topLeftCell="A1">
      <selection activeCell="C55" sqref="C55"/>
    </sheetView>
  </sheetViews>
  <sheetFormatPr defaultColWidth="9.00390625" defaultRowHeight="12.75"/>
  <cols>
    <col min="1" max="1" width="20.125" style="361" customWidth="1"/>
    <col min="2" max="2" width="11.875" style="450" customWidth="1"/>
    <col min="3" max="3" width="12.25390625" style="450" customWidth="1"/>
    <col min="4" max="4" width="10.875" style="450" customWidth="1"/>
    <col min="5" max="5" width="10.75390625" style="450" customWidth="1"/>
    <col min="6" max="6" width="10.75390625" style="451" customWidth="1"/>
    <col min="7" max="7" width="12.625" style="451" customWidth="1"/>
    <col min="8" max="8" width="10.75390625" style="451" customWidth="1"/>
    <col min="9" max="10" width="10.75390625" style="370" customWidth="1"/>
    <col min="11" max="11" width="12.00390625" style="370" customWidth="1"/>
    <col min="12" max="13" width="10.75390625" style="370" customWidth="1"/>
    <col min="14" max="14" width="22.125" style="334" customWidth="1"/>
    <col min="15" max="16384" width="9.125" style="333" customWidth="1"/>
  </cols>
  <sheetData>
    <row r="1" spans="1:14" s="550" customFormat="1" ht="18.75">
      <c r="A1" s="727" t="s">
        <v>171</v>
      </c>
      <c r="B1" s="548"/>
      <c r="C1" s="548"/>
      <c r="D1" s="548"/>
      <c r="E1" s="548"/>
      <c r="F1" s="549"/>
      <c r="G1" s="549"/>
      <c r="H1" s="549"/>
      <c r="N1" s="551"/>
    </row>
    <row r="2" spans="1:14" s="550" customFormat="1" ht="16.5">
      <c r="A2" s="566" t="s">
        <v>170</v>
      </c>
      <c r="B2" s="548"/>
      <c r="C2" s="548"/>
      <c r="D2" s="548"/>
      <c r="E2" s="548"/>
      <c r="F2" s="549"/>
      <c r="G2" s="549"/>
      <c r="H2" s="549"/>
      <c r="N2" s="551"/>
    </row>
    <row r="3" ht="12.75">
      <c r="A3" s="367"/>
    </row>
    <row r="4" spans="1:13" ht="12.75">
      <c r="A4" s="453" t="s">
        <v>702</v>
      </c>
      <c r="B4" s="454"/>
      <c r="C4" s="454"/>
      <c r="D4" s="454"/>
      <c r="E4" s="454"/>
      <c r="F4" s="455"/>
      <c r="G4" s="334"/>
      <c r="H4" s="453" t="s">
        <v>220</v>
      </c>
      <c r="I4" s="367"/>
      <c r="J4" s="367"/>
      <c r="K4" s="367"/>
      <c r="L4" s="367"/>
      <c r="M4" s="361"/>
    </row>
    <row r="5" spans="1:14" s="370" customFormat="1" ht="12">
      <c r="A5" s="375" t="s">
        <v>815</v>
      </c>
      <c r="B5" s="562"/>
      <c r="C5" s="562"/>
      <c r="D5" s="562"/>
      <c r="E5" s="562"/>
      <c r="F5" s="563"/>
      <c r="G5" s="451"/>
      <c r="H5" s="375" t="s">
        <v>63</v>
      </c>
      <c r="I5" s="367"/>
      <c r="J5" s="367"/>
      <c r="K5" s="367"/>
      <c r="L5" s="367"/>
      <c r="M5" s="361"/>
      <c r="N5" s="356"/>
    </row>
    <row r="6" spans="2:14" s="370" customFormat="1" ht="8.25" customHeight="1" thickBot="1">
      <c r="B6" s="562"/>
      <c r="C6" s="562"/>
      <c r="D6" s="562"/>
      <c r="E6" s="562"/>
      <c r="F6" s="563"/>
      <c r="G6" s="451"/>
      <c r="H6" s="541"/>
      <c r="I6" s="367"/>
      <c r="J6" s="367"/>
      <c r="K6" s="367"/>
      <c r="L6" s="367"/>
      <c r="M6" s="361"/>
      <c r="N6" s="356"/>
    </row>
    <row r="7" spans="1:14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7"/>
      <c r="M7" s="898"/>
      <c r="N7" s="461" t="s">
        <v>98</v>
      </c>
    </row>
    <row r="8" spans="1:14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0"/>
      <c r="M8" s="901"/>
      <c r="N8" s="466"/>
    </row>
    <row r="9" spans="1:14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3"/>
      <c r="N9" s="476"/>
    </row>
    <row r="10" spans="1:14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3" t="s">
        <v>122</v>
      </c>
      <c r="N10" s="479" t="s">
        <v>52</v>
      </c>
    </row>
    <row r="11" spans="1:14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73" t="s">
        <v>140</v>
      </c>
      <c r="N11" s="481" t="s">
        <v>51</v>
      </c>
    </row>
    <row r="12" spans="1:14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6"/>
      <c r="N12" s="487"/>
    </row>
    <row r="13" spans="1:14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4"/>
      <c r="N13" s="495"/>
    </row>
    <row r="14" spans="1:14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3" t="s">
        <v>160</v>
      </c>
      <c r="N14" s="504" t="s">
        <v>50</v>
      </c>
    </row>
    <row r="15" spans="1:14" ht="13.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6"/>
      <c r="N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M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4" ht="9.75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356"/>
      <c r="N18" s="423"/>
    </row>
    <row r="19" spans="1:14" s="517" customFormat="1" ht="13.5" customHeight="1">
      <c r="A19" s="515" t="s">
        <v>89</v>
      </c>
      <c r="B19" s="752">
        <v>18341.7</v>
      </c>
      <c r="C19" s="752">
        <v>14833.6</v>
      </c>
      <c r="D19" s="752">
        <v>10294.8</v>
      </c>
      <c r="E19" s="752">
        <v>3905.2</v>
      </c>
      <c r="F19" s="752">
        <v>3258.4</v>
      </c>
      <c r="G19" s="759">
        <v>784.5</v>
      </c>
      <c r="H19" s="753">
        <v>2346.7</v>
      </c>
      <c r="I19" s="752">
        <v>8046.9</v>
      </c>
      <c r="J19" s="752">
        <v>3508.1</v>
      </c>
      <c r="K19" s="752">
        <v>2482.6</v>
      </c>
      <c r="L19" s="752">
        <v>1899.3</v>
      </c>
      <c r="M19" s="752">
        <v>156.9</v>
      </c>
      <c r="N19" s="516" t="s">
        <v>90</v>
      </c>
    </row>
    <row r="20" spans="1:14" s="517" customFormat="1" ht="13.5" customHeight="1">
      <c r="A20" s="518" t="s">
        <v>145</v>
      </c>
      <c r="B20" s="754"/>
      <c r="C20" s="754"/>
      <c r="D20" s="754"/>
      <c r="E20" s="754"/>
      <c r="F20" s="754"/>
      <c r="G20" s="760"/>
      <c r="H20" s="756"/>
      <c r="I20" s="754"/>
      <c r="J20" s="754"/>
      <c r="K20" s="754"/>
      <c r="L20" s="754"/>
      <c r="M20" s="754"/>
      <c r="N20" s="519" t="s">
        <v>145</v>
      </c>
    </row>
    <row r="21" spans="1:14" ht="15.75" customHeight="1">
      <c r="A21" s="520"/>
      <c r="B21" s="754"/>
      <c r="C21" s="754"/>
      <c r="D21" s="754"/>
      <c r="E21" s="754"/>
      <c r="F21" s="754"/>
      <c r="G21" s="760"/>
      <c r="H21" s="756"/>
      <c r="I21" s="754"/>
      <c r="J21" s="754"/>
      <c r="K21" s="754"/>
      <c r="L21" s="754"/>
      <c r="M21" s="754"/>
      <c r="N21" s="423"/>
    </row>
    <row r="22" spans="1:14" s="332" customFormat="1" ht="13.5" customHeight="1">
      <c r="A22" s="3" t="s">
        <v>184</v>
      </c>
      <c r="B22" s="754">
        <v>3054.4</v>
      </c>
      <c r="C22" s="754">
        <v>2225.3</v>
      </c>
      <c r="D22" s="754">
        <v>1601.2</v>
      </c>
      <c r="E22" s="754">
        <v>392.2</v>
      </c>
      <c r="F22" s="754">
        <v>144.4</v>
      </c>
      <c r="G22" s="760">
        <v>130.9</v>
      </c>
      <c r="H22" s="756">
        <v>933.7</v>
      </c>
      <c r="I22" s="754">
        <v>1453.2</v>
      </c>
      <c r="J22" s="754">
        <v>829.1</v>
      </c>
      <c r="K22" s="754">
        <v>407.3</v>
      </c>
      <c r="L22" s="754">
        <v>147.3</v>
      </c>
      <c r="M22" s="754">
        <v>69.5</v>
      </c>
      <c r="N22" s="4" t="s">
        <v>25</v>
      </c>
    </row>
    <row r="23" spans="1:14" s="332" customFormat="1" ht="7.5" customHeight="1">
      <c r="A23" s="3"/>
      <c r="B23" s="754"/>
      <c r="C23" s="754"/>
      <c r="D23" s="754"/>
      <c r="E23" s="754"/>
      <c r="F23" s="754"/>
      <c r="G23" s="760"/>
      <c r="H23" s="756"/>
      <c r="I23" s="754"/>
      <c r="J23" s="754"/>
      <c r="K23" s="754"/>
      <c r="L23" s="754"/>
      <c r="M23" s="754"/>
      <c r="N23" s="4"/>
    </row>
    <row r="24" spans="1:14" s="332" customFormat="1" ht="13.5" customHeight="1">
      <c r="A24" s="3" t="s">
        <v>0</v>
      </c>
      <c r="B24" s="754">
        <v>394.6</v>
      </c>
      <c r="C24" s="754">
        <v>394.6</v>
      </c>
      <c r="D24" s="754">
        <v>275.5</v>
      </c>
      <c r="E24" s="754">
        <v>98.7</v>
      </c>
      <c r="F24" s="754">
        <v>44.8</v>
      </c>
      <c r="G24" s="760">
        <v>43.5</v>
      </c>
      <c r="H24" s="756">
        <v>88.5</v>
      </c>
      <c r="I24" s="754">
        <v>119.1</v>
      </c>
      <c r="J24" s="754">
        <v>0</v>
      </c>
      <c r="K24" s="754">
        <v>79</v>
      </c>
      <c r="L24" s="754">
        <v>35.8</v>
      </c>
      <c r="M24" s="754">
        <v>4.3</v>
      </c>
      <c r="N24" s="4" t="s">
        <v>26</v>
      </c>
    </row>
    <row r="25" spans="1:14" s="332" customFormat="1" ht="13.5" customHeight="1">
      <c r="A25" s="3" t="s">
        <v>1</v>
      </c>
      <c r="B25" s="754">
        <v>2659.8</v>
      </c>
      <c r="C25" s="754">
        <v>1830.7</v>
      </c>
      <c r="D25" s="754">
        <v>1325.7</v>
      </c>
      <c r="E25" s="754">
        <v>293.5</v>
      </c>
      <c r="F25" s="754">
        <v>99.6</v>
      </c>
      <c r="G25" s="760">
        <v>87.4</v>
      </c>
      <c r="H25" s="756">
        <v>845.2</v>
      </c>
      <c r="I25" s="754">
        <v>1334.1</v>
      </c>
      <c r="J25" s="754">
        <v>829.1</v>
      </c>
      <c r="K25" s="754">
        <v>328.3</v>
      </c>
      <c r="L25" s="754">
        <v>111.5</v>
      </c>
      <c r="M25" s="754">
        <v>65.2</v>
      </c>
      <c r="N25" s="4" t="s">
        <v>27</v>
      </c>
    </row>
    <row r="26" spans="1:14" s="332" customFormat="1" ht="15.75" customHeight="1">
      <c r="A26" s="3"/>
      <c r="B26" s="754"/>
      <c r="C26" s="754"/>
      <c r="D26" s="754"/>
      <c r="E26" s="754"/>
      <c r="F26" s="754"/>
      <c r="G26" s="760"/>
      <c r="H26" s="756"/>
      <c r="I26" s="754"/>
      <c r="J26" s="754"/>
      <c r="K26" s="754"/>
      <c r="L26" s="754"/>
      <c r="M26" s="754"/>
      <c r="N26" s="4"/>
    </row>
    <row r="27" spans="1:14" s="332" customFormat="1" ht="13.5" customHeight="1">
      <c r="A27" s="3" t="s">
        <v>2</v>
      </c>
      <c r="B27" s="754">
        <v>3155.1</v>
      </c>
      <c r="C27" s="754">
        <v>2590.6</v>
      </c>
      <c r="D27" s="754">
        <v>1536.6</v>
      </c>
      <c r="E27" s="754">
        <v>844.8</v>
      </c>
      <c r="F27" s="754">
        <v>358.6</v>
      </c>
      <c r="G27" s="760">
        <v>198.4</v>
      </c>
      <c r="H27" s="756">
        <v>134.8</v>
      </c>
      <c r="I27" s="754">
        <v>1618.5</v>
      </c>
      <c r="J27" s="754">
        <v>564.5</v>
      </c>
      <c r="K27" s="754">
        <v>732.6</v>
      </c>
      <c r="L27" s="754">
        <v>304.4</v>
      </c>
      <c r="M27" s="754">
        <v>17</v>
      </c>
      <c r="N27" s="4" t="s">
        <v>28</v>
      </c>
    </row>
    <row r="28" spans="1:14" s="332" customFormat="1" ht="7.5" customHeight="1">
      <c r="A28" s="3"/>
      <c r="B28" s="754"/>
      <c r="C28" s="754"/>
      <c r="D28" s="754"/>
      <c r="E28" s="754"/>
      <c r="F28" s="754"/>
      <c r="G28" s="760"/>
      <c r="H28" s="756"/>
      <c r="I28" s="754"/>
      <c r="J28" s="754"/>
      <c r="K28" s="754"/>
      <c r="L28" s="754"/>
      <c r="M28" s="754"/>
      <c r="N28" s="4"/>
    </row>
    <row r="29" spans="1:14" s="332" customFormat="1" ht="13.5" customHeight="1">
      <c r="A29" s="3" t="s">
        <v>3</v>
      </c>
      <c r="B29" s="754">
        <v>776.3</v>
      </c>
      <c r="C29" s="754">
        <v>516.3</v>
      </c>
      <c r="D29" s="754">
        <v>420.2</v>
      </c>
      <c r="E29" s="754">
        <v>61.9</v>
      </c>
      <c r="F29" s="754">
        <v>194.1</v>
      </c>
      <c r="G29" s="760">
        <v>51.6</v>
      </c>
      <c r="H29" s="756">
        <v>112.6</v>
      </c>
      <c r="I29" s="754">
        <v>356.1</v>
      </c>
      <c r="J29" s="754">
        <v>260</v>
      </c>
      <c r="K29" s="754">
        <v>69</v>
      </c>
      <c r="L29" s="754">
        <v>27.1</v>
      </c>
      <c r="M29" s="521">
        <v>0</v>
      </c>
      <c r="N29" s="4" t="s">
        <v>29</v>
      </c>
    </row>
    <row r="30" spans="1:14" s="332" customFormat="1" ht="13.5" customHeight="1">
      <c r="A30" s="3" t="s">
        <v>4</v>
      </c>
      <c r="B30" s="754">
        <v>2378.8</v>
      </c>
      <c r="C30" s="754">
        <v>2074.3</v>
      </c>
      <c r="D30" s="754">
        <v>1116.4</v>
      </c>
      <c r="E30" s="754">
        <v>782.9</v>
      </c>
      <c r="F30" s="754">
        <v>164.5</v>
      </c>
      <c r="G30" s="760">
        <v>146.8</v>
      </c>
      <c r="H30" s="756">
        <v>22.2</v>
      </c>
      <c r="I30" s="754">
        <v>1262.4</v>
      </c>
      <c r="J30" s="754">
        <v>304.5</v>
      </c>
      <c r="K30" s="754">
        <v>663.6</v>
      </c>
      <c r="L30" s="754">
        <v>277.3</v>
      </c>
      <c r="M30" s="754">
        <v>17</v>
      </c>
      <c r="N30" s="4" t="s">
        <v>30</v>
      </c>
    </row>
    <row r="31" spans="1:14" s="332" customFormat="1" ht="17.25" customHeight="1">
      <c r="A31" s="3"/>
      <c r="B31" s="754"/>
      <c r="C31" s="754"/>
      <c r="D31" s="754"/>
      <c r="E31" s="754"/>
      <c r="F31" s="754"/>
      <c r="G31" s="760"/>
      <c r="H31" s="756"/>
      <c r="I31" s="754"/>
      <c r="J31" s="754"/>
      <c r="K31" s="754"/>
      <c r="L31" s="754"/>
      <c r="M31" s="754"/>
      <c r="N31" s="4"/>
    </row>
    <row r="32" spans="1:14" s="332" customFormat="1" ht="13.5" customHeight="1">
      <c r="A32" s="3" t="s">
        <v>5</v>
      </c>
      <c r="B32" s="754">
        <v>770.1</v>
      </c>
      <c r="C32" s="754">
        <v>489</v>
      </c>
      <c r="D32" s="754">
        <v>256.7</v>
      </c>
      <c r="E32" s="754">
        <v>97.3</v>
      </c>
      <c r="F32" s="754">
        <v>115.5</v>
      </c>
      <c r="G32" s="760">
        <v>11.4</v>
      </c>
      <c r="H32" s="756">
        <v>32.5</v>
      </c>
      <c r="I32" s="754">
        <v>513.4</v>
      </c>
      <c r="J32" s="754">
        <v>281.1</v>
      </c>
      <c r="K32" s="754">
        <v>143.3</v>
      </c>
      <c r="L32" s="754">
        <v>89</v>
      </c>
      <c r="M32" s="521">
        <v>0</v>
      </c>
      <c r="N32" s="4" t="s">
        <v>31</v>
      </c>
    </row>
    <row r="33" spans="1:14" s="332" customFormat="1" ht="7.5" customHeight="1">
      <c r="A33" s="3"/>
      <c r="B33" s="754"/>
      <c r="C33" s="754"/>
      <c r="D33" s="754"/>
      <c r="E33" s="754"/>
      <c r="F33" s="754"/>
      <c r="G33" s="760"/>
      <c r="H33" s="756"/>
      <c r="I33" s="754"/>
      <c r="J33" s="754"/>
      <c r="K33" s="754"/>
      <c r="L33" s="754"/>
      <c r="M33" s="754"/>
      <c r="N33" s="4"/>
    </row>
    <row r="34" spans="1:14" s="332" customFormat="1" ht="13.5" customHeight="1">
      <c r="A34" s="3" t="s">
        <v>6</v>
      </c>
      <c r="B34" s="754">
        <v>557.6</v>
      </c>
      <c r="C34" s="754">
        <v>316.9</v>
      </c>
      <c r="D34" s="754">
        <v>136.1</v>
      </c>
      <c r="E34" s="754">
        <v>39.9</v>
      </c>
      <c r="F34" s="754">
        <v>62.8</v>
      </c>
      <c r="G34" s="760">
        <v>0.9</v>
      </c>
      <c r="H34" s="756">
        <v>32.5</v>
      </c>
      <c r="I34" s="754">
        <v>421.5</v>
      </c>
      <c r="J34" s="754">
        <v>240.7</v>
      </c>
      <c r="K34" s="754">
        <v>116.7</v>
      </c>
      <c r="L34" s="754">
        <v>64.1</v>
      </c>
      <c r="M34" s="521">
        <v>0</v>
      </c>
      <c r="N34" s="4" t="s">
        <v>32</v>
      </c>
    </row>
    <row r="35" spans="1:14" s="332" customFormat="1" ht="13.5" customHeight="1">
      <c r="A35" s="3" t="s">
        <v>8</v>
      </c>
      <c r="B35" s="754">
        <v>212.5</v>
      </c>
      <c r="C35" s="754">
        <v>172.1</v>
      </c>
      <c r="D35" s="754">
        <v>120.6</v>
      </c>
      <c r="E35" s="754">
        <v>57.4</v>
      </c>
      <c r="F35" s="754">
        <v>52.7</v>
      </c>
      <c r="G35" s="760">
        <v>10.5</v>
      </c>
      <c r="H35" s="544">
        <v>0</v>
      </c>
      <c r="I35" s="754">
        <v>91.9</v>
      </c>
      <c r="J35" s="754">
        <v>40.4</v>
      </c>
      <c r="K35" s="754">
        <v>26.6</v>
      </c>
      <c r="L35" s="754">
        <v>24.9</v>
      </c>
      <c r="M35" s="521">
        <v>0</v>
      </c>
      <c r="N35" s="4" t="s">
        <v>34</v>
      </c>
    </row>
    <row r="36" spans="1:14" s="332" customFormat="1" ht="13.5" customHeight="1">
      <c r="A36" s="3"/>
      <c r="B36" s="754"/>
      <c r="C36" s="754"/>
      <c r="D36" s="754"/>
      <c r="E36" s="754"/>
      <c r="F36" s="754"/>
      <c r="G36" s="760"/>
      <c r="H36" s="756"/>
      <c r="I36" s="754"/>
      <c r="J36" s="754"/>
      <c r="K36" s="754"/>
      <c r="L36" s="754"/>
      <c r="M36" s="754"/>
      <c r="N36" s="4"/>
    </row>
    <row r="37" spans="1:14" s="332" customFormat="1" ht="13.5" customHeight="1">
      <c r="A37" s="3" t="s">
        <v>21</v>
      </c>
      <c r="B37" s="754"/>
      <c r="C37" s="754"/>
      <c r="D37" s="754"/>
      <c r="E37" s="754"/>
      <c r="F37" s="754"/>
      <c r="G37" s="760"/>
      <c r="H37" s="756"/>
      <c r="I37" s="754"/>
      <c r="J37" s="754"/>
      <c r="K37" s="754"/>
      <c r="L37" s="754"/>
      <c r="M37" s="754"/>
      <c r="N37" s="4" t="s">
        <v>93</v>
      </c>
    </row>
    <row r="38" spans="1:14" s="332" customFormat="1" ht="13.5" customHeight="1">
      <c r="A38" s="3" t="s">
        <v>22</v>
      </c>
      <c r="B38" s="754">
        <v>521.5</v>
      </c>
      <c r="C38" s="754">
        <v>510.3</v>
      </c>
      <c r="D38" s="754">
        <v>293.2</v>
      </c>
      <c r="E38" s="754">
        <v>120.1</v>
      </c>
      <c r="F38" s="754">
        <v>66.7</v>
      </c>
      <c r="G38" s="760">
        <v>42.6</v>
      </c>
      <c r="H38" s="756">
        <v>63.8</v>
      </c>
      <c r="I38" s="754">
        <v>228.3</v>
      </c>
      <c r="J38" s="754">
        <v>11.2</v>
      </c>
      <c r="K38" s="754">
        <v>122.5</v>
      </c>
      <c r="L38" s="754">
        <v>61</v>
      </c>
      <c r="M38" s="754">
        <v>33.6</v>
      </c>
      <c r="N38" s="4" t="s">
        <v>94</v>
      </c>
    </row>
    <row r="39" spans="1:14" s="332" customFormat="1" ht="7.5" customHeight="1">
      <c r="A39" s="3"/>
      <c r="B39" s="754"/>
      <c r="C39" s="754"/>
      <c r="D39" s="754"/>
      <c r="E39" s="754"/>
      <c r="F39" s="754"/>
      <c r="G39" s="760"/>
      <c r="H39" s="756"/>
      <c r="I39" s="754"/>
      <c r="J39" s="754"/>
      <c r="K39" s="754"/>
      <c r="L39" s="754"/>
      <c r="M39" s="754"/>
      <c r="N39" s="4"/>
    </row>
    <row r="40" spans="1:14" s="332" customFormat="1" ht="13.5" customHeight="1">
      <c r="A40" s="3" t="s">
        <v>11</v>
      </c>
      <c r="B40" s="754">
        <v>521.5</v>
      </c>
      <c r="C40" s="754">
        <v>510.3</v>
      </c>
      <c r="D40" s="754">
        <v>293.2</v>
      </c>
      <c r="E40" s="754">
        <v>120.1</v>
      </c>
      <c r="F40" s="754">
        <v>66.7</v>
      </c>
      <c r="G40" s="760">
        <v>42.6</v>
      </c>
      <c r="H40" s="756">
        <v>63.8</v>
      </c>
      <c r="I40" s="754">
        <v>228.3</v>
      </c>
      <c r="J40" s="754">
        <v>11.2</v>
      </c>
      <c r="K40" s="754">
        <v>122.5</v>
      </c>
      <c r="L40" s="754">
        <v>61</v>
      </c>
      <c r="M40" s="754">
        <v>33.6</v>
      </c>
      <c r="N40" s="4" t="s">
        <v>37</v>
      </c>
    </row>
    <row r="41" spans="1:14" s="332" customFormat="1" ht="17.25" customHeight="1">
      <c r="A41" s="3"/>
      <c r="B41" s="754"/>
      <c r="C41" s="754"/>
      <c r="D41" s="754"/>
      <c r="E41" s="754"/>
      <c r="F41" s="754"/>
      <c r="G41" s="760"/>
      <c r="H41" s="756"/>
      <c r="I41" s="754"/>
      <c r="J41" s="754"/>
      <c r="K41" s="754"/>
      <c r="L41" s="754"/>
      <c r="M41" s="754"/>
      <c r="N41" s="4"/>
    </row>
    <row r="42" spans="1:14" s="332" customFormat="1" ht="13.5" customHeight="1">
      <c r="A42" s="3" t="s">
        <v>23</v>
      </c>
      <c r="B42" s="754"/>
      <c r="C42" s="754"/>
      <c r="D42" s="754"/>
      <c r="E42" s="754"/>
      <c r="F42" s="754"/>
      <c r="G42" s="760"/>
      <c r="H42" s="756"/>
      <c r="I42" s="754"/>
      <c r="J42" s="754"/>
      <c r="K42" s="754"/>
      <c r="L42" s="754"/>
      <c r="M42" s="754"/>
      <c r="N42" s="4" t="s">
        <v>95</v>
      </c>
    </row>
    <row r="43" spans="1:14" s="332" customFormat="1" ht="13.5" customHeight="1">
      <c r="A43" s="3" t="s">
        <v>24</v>
      </c>
      <c r="B43" s="754">
        <v>2784.7</v>
      </c>
      <c r="C43" s="754">
        <v>2303.5</v>
      </c>
      <c r="D43" s="754">
        <v>1438.8</v>
      </c>
      <c r="E43" s="754">
        <v>413.4</v>
      </c>
      <c r="F43" s="754">
        <v>254.7</v>
      </c>
      <c r="G43" s="760">
        <v>179.4</v>
      </c>
      <c r="H43" s="756">
        <v>591.3</v>
      </c>
      <c r="I43" s="754">
        <v>1345.9</v>
      </c>
      <c r="J43" s="754">
        <v>481.2</v>
      </c>
      <c r="K43" s="754">
        <v>235.3</v>
      </c>
      <c r="L43" s="754">
        <v>615.2</v>
      </c>
      <c r="M43" s="754">
        <v>14.2</v>
      </c>
      <c r="N43" s="4" t="s">
        <v>94</v>
      </c>
    </row>
    <row r="44" spans="1:14" s="332" customFormat="1" ht="7.5" customHeight="1">
      <c r="A44" s="3"/>
      <c r="B44" s="754"/>
      <c r="C44" s="754"/>
      <c r="D44" s="754"/>
      <c r="E44" s="754"/>
      <c r="F44" s="754"/>
      <c r="G44" s="760"/>
      <c r="H44" s="756"/>
      <c r="I44" s="754"/>
      <c r="J44" s="754"/>
      <c r="K44" s="754"/>
      <c r="L44" s="754"/>
      <c r="M44" s="754"/>
      <c r="N44" s="4"/>
    </row>
    <row r="45" spans="1:14" s="332" customFormat="1" ht="13.5" customHeight="1">
      <c r="A45" s="3" t="s">
        <v>13</v>
      </c>
      <c r="B45" s="754">
        <v>1541.8</v>
      </c>
      <c r="C45" s="754">
        <v>1263.5</v>
      </c>
      <c r="D45" s="754">
        <v>1091.8</v>
      </c>
      <c r="E45" s="754">
        <v>373.4</v>
      </c>
      <c r="F45" s="754">
        <v>167.7</v>
      </c>
      <c r="G45" s="760">
        <v>139.4</v>
      </c>
      <c r="H45" s="756">
        <v>411.3</v>
      </c>
      <c r="I45" s="754">
        <v>450</v>
      </c>
      <c r="J45" s="754">
        <v>278.3</v>
      </c>
      <c r="K45" s="754">
        <v>116.3</v>
      </c>
      <c r="L45" s="754">
        <v>41.2</v>
      </c>
      <c r="M45" s="754">
        <v>14.2</v>
      </c>
      <c r="N45" s="4" t="s">
        <v>39</v>
      </c>
    </row>
    <row r="46" spans="1:14" s="332" customFormat="1" ht="13.5" customHeight="1">
      <c r="A46" s="3" t="s">
        <v>813</v>
      </c>
      <c r="B46" s="754">
        <v>1242.9</v>
      </c>
      <c r="C46" s="754">
        <v>1040</v>
      </c>
      <c r="D46" s="754">
        <v>347</v>
      </c>
      <c r="E46" s="754">
        <v>40</v>
      </c>
      <c r="F46" s="754">
        <v>87</v>
      </c>
      <c r="G46" s="760">
        <v>40</v>
      </c>
      <c r="H46" s="756">
        <v>180</v>
      </c>
      <c r="I46" s="754">
        <v>895.9</v>
      </c>
      <c r="J46" s="754">
        <v>202.9</v>
      </c>
      <c r="K46" s="754">
        <v>119</v>
      </c>
      <c r="L46" s="754">
        <v>574</v>
      </c>
      <c r="M46" s="521">
        <v>0</v>
      </c>
      <c r="N46" s="4" t="s">
        <v>817</v>
      </c>
    </row>
    <row r="47" spans="1:14" s="332" customFormat="1" ht="16.5" customHeight="1">
      <c r="A47" s="3"/>
      <c r="B47" s="754"/>
      <c r="C47" s="754"/>
      <c r="D47" s="754"/>
      <c r="E47" s="754"/>
      <c r="F47" s="754"/>
      <c r="G47" s="760"/>
      <c r="H47" s="756"/>
      <c r="I47" s="754"/>
      <c r="J47" s="754"/>
      <c r="K47" s="754"/>
      <c r="L47" s="754"/>
      <c r="M47" s="754"/>
      <c r="N47" s="4"/>
    </row>
    <row r="48" spans="1:14" s="332" customFormat="1" ht="13.5" customHeight="1">
      <c r="A48" s="3" t="s">
        <v>15</v>
      </c>
      <c r="B48" s="754">
        <v>8055.9</v>
      </c>
      <c r="C48" s="754">
        <v>6714.9</v>
      </c>
      <c r="D48" s="754">
        <v>5168.3</v>
      </c>
      <c r="E48" s="754">
        <v>2037.4</v>
      </c>
      <c r="F48" s="754">
        <v>2318.5</v>
      </c>
      <c r="G48" s="760">
        <v>221.8</v>
      </c>
      <c r="H48" s="756">
        <v>590.6</v>
      </c>
      <c r="I48" s="754">
        <v>2887.6</v>
      </c>
      <c r="J48" s="754">
        <v>1341</v>
      </c>
      <c r="K48" s="754">
        <v>841.6</v>
      </c>
      <c r="L48" s="754">
        <v>682.4</v>
      </c>
      <c r="M48" s="754">
        <v>22.6</v>
      </c>
      <c r="N48" s="4" t="s">
        <v>41</v>
      </c>
    </row>
    <row r="49" spans="1:14" ht="7.5" customHeight="1">
      <c r="A49" s="3"/>
      <c r="B49" s="754"/>
      <c r="C49" s="754"/>
      <c r="D49" s="754"/>
      <c r="E49" s="754"/>
      <c r="F49" s="754"/>
      <c r="G49" s="760"/>
      <c r="H49" s="756"/>
      <c r="I49" s="754"/>
      <c r="J49" s="754"/>
      <c r="K49" s="754"/>
      <c r="L49" s="754"/>
      <c r="M49" s="754"/>
      <c r="N49" s="4"/>
    </row>
    <row r="50" spans="1:14" ht="13.5" customHeight="1">
      <c r="A50" s="3" t="s">
        <v>753</v>
      </c>
      <c r="B50" s="754">
        <v>5745.6</v>
      </c>
      <c r="C50" s="754">
        <v>5502.4</v>
      </c>
      <c r="D50" s="754">
        <v>4360.6</v>
      </c>
      <c r="E50" s="754">
        <v>1554.7</v>
      </c>
      <c r="F50" s="754">
        <v>2130.9</v>
      </c>
      <c r="G50" s="760">
        <v>190.6</v>
      </c>
      <c r="H50" s="756">
        <v>484.4</v>
      </c>
      <c r="I50" s="754">
        <v>1385</v>
      </c>
      <c r="J50" s="754">
        <v>243.2</v>
      </c>
      <c r="K50" s="754">
        <v>603.8</v>
      </c>
      <c r="L50" s="754">
        <v>537.4</v>
      </c>
      <c r="M50" s="754">
        <v>0.6</v>
      </c>
      <c r="N50" s="4" t="s">
        <v>42</v>
      </c>
    </row>
    <row r="51" spans="1:14" ht="13.5" customHeight="1">
      <c r="A51" s="3" t="s">
        <v>16</v>
      </c>
      <c r="B51" s="754">
        <v>1176.4</v>
      </c>
      <c r="C51" s="754">
        <v>716.5</v>
      </c>
      <c r="D51" s="754">
        <v>496.2</v>
      </c>
      <c r="E51" s="754">
        <v>303.7</v>
      </c>
      <c r="F51" s="754">
        <v>76</v>
      </c>
      <c r="G51" s="760">
        <v>21.8</v>
      </c>
      <c r="H51" s="756">
        <v>94.7</v>
      </c>
      <c r="I51" s="754">
        <v>680.2</v>
      </c>
      <c r="J51" s="754">
        <v>459.9</v>
      </c>
      <c r="K51" s="754">
        <v>152</v>
      </c>
      <c r="L51" s="754">
        <v>59.4</v>
      </c>
      <c r="M51" s="754">
        <v>8.9</v>
      </c>
      <c r="N51" s="4" t="s">
        <v>43</v>
      </c>
    </row>
    <row r="52" spans="1:14" ht="13.5" customHeight="1">
      <c r="A52" s="3" t="s">
        <v>754</v>
      </c>
      <c r="B52" s="754">
        <v>1133.9</v>
      </c>
      <c r="C52" s="754">
        <v>496</v>
      </c>
      <c r="D52" s="754">
        <v>311.5</v>
      </c>
      <c r="E52" s="754">
        <v>179</v>
      </c>
      <c r="F52" s="754">
        <v>111.6</v>
      </c>
      <c r="G52" s="760">
        <v>9.4</v>
      </c>
      <c r="H52" s="756">
        <v>11.5</v>
      </c>
      <c r="I52" s="754">
        <v>822.4</v>
      </c>
      <c r="J52" s="754">
        <v>637.9</v>
      </c>
      <c r="K52" s="754">
        <v>85.8</v>
      </c>
      <c r="L52" s="754">
        <v>85.6</v>
      </c>
      <c r="M52" s="754">
        <v>13.1</v>
      </c>
      <c r="N52" s="4" t="s">
        <v>44</v>
      </c>
    </row>
    <row r="53" spans="1:14" s="332" customFormat="1" ht="13.5" customHeight="1">
      <c r="A53" s="453" t="s">
        <v>702</v>
      </c>
      <c r="B53" s="454"/>
      <c r="C53" s="454"/>
      <c r="D53" s="454"/>
      <c r="E53" s="454"/>
      <c r="F53" s="455"/>
      <c r="G53" s="334"/>
      <c r="H53" s="453" t="s">
        <v>221</v>
      </c>
      <c r="I53" s="367"/>
      <c r="J53" s="367"/>
      <c r="K53" s="367"/>
      <c r="L53" s="367"/>
      <c r="M53" s="361"/>
      <c r="N53" s="4"/>
    </row>
    <row r="54" spans="1:14" s="854" customFormat="1" ht="12.75" customHeight="1">
      <c r="A54" s="375" t="s">
        <v>815</v>
      </c>
      <c r="B54" s="562"/>
      <c r="C54" s="562"/>
      <c r="D54" s="562"/>
      <c r="E54" s="562"/>
      <c r="F54" s="563"/>
      <c r="G54" s="451"/>
      <c r="H54" s="375" t="s">
        <v>983</v>
      </c>
      <c r="I54" s="367"/>
      <c r="J54" s="367"/>
      <c r="K54" s="367"/>
      <c r="L54" s="367"/>
      <c r="M54" s="361"/>
      <c r="N54" s="4"/>
    </row>
    <row r="55" spans="1:14" ht="6" customHeight="1" thickBot="1">
      <c r="A55" s="375"/>
      <c r="H55" s="375"/>
      <c r="N55" s="333"/>
    </row>
    <row r="56" spans="1:14" s="332" customFormat="1" ht="13.5" customHeight="1" thickTop="1">
      <c r="A56" s="457" t="s">
        <v>98</v>
      </c>
      <c r="B56" s="896" t="s">
        <v>99</v>
      </c>
      <c r="C56" s="898"/>
      <c r="D56" s="896" t="s">
        <v>100</v>
      </c>
      <c r="E56" s="897"/>
      <c r="F56" s="897"/>
      <c r="G56" s="897"/>
      <c r="H56" s="898"/>
      <c r="I56" s="896" t="s">
        <v>101</v>
      </c>
      <c r="J56" s="897"/>
      <c r="K56" s="897"/>
      <c r="L56" s="897"/>
      <c r="M56" s="898"/>
      <c r="N56" s="461" t="s">
        <v>98</v>
      </c>
    </row>
    <row r="57" spans="1:14" s="467" customFormat="1" ht="12.75" customHeight="1">
      <c r="A57" s="462"/>
      <c r="B57" s="899" t="s">
        <v>169</v>
      </c>
      <c r="C57" s="902"/>
      <c r="D57" s="899" t="s">
        <v>178</v>
      </c>
      <c r="E57" s="900"/>
      <c r="F57" s="900"/>
      <c r="G57" s="900"/>
      <c r="H57" s="901"/>
      <c r="I57" s="899" t="s">
        <v>179</v>
      </c>
      <c r="J57" s="900"/>
      <c r="K57" s="900"/>
      <c r="L57" s="900"/>
      <c r="M57" s="901"/>
      <c r="N57" s="466"/>
    </row>
    <row r="58" spans="1:14" ht="6.75" customHeight="1">
      <c r="A58" s="468"/>
      <c r="B58" s="469"/>
      <c r="C58" s="470"/>
      <c r="D58" s="471"/>
      <c r="E58" s="469"/>
      <c r="F58" s="469"/>
      <c r="G58" s="472"/>
      <c r="H58" s="470"/>
      <c r="I58" s="473"/>
      <c r="J58" s="474"/>
      <c r="K58" s="473"/>
      <c r="L58" s="475"/>
      <c r="M58" s="473"/>
      <c r="N58" s="476"/>
    </row>
    <row r="59" spans="1:14" ht="12.75">
      <c r="A59" s="477" t="s">
        <v>52</v>
      </c>
      <c r="B59" s="473" t="s">
        <v>112</v>
      </c>
      <c r="C59" s="478" t="s">
        <v>102</v>
      </c>
      <c r="D59" s="478"/>
      <c r="E59" s="473" t="s">
        <v>116</v>
      </c>
      <c r="F59" s="473" t="s">
        <v>109</v>
      </c>
      <c r="G59" s="474" t="s">
        <v>118</v>
      </c>
      <c r="H59" s="478" t="s">
        <v>119</v>
      </c>
      <c r="I59" s="473"/>
      <c r="J59" s="474" t="s">
        <v>103</v>
      </c>
      <c r="K59" s="473" t="s">
        <v>105</v>
      </c>
      <c r="L59" s="475" t="s">
        <v>128</v>
      </c>
      <c r="M59" s="473" t="s">
        <v>122</v>
      </c>
      <c r="N59" s="479" t="s">
        <v>52</v>
      </c>
    </row>
    <row r="60" spans="1:14" ht="12.75">
      <c r="A60" s="480" t="s">
        <v>51</v>
      </c>
      <c r="B60" s="473" t="s">
        <v>114</v>
      </c>
      <c r="C60" s="478" t="s">
        <v>115</v>
      </c>
      <c r="D60" s="478" t="s">
        <v>104</v>
      </c>
      <c r="E60" s="473" t="s">
        <v>130</v>
      </c>
      <c r="F60" s="473" t="s">
        <v>110</v>
      </c>
      <c r="G60" s="474" t="s">
        <v>124</v>
      </c>
      <c r="H60" s="478" t="s">
        <v>120</v>
      </c>
      <c r="I60" s="473" t="s">
        <v>104</v>
      </c>
      <c r="J60" s="474" t="s">
        <v>106</v>
      </c>
      <c r="K60" s="473" t="s">
        <v>131</v>
      </c>
      <c r="L60" s="473" t="s">
        <v>129</v>
      </c>
      <c r="M60" s="473" t="s">
        <v>140</v>
      </c>
      <c r="N60" s="481" t="s">
        <v>51</v>
      </c>
    </row>
    <row r="61" spans="1:14" ht="12.75">
      <c r="A61" s="482"/>
      <c r="B61" s="473" t="s">
        <v>113</v>
      </c>
      <c r="C61" s="473" t="s">
        <v>113</v>
      </c>
      <c r="D61" s="483"/>
      <c r="E61" s="473" t="s">
        <v>166</v>
      </c>
      <c r="F61" s="473" t="s">
        <v>108</v>
      </c>
      <c r="G61" s="474" t="s">
        <v>125</v>
      </c>
      <c r="H61" s="478"/>
      <c r="I61" s="484"/>
      <c r="J61" s="485" t="s">
        <v>121</v>
      </c>
      <c r="K61" s="473" t="s">
        <v>132</v>
      </c>
      <c r="L61" s="473" t="s">
        <v>139</v>
      </c>
      <c r="M61" s="486"/>
      <c r="N61" s="487"/>
    </row>
    <row r="62" spans="1:14" ht="12.75">
      <c r="A62" s="488"/>
      <c r="B62" s="489"/>
      <c r="C62" s="489"/>
      <c r="D62" s="490"/>
      <c r="E62" s="473" t="s">
        <v>117</v>
      </c>
      <c r="F62" s="489"/>
      <c r="G62" s="409" t="s">
        <v>107</v>
      </c>
      <c r="H62" s="491"/>
      <c r="I62" s="492"/>
      <c r="J62" s="493"/>
      <c r="K62" s="473" t="s">
        <v>152</v>
      </c>
      <c r="L62" s="489"/>
      <c r="M62" s="494"/>
      <c r="N62" s="495"/>
    </row>
    <row r="63" spans="1:14" s="343" customFormat="1" ht="45.75" thickBot="1">
      <c r="A63" s="496" t="s">
        <v>50</v>
      </c>
      <c r="B63" s="497" t="s">
        <v>147</v>
      </c>
      <c r="C63" s="497" t="s">
        <v>148</v>
      </c>
      <c r="D63" s="498" t="s">
        <v>149</v>
      </c>
      <c r="E63" s="497" t="s">
        <v>173</v>
      </c>
      <c r="F63" s="499" t="s">
        <v>96</v>
      </c>
      <c r="G63" s="500" t="s">
        <v>175</v>
      </c>
      <c r="H63" s="501" t="s">
        <v>97</v>
      </c>
      <c r="I63" s="498" t="s">
        <v>149</v>
      </c>
      <c r="J63" s="502" t="s">
        <v>151</v>
      </c>
      <c r="K63" s="497" t="s">
        <v>176</v>
      </c>
      <c r="L63" s="497" t="s">
        <v>177</v>
      </c>
      <c r="M63" s="503" t="s">
        <v>160</v>
      </c>
      <c r="N63" s="504" t="s">
        <v>50</v>
      </c>
    </row>
    <row r="64" spans="1:14" ht="7.5" customHeight="1" thickTop="1">
      <c r="A64" s="522"/>
      <c r="B64" s="523"/>
      <c r="C64" s="523"/>
      <c r="D64" s="524"/>
      <c r="E64" s="523"/>
      <c r="F64" s="525"/>
      <c r="G64" s="525"/>
      <c r="H64" s="523"/>
      <c r="I64" s="524"/>
      <c r="J64" s="523"/>
      <c r="K64" s="523"/>
      <c r="L64" s="523"/>
      <c r="M64" s="525"/>
      <c r="N64" s="343"/>
    </row>
    <row r="65" spans="1:14" ht="10.5" customHeight="1">
      <c r="A65" s="526"/>
      <c r="B65" s="526"/>
      <c r="C65" s="526"/>
      <c r="D65" s="526"/>
      <c r="E65" s="526"/>
      <c r="F65" s="526"/>
      <c r="G65" s="527" t="s">
        <v>153</v>
      </c>
      <c r="H65" s="526" t="s">
        <v>154</v>
      </c>
      <c r="I65" s="526"/>
      <c r="J65" s="528"/>
      <c r="K65" s="526"/>
      <c r="L65" s="526"/>
      <c r="M65" s="526"/>
      <c r="N65" s="333"/>
    </row>
    <row r="66" spans="1:13" s="370" customFormat="1" ht="10.5" customHeight="1">
      <c r="A66" s="361"/>
      <c r="B66" s="356"/>
      <c r="C66" s="356"/>
      <c r="D66" s="451"/>
      <c r="E66" s="356"/>
      <c r="G66" s="851" t="s">
        <v>155</v>
      </c>
      <c r="H66" s="604" t="s">
        <v>156</v>
      </c>
      <c r="I66" s="356"/>
      <c r="J66" s="529"/>
      <c r="K66" s="356"/>
      <c r="L66" s="356"/>
      <c r="M66" s="529"/>
    </row>
    <row r="67" spans="1:14" s="367" customFormat="1" ht="8.25" customHeight="1">
      <c r="A67" s="508"/>
      <c r="B67" s="334"/>
      <c r="C67" s="334"/>
      <c r="D67" s="509"/>
      <c r="E67" s="334"/>
      <c r="F67" s="333"/>
      <c r="G67" s="513"/>
      <c r="H67" s="514"/>
      <c r="I67" s="334"/>
      <c r="J67" s="530"/>
      <c r="K67" s="334"/>
      <c r="L67" s="334"/>
      <c r="M67" s="529"/>
      <c r="N67" s="333"/>
    </row>
    <row r="68" spans="1:14" s="367" customFormat="1" ht="10.5" customHeight="1">
      <c r="A68" s="531" t="s">
        <v>91</v>
      </c>
      <c r="B68" s="545">
        <v>100</v>
      </c>
      <c r="C68" s="546" t="s">
        <v>141</v>
      </c>
      <c r="D68" s="560">
        <v>56.1</v>
      </c>
      <c r="E68" s="545">
        <v>21.3</v>
      </c>
      <c r="F68" s="545">
        <v>17.8</v>
      </c>
      <c r="G68" s="559">
        <v>4.3</v>
      </c>
      <c r="H68" s="560">
        <v>12.8</v>
      </c>
      <c r="I68" s="545">
        <v>43.9</v>
      </c>
      <c r="J68" s="545">
        <v>19.1</v>
      </c>
      <c r="K68" s="545">
        <v>13.5</v>
      </c>
      <c r="L68" s="545">
        <v>10.4</v>
      </c>
      <c r="M68" s="545">
        <v>0.9</v>
      </c>
      <c r="N68" s="516" t="s">
        <v>90</v>
      </c>
    </row>
    <row r="69" spans="1:14" s="367" customFormat="1" ht="10.5" customHeight="1">
      <c r="A69" s="567" t="s">
        <v>145</v>
      </c>
      <c r="B69" s="546" t="s">
        <v>141</v>
      </c>
      <c r="C69" s="545">
        <v>100</v>
      </c>
      <c r="D69" s="560">
        <v>69.4</v>
      </c>
      <c r="E69" s="545">
        <v>26.3</v>
      </c>
      <c r="F69" s="545">
        <v>22</v>
      </c>
      <c r="G69" s="559">
        <v>5.3</v>
      </c>
      <c r="H69" s="560">
        <v>15.8</v>
      </c>
      <c r="I69" s="545">
        <v>30.6</v>
      </c>
      <c r="J69" s="546" t="s">
        <v>141</v>
      </c>
      <c r="K69" s="545">
        <v>16.7</v>
      </c>
      <c r="L69" s="545">
        <v>12.8</v>
      </c>
      <c r="M69" s="545">
        <v>1.1</v>
      </c>
      <c r="N69" s="519" t="s">
        <v>145</v>
      </c>
    </row>
    <row r="70" spans="1:13" s="367" customFormat="1" ht="10.5" customHeight="1">
      <c r="A70" s="535"/>
      <c r="B70" s="545"/>
      <c r="C70" s="545"/>
      <c r="D70" s="544"/>
      <c r="E70" s="521"/>
      <c r="F70" s="521"/>
      <c r="G70" s="543"/>
      <c r="H70" s="544"/>
      <c r="I70" s="521"/>
      <c r="J70" s="521"/>
      <c r="K70" s="521"/>
      <c r="L70" s="521"/>
      <c r="M70" s="521"/>
    </row>
    <row r="71" spans="1:14" s="367" customFormat="1" ht="10.5" customHeight="1">
      <c r="A71" s="3" t="s">
        <v>184</v>
      </c>
      <c r="B71" s="521">
        <v>100</v>
      </c>
      <c r="C71" s="547" t="s">
        <v>141</v>
      </c>
      <c r="D71" s="544">
        <v>52.4</v>
      </c>
      <c r="E71" s="521">
        <v>12.8</v>
      </c>
      <c r="F71" s="521">
        <v>4.7</v>
      </c>
      <c r="G71" s="543">
        <v>4.3</v>
      </c>
      <c r="H71" s="544">
        <v>30.6</v>
      </c>
      <c r="I71" s="521">
        <v>47.6</v>
      </c>
      <c r="J71" s="521">
        <v>27.1</v>
      </c>
      <c r="K71" s="521">
        <v>13.3</v>
      </c>
      <c r="L71" s="521">
        <v>4.8</v>
      </c>
      <c r="M71" s="521">
        <v>2.3</v>
      </c>
      <c r="N71" s="4" t="s">
        <v>25</v>
      </c>
    </row>
    <row r="72" spans="1:14" s="367" customFormat="1" ht="10.5" customHeight="1">
      <c r="A72" s="3"/>
      <c r="B72" s="547" t="s">
        <v>703</v>
      </c>
      <c r="C72" s="521">
        <v>100</v>
      </c>
      <c r="D72" s="544">
        <v>72</v>
      </c>
      <c r="E72" s="521">
        <v>17.6</v>
      </c>
      <c r="F72" s="521">
        <v>6.5</v>
      </c>
      <c r="G72" s="543">
        <v>5.9</v>
      </c>
      <c r="H72" s="544">
        <v>42</v>
      </c>
      <c r="I72" s="521">
        <v>28</v>
      </c>
      <c r="J72" s="547" t="s">
        <v>141</v>
      </c>
      <c r="K72" s="521">
        <v>18.3</v>
      </c>
      <c r="L72" s="521">
        <v>6.6</v>
      </c>
      <c r="M72" s="521">
        <v>3.1</v>
      </c>
      <c r="N72" s="4"/>
    </row>
    <row r="73" spans="1:14" s="367" customFormat="1" ht="4.5" customHeight="1">
      <c r="A73" s="3"/>
      <c r="B73" s="547"/>
      <c r="C73" s="521"/>
      <c r="D73" s="544"/>
      <c r="E73" s="521"/>
      <c r="F73" s="521"/>
      <c r="G73" s="543"/>
      <c r="H73" s="544"/>
      <c r="I73" s="521"/>
      <c r="J73" s="521"/>
      <c r="K73" s="521"/>
      <c r="L73" s="521"/>
      <c r="M73" s="521"/>
      <c r="N73" s="4"/>
    </row>
    <row r="74" spans="1:14" s="367" customFormat="1" ht="10.5" customHeight="1">
      <c r="A74" s="3" t="s">
        <v>0</v>
      </c>
      <c r="B74" s="521">
        <v>100</v>
      </c>
      <c r="C74" s="547" t="s">
        <v>141</v>
      </c>
      <c r="D74" s="544">
        <v>69.8</v>
      </c>
      <c r="E74" s="521">
        <v>25</v>
      </c>
      <c r="F74" s="521">
        <v>11.4</v>
      </c>
      <c r="G74" s="543">
        <v>11</v>
      </c>
      <c r="H74" s="544">
        <v>22.4</v>
      </c>
      <c r="I74" s="521">
        <v>30.2</v>
      </c>
      <c r="J74" s="521">
        <v>0</v>
      </c>
      <c r="K74" s="521">
        <v>20</v>
      </c>
      <c r="L74" s="521">
        <v>9.1</v>
      </c>
      <c r="M74" s="521">
        <v>1.1</v>
      </c>
      <c r="N74" s="4" t="s">
        <v>26</v>
      </c>
    </row>
    <row r="75" spans="1:14" s="367" customFormat="1" ht="7.5" customHeight="1">
      <c r="A75" s="3"/>
      <c r="B75" s="547" t="s">
        <v>703</v>
      </c>
      <c r="C75" s="521">
        <v>100</v>
      </c>
      <c r="D75" s="544">
        <v>69.8</v>
      </c>
      <c r="E75" s="521">
        <v>25</v>
      </c>
      <c r="F75" s="521">
        <v>11.4</v>
      </c>
      <c r="G75" s="543">
        <v>11</v>
      </c>
      <c r="H75" s="544">
        <v>22.4</v>
      </c>
      <c r="I75" s="521">
        <v>30.2</v>
      </c>
      <c r="J75" s="521">
        <v>0</v>
      </c>
      <c r="K75" s="521">
        <v>20</v>
      </c>
      <c r="L75" s="521">
        <v>9.1</v>
      </c>
      <c r="M75" s="521">
        <v>1.1</v>
      </c>
      <c r="N75" s="4"/>
    </row>
    <row r="76" spans="1:14" s="367" customFormat="1" ht="10.5" customHeight="1">
      <c r="A76" s="3" t="s">
        <v>17</v>
      </c>
      <c r="B76" s="521">
        <v>100</v>
      </c>
      <c r="C76" s="547" t="s">
        <v>141</v>
      </c>
      <c r="D76" s="544">
        <v>49.8</v>
      </c>
      <c r="E76" s="521">
        <v>11</v>
      </c>
      <c r="F76" s="521">
        <v>3.7</v>
      </c>
      <c r="G76" s="543">
        <v>3.3</v>
      </c>
      <c r="H76" s="544">
        <v>31.8</v>
      </c>
      <c r="I76" s="521">
        <v>50.2</v>
      </c>
      <c r="J76" s="521">
        <v>31.2</v>
      </c>
      <c r="K76" s="521">
        <v>12.3</v>
      </c>
      <c r="L76" s="521">
        <v>4.2</v>
      </c>
      <c r="M76" s="521">
        <v>2.5</v>
      </c>
      <c r="N76" s="4" t="s">
        <v>27</v>
      </c>
    </row>
    <row r="77" spans="1:14" s="367" customFormat="1" ht="10.5" customHeight="1">
      <c r="A77" s="3"/>
      <c r="B77" s="547" t="s">
        <v>703</v>
      </c>
      <c r="C77" s="521">
        <v>100</v>
      </c>
      <c r="D77" s="544">
        <v>72.4</v>
      </c>
      <c r="E77" s="521">
        <v>16</v>
      </c>
      <c r="F77" s="521">
        <v>5.4</v>
      </c>
      <c r="G77" s="543">
        <v>4.8</v>
      </c>
      <c r="H77" s="544">
        <v>46.2</v>
      </c>
      <c r="I77" s="521">
        <v>27.6</v>
      </c>
      <c r="J77" s="547" t="s">
        <v>141</v>
      </c>
      <c r="K77" s="521">
        <v>17.9</v>
      </c>
      <c r="L77" s="521">
        <v>6.1</v>
      </c>
      <c r="M77" s="521">
        <v>3.6</v>
      </c>
      <c r="N77" s="4"/>
    </row>
    <row r="78" spans="1:14" s="367" customFormat="1" ht="9.75" customHeight="1">
      <c r="A78" s="3"/>
      <c r="B78" s="537"/>
      <c r="C78" s="537"/>
      <c r="D78" s="544"/>
      <c r="E78" s="521"/>
      <c r="F78" s="521"/>
      <c r="G78" s="543"/>
      <c r="H78" s="544"/>
      <c r="I78" s="521"/>
      <c r="J78" s="521"/>
      <c r="K78" s="521"/>
      <c r="L78" s="521"/>
      <c r="M78" s="521"/>
      <c r="N78" s="4"/>
    </row>
    <row r="79" spans="1:14" s="367" customFormat="1" ht="10.5" customHeight="1">
      <c r="A79" s="3" t="s">
        <v>18</v>
      </c>
      <c r="B79" s="521">
        <v>100</v>
      </c>
      <c r="C79" s="547" t="s">
        <v>141</v>
      </c>
      <c r="D79" s="544">
        <v>48.7</v>
      </c>
      <c r="E79" s="521">
        <v>26.8</v>
      </c>
      <c r="F79" s="521">
        <v>11.4</v>
      </c>
      <c r="G79" s="543">
        <v>6.3</v>
      </c>
      <c r="H79" s="544">
        <v>4.3</v>
      </c>
      <c r="I79" s="521">
        <v>51.3</v>
      </c>
      <c r="J79" s="521">
        <v>17.9</v>
      </c>
      <c r="K79" s="521">
        <v>23.2</v>
      </c>
      <c r="L79" s="521">
        <v>9.6</v>
      </c>
      <c r="M79" s="521">
        <v>0.5</v>
      </c>
      <c r="N79" s="4" t="s">
        <v>28</v>
      </c>
    </row>
    <row r="80" spans="1:14" s="367" customFormat="1" ht="10.5" customHeight="1">
      <c r="A80" s="3"/>
      <c r="B80" s="547" t="s">
        <v>703</v>
      </c>
      <c r="C80" s="521">
        <v>100</v>
      </c>
      <c r="D80" s="544">
        <v>59.3</v>
      </c>
      <c r="E80" s="521">
        <v>32.6</v>
      </c>
      <c r="F80" s="521">
        <v>13.8</v>
      </c>
      <c r="G80" s="543">
        <v>7.7</v>
      </c>
      <c r="H80" s="544">
        <v>5.2</v>
      </c>
      <c r="I80" s="521">
        <v>40.7</v>
      </c>
      <c r="J80" s="547" t="s">
        <v>141</v>
      </c>
      <c r="K80" s="521">
        <v>28.3</v>
      </c>
      <c r="L80" s="521">
        <v>11.8</v>
      </c>
      <c r="M80" s="521">
        <v>0.7</v>
      </c>
      <c r="N80" s="4"/>
    </row>
    <row r="81" spans="1:14" s="367" customFormat="1" ht="5.25" customHeight="1">
      <c r="A81" s="3"/>
      <c r="B81" s="547"/>
      <c r="C81" s="521"/>
      <c r="D81" s="544"/>
      <c r="E81" s="521"/>
      <c r="F81" s="521"/>
      <c r="G81" s="543"/>
      <c r="H81" s="544"/>
      <c r="I81" s="521"/>
      <c r="J81" s="521"/>
      <c r="K81" s="521"/>
      <c r="L81" s="521"/>
      <c r="M81" s="521"/>
      <c r="N81" s="4"/>
    </row>
    <row r="82" spans="1:14" s="367" customFormat="1" ht="10.5" customHeight="1">
      <c r="A82" s="3" t="s">
        <v>19</v>
      </c>
      <c r="B82" s="521">
        <v>100</v>
      </c>
      <c r="C82" s="547" t="s">
        <v>141</v>
      </c>
      <c r="D82" s="544">
        <v>54.1</v>
      </c>
      <c r="E82" s="521">
        <v>8</v>
      </c>
      <c r="F82" s="521">
        <v>25</v>
      </c>
      <c r="G82" s="543">
        <v>6.6</v>
      </c>
      <c r="H82" s="544">
        <v>14.5</v>
      </c>
      <c r="I82" s="521">
        <v>45.9</v>
      </c>
      <c r="J82" s="521">
        <v>33.5</v>
      </c>
      <c r="K82" s="521">
        <v>8.9</v>
      </c>
      <c r="L82" s="521">
        <v>3.5</v>
      </c>
      <c r="M82" s="521">
        <v>0</v>
      </c>
      <c r="N82" s="4" t="s">
        <v>29</v>
      </c>
    </row>
    <row r="83" spans="1:14" s="367" customFormat="1" ht="10.5" customHeight="1">
      <c r="A83" s="3"/>
      <c r="B83" s="547" t="s">
        <v>703</v>
      </c>
      <c r="C83" s="521">
        <v>100</v>
      </c>
      <c r="D83" s="544">
        <v>81.4</v>
      </c>
      <c r="E83" s="521">
        <v>12</v>
      </c>
      <c r="F83" s="521">
        <v>37.6</v>
      </c>
      <c r="G83" s="543">
        <v>10</v>
      </c>
      <c r="H83" s="544">
        <v>21.8</v>
      </c>
      <c r="I83" s="521">
        <v>18.6</v>
      </c>
      <c r="J83" s="547" t="s">
        <v>141</v>
      </c>
      <c r="K83" s="521">
        <v>13.4</v>
      </c>
      <c r="L83" s="521">
        <v>5.2</v>
      </c>
      <c r="M83" s="521">
        <v>0</v>
      </c>
      <c r="N83" s="4"/>
    </row>
    <row r="84" spans="1:14" s="367" customFormat="1" ht="10.5" customHeight="1">
      <c r="A84" s="3" t="s">
        <v>20</v>
      </c>
      <c r="B84" s="521">
        <v>100</v>
      </c>
      <c r="C84" s="547" t="s">
        <v>141</v>
      </c>
      <c r="D84" s="544">
        <v>46.9</v>
      </c>
      <c r="E84" s="521">
        <v>32.9</v>
      </c>
      <c r="F84" s="521">
        <v>6.9</v>
      </c>
      <c r="G84" s="543">
        <v>6.2</v>
      </c>
      <c r="H84" s="544">
        <v>0.9</v>
      </c>
      <c r="I84" s="521">
        <v>53.1</v>
      </c>
      <c r="J84" s="521">
        <v>12.8</v>
      </c>
      <c r="K84" s="521">
        <v>27.9</v>
      </c>
      <c r="L84" s="521">
        <v>11.7</v>
      </c>
      <c r="M84" s="521">
        <v>0.7</v>
      </c>
      <c r="N84" s="4" t="s">
        <v>30</v>
      </c>
    </row>
    <row r="85" spans="1:14" s="367" customFormat="1" ht="10.5" customHeight="1">
      <c r="A85" s="3"/>
      <c r="B85" s="547" t="s">
        <v>703</v>
      </c>
      <c r="C85" s="521">
        <v>100</v>
      </c>
      <c r="D85" s="544">
        <v>53.8</v>
      </c>
      <c r="E85" s="521">
        <v>37.7</v>
      </c>
      <c r="F85" s="521">
        <v>7.9</v>
      </c>
      <c r="G85" s="543">
        <v>7.1</v>
      </c>
      <c r="H85" s="544">
        <v>1.1</v>
      </c>
      <c r="I85" s="521">
        <v>46.2</v>
      </c>
      <c r="J85" s="547" t="s">
        <v>141</v>
      </c>
      <c r="K85" s="521">
        <v>32</v>
      </c>
      <c r="L85" s="521">
        <v>13.4</v>
      </c>
      <c r="M85" s="521">
        <v>0.8</v>
      </c>
      <c r="N85" s="4"/>
    </row>
    <row r="86" spans="1:14" s="367" customFormat="1" ht="10.5" customHeight="1">
      <c r="A86" s="3"/>
      <c r="B86" s="537"/>
      <c r="C86" s="537"/>
      <c r="D86" s="544"/>
      <c r="E86" s="521"/>
      <c r="F86" s="521"/>
      <c r="G86" s="543"/>
      <c r="H86" s="544"/>
      <c r="I86" s="521"/>
      <c r="J86" s="521"/>
      <c r="K86" s="521"/>
      <c r="L86" s="521"/>
      <c r="M86" s="521"/>
      <c r="N86" s="4"/>
    </row>
    <row r="87" spans="1:14" s="367" customFormat="1" ht="10.5" customHeight="1">
      <c r="A87" s="3" t="s">
        <v>5</v>
      </c>
      <c r="B87" s="521">
        <v>100</v>
      </c>
      <c r="C87" s="547" t="s">
        <v>141</v>
      </c>
      <c r="D87" s="544">
        <v>33.3</v>
      </c>
      <c r="E87" s="521">
        <v>12.6</v>
      </c>
      <c r="F87" s="521">
        <v>15</v>
      </c>
      <c r="G87" s="543">
        <v>1.5</v>
      </c>
      <c r="H87" s="544">
        <v>4.2</v>
      </c>
      <c r="I87" s="521">
        <v>66.7</v>
      </c>
      <c r="J87" s="521">
        <v>36.5</v>
      </c>
      <c r="K87" s="521">
        <v>18.6</v>
      </c>
      <c r="L87" s="521">
        <v>11.6</v>
      </c>
      <c r="M87" s="521">
        <v>0</v>
      </c>
      <c r="N87" s="4" t="s">
        <v>31</v>
      </c>
    </row>
    <row r="88" spans="1:14" s="367" customFormat="1" ht="10.5" customHeight="1">
      <c r="A88" s="3"/>
      <c r="B88" s="547" t="s">
        <v>703</v>
      </c>
      <c r="C88" s="521">
        <v>100</v>
      </c>
      <c r="D88" s="544">
        <v>52.5</v>
      </c>
      <c r="E88" s="521">
        <v>19.9</v>
      </c>
      <c r="F88" s="521">
        <v>23.6</v>
      </c>
      <c r="G88" s="543">
        <v>2.3</v>
      </c>
      <c r="H88" s="544">
        <v>6.6</v>
      </c>
      <c r="I88" s="521">
        <v>47.5</v>
      </c>
      <c r="J88" s="547" t="s">
        <v>141</v>
      </c>
      <c r="K88" s="521">
        <v>29.3</v>
      </c>
      <c r="L88" s="521">
        <v>18.2</v>
      </c>
      <c r="M88" s="521">
        <v>0</v>
      </c>
      <c r="N88" s="4"/>
    </row>
    <row r="89" spans="1:14" s="367" customFormat="1" ht="6" customHeight="1">
      <c r="A89" s="3"/>
      <c r="B89" s="547"/>
      <c r="C89" s="521"/>
      <c r="D89" s="544"/>
      <c r="E89" s="521"/>
      <c r="F89" s="521"/>
      <c r="G89" s="543"/>
      <c r="H89" s="544"/>
      <c r="I89" s="521"/>
      <c r="J89" s="521"/>
      <c r="K89" s="521"/>
      <c r="L89" s="521"/>
      <c r="M89" s="521"/>
      <c r="N89" s="4"/>
    </row>
    <row r="90" spans="1:14" s="367" customFormat="1" ht="10.5" customHeight="1">
      <c r="A90" s="3" t="s">
        <v>45</v>
      </c>
      <c r="B90" s="521">
        <v>100</v>
      </c>
      <c r="C90" s="547" t="s">
        <v>141</v>
      </c>
      <c r="D90" s="544">
        <v>24.4</v>
      </c>
      <c r="E90" s="521">
        <v>7.2</v>
      </c>
      <c r="F90" s="521">
        <v>11.3</v>
      </c>
      <c r="G90" s="543">
        <v>0.2</v>
      </c>
      <c r="H90" s="544">
        <v>5.8</v>
      </c>
      <c r="I90" s="521">
        <v>75.6</v>
      </c>
      <c r="J90" s="521">
        <v>43.2</v>
      </c>
      <c r="K90" s="521">
        <v>20.9</v>
      </c>
      <c r="L90" s="521">
        <v>11.5</v>
      </c>
      <c r="M90" s="521">
        <v>0</v>
      </c>
      <c r="N90" s="4" t="s">
        <v>32</v>
      </c>
    </row>
    <row r="91" spans="1:14" s="367" customFormat="1" ht="10.5" customHeight="1">
      <c r="A91" s="3"/>
      <c r="B91" s="547" t="s">
        <v>703</v>
      </c>
      <c r="C91" s="521">
        <v>100</v>
      </c>
      <c r="D91" s="544">
        <v>42.9</v>
      </c>
      <c r="E91" s="521">
        <v>12.6</v>
      </c>
      <c r="F91" s="521">
        <v>19.8</v>
      </c>
      <c r="G91" s="543">
        <v>0.3</v>
      </c>
      <c r="H91" s="544">
        <v>10.3</v>
      </c>
      <c r="I91" s="521">
        <v>57.1</v>
      </c>
      <c r="J91" s="547" t="s">
        <v>141</v>
      </c>
      <c r="K91" s="521">
        <v>36.8</v>
      </c>
      <c r="L91" s="521">
        <v>20.2</v>
      </c>
      <c r="M91" s="521">
        <v>0</v>
      </c>
      <c r="N91" s="4"/>
    </row>
    <row r="92" spans="1:14" ht="10.5" customHeight="1">
      <c r="A92" s="3" t="s">
        <v>8</v>
      </c>
      <c r="B92" s="521">
        <v>100</v>
      </c>
      <c r="C92" s="547" t="s">
        <v>141</v>
      </c>
      <c r="D92" s="544">
        <v>56.8</v>
      </c>
      <c r="E92" s="521">
        <v>27</v>
      </c>
      <c r="F92" s="521">
        <v>24.8</v>
      </c>
      <c r="G92" s="543">
        <v>4.9</v>
      </c>
      <c r="H92" s="544">
        <v>0</v>
      </c>
      <c r="I92" s="521">
        <v>43.2</v>
      </c>
      <c r="J92" s="521">
        <v>19</v>
      </c>
      <c r="K92" s="521">
        <v>12.5</v>
      </c>
      <c r="L92" s="521">
        <v>11.7</v>
      </c>
      <c r="M92" s="521">
        <v>0</v>
      </c>
      <c r="N92" s="4" t="s">
        <v>34</v>
      </c>
    </row>
    <row r="93" spans="1:14" ht="10.5" customHeight="1">
      <c r="A93" s="3"/>
      <c r="B93" s="547" t="s">
        <v>703</v>
      </c>
      <c r="C93" s="521">
        <v>100</v>
      </c>
      <c r="D93" s="544">
        <v>70.1</v>
      </c>
      <c r="E93" s="521">
        <v>33.4</v>
      </c>
      <c r="F93" s="521">
        <v>30.6</v>
      </c>
      <c r="G93" s="543">
        <v>6.1</v>
      </c>
      <c r="H93" s="544">
        <v>0</v>
      </c>
      <c r="I93" s="521">
        <v>29.9</v>
      </c>
      <c r="J93" s="547" t="s">
        <v>141</v>
      </c>
      <c r="K93" s="521">
        <v>15.5</v>
      </c>
      <c r="L93" s="521">
        <v>14.5</v>
      </c>
      <c r="M93" s="521">
        <v>0</v>
      </c>
      <c r="N93" s="4"/>
    </row>
    <row r="94" spans="1:14" ht="4.5" customHeight="1">
      <c r="A94" s="3"/>
      <c r="B94" s="521"/>
      <c r="C94" s="537"/>
      <c r="D94" s="565"/>
      <c r="E94" s="536"/>
      <c r="F94" s="536"/>
      <c r="G94" s="564"/>
      <c r="H94" s="565"/>
      <c r="I94" s="536"/>
      <c r="J94" s="536"/>
      <c r="K94" s="536"/>
      <c r="L94" s="536"/>
      <c r="M94" s="536"/>
      <c r="N94" s="4"/>
    </row>
    <row r="95" spans="1:14" ht="10.5" customHeight="1">
      <c r="A95" s="3" t="s">
        <v>21</v>
      </c>
      <c r="B95" s="537"/>
      <c r="C95" s="521"/>
      <c r="D95" s="565"/>
      <c r="E95" s="536"/>
      <c r="F95" s="536"/>
      <c r="G95" s="564"/>
      <c r="H95" s="565"/>
      <c r="I95" s="536"/>
      <c r="J95" s="536"/>
      <c r="K95" s="536"/>
      <c r="L95" s="536"/>
      <c r="M95" s="536"/>
      <c r="N95" s="4" t="s">
        <v>21</v>
      </c>
    </row>
    <row r="96" spans="1:14" ht="10.5" customHeight="1">
      <c r="A96" s="3" t="s">
        <v>22</v>
      </c>
      <c r="B96" s="521">
        <v>100</v>
      </c>
      <c r="C96" s="547" t="s">
        <v>141</v>
      </c>
      <c r="D96" s="544">
        <v>56.2</v>
      </c>
      <c r="E96" s="521">
        <v>23</v>
      </c>
      <c r="F96" s="521">
        <v>12.8</v>
      </c>
      <c r="G96" s="543">
        <v>8.2</v>
      </c>
      <c r="H96" s="544">
        <v>12.2</v>
      </c>
      <c r="I96" s="521">
        <v>43.8</v>
      </c>
      <c r="J96" s="521">
        <v>2.1</v>
      </c>
      <c r="K96" s="521">
        <v>23.5</v>
      </c>
      <c r="L96" s="521">
        <v>11.7</v>
      </c>
      <c r="M96" s="521">
        <v>6.4</v>
      </c>
      <c r="N96" s="4" t="s">
        <v>48</v>
      </c>
    </row>
    <row r="97" spans="1:14" ht="9.75" customHeight="1">
      <c r="A97" s="3"/>
      <c r="B97" s="547" t="s">
        <v>703</v>
      </c>
      <c r="C97" s="521">
        <v>100</v>
      </c>
      <c r="D97" s="544">
        <v>57.5</v>
      </c>
      <c r="E97" s="521">
        <v>23.5</v>
      </c>
      <c r="F97" s="521">
        <v>13.1</v>
      </c>
      <c r="G97" s="543">
        <v>8.3</v>
      </c>
      <c r="H97" s="544">
        <v>12.5</v>
      </c>
      <c r="I97" s="521">
        <v>42.5</v>
      </c>
      <c r="J97" s="547" t="s">
        <v>141</v>
      </c>
      <c r="K97" s="521">
        <v>24</v>
      </c>
      <c r="L97" s="521">
        <v>12</v>
      </c>
      <c r="M97" s="521">
        <v>6.6</v>
      </c>
      <c r="N97" s="4"/>
    </row>
    <row r="98" spans="1:14" ht="5.25" customHeight="1">
      <c r="A98" s="3"/>
      <c r="B98" s="547"/>
      <c r="C98" s="521"/>
      <c r="D98" s="544"/>
      <c r="E98" s="521"/>
      <c r="F98" s="521"/>
      <c r="G98" s="543"/>
      <c r="H98" s="544"/>
      <c r="I98" s="521"/>
      <c r="J98" s="521"/>
      <c r="K98" s="521"/>
      <c r="L98" s="521"/>
      <c r="M98" s="521"/>
      <c r="N98" s="4"/>
    </row>
    <row r="99" spans="1:14" ht="10.5" customHeight="1">
      <c r="A99" s="3" t="s">
        <v>11</v>
      </c>
      <c r="B99" s="521">
        <v>100</v>
      </c>
      <c r="C99" s="547" t="s">
        <v>141</v>
      </c>
      <c r="D99" s="544">
        <v>56.2</v>
      </c>
      <c r="E99" s="521">
        <v>23</v>
      </c>
      <c r="F99" s="521">
        <v>12.8</v>
      </c>
      <c r="G99" s="543">
        <v>8.2</v>
      </c>
      <c r="H99" s="544">
        <v>12.2</v>
      </c>
      <c r="I99" s="521">
        <v>43.8</v>
      </c>
      <c r="J99" s="521">
        <v>2.1</v>
      </c>
      <c r="K99" s="521">
        <v>23.5</v>
      </c>
      <c r="L99" s="521">
        <v>11.7</v>
      </c>
      <c r="M99" s="521">
        <v>6.4</v>
      </c>
      <c r="N99" s="4" t="s">
        <v>37</v>
      </c>
    </row>
    <row r="100" spans="1:14" ht="10.5" customHeight="1">
      <c r="A100" s="3"/>
      <c r="B100" s="547" t="s">
        <v>703</v>
      </c>
      <c r="C100" s="521">
        <v>100</v>
      </c>
      <c r="D100" s="544">
        <v>57.5</v>
      </c>
      <c r="E100" s="521">
        <v>23.5</v>
      </c>
      <c r="F100" s="521">
        <v>13.1</v>
      </c>
      <c r="G100" s="543">
        <v>8.3</v>
      </c>
      <c r="H100" s="544">
        <v>12.5</v>
      </c>
      <c r="I100" s="521">
        <v>42.5</v>
      </c>
      <c r="J100" s="547" t="s">
        <v>141</v>
      </c>
      <c r="K100" s="521">
        <v>24</v>
      </c>
      <c r="L100" s="521">
        <v>12</v>
      </c>
      <c r="M100" s="521">
        <v>6.6</v>
      </c>
      <c r="N100" s="4"/>
    </row>
    <row r="101" spans="1:14" ht="5.25" customHeight="1">
      <c r="A101" s="3"/>
      <c r="B101" s="537"/>
      <c r="C101" s="537"/>
      <c r="D101" s="565"/>
      <c r="E101" s="536"/>
      <c r="F101" s="536"/>
      <c r="G101" s="564"/>
      <c r="H101" s="565"/>
      <c r="I101" s="536"/>
      <c r="J101" s="536"/>
      <c r="K101" s="536"/>
      <c r="L101" s="536"/>
      <c r="M101" s="536"/>
      <c r="N101" s="2"/>
    </row>
    <row r="102" spans="1:14" ht="10.5" customHeight="1">
      <c r="A102" s="3" t="s">
        <v>23</v>
      </c>
      <c r="B102" s="537"/>
      <c r="C102" s="521"/>
      <c r="D102" s="565"/>
      <c r="E102" s="536"/>
      <c r="F102" s="536"/>
      <c r="G102" s="564"/>
      <c r="H102" s="565"/>
      <c r="I102" s="536"/>
      <c r="J102" s="536"/>
      <c r="K102" s="536"/>
      <c r="L102" s="536"/>
      <c r="M102" s="536"/>
      <c r="N102" s="4" t="s">
        <v>23</v>
      </c>
    </row>
    <row r="103" spans="1:14" ht="10.5" customHeight="1">
      <c r="A103" s="3" t="s">
        <v>24</v>
      </c>
      <c r="B103" s="521">
        <v>100</v>
      </c>
      <c r="C103" s="547" t="s">
        <v>141</v>
      </c>
      <c r="D103" s="544">
        <v>51.7</v>
      </c>
      <c r="E103" s="521">
        <v>14.8</v>
      </c>
      <c r="F103" s="521">
        <v>9.1</v>
      </c>
      <c r="G103" s="543">
        <v>6.4</v>
      </c>
      <c r="H103" s="544">
        <v>21.2</v>
      </c>
      <c r="I103" s="521">
        <v>48.3</v>
      </c>
      <c r="J103" s="521">
        <v>17.3</v>
      </c>
      <c r="K103" s="521">
        <v>8.4</v>
      </c>
      <c r="L103" s="521">
        <v>22.1</v>
      </c>
      <c r="M103" s="521">
        <v>0.5</v>
      </c>
      <c r="N103" s="4" t="s">
        <v>49</v>
      </c>
    </row>
    <row r="104" spans="1:14" ht="10.5" customHeight="1">
      <c r="A104" s="3"/>
      <c r="B104" s="547" t="s">
        <v>703</v>
      </c>
      <c r="C104" s="521">
        <v>100</v>
      </c>
      <c r="D104" s="544">
        <v>62.5</v>
      </c>
      <c r="E104" s="521">
        <v>17.9</v>
      </c>
      <c r="F104" s="521">
        <v>11.1</v>
      </c>
      <c r="G104" s="543">
        <v>7.8</v>
      </c>
      <c r="H104" s="544">
        <v>25.7</v>
      </c>
      <c r="I104" s="521">
        <v>37.5</v>
      </c>
      <c r="J104" s="547" t="s">
        <v>141</v>
      </c>
      <c r="K104" s="521">
        <v>10.2</v>
      </c>
      <c r="L104" s="521">
        <v>26.7</v>
      </c>
      <c r="M104" s="521">
        <v>0.6</v>
      </c>
      <c r="N104" s="4"/>
    </row>
    <row r="105" spans="1:14" ht="5.25" customHeight="1">
      <c r="A105" s="3"/>
      <c r="B105" s="547"/>
      <c r="C105" s="521"/>
      <c r="D105" s="544"/>
      <c r="E105" s="521"/>
      <c r="F105" s="521"/>
      <c r="G105" s="543"/>
      <c r="H105" s="544"/>
      <c r="I105" s="521"/>
      <c r="J105" s="521"/>
      <c r="K105" s="521"/>
      <c r="L105" s="521"/>
      <c r="M105" s="521"/>
      <c r="N105" s="4"/>
    </row>
    <row r="106" spans="1:14" ht="10.5" customHeight="1">
      <c r="A106" s="3" t="s">
        <v>13</v>
      </c>
      <c r="B106" s="521">
        <v>100</v>
      </c>
      <c r="C106" s="547" t="s">
        <v>141</v>
      </c>
      <c r="D106" s="544">
        <v>70.8</v>
      </c>
      <c r="E106" s="521">
        <v>24.2</v>
      </c>
      <c r="F106" s="521">
        <v>10.9</v>
      </c>
      <c r="G106" s="543">
        <v>9</v>
      </c>
      <c r="H106" s="544">
        <v>26.7</v>
      </c>
      <c r="I106" s="521">
        <v>29.2</v>
      </c>
      <c r="J106" s="521">
        <v>18.1</v>
      </c>
      <c r="K106" s="521">
        <v>7.5</v>
      </c>
      <c r="L106" s="521">
        <v>2.7</v>
      </c>
      <c r="M106" s="521">
        <v>0.9</v>
      </c>
      <c r="N106" s="4" t="s">
        <v>39</v>
      </c>
    </row>
    <row r="107" spans="1:14" ht="10.5" customHeight="1">
      <c r="A107" s="3"/>
      <c r="B107" s="547" t="s">
        <v>703</v>
      </c>
      <c r="C107" s="521">
        <v>100</v>
      </c>
      <c r="D107" s="544">
        <v>86.4</v>
      </c>
      <c r="E107" s="521">
        <v>29.6</v>
      </c>
      <c r="F107" s="521">
        <v>13.3</v>
      </c>
      <c r="G107" s="543">
        <v>11</v>
      </c>
      <c r="H107" s="544">
        <v>32.6</v>
      </c>
      <c r="I107" s="521">
        <v>13.6</v>
      </c>
      <c r="J107" s="547" t="s">
        <v>141</v>
      </c>
      <c r="K107" s="521">
        <v>9.2</v>
      </c>
      <c r="L107" s="521">
        <v>3.3</v>
      </c>
      <c r="M107" s="521">
        <v>1.1</v>
      </c>
      <c r="N107" s="4"/>
    </row>
    <row r="108" spans="1:14" ht="10.5" customHeight="1">
      <c r="A108" s="3" t="s">
        <v>814</v>
      </c>
      <c r="B108" s="521">
        <v>100</v>
      </c>
      <c r="C108" s="547" t="s">
        <v>141</v>
      </c>
      <c r="D108" s="544">
        <v>27.9</v>
      </c>
      <c r="E108" s="521">
        <v>3.2</v>
      </c>
      <c r="F108" s="521">
        <v>7</v>
      </c>
      <c r="G108" s="543">
        <v>3.2</v>
      </c>
      <c r="H108" s="544">
        <v>14.5</v>
      </c>
      <c r="I108" s="521">
        <v>72.1</v>
      </c>
      <c r="J108" s="521">
        <v>16.3</v>
      </c>
      <c r="K108" s="521">
        <v>9.6</v>
      </c>
      <c r="L108" s="521">
        <v>46.2</v>
      </c>
      <c r="M108" s="521">
        <v>0</v>
      </c>
      <c r="N108" s="4" t="s">
        <v>817</v>
      </c>
    </row>
    <row r="109" spans="1:14" ht="10.5" customHeight="1">
      <c r="A109" s="3"/>
      <c r="B109" s="547" t="s">
        <v>703</v>
      </c>
      <c r="C109" s="521">
        <v>100</v>
      </c>
      <c r="D109" s="544">
        <v>33.4</v>
      </c>
      <c r="E109" s="521">
        <v>3.8</v>
      </c>
      <c r="F109" s="521">
        <v>8.4</v>
      </c>
      <c r="G109" s="543">
        <v>3.8</v>
      </c>
      <c r="H109" s="544">
        <v>17.3</v>
      </c>
      <c r="I109" s="521">
        <v>66.6</v>
      </c>
      <c r="J109" s="547" t="s">
        <v>141</v>
      </c>
      <c r="K109" s="521">
        <v>11.4</v>
      </c>
      <c r="L109" s="521">
        <v>55.2</v>
      </c>
      <c r="M109" s="521">
        <v>0</v>
      </c>
      <c r="N109" s="4"/>
    </row>
    <row r="110" spans="1:14" ht="10.5" customHeight="1">
      <c r="A110" s="3"/>
      <c r="B110" s="537"/>
      <c r="C110" s="521"/>
      <c r="D110" s="565"/>
      <c r="E110" s="536"/>
      <c r="F110" s="536"/>
      <c r="G110" s="564"/>
      <c r="H110" s="565"/>
      <c r="I110" s="536"/>
      <c r="J110" s="536"/>
      <c r="K110" s="536"/>
      <c r="L110" s="536"/>
      <c r="M110" s="536"/>
      <c r="N110" s="4"/>
    </row>
    <row r="111" spans="1:14" ht="10.5" customHeight="1">
      <c r="A111" s="3" t="s">
        <v>15</v>
      </c>
      <c r="B111" s="521">
        <v>100</v>
      </c>
      <c r="C111" s="547" t="s">
        <v>141</v>
      </c>
      <c r="D111" s="544">
        <v>64.2</v>
      </c>
      <c r="E111" s="521">
        <v>25.3</v>
      </c>
      <c r="F111" s="521">
        <v>28.8</v>
      </c>
      <c r="G111" s="543">
        <v>2.8</v>
      </c>
      <c r="H111" s="544">
        <v>7.3</v>
      </c>
      <c r="I111" s="521">
        <v>35.8</v>
      </c>
      <c r="J111" s="521">
        <v>16.6</v>
      </c>
      <c r="K111" s="521">
        <v>10.4</v>
      </c>
      <c r="L111" s="521">
        <v>8.5</v>
      </c>
      <c r="M111" s="521">
        <v>0.3</v>
      </c>
      <c r="N111" s="4" t="s">
        <v>41</v>
      </c>
    </row>
    <row r="112" spans="1:14" ht="10.5" customHeight="1">
      <c r="A112" s="3"/>
      <c r="B112" s="547" t="s">
        <v>703</v>
      </c>
      <c r="C112" s="521">
        <v>100</v>
      </c>
      <c r="D112" s="544">
        <v>77</v>
      </c>
      <c r="E112" s="521">
        <v>30.3</v>
      </c>
      <c r="F112" s="521">
        <v>34.5</v>
      </c>
      <c r="G112" s="543">
        <v>3.3</v>
      </c>
      <c r="H112" s="544">
        <v>8.8</v>
      </c>
      <c r="I112" s="521">
        <v>23</v>
      </c>
      <c r="J112" s="547" t="s">
        <v>141</v>
      </c>
      <c r="K112" s="521">
        <v>12.5</v>
      </c>
      <c r="L112" s="521">
        <v>10.2</v>
      </c>
      <c r="M112" s="521">
        <v>0.3</v>
      </c>
      <c r="N112" s="4"/>
    </row>
    <row r="113" spans="1:14" ht="6" customHeight="1">
      <c r="A113" s="3"/>
      <c r="B113" s="492"/>
      <c r="C113" s="492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4"/>
    </row>
    <row r="114" spans="1:14" ht="10.5" customHeight="1">
      <c r="A114" s="3" t="s">
        <v>753</v>
      </c>
      <c r="B114" s="521">
        <v>100</v>
      </c>
      <c r="C114" s="547" t="s">
        <v>141</v>
      </c>
      <c r="D114" s="544">
        <v>75.9</v>
      </c>
      <c r="E114" s="521">
        <v>27.1</v>
      </c>
      <c r="F114" s="521">
        <v>37.1</v>
      </c>
      <c r="G114" s="543">
        <v>3.3</v>
      </c>
      <c r="H114" s="544">
        <v>8.4</v>
      </c>
      <c r="I114" s="521">
        <v>24.1</v>
      </c>
      <c r="J114" s="521">
        <v>4.2</v>
      </c>
      <c r="K114" s="521">
        <v>10.5</v>
      </c>
      <c r="L114" s="521">
        <v>9.4</v>
      </c>
      <c r="M114" s="804">
        <v>0</v>
      </c>
      <c r="N114" s="4" t="s">
        <v>42</v>
      </c>
    </row>
    <row r="115" spans="1:14" ht="10.5" customHeight="1">
      <c r="A115" s="3"/>
      <c r="B115" s="547" t="s">
        <v>703</v>
      </c>
      <c r="C115" s="521">
        <v>100</v>
      </c>
      <c r="D115" s="544">
        <v>79.2</v>
      </c>
      <c r="E115" s="521">
        <v>28.3</v>
      </c>
      <c r="F115" s="521">
        <v>38.7</v>
      </c>
      <c r="G115" s="543">
        <v>3.5</v>
      </c>
      <c r="H115" s="544">
        <v>8.8</v>
      </c>
      <c r="I115" s="521">
        <v>20.8</v>
      </c>
      <c r="J115" s="547" t="s">
        <v>141</v>
      </c>
      <c r="K115" s="521">
        <v>11</v>
      </c>
      <c r="L115" s="521">
        <v>9.8</v>
      </c>
      <c r="M115" s="804">
        <v>0</v>
      </c>
      <c r="N115" s="4"/>
    </row>
    <row r="116" spans="1:14" ht="10.5" customHeight="1">
      <c r="A116" s="3" t="s">
        <v>16</v>
      </c>
      <c r="B116" s="521">
        <v>100</v>
      </c>
      <c r="C116" s="547" t="s">
        <v>141</v>
      </c>
      <c r="D116" s="544">
        <v>42.2</v>
      </c>
      <c r="E116" s="521">
        <v>25.8</v>
      </c>
      <c r="F116" s="521">
        <v>6.5</v>
      </c>
      <c r="G116" s="543">
        <v>1.9</v>
      </c>
      <c r="H116" s="544">
        <v>8.1</v>
      </c>
      <c r="I116" s="521">
        <v>57.8</v>
      </c>
      <c r="J116" s="521">
        <v>39.1</v>
      </c>
      <c r="K116" s="521">
        <v>12.9</v>
      </c>
      <c r="L116" s="521">
        <v>5</v>
      </c>
      <c r="M116" s="521">
        <v>0.8</v>
      </c>
      <c r="N116" s="4" t="s">
        <v>43</v>
      </c>
    </row>
    <row r="117" spans="1:14" ht="10.5" customHeight="1">
      <c r="A117" s="3"/>
      <c r="B117" s="547" t="s">
        <v>703</v>
      </c>
      <c r="C117" s="521">
        <v>100</v>
      </c>
      <c r="D117" s="544">
        <v>69.3</v>
      </c>
      <c r="E117" s="521">
        <v>42.4</v>
      </c>
      <c r="F117" s="521">
        <v>10.6</v>
      </c>
      <c r="G117" s="543">
        <v>3</v>
      </c>
      <c r="H117" s="544">
        <v>13.2</v>
      </c>
      <c r="I117" s="521">
        <v>30.7</v>
      </c>
      <c r="J117" s="547" t="s">
        <v>141</v>
      </c>
      <c r="K117" s="521">
        <v>21.2</v>
      </c>
      <c r="L117" s="521">
        <v>8.3</v>
      </c>
      <c r="M117" s="521">
        <v>1.2</v>
      </c>
      <c r="N117" s="4"/>
    </row>
    <row r="118" spans="1:14" ht="10.5" customHeight="1">
      <c r="A118" s="3" t="s">
        <v>754</v>
      </c>
      <c r="B118" s="521">
        <v>100</v>
      </c>
      <c r="C118" s="547" t="s">
        <v>141</v>
      </c>
      <c r="D118" s="544">
        <v>27.5</v>
      </c>
      <c r="E118" s="521">
        <v>15.8</v>
      </c>
      <c r="F118" s="521">
        <v>9.8</v>
      </c>
      <c r="G118" s="543">
        <v>0.8</v>
      </c>
      <c r="H118" s="544">
        <v>1</v>
      </c>
      <c r="I118" s="521">
        <v>72.5</v>
      </c>
      <c r="J118" s="521">
        <v>56.3</v>
      </c>
      <c r="K118" s="521">
        <v>7.6</v>
      </c>
      <c r="L118" s="521">
        <v>7.5</v>
      </c>
      <c r="M118" s="521">
        <v>1.2</v>
      </c>
      <c r="N118" s="4" t="s">
        <v>44</v>
      </c>
    </row>
    <row r="119" spans="1:13" ht="10.5" customHeight="1">
      <c r="A119" s="362"/>
      <c r="B119" s="547" t="s">
        <v>703</v>
      </c>
      <c r="C119" s="521">
        <v>100</v>
      </c>
      <c r="D119" s="544">
        <v>62.8</v>
      </c>
      <c r="E119" s="521">
        <v>36.1</v>
      </c>
      <c r="F119" s="521">
        <v>22.5</v>
      </c>
      <c r="G119" s="543">
        <v>1.9</v>
      </c>
      <c r="H119" s="544">
        <v>2.3</v>
      </c>
      <c r="I119" s="521">
        <v>37.2</v>
      </c>
      <c r="J119" s="547" t="s">
        <v>141</v>
      </c>
      <c r="K119" s="521">
        <v>17.3</v>
      </c>
      <c r="L119" s="521">
        <v>17.3</v>
      </c>
      <c r="M119" s="521">
        <v>2.6</v>
      </c>
    </row>
    <row r="120" spans="4:13" ht="12.75">
      <c r="D120" s="333"/>
      <c r="E120" s="333"/>
      <c r="F120" s="333"/>
      <c r="G120" s="334"/>
      <c r="H120" s="334"/>
      <c r="I120" s="333"/>
      <c r="J120" s="333"/>
      <c r="K120" s="333"/>
      <c r="L120" s="333"/>
      <c r="M120" s="333"/>
    </row>
    <row r="121" spans="4:13" ht="12.75">
      <c r="D121" s="333"/>
      <c r="E121" s="333"/>
      <c r="F121" s="333"/>
      <c r="G121" s="334"/>
      <c r="H121" s="334"/>
      <c r="I121" s="333"/>
      <c r="J121" s="333"/>
      <c r="K121" s="333"/>
      <c r="L121" s="333"/>
      <c r="M121" s="333"/>
    </row>
    <row r="122" spans="4:13" ht="12.75">
      <c r="D122" s="333"/>
      <c r="E122" s="333"/>
      <c r="F122" s="333"/>
      <c r="G122" s="334"/>
      <c r="H122" s="334"/>
      <c r="I122" s="333"/>
      <c r="J122" s="333"/>
      <c r="K122" s="333"/>
      <c r="L122" s="333"/>
      <c r="M122" s="333"/>
    </row>
    <row r="123" spans="4:13" ht="12.75">
      <c r="D123" s="333"/>
      <c r="E123" s="333"/>
      <c r="F123" s="333"/>
      <c r="G123" s="334"/>
      <c r="H123" s="334"/>
      <c r="I123" s="333"/>
      <c r="J123" s="333"/>
      <c r="K123" s="333"/>
      <c r="L123" s="333"/>
      <c r="M123" s="333"/>
    </row>
    <row r="124" spans="4:13" ht="12.75">
      <c r="D124" s="333"/>
      <c r="E124" s="333"/>
      <c r="F124" s="333"/>
      <c r="G124" s="334"/>
      <c r="H124" s="334"/>
      <c r="I124" s="333"/>
      <c r="J124" s="333"/>
      <c r="K124" s="333"/>
      <c r="L124" s="333"/>
      <c r="M124" s="333"/>
    </row>
    <row r="125" spans="4:13" ht="12.75">
      <c r="D125" s="333"/>
      <c r="E125" s="333"/>
      <c r="F125" s="333"/>
      <c r="G125" s="334"/>
      <c r="H125" s="334"/>
      <c r="I125" s="333"/>
      <c r="J125" s="333"/>
      <c r="K125" s="333"/>
      <c r="L125" s="333"/>
      <c r="M125" s="333"/>
    </row>
    <row r="126" spans="4:13" ht="12.75">
      <c r="D126" s="333"/>
      <c r="E126" s="333"/>
      <c r="F126" s="333"/>
      <c r="G126" s="334"/>
      <c r="H126" s="334"/>
      <c r="I126" s="333"/>
      <c r="J126" s="333"/>
      <c r="K126" s="333"/>
      <c r="L126" s="333"/>
      <c r="M126" s="333"/>
    </row>
    <row r="127" spans="4:13" ht="12.75">
      <c r="D127" s="333"/>
      <c r="E127" s="333"/>
      <c r="F127" s="333"/>
      <c r="G127" s="334"/>
      <c r="H127" s="334"/>
      <c r="I127" s="333"/>
      <c r="J127" s="333"/>
      <c r="K127" s="333"/>
      <c r="L127" s="333"/>
      <c r="M127" s="333"/>
    </row>
    <row r="128" spans="4:13" ht="12.75">
      <c r="D128" s="333"/>
      <c r="E128" s="333"/>
      <c r="F128" s="333"/>
      <c r="G128" s="334"/>
      <c r="H128" s="334"/>
      <c r="I128" s="333"/>
      <c r="J128" s="333"/>
      <c r="K128" s="333"/>
      <c r="L128" s="333"/>
      <c r="M128" s="333"/>
    </row>
    <row r="129" spans="4:13" ht="12.75">
      <c r="D129" s="333"/>
      <c r="E129" s="333"/>
      <c r="F129" s="333"/>
      <c r="G129" s="334"/>
      <c r="H129" s="334"/>
      <c r="I129" s="333"/>
      <c r="J129" s="333"/>
      <c r="K129" s="333"/>
      <c r="L129" s="333"/>
      <c r="M129" s="333"/>
    </row>
    <row r="130" spans="4:13" ht="12.75">
      <c r="D130" s="333"/>
      <c r="E130" s="333"/>
      <c r="F130" s="333"/>
      <c r="G130" s="334"/>
      <c r="H130" s="334"/>
      <c r="I130" s="333"/>
      <c r="J130" s="333"/>
      <c r="K130" s="333"/>
      <c r="L130" s="333"/>
      <c r="M130" s="333"/>
    </row>
    <row r="131" spans="4:13" ht="12.75">
      <c r="D131" s="333"/>
      <c r="E131" s="333"/>
      <c r="F131" s="333"/>
      <c r="G131" s="334"/>
      <c r="H131" s="334"/>
      <c r="I131" s="333"/>
      <c r="J131" s="333"/>
      <c r="K131" s="333"/>
      <c r="L131" s="333"/>
      <c r="M131" s="333"/>
    </row>
    <row r="132" spans="4:13" ht="12.75">
      <c r="D132" s="333"/>
      <c r="E132" s="333"/>
      <c r="F132" s="333"/>
      <c r="G132" s="334"/>
      <c r="H132" s="334"/>
      <c r="I132" s="333"/>
      <c r="J132" s="333"/>
      <c r="K132" s="333"/>
      <c r="L132" s="333"/>
      <c r="M132" s="333"/>
    </row>
    <row r="133" spans="4:13" ht="12.75">
      <c r="D133" s="333"/>
      <c r="E133" s="333"/>
      <c r="F133" s="333"/>
      <c r="G133" s="334"/>
      <c r="H133" s="334"/>
      <c r="I133" s="333"/>
      <c r="J133" s="333"/>
      <c r="K133" s="333"/>
      <c r="L133" s="333"/>
      <c r="M133" s="333"/>
    </row>
    <row r="134" spans="4:13" ht="12.75">
      <c r="D134" s="333"/>
      <c r="E134" s="333"/>
      <c r="F134" s="333"/>
      <c r="G134" s="334"/>
      <c r="H134" s="334"/>
      <c r="I134" s="333"/>
      <c r="J134" s="333"/>
      <c r="K134" s="333"/>
      <c r="L134" s="333"/>
      <c r="M134" s="333"/>
    </row>
    <row r="135" spans="4:13" ht="12.75">
      <c r="D135" s="333"/>
      <c r="E135" s="333"/>
      <c r="F135" s="333"/>
      <c r="G135" s="334"/>
      <c r="H135" s="334"/>
      <c r="I135" s="333"/>
      <c r="J135" s="333"/>
      <c r="K135" s="333"/>
      <c r="L135" s="333"/>
      <c r="M135" s="333"/>
    </row>
    <row r="136" spans="4:13" ht="12.75">
      <c r="D136" s="333"/>
      <c r="E136" s="333"/>
      <c r="F136" s="333"/>
      <c r="G136" s="334"/>
      <c r="H136" s="334"/>
      <c r="I136" s="333"/>
      <c r="J136" s="333"/>
      <c r="K136" s="333"/>
      <c r="L136" s="333"/>
      <c r="M136" s="333"/>
    </row>
    <row r="137" spans="4:13" ht="12.75">
      <c r="D137" s="333"/>
      <c r="E137" s="333"/>
      <c r="F137" s="333"/>
      <c r="G137" s="334"/>
      <c r="H137" s="334"/>
      <c r="I137" s="333"/>
      <c r="J137" s="333"/>
      <c r="K137" s="333"/>
      <c r="L137" s="333"/>
      <c r="M137" s="333"/>
    </row>
    <row r="138" spans="4:13" ht="12.75">
      <c r="D138" s="333"/>
      <c r="E138" s="333"/>
      <c r="F138" s="333"/>
      <c r="G138" s="334"/>
      <c r="H138" s="334"/>
      <c r="I138" s="333"/>
      <c r="J138" s="333"/>
      <c r="K138" s="333"/>
      <c r="L138" s="333"/>
      <c r="M138" s="333"/>
    </row>
    <row r="139" spans="4:13" ht="12.75">
      <c r="D139" s="333"/>
      <c r="E139" s="333"/>
      <c r="F139" s="333"/>
      <c r="G139" s="334"/>
      <c r="H139" s="334"/>
      <c r="I139" s="333"/>
      <c r="J139" s="333"/>
      <c r="K139" s="333"/>
      <c r="L139" s="333"/>
      <c r="M139" s="333"/>
    </row>
    <row r="140" spans="4:13" ht="12.75">
      <c r="D140" s="333"/>
      <c r="E140" s="333"/>
      <c r="F140" s="333"/>
      <c r="G140" s="334"/>
      <c r="H140" s="334"/>
      <c r="I140" s="333"/>
      <c r="J140" s="333"/>
      <c r="K140" s="333"/>
      <c r="L140" s="333"/>
      <c r="M140" s="333"/>
    </row>
    <row r="141" spans="4:13" ht="12.75">
      <c r="D141" s="333"/>
      <c r="E141" s="333"/>
      <c r="F141" s="333"/>
      <c r="G141" s="334"/>
      <c r="H141" s="334"/>
      <c r="I141" s="333"/>
      <c r="J141" s="333"/>
      <c r="K141" s="333"/>
      <c r="L141" s="333"/>
      <c r="M141" s="333"/>
    </row>
    <row r="142" spans="4:13" ht="12.75">
      <c r="D142" s="333"/>
      <c r="E142" s="333"/>
      <c r="F142" s="333"/>
      <c r="G142" s="334"/>
      <c r="H142" s="334"/>
      <c r="I142" s="333"/>
      <c r="J142" s="333"/>
      <c r="K142" s="333"/>
      <c r="L142" s="333"/>
      <c r="M142" s="333"/>
    </row>
    <row r="143" spans="4:13" ht="12.75">
      <c r="D143" s="333"/>
      <c r="E143" s="333"/>
      <c r="F143" s="333"/>
      <c r="G143" s="334"/>
      <c r="H143" s="334"/>
      <c r="I143" s="333"/>
      <c r="J143" s="333"/>
      <c r="K143" s="333"/>
      <c r="L143" s="333"/>
      <c r="M143" s="333"/>
    </row>
    <row r="144" spans="4:13" ht="12.75">
      <c r="D144" s="333"/>
      <c r="E144" s="333"/>
      <c r="F144" s="333"/>
      <c r="G144" s="334"/>
      <c r="H144" s="334"/>
      <c r="I144" s="333"/>
      <c r="J144" s="333"/>
      <c r="K144" s="333"/>
      <c r="L144" s="333"/>
      <c r="M144" s="333"/>
    </row>
    <row r="145" spans="4:13" ht="12.75">
      <c r="D145" s="333"/>
      <c r="E145" s="333"/>
      <c r="F145" s="333"/>
      <c r="G145" s="334"/>
      <c r="H145" s="334"/>
      <c r="I145" s="333"/>
      <c r="J145" s="333"/>
      <c r="K145" s="333"/>
      <c r="L145" s="333"/>
      <c r="M145" s="333"/>
    </row>
    <row r="146" spans="4:13" ht="12.75">
      <c r="D146" s="333"/>
      <c r="E146" s="333"/>
      <c r="F146" s="333"/>
      <c r="G146" s="334"/>
      <c r="H146" s="334"/>
      <c r="I146" s="333"/>
      <c r="J146" s="333"/>
      <c r="K146" s="333"/>
      <c r="L146" s="333"/>
      <c r="M146" s="333"/>
    </row>
    <row r="147" spans="4:13" ht="12.75">
      <c r="D147" s="333"/>
      <c r="E147" s="333"/>
      <c r="F147" s="333"/>
      <c r="G147" s="334"/>
      <c r="H147" s="334"/>
      <c r="I147" s="333"/>
      <c r="J147" s="333"/>
      <c r="K147" s="333"/>
      <c r="L147" s="333"/>
      <c r="M147" s="333"/>
    </row>
    <row r="148" spans="4:13" ht="12.75">
      <c r="D148" s="333"/>
      <c r="E148" s="333"/>
      <c r="F148" s="333"/>
      <c r="G148" s="334"/>
      <c r="H148" s="334"/>
      <c r="I148" s="333"/>
      <c r="J148" s="333"/>
      <c r="K148" s="333"/>
      <c r="L148" s="333"/>
      <c r="M148" s="333"/>
    </row>
    <row r="149" spans="4:13" ht="12.75">
      <c r="D149" s="333"/>
      <c r="E149" s="333"/>
      <c r="F149" s="333"/>
      <c r="G149" s="334"/>
      <c r="H149" s="334"/>
      <c r="I149" s="333"/>
      <c r="J149" s="333"/>
      <c r="K149" s="333"/>
      <c r="L149" s="333"/>
      <c r="M149" s="333"/>
    </row>
    <row r="150" spans="4:13" ht="12.75">
      <c r="D150" s="333"/>
      <c r="E150" s="333"/>
      <c r="F150" s="333"/>
      <c r="G150" s="334"/>
      <c r="H150" s="334"/>
      <c r="I150" s="333"/>
      <c r="J150" s="333"/>
      <c r="K150" s="333"/>
      <c r="L150" s="333"/>
      <c r="M150" s="333"/>
    </row>
    <row r="151" spans="4:13" ht="12.75">
      <c r="D151" s="333"/>
      <c r="E151" s="333"/>
      <c r="F151" s="333"/>
      <c r="G151" s="334"/>
      <c r="H151" s="334"/>
      <c r="I151" s="333"/>
      <c r="J151" s="333"/>
      <c r="K151" s="333"/>
      <c r="L151" s="333"/>
      <c r="M151" s="333"/>
    </row>
    <row r="152" spans="4:13" ht="12.75">
      <c r="D152" s="333"/>
      <c r="E152" s="333"/>
      <c r="F152" s="333"/>
      <c r="G152" s="334"/>
      <c r="H152" s="334"/>
      <c r="I152" s="333"/>
      <c r="J152" s="333"/>
      <c r="K152" s="333"/>
      <c r="L152" s="333"/>
      <c r="M152" s="333"/>
    </row>
    <row r="153" spans="4:13" ht="12.75">
      <c r="D153" s="333"/>
      <c r="E153" s="333"/>
      <c r="F153" s="333"/>
      <c r="G153" s="334"/>
      <c r="H153" s="334"/>
      <c r="I153" s="333"/>
      <c r="J153" s="333"/>
      <c r="K153" s="333"/>
      <c r="L153" s="333"/>
      <c r="M153" s="333"/>
    </row>
    <row r="154" spans="4:13" ht="12.75">
      <c r="D154" s="333"/>
      <c r="E154" s="333"/>
      <c r="F154" s="333"/>
      <c r="G154" s="334"/>
      <c r="H154" s="334"/>
      <c r="I154" s="333"/>
      <c r="J154" s="333"/>
      <c r="K154" s="333"/>
      <c r="L154" s="333"/>
      <c r="M154" s="333"/>
    </row>
    <row r="155" spans="4:13" ht="12.75">
      <c r="D155" s="333"/>
      <c r="E155" s="333"/>
      <c r="F155" s="333"/>
      <c r="G155" s="334"/>
      <c r="H155" s="334"/>
      <c r="I155" s="333"/>
      <c r="J155" s="333"/>
      <c r="K155" s="333"/>
      <c r="L155" s="333"/>
      <c r="M155" s="333"/>
    </row>
    <row r="156" spans="4:13" ht="12.75">
      <c r="D156" s="333"/>
      <c r="E156" s="333"/>
      <c r="F156" s="333"/>
      <c r="G156" s="334"/>
      <c r="H156" s="334"/>
      <c r="I156" s="333"/>
      <c r="J156" s="333"/>
      <c r="K156" s="333"/>
      <c r="L156" s="333"/>
      <c r="M156" s="333"/>
    </row>
    <row r="157" spans="4:13" ht="12.75">
      <c r="D157" s="333"/>
      <c r="E157" s="333"/>
      <c r="F157" s="333"/>
      <c r="G157" s="334"/>
      <c r="H157" s="334"/>
      <c r="I157" s="333"/>
      <c r="J157" s="333"/>
      <c r="K157" s="333"/>
      <c r="L157" s="333"/>
      <c r="M157" s="333"/>
    </row>
    <row r="158" spans="4:13" ht="12.75">
      <c r="D158" s="333"/>
      <c r="E158" s="333"/>
      <c r="F158" s="333"/>
      <c r="G158" s="334"/>
      <c r="H158" s="334"/>
      <c r="I158" s="333"/>
      <c r="J158" s="333"/>
      <c r="K158" s="333"/>
      <c r="L158" s="333"/>
      <c r="M158" s="333"/>
    </row>
    <row r="159" spans="4:13" ht="12.75">
      <c r="D159" s="333"/>
      <c r="E159" s="333"/>
      <c r="F159" s="333"/>
      <c r="G159" s="334"/>
      <c r="H159" s="334"/>
      <c r="I159" s="333"/>
      <c r="J159" s="333"/>
      <c r="K159" s="333"/>
      <c r="L159" s="333"/>
      <c r="M159" s="333"/>
    </row>
    <row r="160" spans="4:13" ht="12.75">
      <c r="D160" s="333"/>
      <c r="E160" s="333"/>
      <c r="F160" s="333"/>
      <c r="G160" s="334"/>
      <c r="H160" s="334"/>
      <c r="I160" s="333"/>
      <c r="J160" s="333"/>
      <c r="K160" s="333"/>
      <c r="L160" s="333"/>
      <c r="M160" s="333"/>
    </row>
    <row r="161" spans="4:13" ht="12.75">
      <c r="D161" s="333"/>
      <c r="E161" s="333"/>
      <c r="F161" s="333"/>
      <c r="G161" s="334"/>
      <c r="H161" s="334"/>
      <c r="I161" s="333"/>
      <c r="J161" s="333"/>
      <c r="K161" s="333"/>
      <c r="L161" s="333"/>
      <c r="M161" s="333"/>
    </row>
    <row r="162" spans="4:13" ht="12.75">
      <c r="D162" s="333"/>
      <c r="E162" s="333"/>
      <c r="F162" s="333"/>
      <c r="G162" s="334"/>
      <c r="H162" s="334"/>
      <c r="I162" s="333"/>
      <c r="J162" s="333"/>
      <c r="K162" s="333"/>
      <c r="L162" s="333"/>
      <c r="M162" s="333"/>
    </row>
    <row r="163" spans="4:13" ht="12.75">
      <c r="D163" s="333"/>
      <c r="E163" s="333"/>
      <c r="F163" s="333"/>
      <c r="G163" s="334"/>
      <c r="H163" s="334"/>
      <c r="I163" s="333"/>
      <c r="J163" s="333"/>
      <c r="K163" s="333"/>
      <c r="L163" s="333"/>
      <c r="M163" s="333"/>
    </row>
    <row r="164" spans="4:13" ht="12.75">
      <c r="D164" s="333"/>
      <c r="E164" s="333"/>
      <c r="F164" s="333"/>
      <c r="G164" s="334"/>
      <c r="H164" s="334"/>
      <c r="I164" s="333"/>
      <c r="J164" s="333"/>
      <c r="K164" s="333"/>
      <c r="L164" s="333"/>
      <c r="M164" s="333"/>
    </row>
    <row r="165" spans="4:13" ht="12.75">
      <c r="D165" s="333"/>
      <c r="E165" s="333"/>
      <c r="F165" s="333"/>
      <c r="G165" s="334"/>
      <c r="H165" s="334"/>
      <c r="I165" s="333"/>
      <c r="J165" s="333"/>
      <c r="K165" s="333"/>
      <c r="L165" s="333"/>
      <c r="M165" s="333"/>
    </row>
    <row r="166" spans="4:13" ht="12.75">
      <c r="D166" s="333"/>
      <c r="E166" s="333"/>
      <c r="F166" s="333"/>
      <c r="G166" s="334"/>
      <c r="H166" s="334"/>
      <c r="I166" s="333"/>
      <c r="J166" s="333"/>
      <c r="K166" s="333"/>
      <c r="L166" s="333"/>
      <c r="M166" s="333"/>
    </row>
    <row r="167" spans="4:13" ht="12.75">
      <c r="D167" s="333"/>
      <c r="E167" s="333"/>
      <c r="F167" s="333"/>
      <c r="G167" s="334"/>
      <c r="H167" s="334"/>
      <c r="I167" s="333"/>
      <c r="J167" s="333"/>
      <c r="K167" s="333"/>
      <c r="L167" s="333"/>
      <c r="M167" s="333"/>
    </row>
    <row r="168" spans="4:13" ht="12.75">
      <c r="D168" s="333"/>
      <c r="E168" s="333"/>
      <c r="F168" s="333"/>
      <c r="G168" s="334"/>
      <c r="H168" s="334"/>
      <c r="I168" s="333"/>
      <c r="J168" s="333"/>
      <c r="K168" s="333"/>
      <c r="L168" s="333"/>
      <c r="M168" s="333"/>
    </row>
    <row r="169" spans="4:13" ht="12.75">
      <c r="D169" s="333"/>
      <c r="E169" s="333"/>
      <c r="F169" s="333"/>
      <c r="G169" s="334"/>
      <c r="H169" s="334"/>
      <c r="I169" s="333"/>
      <c r="J169" s="333"/>
      <c r="K169" s="333"/>
      <c r="L169" s="333"/>
      <c r="M169" s="333"/>
    </row>
    <row r="170" spans="4:13" ht="12.75">
      <c r="D170" s="333"/>
      <c r="E170" s="333"/>
      <c r="F170" s="333"/>
      <c r="G170" s="334"/>
      <c r="H170" s="334"/>
      <c r="I170" s="333"/>
      <c r="J170" s="333"/>
      <c r="K170" s="333"/>
      <c r="L170" s="333"/>
      <c r="M170" s="333"/>
    </row>
    <row r="171" spans="4:13" ht="12.75">
      <c r="D171" s="333"/>
      <c r="E171" s="333"/>
      <c r="F171" s="333"/>
      <c r="G171" s="334"/>
      <c r="H171" s="334"/>
      <c r="I171" s="333"/>
      <c r="J171" s="333"/>
      <c r="K171" s="333"/>
      <c r="L171" s="333"/>
      <c r="M171" s="333"/>
    </row>
    <row r="172" spans="4:13" ht="12.75">
      <c r="D172" s="333"/>
      <c r="E172" s="333"/>
      <c r="F172" s="333"/>
      <c r="G172" s="334"/>
      <c r="H172" s="334"/>
      <c r="I172" s="333"/>
      <c r="J172" s="333"/>
      <c r="K172" s="333"/>
      <c r="L172" s="333"/>
      <c r="M172" s="333"/>
    </row>
    <row r="173" spans="4:13" ht="12.75">
      <c r="D173" s="333"/>
      <c r="E173" s="333"/>
      <c r="F173" s="333"/>
      <c r="G173" s="334"/>
      <c r="H173" s="334"/>
      <c r="I173" s="333"/>
      <c r="J173" s="333"/>
      <c r="K173" s="333"/>
      <c r="L173" s="333"/>
      <c r="M173" s="333"/>
    </row>
    <row r="174" spans="4:13" ht="12.75">
      <c r="D174" s="333"/>
      <c r="E174" s="333"/>
      <c r="F174" s="333"/>
      <c r="G174" s="334"/>
      <c r="H174" s="334"/>
      <c r="I174" s="333"/>
      <c r="J174" s="333"/>
      <c r="K174" s="333"/>
      <c r="L174" s="333"/>
      <c r="M174" s="333"/>
    </row>
    <row r="175" spans="4:13" ht="12.75">
      <c r="D175" s="333"/>
      <c r="E175" s="333"/>
      <c r="F175" s="333"/>
      <c r="G175" s="334"/>
      <c r="H175" s="334"/>
      <c r="I175" s="333"/>
      <c r="J175" s="333"/>
      <c r="K175" s="333"/>
      <c r="L175" s="333"/>
      <c r="M175" s="333"/>
    </row>
    <row r="176" spans="4:13" ht="12.75">
      <c r="D176" s="333"/>
      <c r="E176" s="333"/>
      <c r="F176" s="333"/>
      <c r="G176" s="334"/>
      <c r="H176" s="334"/>
      <c r="I176" s="333"/>
      <c r="J176" s="333"/>
      <c r="K176" s="333"/>
      <c r="L176" s="333"/>
      <c r="M176" s="333"/>
    </row>
    <row r="177" spans="4:13" ht="12.75">
      <c r="D177" s="333"/>
      <c r="E177" s="333"/>
      <c r="F177" s="333"/>
      <c r="G177" s="334"/>
      <c r="H177" s="334"/>
      <c r="I177" s="333"/>
      <c r="J177" s="333"/>
      <c r="K177" s="333"/>
      <c r="L177" s="333"/>
      <c r="M177" s="333"/>
    </row>
    <row r="178" spans="4:13" ht="12.75">
      <c r="D178" s="333"/>
      <c r="E178" s="333"/>
      <c r="F178" s="333"/>
      <c r="G178" s="334"/>
      <c r="H178" s="334"/>
      <c r="I178" s="333"/>
      <c r="J178" s="333"/>
      <c r="K178" s="333"/>
      <c r="L178" s="333"/>
      <c r="M178" s="333"/>
    </row>
    <row r="179" spans="4:13" ht="12.75">
      <c r="D179" s="333"/>
      <c r="E179" s="333"/>
      <c r="F179" s="333"/>
      <c r="G179" s="334"/>
      <c r="H179" s="334"/>
      <c r="I179" s="333"/>
      <c r="J179" s="333"/>
      <c r="K179" s="333"/>
      <c r="L179" s="333"/>
      <c r="M179" s="333"/>
    </row>
    <row r="180" spans="4:13" ht="12.75">
      <c r="D180" s="333"/>
      <c r="E180" s="333"/>
      <c r="F180" s="333"/>
      <c r="G180" s="334"/>
      <c r="H180" s="334"/>
      <c r="I180" s="333"/>
      <c r="J180" s="333"/>
      <c r="K180" s="333"/>
      <c r="L180" s="333"/>
      <c r="M180" s="333"/>
    </row>
    <row r="181" spans="4:13" ht="12.75">
      <c r="D181" s="333"/>
      <c r="E181" s="333"/>
      <c r="F181" s="333"/>
      <c r="G181" s="334"/>
      <c r="H181" s="334"/>
      <c r="I181" s="333"/>
      <c r="J181" s="333"/>
      <c r="K181" s="333"/>
      <c r="L181" s="333"/>
      <c r="M181" s="333"/>
    </row>
    <row r="182" spans="4:13" ht="12.75">
      <c r="D182" s="333"/>
      <c r="E182" s="333"/>
      <c r="F182" s="333"/>
      <c r="G182" s="334"/>
      <c r="H182" s="334"/>
      <c r="I182" s="333"/>
      <c r="J182" s="333"/>
      <c r="K182" s="333"/>
      <c r="L182" s="333"/>
      <c r="M182" s="333"/>
    </row>
    <row r="183" spans="4:13" ht="12.75">
      <c r="D183" s="333"/>
      <c r="E183" s="333"/>
      <c r="F183" s="333"/>
      <c r="G183" s="334"/>
      <c r="H183" s="334"/>
      <c r="I183" s="333"/>
      <c r="J183" s="333"/>
      <c r="K183" s="333"/>
      <c r="L183" s="333"/>
      <c r="M183" s="333"/>
    </row>
    <row r="184" spans="4:13" ht="12.75">
      <c r="D184" s="333"/>
      <c r="E184" s="333"/>
      <c r="F184" s="333"/>
      <c r="G184" s="334"/>
      <c r="H184" s="334"/>
      <c r="I184" s="333"/>
      <c r="J184" s="333"/>
      <c r="K184" s="333"/>
      <c r="L184" s="333"/>
      <c r="M184" s="333"/>
    </row>
    <row r="185" spans="4:13" ht="12.75">
      <c r="D185" s="333"/>
      <c r="E185" s="333"/>
      <c r="F185" s="333"/>
      <c r="G185" s="334"/>
      <c r="H185" s="334"/>
      <c r="I185" s="333"/>
      <c r="J185" s="333"/>
      <c r="K185" s="333"/>
      <c r="L185" s="333"/>
      <c r="M185" s="333"/>
    </row>
    <row r="186" spans="4:13" ht="12.75">
      <c r="D186" s="333"/>
      <c r="E186" s="333"/>
      <c r="F186" s="333"/>
      <c r="G186" s="334"/>
      <c r="H186" s="334"/>
      <c r="I186" s="333"/>
      <c r="J186" s="333"/>
      <c r="K186" s="333"/>
      <c r="L186" s="333"/>
      <c r="M186" s="333"/>
    </row>
    <row r="187" spans="4:13" ht="12.75">
      <c r="D187" s="333"/>
      <c r="E187" s="333"/>
      <c r="F187" s="333"/>
      <c r="G187" s="334"/>
      <c r="H187" s="334"/>
      <c r="I187" s="333"/>
      <c r="J187" s="333"/>
      <c r="K187" s="333"/>
      <c r="L187" s="333"/>
      <c r="M187" s="333"/>
    </row>
    <row r="188" spans="4:13" ht="12.75">
      <c r="D188" s="542"/>
      <c r="E188" s="542"/>
      <c r="F188" s="542"/>
      <c r="G188" s="554"/>
      <c r="H188" s="554"/>
      <c r="I188" s="542"/>
      <c r="J188" s="542"/>
      <c r="K188" s="542"/>
      <c r="L188" s="542"/>
      <c r="M188" s="542"/>
    </row>
    <row r="189" spans="4:13" ht="12.75">
      <c r="D189" s="542"/>
      <c r="E189" s="542"/>
      <c r="F189" s="542"/>
      <c r="G189" s="554"/>
      <c r="H189" s="554"/>
      <c r="I189" s="542"/>
      <c r="J189" s="542"/>
      <c r="K189" s="542"/>
      <c r="L189" s="542"/>
      <c r="M189" s="542"/>
    </row>
    <row r="190" spans="4:13" ht="12.75">
      <c r="D190" s="542"/>
      <c r="E190" s="542"/>
      <c r="F190" s="542"/>
      <c r="G190" s="554"/>
      <c r="H190" s="554"/>
      <c r="I190" s="542"/>
      <c r="J190" s="542"/>
      <c r="K190" s="542"/>
      <c r="L190" s="542"/>
      <c r="M190" s="542"/>
    </row>
    <row r="191" spans="4:13" ht="12.75">
      <c r="D191" s="542"/>
      <c r="E191" s="542"/>
      <c r="F191" s="542"/>
      <c r="G191" s="554"/>
      <c r="H191" s="554"/>
      <c r="I191" s="542"/>
      <c r="J191" s="542"/>
      <c r="K191" s="542"/>
      <c r="L191" s="542"/>
      <c r="M191" s="542"/>
    </row>
    <row r="192" spans="4:13" ht="12.75">
      <c r="D192" s="542"/>
      <c r="E192" s="542"/>
      <c r="F192" s="542"/>
      <c r="G192" s="554"/>
      <c r="H192" s="554"/>
      <c r="I192" s="542"/>
      <c r="J192" s="542"/>
      <c r="K192" s="542"/>
      <c r="L192" s="542"/>
      <c r="M192" s="542"/>
    </row>
    <row r="193" spans="4:13" ht="12.75">
      <c r="D193" s="542"/>
      <c r="E193" s="542"/>
      <c r="F193" s="542"/>
      <c r="G193" s="554"/>
      <c r="H193" s="554"/>
      <c r="I193" s="542"/>
      <c r="J193" s="542"/>
      <c r="K193" s="542"/>
      <c r="L193" s="542"/>
      <c r="M193" s="542"/>
    </row>
  </sheetData>
  <sheetProtection/>
  <mergeCells count="12">
    <mergeCell ref="B7:C7"/>
    <mergeCell ref="D7:H7"/>
    <mergeCell ref="I7:M7"/>
    <mergeCell ref="B56:C56"/>
    <mergeCell ref="D56:H56"/>
    <mergeCell ref="I56:M56"/>
    <mergeCell ref="B57:C57"/>
    <mergeCell ref="D57:H57"/>
    <mergeCell ref="I57:M57"/>
    <mergeCell ref="B8:C8"/>
    <mergeCell ref="D8:H8"/>
    <mergeCell ref="I8:M8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52B86"/>
  </sheetPr>
  <dimension ref="A1:K49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8.75390625" style="8" customWidth="1"/>
    <col min="2" max="2" width="7.125" style="9" customWidth="1"/>
    <col min="3" max="3" width="6.625" style="9" customWidth="1"/>
    <col min="4" max="4" width="6.75390625" style="9" customWidth="1"/>
    <col min="5" max="5" width="7.25390625" style="9" customWidth="1"/>
    <col min="6" max="6" width="7.625" style="10" customWidth="1"/>
    <col min="7" max="7" width="6.375" style="10" customWidth="1"/>
    <col min="8" max="8" width="6.75390625" style="10" customWidth="1"/>
    <col min="9" max="9" width="6.75390625" style="9" customWidth="1"/>
    <col min="10" max="10" width="7.125" style="9" customWidth="1"/>
    <col min="11" max="11" width="6.375" style="10" customWidth="1"/>
    <col min="12" max="16384" width="9.125" style="11" customWidth="1"/>
  </cols>
  <sheetData>
    <row r="1" spans="1:11" s="16" customFormat="1" ht="15" customHeight="1">
      <c r="A1" s="13" t="s">
        <v>704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5" customHeight="1">
      <c r="A2" s="13" t="s">
        <v>222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5" customHeight="1">
      <c r="A3" s="13" t="s">
        <v>223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1024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675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.75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0"/>
    </row>
    <row r="16" spans="1:11" s="71" customFormat="1" ht="13.5" customHeight="1">
      <c r="A16" s="515" t="s">
        <v>89</v>
      </c>
      <c r="B16" s="32">
        <v>48.42</v>
      </c>
      <c r="C16" s="32">
        <v>39.16</v>
      </c>
      <c r="D16" s="32">
        <v>27.18</v>
      </c>
      <c r="E16" s="32">
        <v>10.31</v>
      </c>
      <c r="F16" s="32">
        <v>9.09</v>
      </c>
      <c r="G16" s="32">
        <v>2.24</v>
      </c>
      <c r="H16" s="32">
        <v>6.88</v>
      </c>
      <c r="I16" s="32">
        <v>22.15</v>
      </c>
      <c r="J16" s="32">
        <v>12.49</v>
      </c>
      <c r="K16" s="36">
        <v>21.45</v>
      </c>
    </row>
    <row r="17" spans="1:11" s="43" customFormat="1" ht="9" customHeight="1">
      <c r="A17" s="518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14.25" customHeight="1">
      <c r="A18" s="520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3.5" customHeight="1">
      <c r="A19" s="3" t="s">
        <v>184</v>
      </c>
      <c r="B19" s="31">
        <v>42.04</v>
      </c>
      <c r="C19" s="31">
        <v>30.63</v>
      </c>
      <c r="D19" s="31">
        <v>22.04</v>
      </c>
      <c r="E19" s="31">
        <v>5.4</v>
      </c>
      <c r="F19" s="31">
        <v>2.27</v>
      </c>
      <c r="G19" s="31">
        <v>2.18</v>
      </c>
      <c r="H19" s="31">
        <v>15.55</v>
      </c>
      <c r="I19" s="31">
        <v>20</v>
      </c>
      <c r="J19" s="31">
        <v>8.59</v>
      </c>
      <c r="K19" s="34">
        <v>12.56</v>
      </c>
    </row>
    <row r="20" spans="1:11" s="16" customFormat="1" ht="7.5" customHeight="1">
      <c r="A20" s="3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3.5" customHeight="1">
      <c r="A21" s="3" t="s">
        <v>0</v>
      </c>
      <c r="B21" s="31">
        <v>59.46</v>
      </c>
      <c r="C21" s="31">
        <v>59.46</v>
      </c>
      <c r="D21" s="31">
        <v>41.52</v>
      </c>
      <c r="E21" s="31">
        <v>14.87</v>
      </c>
      <c r="F21" s="31">
        <v>6.75</v>
      </c>
      <c r="G21" s="31">
        <v>6.56</v>
      </c>
      <c r="H21" s="31">
        <v>13.34</v>
      </c>
      <c r="I21" s="31">
        <v>17.95</v>
      </c>
      <c r="J21" s="31">
        <v>17.95</v>
      </c>
      <c r="K21" s="34">
        <v>0</v>
      </c>
    </row>
    <row r="22" spans="1:11" s="16" customFormat="1" ht="15.75" customHeight="1">
      <c r="A22" s="3" t="s">
        <v>1</v>
      </c>
      <c r="B22" s="31">
        <v>40.29</v>
      </c>
      <c r="C22" s="31">
        <v>27.73</v>
      </c>
      <c r="D22" s="31">
        <v>20.08</v>
      </c>
      <c r="E22" s="31">
        <v>4.45</v>
      </c>
      <c r="F22" s="31">
        <v>1.74</v>
      </c>
      <c r="G22" s="31">
        <v>1.64</v>
      </c>
      <c r="H22" s="31">
        <v>15.83</v>
      </c>
      <c r="I22" s="31">
        <v>20.21</v>
      </c>
      <c r="J22" s="31">
        <v>7.65</v>
      </c>
      <c r="K22" s="34">
        <v>12.56</v>
      </c>
    </row>
    <row r="23" spans="1:11" s="16" customFormat="1" ht="16.5" customHeight="1">
      <c r="A23" s="3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3.5" customHeight="1">
      <c r="A24" s="3" t="s">
        <v>2</v>
      </c>
      <c r="B24" s="31">
        <v>44.81</v>
      </c>
      <c r="C24" s="31">
        <v>36.8</v>
      </c>
      <c r="D24" s="31">
        <v>21.83</v>
      </c>
      <c r="E24" s="31">
        <v>12</v>
      </c>
      <c r="F24" s="31">
        <v>5.27</v>
      </c>
      <c r="G24" s="31">
        <v>2.82</v>
      </c>
      <c r="H24" s="31">
        <v>2.07</v>
      </c>
      <c r="I24" s="31">
        <v>23.78</v>
      </c>
      <c r="J24" s="31">
        <v>15.49</v>
      </c>
      <c r="K24" s="34">
        <v>34.29</v>
      </c>
    </row>
    <row r="25" spans="1:11" s="16" customFormat="1" ht="7.5" customHeight="1">
      <c r="A25" s="3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3.5" customHeight="1">
      <c r="A26" s="3" t="s">
        <v>3</v>
      </c>
      <c r="B26" s="31">
        <v>52.45</v>
      </c>
      <c r="C26" s="31">
        <v>34.88</v>
      </c>
      <c r="D26" s="31">
        <v>28.39</v>
      </c>
      <c r="E26" s="31">
        <v>4.18</v>
      </c>
      <c r="F26" s="31">
        <v>13.11</v>
      </c>
      <c r="G26" s="31">
        <v>3.49</v>
      </c>
      <c r="H26" s="31">
        <v>7.94</v>
      </c>
      <c r="I26" s="31">
        <v>24.06</v>
      </c>
      <c r="J26" s="31">
        <v>6.49</v>
      </c>
      <c r="K26" s="34">
        <v>30.13</v>
      </c>
    </row>
    <row r="27" spans="1:11" s="16" customFormat="1" ht="15.75" customHeight="1">
      <c r="A27" s="3" t="s">
        <v>4</v>
      </c>
      <c r="B27" s="31">
        <v>42.78</v>
      </c>
      <c r="C27" s="31">
        <v>37.31</v>
      </c>
      <c r="D27" s="31">
        <v>20.08</v>
      </c>
      <c r="E27" s="31">
        <v>14.08</v>
      </c>
      <c r="F27" s="31">
        <v>3.09</v>
      </c>
      <c r="G27" s="31">
        <v>2.64</v>
      </c>
      <c r="H27" s="31">
        <v>0.44</v>
      </c>
      <c r="I27" s="31">
        <v>23.7</v>
      </c>
      <c r="J27" s="31">
        <v>17.99</v>
      </c>
      <c r="K27" s="34">
        <v>38.88</v>
      </c>
    </row>
    <row r="28" spans="1:11" s="16" customFormat="1" ht="15.75" customHeight="1">
      <c r="A28" s="3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3.5" customHeight="1">
      <c r="A29" s="3" t="s">
        <v>5</v>
      </c>
      <c r="B29" s="31">
        <v>57.67</v>
      </c>
      <c r="C29" s="31">
        <v>36.62</v>
      </c>
      <c r="D29" s="31">
        <v>19.22</v>
      </c>
      <c r="E29" s="31">
        <v>7.29</v>
      </c>
      <c r="F29" s="31">
        <v>8.65</v>
      </c>
      <c r="G29" s="31">
        <v>2.51</v>
      </c>
      <c r="H29" s="31">
        <v>3.69</v>
      </c>
      <c r="I29" s="31">
        <v>38.45</v>
      </c>
      <c r="J29" s="31">
        <v>17.4</v>
      </c>
      <c r="K29" s="34">
        <v>29.63</v>
      </c>
    </row>
    <row r="30" spans="1:11" s="16" customFormat="1" ht="7.5" customHeight="1">
      <c r="A30" s="3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3.5" customHeight="1">
      <c r="A31" s="3" t="s">
        <v>6</v>
      </c>
      <c r="B31" s="31">
        <v>58.08</v>
      </c>
      <c r="C31" s="31">
        <v>33.01</v>
      </c>
      <c r="D31" s="31">
        <v>14.18</v>
      </c>
      <c r="E31" s="31">
        <v>4.16</v>
      </c>
      <c r="F31" s="31">
        <v>6.54</v>
      </c>
      <c r="G31" s="31">
        <v>1.15</v>
      </c>
      <c r="H31" s="31">
        <v>3.69</v>
      </c>
      <c r="I31" s="31">
        <v>43.9</v>
      </c>
      <c r="J31" s="31">
        <v>18.83</v>
      </c>
      <c r="K31" s="34">
        <v>27.3</v>
      </c>
    </row>
    <row r="32" spans="1:11" s="16" customFormat="1" ht="15.75" customHeight="1">
      <c r="A32" s="3" t="s">
        <v>8</v>
      </c>
      <c r="B32" s="31">
        <v>56.62</v>
      </c>
      <c r="C32" s="31">
        <v>45.86</v>
      </c>
      <c r="D32" s="31">
        <v>32.13</v>
      </c>
      <c r="E32" s="31">
        <v>15.29</v>
      </c>
      <c r="F32" s="31">
        <v>14.04</v>
      </c>
      <c r="G32" s="31">
        <v>2.8</v>
      </c>
      <c r="H32" s="31">
        <v>0</v>
      </c>
      <c r="I32" s="31">
        <v>24.49</v>
      </c>
      <c r="J32" s="31">
        <v>13.72</v>
      </c>
      <c r="K32" s="34">
        <v>60.39</v>
      </c>
    </row>
    <row r="33" spans="1:11" ht="12" customHeight="1">
      <c r="A33" s="3"/>
      <c r="B33" s="31"/>
      <c r="C33" s="31"/>
      <c r="D33" s="31"/>
      <c r="E33" s="31"/>
      <c r="F33" s="31"/>
      <c r="G33" s="31"/>
      <c r="H33" s="31"/>
      <c r="I33" s="31"/>
      <c r="J33" s="31"/>
      <c r="K33" s="34"/>
    </row>
    <row r="34" spans="1:11" ht="13.5" customHeight="1">
      <c r="A34" s="3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4"/>
    </row>
    <row r="35" spans="1:11" ht="13.5" customHeight="1">
      <c r="A35" s="3" t="s">
        <v>22</v>
      </c>
      <c r="B35" s="31">
        <v>23.37</v>
      </c>
      <c r="C35" s="31">
        <v>22.87</v>
      </c>
      <c r="D35" s="31">
        <v>13.14</v>
      </c>
      <c r="E35" s="31">
        <v>5.38</v>
      </c>
      <c r="F35" s="31">
        <v>5.04</v>
      </c>
      <c r="G35" s="31">
        <v>1.91</v>
      </c>
      <c r="H35" s="31">
        <v>4.4</v>
      </c>
      <c r="I35" s="31">
        <v>15.76</v>
      </c>
      <c r="J35" s="31">
        <v>14.98</v>
      </c>
      <c r="K35" s="34">
        <v>8.99</v>
      </c>
    </row>
    <row r="36" spans="1:11" ht="7.5" customHeight="1">
      <c r="A36" s="3"/>
      <c r="B36" s="31"/>
      <c r="C36" s="31"/>
      <c r="D36" s="31"/>
      <c r="E36" s="31"/>
      <c r="F36" s="31"/>
      <c r="G36" s="31"/>
      <c r="H36" s="31"/>
      <c r="I36" s="31"/>
      <c r="J36" s="31"/>
      <c r="K36" s="34"/>
    </row>
    <row r="37" spans="1:11" ht="15" customHeight="1">
      <c r="A37" s="3" t="s">
        <v>11</v>
      </c>
      <c r="B37" s="31">
        <v>23.37</v>
      </c>
      <c r="C37" s="31">
        <v>22.87</v>
      </c>
      <c r="D37" s="31">
        <v>13.14</v>
      </c>
      <c r="E37" s="31">
        <v>5.38</v>
      </c>
      <c r="F37" s="31">
        <v>5.04</v>
      </c>
      <c r="G37" s="31">
        <v>1.91</v>
      </c>
      <c r="H37" s="31">
        <v>4.4</v>
      </c>
      <c r="I37" s="31">
        <v>15.76</v>
      </c>
      <c r="J37" s="31">
        <v>14.98</v>
      </c>
      <c r="K37" s="34">
        <v>8.99</v>
      </c>
    </row>
    <row r="38" spans="1:11" ht="12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3.5" customHeight="1">
      <c r="A39" s="3" t="s">
        <v>23</v>
      </c>
      <c r="B39" s="31"/>
      <c r="C39" s="31"/>
      <c r="D39" s="31"/>
      <c r="E39" s="31"/>
      <c r="F39" s="31"/>
      <c r="G39" s="31"/>
      <c r="H39" s="31"/>
      <c r="I39" s="31"/>
      <c r="J39" s="31"/>
      <c r="K39" s="34"/>
    </row>
    <row r="40" spans="1:11" ht="13.5" customHeight="1">
      <c r="A40" s="3" t="s">
        <v>24</v>
      </c>
      <c r="B40" s="31">
        <v>40.6</v>
      </c>
      <c r="C40" s="31">
        <v>33.58</v>
      </c>
      <c r="D40" s="31">
        <v>20.98</v>
      </c>
      <c r="E40" s="31">
        <v>6.03</v>
      </c>
      <c r="F40" s="31">
        <v>3.71</v>
      </c>
      <c r="G40" s="31">
        <v>2.62</v>
      </c>
      <c r="H40" s="31">
        <v>8.91</v>
      </c>
      <c r="I40" s="31">
        <v>19.62</v>
      </c>
      <c r="J40" s="31">
        <v>12.61</v>
      </c>
      <c r="K40" s="34">
        <v>24.03</v>
      </c>
    </row>
    <row r="41" spans="1:11" ht="7.5" customHeight="1">
      <c r="A41" s="3"/>
      <c r="B41" s="31"/>
      <c r="C41" s="31"/>
      <c r="D41" s="31"/>
      <c r="E41" s="31"/>
      <c r="F41" s="31"/>
      <c r="G41" s="31"/>
      <c r="H41" s="31"/>
      <c r="I41" s="31"/>
      <c r="J41" s="31"/>
      <c r="K41" s="34"/>
    </row>
    <row r="42" spans="1:11" ht="13.5" customHeight="1">
      <c r="A42" s="3" t="s">
        <v>13</v>
      </c>
      <c r="B42" s="31">
        <v>82.92</v>
      </c>
      <c r="C42" s="31">
        <v>67.95</v>
      </c>
      <c r="D42" s="31">
        <v>58.72</v>
      </c>
      <c r="E42" s="31">
        <v>20.08</v>
      </c>
      <c r="F42" s="31">
        <v>9.02</v>
      </c>
      <c r="G42" s="31">
        <v>7.5</v>
      </c>
      <c r="H42" s="31">
        <v>25.18</v>
      </c>
      <c r="I42" s="31">
        <v>24.2</v>
      </c>
      <c r="J42" s="31">
        <v>9.23</v>
      </c>
      <c r="K42" s="34">
        <v>17.04</v>
      </c>
    </row>
    <row r="43" spans="1:11" ht="13.5" customHeight="1">
      <c r="A43" s="3" t="s">
        <v>816</v>
      </c>
      <c r="B43" s="31">
        <v>24.86</v>
      </c>
      <c r="C43" s="31">
        <v>20.8</v>
      </c>
      <c r="D43" s="31">
        <v>6.94</v>
      </c>
      <c r="E43" s="31">
        <v>0.8</v>
      </c>
      <c r="F43" s="31">
        <v>1.74</v>
      </c>
      <c r="G43" s="31">
        <v>0.8</v>
      </c>
      <c r="H43" s="31">
        <v>3.6</v>
      </c>
      <c r="I43" s="31">
        <v>17.92</v>
      </c>
      <c r="J43" s="31">
        <v>13.86</v>
      </c>
      <c r="K43" s="34">
        <v>55</v>
      </c>
    </row>
    <row r="44" spans="1:11" ht="15" customHeight="1">
      <c r="A44" s="3"/>
      <c r="B44" s="31"/>
      <c r="C44" s="31"/>
      <c r="D44" s="31"/>
      <c r="E44" s="31"/>
      <c r="F44" s="31"/>
      <c r="G44" s="31"/>
      <c r="H44" s="31"/>
      <c r="I44" s="31"/>
      <c r="J44" s="31"/>
      <c r="K44" s="34"/>
    </row>
    <row r="45" spans="1:11" ht="13.5" customHeight="1">
      <c r="A45" s="3" t="s">
        <v>15</v>
      </c>
      <c r="B45" s="31">
        <v>61.28</v>
      </c>
      <c r="C45" s="31">
        <v>51.08</v>
      </c>
      <c r="D45" s="31">
        <v>39.31</v>
      </c>
      <c r="E45" s="31">
        <v>15.5</v>
      </c>
      <c r="F45" s="31">
        <v>17.64</v>
      </c>
      <c r="G45" s="31">
        <v>1.78</v>
      </c>
      <c r="H45" s="31">
        <v>4.68</v>
      </c>
      <c r="I45" s="31">
        <v>22.89</v>
      </c>
      <c r="J45" s="31">
        <v>12.26</v>
      </c>
      <c r="K45" s="34">
        <v>26.65</v>
      </c>
    </row>
    <row r="46" spans="1:11" ht="7.5" customHeight="1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4"/>
    </row>
    <row r="47" spans="1:11" ht="12">
      <c r="A47" s="1" t="s">
        <v>753</v>
      </c>
      <c r="B47" s="31">
        <v>70.9</v>
      </c>
      <c r="C47" s="31">
        <v>67.9</v>
      </c>
      <c r="D47" s="31">
        <v>53.81</v>
      </c>
      <c r="E47" s="31">
        <v>19.19</v>
      </c>
      <c r="F47" s="31">
        <v>26.3</v>
      </c>
      <c r="G47" s="31">
        <v>2.39</v>
      </c>
      <c r="H47" s="31">
        <v>5.98</v>
      </c>
      <c r="I47" s="31">
        <v>17.09</v>
      </c>
      <c r="J47" s="31">
        <v>14.09</v>
      </c>
      <c r="K47" s="34">
        <v>46.6</v>
      </c>
    </row>
    <row r="48" spans="1:11" ht="12">
      <c r="A48" s="1" t="s">
        <v>16</v>
      </c>
      <c r="B48" s="31">
        <v>44.88</v>
      </c>
      <c r="C48" s="31">
        <v>27.33</v>
      </c>
      <c r="D48" s="31">
        <v>18.93</v>
      </c>
      <c r="E48" s="31">
        <v>11.59</v>
      </c>
      <c r="F48" s="31">
        <v>2.9</v>
      </c>
      <c r="G48" s="31">
        <v>1.04</v>
      </c>
      <c r="H48" s="31">
        <v>4.54</v>
      </c>
      <c r="I48" s="31">
        <v>32.58</v>
      </c>
      <c r="J48" s="31">
        <v>10.55</v>
      </c>
      <c r="K48" s="34">
        <v>22.03</v>
      </c>
    </row>
    <row r="49" spans="1:11" ht="12">
      <c r="A49" s="1" t="s">
        <v>754</v>
      </c>
      <c r="B49" s="31">
        <v>46.83</v>
      </c>
      <c r="C49" s="31">
        <v>20.48</v>
      </c>
      <c r="D49" s="31">
        <v>12.86</v>
      </c>
      <c r="E49" s="31">
        <v>7.39</v>
      </c>
      <c r="F49" s="31">
        <v>4.61</v>
      </c>
      <c r="G49" s="31">
        <v>0.39</v>
      </c>
      <c r="H49" s="31">
        <v>0.47</v>
      </c>
      <c r="I49" s="31">
        <v>33.96</v>
      </c>
      <c r="J49" s="31">
        <v>7.62</v>
      </c>
      <c r="K49" s="34">
        <v>26.34</v>
      </c>
    </row>
  </sheetData>
  <sheetProtection/>
  <mergeCells count="3">
    <mergeCell ref="B7:C8"/>
    <mergeCell ref="D7:H8"/>
    <mergeCell ref="I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52B86"/>
  </sheetPr>
  <dimension ref="A1:E396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57.875" style="467" customWidth="1"/>
    <col min="2" max="2" width="15.25390625" style="772" customWidth="1"/>
    <col min="3" max="3" width="14.75390625" style="773" customWidth="1"/>
    <col min="4" max="4" width="14.625" style="766" customWidth="1"/>
    <col min="5" max="5" width="3.625" style="771" customWidth="1"/>
    <col min="6" max="16384" width="9.125" style="467" customWidth="1"/>
  </cols>
  <sheetData>
    <row r="1" spans="1:5" ht="12.75" customHeight="1">
      <c r="A1" s="765" t="s">
        <v>820</v>
      </c>
      <c r="B1" s="467"/>
      <c r="C1" s="766"/>
      <c r="D1" s="467"/>
      <c r="E1" s="467"/>
    </row>
    <row r="2" spans="1:5" ht="12.75" customHeight="1">
      <c r="A2" s="765" t="s">
        <v>224</v>
      </c>
      <c r="B2" s="467"/>
      <c r="C2" s="766"/>
      <c r="D2" s="467"/>
      <c r="E2" s="467"/>
    </row>
    <row r="3" spans="1:5" ht="12.75" customHeight="1">
      <c r="A3" s="765" t="s">
        <v>819</v>
      </c>
      <c r="B3" s="467"/>
      <c r="C3" s="766"/>
      <c r="D3" s="467"/>
      <c r="E3" s="467"/>
    </row>
    <row r="4" spans="1:5" ht="12.75" customHeight="1">
      <c r="A4" s="767" t="s">
        <v>990</v>
      </c>
      <c r="B4" s="467"/>
      <c r="C4" s="766"/>
      <c r="D4" s="467"/>
      <c r="E4" s="467"/>
    </row>
    <row r="5" spans="1:5" ht="11.25" customHeight="1">
      <c r="A5" s="767" t="s">
        <v>818</v>
      </c>
      <c r="B5" s="467"/>
      <c r="C5" s="766"/>
      <c r="D5" s="467"/>
      <c r="E5" s="467"/>
    </row>
    <row r="6" spans="1:5" ht="7.5" customHeight="1" thickBot="1">
      <c r="A6" s="767"/>
      <c r="B6" s="467"/>
      <c r="C6" s="766"/>
      <c r="D6" s="467"/>
      <c r="E6" s="467"/>
    </row>
    <row r="7" spans="1:3" s="367" customFormat="1" ht="21.75" customHeight="1" thickTop="1">
      <c r="A7" s="744" t="s">
        <v>123</v>
      </c>
      <c r="B7" s="913" t="s">
        <v>64</v>
      </c>
      <c r="C7" s="915" t="s">
        <v>991</v>
      </c>
    </row>
    <row r="8" spans="1:3" s="367" customFormat="1" ht="23.25" customHeight="1" thickBot="1">
      <c r="A8" s="745" t="s">
        <v>142</v>
      </c>
      <c r="B8" s="926"/>
      <c r="C8" s="916"/>
    </row>
    <row r="9" spans="1:5" s="775" customFormat="1" ht="27" customHeight="1" thickTop="1">
      <c r="A9" s="917" t="s">
        <v>1002</v>
      </c>
      <c r="B9" s="917"/>
      <c r="C9" s="917"/>
      <c r="D9" s="774"/>
      <c r="E9" s="553"/>
    </row>
    <row r="10" spans="1:5" s="332" customFormat="1" ht="12" customHeight="1">
      <c r="A10" s="362" t="s">
        <v>862</v>
      </c>
      <c r="B10" s="712" t="s">
        <v>65</v>
      </c>
      <c r="C10" s="798">
        <v>4.02</v>
      </c>
      <c r="D10" s="739"/>
      <c r="E10" s="728"/>
    </row>
    <row r="11" spans="1:5" s="332" customFormat="1" ht="7.5" customHeight="1">
      <c r="A11" s="567"/>
      <c r="B11" s="712"/>
      <c r="C11" s="798"/>
      <c r="D11" s="739"/>
      <c r="E11" s="728"/>
    </row>
    <row r="12" spans="1:5" s="332" customFormat="1" ht="12" customHeight="1">
      <c r="A12" s="732" t="s">
        <v>68</v>
      </c>
      <c r="B12" s="712"/>
      <c r="C12" s="798"/>
      <c r="D12" s="739"/>
      <c r="E12" s="728"/>
    </row>
    <row r="13" spans="1:5" s="332" customFormat="1" ht="12" customHeight="1">
      <c r="A13" s="362" t="s">
        <v>776</v>
      </c>
      <c r="B13" s="712" t="s">
        <v>65</v>
      </c>
      <c r="C13" s="798">
        <v>2.69</v>
      </c>
      <c r="D13" s="739"/>
      <c r="E13" s="728"/>
    </row>
    <row r="14" spans="1:5" s="332" customFormat="1" ht="12" customHeight="1">
      <c r="A14" s="362" t="s">
        <v>846</v>
      </c>
      <c r="B14" s="712" t="s">
        <v>65</v>
      </c>
      <c r="C14" s="798">
        <v>2.35</v>
      </c>
      <c r="D14" s="739"/>
      <c r="E14" s="728"/>
    </row>
    <row r="15" spans="1:5" s="332" customFormat="1" ht="7.5" customHeight="1">
      <c r="A15" s="362"/>
      <c r="B15" s="712"/>
      <c r="C15" s="798"/>
      <c r="D15" s="739"/>
      <c r="E15" s="728"/>
    </row>
    <row r="16" spans="1:5" s="332" customFormat="1" ht="12" customHeight="1">
      <c r="A16" s="362" t="s">
        <v>69</v>
      </c>
      <c r="B16" s="712" t="s">
        <v>98</v>
      </c>
      <c r="C16" s="798"/>
      <c r="D16" s="739"/>
      <c r="E16" s="728"/>
    </row>
    <row r="17" spans="1:5" s="332" customFormat="1" ht="12" customHeight="1">
      <c r="A17" s="362" t="s">
        <v>847</v>
      </c>
      <c r="B17" s="712" t="s">
        <v>70</v>
      </c>
      <c r="C17" s="798">
        <v>49.09</v>
      </c>
      <c r="D17" s="739"/>
      <c r="E17" s="728"/>
    </row>
    <row r="18" spans="1:5" s="332" customFormat="1" ht="12" customHeight="1">
      <c r="A18" s="362" t="s">
        <v>777</v>
      </c>
      <c r="B18" s="712" t="s">
        <v>66</v>
      </c>
      <c r="C18" s="798">
        <v>16.13</v>
      </c>
      <c r="D18" s="739"/>
      <c r="E18" s="728"/>
    </row>
    <row r="19" spans="1:5" s="332" customFormat="1" ht="7.5" customHeight="1">
      <c r="A19" s="362"/>
      <c r="B19" s="712"/>
      <c r="C19" s="798"/>
      <c r="D19" s="739"/>
      <c r="E19" s="728"/>
    </row>
    <row r="20" spans="1:5" s="332" customFormat="1" ht="12" customHeight="1">
      <c r="A20" s="531" t="s">
        <v>775</v>
      </c>
      <c r="B20" s="712"/>
      <c r="C20" s="798"/>
      <c r="D20" s="739"/>
      <c r="E20" s="728"/>
    </row>
    <row r="21" spans="1:5" s="332" customFormat="1" ht="11.25" customHeight="1">
      <c r="A21" s="709" t="s">
        <v>67</v>
      </c>
      <c r="B21" s="712"/>
      <c r="C21" s="798"/>
      <c r="D21" s="739"/>
      <c r="E21" s="728"/>
    </row>
    <row r="22" spans="1:5" s="332" customFormat="1" ht="12" customHeight="1">
      <c r="A22" s="362" t="s">
        <v>848</v>
      </c>
      <c r="B22" s="712" t="s">
        <v>70</v>
      </c>
      <c r="C22" s="798">
        <v>34.01</v>
      </c>
      <c r="D22" s="739"/>
      <c r="E22" s="728"/>
    </row>
    <row r="23" spans="1:5" s="332" customFormat="1" ht="12" customHeight="1">
      <c r="A23" s="362" t="s">
        <v>778</v>
      </c>
      <c r="B23" s="712" t="s">
        <v>66</v>
      </c>
      <c r="C23" s="798">
        <v>9.83</v>
      </c>
      <c r="D23" s="739"/>
      <c r="E23" s="728"/>
    </row>
    <row r="24" spans="1:5" s="332" customFormat="1" ht="7.5" customHeight="1">
      <c r="A24" s="362"/>
      <c r="B24" s="712"/>
      <c r="C24" s="798"/>
      <c r="D24" s="739"/>
      <c r="E24" s="728"/>
    </row>
    <row r="25" spans="1:5" s="332" customFormat="1" ht="12" customHeight="1">
      <c r="A25" s="362" t="s">
        <v>779</v>
      </c>
      <c r="B25" s="712" t="s">
        <v>70</v>
      </c>
      <c r="C25" s="798">
        <v>10.32</v>
      </c>
      <c r="D25" s="739"/>
      <c r="E25" s="728"/>
    </row>
    <row r="26" spans="1:5" s="332" customFormat="1" ht="12" customHeight="1">
      <c r="A26" s="362"/>
      <c r="B26" s="712" t="s">
        <v>65</v>
      </c>
      <c r="C26" s="798">
        <v>0.45</v>
      </c>
      <c r="D26" s="739"/>
      <c r="E26" s="728"/>
    </row>
    <row r="27" spans="1:5" s="332" customFormat="1" ht="7.5" customHeight="1">
      <c r="A27" s="362"/>
      <c r="B27" s="712"/>
      <c r="C27" s="798"/>
      <c r="D27" s="739"/>
      <c r="E27" s="728"/>
    </row>
    <row r="28" spans="1:5" s="332" customFormat="1" ht="12" customHeight="1">
      <c r="A28" s="362" t="s">
        <v>805</v>
      </c>
      <c r="B28" s="712" t="s">
        <v>70</v>
      </c>
      <c r="C28" s="798">
        <v>5.3</v>
      </c>
      <c r="D28" s="739"/>
      <c r="E28" s="728"/>
    </row>
    <row r="29" spans="1:5" s="332" customFormat="1" ht="12" customHeight="1">
      <c r="A29" s="713"/>
      <c r="B29" s="712" t="s">
        <v>65</v>
      </c>
      <c r="C29" s="798">
        <v>0.17</v>
      </c>
      <c r="D29" s="739"/>
      <c r="E29" s="728"/>
    </row>
    <row r="30" spans="1:3" s="708" customFormat="1" ht="18.75" customHeight="1">
      <c r="A30" s="919" t="s">
        <v>1010</v>
      </c>
      <c r="B30" s="919"/>
      <c r="C30" s="919"/>
    </row>
    <row r="31" spans="1:3" s="708" customFormat="1" ht="16.5" customHeight="1">
      <c r="A31" s="918" t="s">
        <v>53</v>
      </c>
      <c r="B31" s="918"/>
      <c r="C31" s="918"/>
    </row>
    <row r="32" spans="1:3" s="332" customFormat="1" ht="12" customHeight="1">
      <c r="A32" s="362" t="s">
        <v>862</v>
      </c>
      <c r="B32" s="710" t="s">
        <v>65</v>
      </c>
      <c r="C32" s="764">
        <v>2.79</v>
      </c>
    </row>
    <row r="33" spans="1:3" s="332" customFormat="1" ht="7.5" customHeight="1">
      <c r="A33" s="740"/>
      <c r="B33" s="710"/>
      <c r="C33" s="764"/>
    </row>
    <row r="34" spans="1:3" s="332" customFormat="1" ht="12" customHeight="1">
      <c r="A34" s="711" t="s">
        <v>68</v>
      </c>
      <c r="B34" s="710"/>
      <c r="C34" s="764"/>
    </row>
    <row r="35" spans="1:3" s="332" customFormat="1" ht="12" customHeight="1">
      <c r="A35" s="362" t="s">
        <v>846</v>
      </c>
      <c r="B35" s="710" t="s">
        <v>65</v>
      </c>
      <c r="C35" s="764">
        <v>1.75</v>
      </c>
    </row>
    <row r="36" spans="1:3" s="332" customFormat="1" ht="7.5" customHeight="1">
      <c r="A36" s="709"/>
      <c r="B36" s="710"/>
      <c r="C36" s="764"/>
    </row>
    <row r="37" spans="1:3" s="332" customFormat="1" ht="12" customHeight="1">
      <c r="A37" s="709" t="s">
        <v>69</v>
      </c>
      <c r="B37" s="710" t="s">
        <v>98</v>
      </c>
      <c r="C37" s="764"/>
    </row>
    <row r="38" spans="1:3" s="332" customFormat="1" ht="12" customHeight="1">
      <c r="A38" s="362" t="s">
        <v>777</v>
      </c>
      <c r="B38" s="710" t="s">
        <v>66</v>
      </c>
      <c r="C38" s="764">
        <v>13.31</v>
      </c>
    </row>
    <row r="39" spans="1:3" s="332" customFormat="1" ht="7.5" customHeight="1">
      <c r="A39" s="709"/>
      <c r="B39" s="710"/>
      <c r="C39" s="764"/>
    </row>
    <row r="40" spans="1:3" s="332" customFormat="1" ht="12" customHeight="1">
      <c r="A40" s="531" t="s">
        <v>775</v>
      </c>
      <c r="B40" s="710"/>
      <c r="C40" s="764"/>
    </row>
    <row r="41" spans="1:3" s="332" customFormat="1" ht="9.75" customHeight="1">
      <c r="A41" s="709" t="s">
        <v>67</v>
      </c>
      <c r="B41" s="710"/>
      <c r="C41" s="764"/>
    </row>
    <row r="42" spans="1:3" s="332" customFormat="1" ht="12" customHeight="1">
      <c r="A42" s="362" t="s">
        <v>848</v>
      </c>
      <c r="B42" s="710" t="s">
        <v>70</v>
      </c>
      <c r="C42" s="764">
        <v>44.94</v>
      </c>
    </row>
    <row r="43" spans="1:3" s="332" customFormat="1" ht="12" customHeight="1">
      <c r="A43" s="362" t="s">
        <v>777</v>
      </c>
      <c r="B43" s="710" t="s">
        <v>66</v>
      </c>
      <c r="C43" s="764">
        <v>10.28</v>
      </c>
    </row>
    <row r="44" spans="1:3" s="332" customFormat="1" ht="7.5" customHeight="1">
      <c r="A44" s="709"/>
      <c r="B44" s="710"/>
      <c r="C44" s="764"/>
    </row>
    <row r="45" spans="1:3" s="332" customFormat="1" ht="12" customHeight="1">
      <c r="A45" s="362" t="s">
        <v>779</v>
      </c>
      <c r="B45" s="710" t="s">
        <v>70</v>
      </c>
      <c r="C45" s="764">
        <v>8.59</v>
      </c>
    </row>
    <row r="46" spans="1:3" s="332" customFormat="1" ht="12" customHeight="1">
      <c r="A46" s="709"/>
      <c r="B46" s="710" t="s">
        <v>65</v>
      </c>
      <c r="C46" s="764">
        <v>0.5</v>
      </c>
    </row>
    <row r="47" spans="1:3" s="332" customFormat="1" ht="7.5" customHeight="1">
      <c r="A47" s="709"/>
      <c r="B47" s="710"/>
      <c r="C47" s="764"/>
    </row>
    <row r="48" spans="1:3" s="332" customFormat="1" ht="12" customHeight="1">
      <c r="A48" s="362" t="s">
        <v>805</v>
      </c>
      <c r="B48" s="710" t="s">
        <v>70</v>
      </c>
      <c r="C48" s="764">
        <v>3.97</v>
      </c>
    </row>
    <row r="49" spans="1:3" s="332" customFormat="1" ht="12" customHeight="1">
      <c r="A49" s="713"/>
      <c r="B49" s="710" t="s">
        <v>65</v>
      </c>
      <c r="C49" s="764">
        <v>0.17</v>
      </c>
    </row>
    <row r="50" spans="1:3" s="708" customFormat="1" ht="21.75" customHeight="1">
      <c r="A50" s="912" t="s">
        <v>71</v>
      </c>
      <c r="B50" s="912"/>
      <c r="C50" s="912"/>
    </row>
    <row r="51" spans="1:3" s="332" customFormat="1" ht="12" customHeight="1">
      <c r="A51" s="362" t="s">
        <v>862</v>
      </c>
      <c r="B51" s="710" t="s">
        <v>65</v>
      </c>
      <c r="C51" s="764">
        <v>4.06</v>
      </c>
    </row>
    <row r="52" spans="1:3" s="332" customFormat="1" ht="6.75" customHeight="1">
      <c r="A52" s="709"/>
      <c r="B52" s="710"/>
      <c r="C52" s="764"/>
    </row>
    <row r="53" spans="1:3" s="332" customFormat="1" ht="12" customHeight="1">
      <c r="A53" s="531" t="s">
        <v>775</v>
      </c>
      <c r="B53" s="710"/>
      <c r="C53" s="764"/>
    </row>
    <row r="54" spans="1:3" s="332" customFormat="1" ht="10.5" customHeight="1">
      <c r="A54" s="709" t="s">
        <v>67</v>
      </c>
      <c r="B54" s="710"/>
      <c r="C54" s="764"/>
    </row>
    <row r="55" spans="1:3" s="332" customFormat="1" ht="12" customHeight="1">
      <c r="A55" s="362" t="s">
        <v>848</v>
      </c>
      <c r="B55" s="710" t="s">
        <v>70</v>
      </c>
      <c r="C55" s="764">
        <v>44.94</v>
      </c>
    </row>
    <row r="56" spans="1:3" s="332" customFormat="1" ht="12" customHeight="1">
      <c r="A56" s="362" t="s">
        <v>777</v>
      </c>
      <c r="B56" s="710" t="s">
        <v>66</v>
      </c>
      <c r="C56" s="764">
        <v>8.35</v>
      </c>
    </row>
    <row r="57" spans="1:3" s="332" customFormat="1" ht="7.5" customHeight="1">
      <c r="A57" s="709"/>
      <c r="B57" s="710"/>
      <c r="C57" s="764"/>
    </row>
    <row r="58" spans="1:3" s="332" customFormat="1" ht="12" customHeight="1">
      <c r="A58" s="362" t="s">
        <v>779</v>
      </c>
      <c r="B58" s="710" t="s">
        <v>70</v>
      </c>
      <c r="C58" s="764">
        <v>10.54</v>
      </c>
    </row>
    <row r="59" spans="1:3" s="332" customFormat="1" ht="7.5" customHeight="1">
      <c r="A59" s="709"/>
      <c r="B59" s="710"/>
      <c r="C59" s="764"/>
    </row>
    <row r="60" spans="1:3" s="332" customFormat="1" ht="12" customHeight="1">
      <c r="A60" s="709" t="s">
        <v>805</v>
      </c>
      <c r="B60" s="710" t="s">
        <v>70</v>
      </c>
      <c r="C60" s="764">
        <v>5</v>
      </c>
    </row>
    <row r="61" spans="1:5" ht="12.75" customHeight="1">
      <c r="A61" s="765" t="s">
        <v>820</v>
      </c>
      <c r="B61" s="467"/>
      <c r="C61" s="766"/>
      <c r="D61" s="467"/>
      <c r="E61" s="467"/>
    </row>
    <row r="62" spans="1:5" ht="12.75" customHeight="1">
      <c r="A62" s="765" t="s">
        <v>224</v>
      </c>
      <c r="B62" s="467"/>
      <c r="C62" s="766"/>
      <c r="D62" s="467"/>
      <c r="E62" s="467"/>
    </row>
    <row r="63" spans="1:5" ht="12.75" customHeight="1">
      <c r="A63" s="765" t="s">
        <v>821</v>
      </c>
      <c r="B63" s="467"/>
      <c r="C63" s="766"/>
      <c r="D63" s="467"/>
      <c r="E63" s="467"/>
    </row>
    <row r="64" spans="1:5" ht="12.75" customHeight="1">
      <c r="A64" s="767" t="s">
        <v>990</v>
      </c>
      <c r="B64" s="467"/>
      <c r="C64" s="766"/>
      <c r="D64" s="467"/>
      <c r="E64" s="467"/>
    </row>
    <row r="65" spans="1:5" ht="11.25" customHeight="1">
      <c r="A65" s="767" t="s">
        <v>822</v>
      </c>
      <c r="B65" s="467"/>
      <c r="C65" s="766"/>
      <c r="D65" s="467"/>
      <c r="E65" s="467"/>
    </row>
    <row r="66" spans="1:5" ht="11.25" customHeight="1" thickBot="1">
      <c r="A66" s="767"/>
      <c r="B66" s="467"/>
      <c r="C66" s="766"/>
      <c r="D66" s="467"/>
      <c r="E66" s="467"/>
    </row>
    <row r="67" spans="1:3" s="367" customFormat="1" ht="21.75" customHeight="1" thickTop="1">
      <c r="A67" s="744" t="s">
        <v>123</v>
      </c>
      <c r="B67" s="913" t="s">
        <v>64</v>
      </c>
      <c r="C67" s="915" t="s">
        <v>991</v>
      </c>
    </row>
    <row r="68" spans="1:3" s="367" customFormat="1" ht="23.25" customHeight="1" thickBot="1">
      <c r="A68" s="745" t="s">
        <v>142</v>
      </c>
      <c r="B68" s="926"/>
      <c r="C68" s="916"/>
    </row>
    <row r="69" spans="1:3" s="708" customFormat="1" ht="23.25" customHeight="1" thickTop="1">
      <c r="A69" s="912" t="s">
        <v>72</v>
      </c>
      <c r="B69" s="912"/>
      <c r="C69" s="912"/>
    </row>
    <row r="70" spans="1:5" ht="12" customHeight="1">
      <c r="A70" s="362" t="s">
        <v>862</v>
      </c>
      <c r="B70" s="710" t="s">
        <v>65</v>
      </c>
      <c r="C70" s="764">
        <v>2.67</v>
      </c>
      <c r="D70" s="467"/>
      <c r="E70" s="467"/>
    </row>
    <row r="71" spans="1:5" ht="4.5" customHeight="1">
      <c r="A71" s="709"/>
      <c r="B71" s="710"/>
      <c r="C71" s="764"/>
      <c r="D71" s="467"/>
      <c r="E71" s="467"/>
    </row>
    <row r="72" spans="1:5" ht="12" customHeight="1">
      <c r="A72" s="711" t="s">
        <v>68</v>
      </c>
      <c r="B72" s="710"/>
      <c r="C72" s="764"/>
      <c r="D72" s="467"/>
      <c r="E72" s="467"/>
    </row>
    <row r="73" spans="1:5" ht="12" customHeight="1">
      <c r="A73" s="362" t="s">
        <v>846</v>
      </c>
      <c r="B73" s="710" t="s">
        <v>65</v>
      </c>
      <c r="C73" s="764">
        <v>1.75</v>
      </c>
      <c r="D73" s="467"/>
      <c r="E73" s="467"/>
    </row>
    <row r="74" spans="1:5" ht="4.5" customHeight="1">
      <c r="A74" s="709"/>
      <c r="B74" s="710"/>
      <c r="C74" s="764"/>
      <c r="D74" s="467"/>
      <c r="E74" s="467"/>
    </row>
    <row r="75" spans="1:5" ht="12" customHeight="1">
      <c r="A75" s="709" t="s">
        <v>69</v>
      </c>
      <c r="B75" s="710" t="s">
        <v>98</v>
      </c>
      <c r="C75" s="764"/>
      <c r="D75" s="467"/>
      <c r="E75" s="467"/>
    </row>
    <row r="76" spans="1:5" ht="12" customHeight="1">
      <c r="A76" s="362" t="s">
        <v>777</v>
      </c>
      <c r="B76" s="710" t="s">
        <v>66</v>
      </c>
      <c r="C76" s="764">
        <v>13.31</v>
      </c>
      <c r="D76" s="467"/>
      <c r="E76" s="467"/>
    </row>
    <row r="77" spans="1:3" s="708" customFormat="1" ht="4.5" customHeight="1">
      <c r="A77" s="779"/>
      <c r="B77" s="780"/>
      <c r="C77" s="781"/>
    </row>
    <row r="78" spans="1:5" ht="12" customHeight="1">
      <c r="A78" s="531" t="s">
        <v>775</v>
      </c>
      <c r="B78" s="710"/>
      <c r="C78" s="764"/>
      <c r="D78" s="467"/>
      <c r="E78" s="467"/>
    </row>
    <row r="79" spans="1:5" ht="8.25" customHeight="1">
      <c r="A79" s="709" t="s">
        <v>67</v>
      </c>
      <c r="B79" s="710"/>
      <c r="C79" s="764"/>
      <c r="D79" s="467"/>
      <c r="E79" s="467"/>
    </row>
    <row r="80" spans="1:5" ht="12" customHeight="1">
      <c r="A80" s="362" t="s">
        <v>777</v>
      </c>
      <c r="B80" s="710" t="s">
        <v>66</v>
      </c>
      <c r="C80" s="764">
        <v>10.93</v>
      </c>
      <c r="D80" s="467"/>
      <c r="E80" s="467"/>
    </row>
    <row r="81" spans="1:5" ht="4.5" customHeight="1">
      <c r="A81" s="709"/>
      <c r="B81" s="710"/>
      <c r="C81" s="764"/>
      <c r="D81" s="467"/>
      <c r="E81" s="467"/>
    </row>
    <row r="82" spans="1:5" ht="12" customHeight="1">
      <c r="A82" s="362" t="s">
        <v>779</v>
      </c>
      <c r="B82" s="710" t="s">
        <v>70</v>
      </c>
      <c r="C82" s="764">
        <v>8.31</v>
      </c>
      <c r="D82" s="467"/>
      <c r="E82" s="467"/>
    </row>
    <row r="83" spans="1:5" ht="12" customHeight="1">
      <c r="A83" s="709"/>
      <c r="B83" s="710" t="s">
        <v>65</v>
      </c>
      <c r="C83" s="764">
        <v>0.5</v>
      </c>
      <c r="D83" s="467"/>
      <c r="E83" s="467"/>
    </row>
    <row r="84" spans="1:5" ht="4.5" customHeight="1">
      <c r="A84" s="709"/>
      <c r="B84" s="710"/>
      <c r="C84" s="764"/>
      <c r="D84" s="467"/>
      <c r="E84" s="467"/>
    </row>
    <row r="85" spans="1:5" ht="12" customHeight="1">
      <c r="A85" s="362" t="s">
        <v>805</v>
      </c>
      <c r="B85" s="710" t="s">
        <v>70</v>
      </c>
      <c r="C85" s="764">
        <v>3.7</v>
      </c>
      <c r="D85" s="467"/>
      <c r="E85" s="467"/>
    </row>
    <row r="86" spans="1:5" ht="12" customHeight="1">
      <c r="A86" s="713"/>
      <c r="B86" s="710" t="s">
        <v>65</v>
      </c>
      <c r="C86" s="764">
        <v>0.17</v>
      </c>
      <c r="D86" s="467"/>
      <c r="E86" s="467"/>
    </row>
    <row r="87" spans="1:3" s="708" customFormat="1" ht="25.5" customHeight="1">
      <c r="A87" s="918" t="s">
        <v>54</v>
      </c>
      <c r="B87" s="918"/>
      <c r="C87" s="918"/>
    </row>
    <row r="88" spans="1:5" ht="12" customHeight="1">
      <c r="A88" s="362" t="s">
        <v>862</v>
      </c>
      <c r="B88" s="710" t="s">
        <v>65</v>
      </c>
      <c r="C88" s="764">
        <v>5.38</v>
      </c>
      <c r="D88" s="467"/>
      <c r="E88" s="467"/>
    </row>
    <row r="89" spans="1:5" ht="4.5" customHeight="1">
      <c r="A89" s="740"/>
      <c r="B89" s="710"/>
      <c r="C89" s="764"/>
      <c r="D89" s="467"/>
      <c r="E89" s="467"/>
    </row>
    <row r="90" spans="1:5" ht="12" customHeight="1">
      <c r="A90" s="711" t="s">
        <v>68</v>
      </c>
      <c r="B90" s="710"/>
      <c r="C90" s="764"/>
      <c r="D90" s="467"/>
      <c r="E90" s="467"/>
    </row>
    <row r="91" spans="1:5" ht="12" customHeight="1">
      <c r="A91" s="362" t="s">
        <v>776</v>
      </c>
      <c r="B91" s="710" t="s">
        <v>65</v>
      </c>
      <c r="C91" s="764">
        <v>3.63</v>
      </c>
      <c r="D91" s="467"/>
      <c r="E91" s="467"/>
    </row>
    <row r="92" spans="1:5" ht="12" customHeight="1">
      <c r="A92" s="362" t="s">
        <v>846</v>
      </c>
      <c r="B92" s="710" t="s">
        <v>65</v>
      </c>
      <c r="C92" s="764">
        <v>0.98</v>
      </c>
      <c r="D92" s="467"/>
      <c r="E92" s="467"/>
    </row>
    <row r="93" spans="1:5" ht="4.5" customHeight="1">
      <c r="A93" s="709"/>
      <c r="B93" s="710"/>
      <c r="C93" s="764"/>
      <c r="D93" s="467"/>
      <c r="E93" s="467"/>
    </row>
    <row r="94" spans="1:5" ht="12" customHeight="1">
      <c r="A94" s="709" t="s">
        <v>69</v>
      </c>
      <c r="B94" s="710" t="s">
        <v>98</v>
      </c>
      <c r="C94" s="764"/>
      <c r="D94" s="467"/>
      <c r="E94" s="467"/>
    </row>
    <row r="95" spans="1:5" ht="12" customHeight="1">
      <c r="A95" s="362" t="s">
        <v>848</v>
      </c>
      <c r="B95" s="710" t="s">
        <v>70</v>
      </c>
      <c r="C95" s="764">
        <v>60</v>
      </c>
      <c r="D95" s="467"/>
      <c r="E95" s="467"/>
    </row>
    <row r="96" spans="1:5" ht="12" customHeight="1">
      <c r="A96" s="362" t="s">
        <v>777</v>
      </c>
      <c r="B96" s="710" t="s">
        <v>66</v>
      </c>
      <c r="C96" s="764">
        <v>28.61</v>
      </c>
      <c r="D96" s="467"/>
      <c r="E96" s="467"/>
    </row>
    <row r="97" spans="1:5" ht="4.5" customHeight="1">
      <c r="A97" s="709"/>
      <c r="B97" s="710"/>
      <c r="C97" s="764"/>
      <c r="D97" s="467"/>
      <c r="E97" s="467"/>
    </row>
    <row r="98" spans="1:5" ht="12" customHeight="1">
      <c r="A98" s="531" t="s">
        <v>775</v>
      </c>
      <c r="B98" s="710"/>
      <c r="C98" s="764"/>
      <c r="D98" s="467"/>
      <c r="E98" s="467"/>
    </row>
    <row r="99" spans="1:5" ht="9" customHeight="1">
      <c r="A99" s="709" t="s">
        <v>67</v>
      </c>
      <c r="B99" s="710"/>
      <c r="C99" s="764"/>
      <c r="D99" s="467"/>
      <c r="E99" s="467"/>
    </row>
    <row r="100" spans="1:5" ht="12" customHeight="1">
      <c r="A100" s="362" t="s">
        <v>848</v>
      </c>
      <c r="B100" s="710" t="s">
        <v>70</v>
      </c>
      <c r="C100" s="764">
        <v>51.4</v>
      </c>
      <c r="D100" s="467"/>
      <c r="E100" s="467"/>
    </row>
    <row r="101" spans="1:5" ht="12" customHeight="1">
      <c r="A101" s="362" t="s">
        <v>777</v>
      </c>
      <c r="B101" s="710" t="s">
        <v>66</v>
      </c>
      <c r="C101" s="764">
        <v>11.06</v>
      </c>
      <c r="D101" s="467"/>
      <c r="E101" s="467"/>
    </row>
    <row r="102" spans="1:5" ht="4.5" customHeight="1">
      <c r="A102" s="709"/>
      <c r="B102" s="710"/>
      <c r="C102" s="764"/>
      <c r="D102" s="467"/>
      <c r="E102" s="467"/>
    </row>
    <row r="103" spans="1:5" ht="12" customHeight="1">
      <c r="A103" s="362" t="s">
        <v>779</v>
      </c>
      <c r="B103" s="710" t="s">
        <v>70</v>
      </c>
      <c r="C103" s="764">
        <v>8.06</v>
      </c>
      <c r="D103" s="467"/>
      <c r="E103" s="467"/>
    </row>
    <row r="104" spans="1:5" ht="12" customHeight="1">
      <c r="A104" s="709"/>
      <c r="B104" s="710" t="s">
        <v>65</v>
      </c>
      <c r="C104" s="764">
        <v>0.53</v>
      </c>
      <c r="D104" s="467"/>
      <c r="E104" s="467"/>
    </row>
    <row r="105" spans="1:5" ht="4.5" customHeight="1">
      <c r="A105" s="709"/>
      <c r="B105" s="710"/>
      <c r="C105" s="764"/>
      <c r="D105" s="467"/>
      <c r="E105" s="467"/>
    </row>
    <row r="106" spans="1:5" ht="12" customHeight="1">
      <c r="A106" s="362" t="s">
        <v>805</v>
      </c>
      <c r="B106" s="710" t="s">
        <v>70</v>
      </c>
      <c r="C106" s="764">
        <v>7.85</v>
      </c>
      <c r="D106" s="467"/>
      <c r="E106" s="467"/>
    </row>
    <row r="107" spans="1:3" s="708" customFormat="1" ht="23.25" customHeight="1">
      <c r="A107" s="912" t="s">
        <v>73</v>
      </c>
      <c r="B107" s="912"/>
      <c r="C107" s="912"/>
    </row>
    <row r="108" spans="1:5" ht="12" customHeight="1">
      <c r="A108" s="362" t="s">
        <v>862</v>
      </c>
      <c r="B108" s="710" t="s">
        <v>65</v>
      </c>
      <c r="C108" s="764">
        <v>7.23</v>
      </c>
      <c r="D108" s="467"/>
      <c r="E108" s="467"/>
    </row>
    <row r="109" spans="1:5" ht="4.5" customHeight="1">
      <c r="A109" s="740"/>
      <c r="B109" s="710"/>
      <c r="C109" s="764"/>
      <c r="D109" s="467"/>
      <c r="E109" s="467"/>
    </row>
    <row r="110" spans="1:5" ht="12" customHeight="1">
      <c r="A110" s="711" t="s">
        <v>68</v>
      </c>
      <c r="B110" s="710"/>
      <c r="C110" s="764"/>
      <c r="D110" s="467"/>
      <c r="E110" s="467"/>
    </row>
    <row r="111" spans="1:5" ht="12" customHeight="1">
      <c r="A111" s="362" t="s">
        <v>776</v>
      </c>
      <c r="B111" s="710" t="s">
        <v>65</v>
      </c>
      <c r="C111" s="764">
        <v>3.84</v>
      </c>
      <c r="D111" s="467"/>
      <c r="E111" s="467"/>
    </row>
    <row r="112" spans="1:5" ht="12" customHeight="1">
      <c r="A112" s="362" t="s">
        <v>846</v>
      </c>
      <c r="B112" s="710" t="s">
        <v>65</v>
      </c>
      <c r="C112" s="764">
        <v>0.98</v>
      </c>
      <c r="D112" s="467"/>
      <c r="E112" s="467"/>
    </row>
    <row r="113" spans="1:5" ht="4.5" customHeight="1">
      <c r="A113" s="709"/>
      <c r="B113" s="710"/>
      <c r="C113" s="764"/>
      <c r="D113" s="467"/>
      <c r="E113" s="467"/>
    </row>
    <row r="114" spans="1:5" ht="12" customHeight="1">
      <c r="A114" s="709" t="s">
        <v>69</v>
      </c>
      <c r="B114" s="710" t="s">
        <v>98</v>
      </c>
      <c r="C114" s="764"/>
      <c r="D114" s="467"/>
      <c r="E114" s="467"/>
    </row>
    <row r="115" spans="1:5" ht="12" customHeight="1">
      <c r="A115" s="362" t="s">
        <v>848</v>
      </c>
      <c r="B115" s="710" t="s">
        <v>70</v>
      </c>
      <c r="C115" s="764">
        <v>60</v>
      </c>
      <c r="D115" s="467"/>
      <c r="E115" s="467"/>
    </row>
    <row r="116" spans="1:5" ht="12" customHeight="1">
      <c r="A116" s="362" t="s">
        <v>777</v>
      </c>
      <c r="B116" s="710" t="s">
        <v>66</v>
      </c>
      <c r="C116" s="764">
        <v>19</v>
      </c>
      <c r="D116" s="467"/>
      <c r="E116" s="467"/>
    </row>
    <row r="117" spans="1:5" ht="3" customHeight="1">
      <c r="A117" s="709"/>
      <c r="B117" s="710"/>
      <c r="C117" s="764"/>
      <c r="D117" s="467"/>
      <c r="E117" s="467"/>
    </row>
    <row r="118" spans="1:5" ht="12" customHeight="1">
      <c r="A118" s="531" t="s">
        <v>775</v>
      </c>
      <c r="B118" s="710"/>
      <c r="C118" s="764"/>
      <c r="D118" s="467"/>
      <c r="E118" s="467"/>
    </row>
    <row r="119" spans="1:5" ht="9" customHeight="1">
      <c r="A119" s="709" t="s">
        <v>67</v>
      </c>
      <c r="B119" s="710"/>
      <c r="C119" s="764"/>
      <c r="D119" s="467"/>
      <c r="E119" s="467"/>
    </row>
    <row r="120" spans="1:5" ht="12" customHeight="1">
      <c r="A120" s="362" t="s">
        <v>848</v>
      </c>
      <c r="B120" s="710" t="s">
        <v>70</v>
      </c>
      <c r="C120" s="764">
        <v>34</v>
      </c>
      <c r="D120" s="467"/>
      <c r="E120" s="467"/>
    </row>
    <row r="121" spans="1:5" ht="12" customHeight="1">
      <c r="A121" s="362" t="s">
        <v>777</v>
      </c>
      <c r="B121" s="710" t="s">
        <v>66</v>
      </c>
      <c r="C121" s="764">
        <v>9.19</v>
      </c>
      <c r="D121" s="467"/>
      <c r="E121" s="467"/>
    </row>
    <row r="122" spans="1:5" ht="4.5" customHeight="1">
      <c r="A122" s="709"/>
      <c r="B122" s="710"/>
      <c r="C122" s="764"/>
      <c r="D122" s="467"/>
      <c r="E122" s="467"/>
    </row>
    <row r="123" spans="1:5" ht="12" customHeight="1">
      <c r="A123" s="362" t="s">
        <v>779</v>
      </c>
      <c r="B123" s="710" t="s">
        <v>70</v>
      </c>
      <c r="C123" s="764">
        <v>8.5</v>
      </c>
      <c r="D123" s="467"/>
      <c r="E123" s="467"/>
    </row>
    <row r="124" spans="1:5" ht="12" customHeight="1">
      <c r="A124" s="709"/>
      <c r="B124" s="710" t="s">
        <v>65</v>
      </c>
      <c r="C124" s="764">
        <v>0.15</v>
      </c>
      <c r="D124" s="467"/>
      <c r="E124" s="467"/>
    </row>
    <row r="125" spans="1:5" ht="12.75" customHeight="1">
      <c r="A125" s="765" t="s">
        <v>820</v>
      </c>
      <c r="B125" s="467"/>
      <c r="C125" s="766"/>
      <c r="D125" s="467"/>
      <c r="E125" s="467"/>
    </row>
    <row r="126" spans="1:5" ht="12.75" customHeight="1">
      <c r="A126" s="765" t="s">
        <v>224</v>
      </c>
      <c r="B126" s="467"/>
      <c r="C126" s="766"/>
      <c r="D126" s="467"/>
      <c r="E126" s="467"/>
    </row>
    <row r="127" spans="1:5" ht="12.75" customHeight="1">
      <c r="A127" s="765" t="s">
        <v>821</v>
      </c>
      <c r="B127" s="467"/>
      <c r="C127" s="766"/>
      <c r="D127" s="467"/>
      <c r="E127" s="467"/>
    </row>
    <row r="128" spans="1:5" ht="12.75" customHeight="1">
      <c r="A128" s="767" t="s">
        <v>990</v>
      </c>
      <c r="B128" s="467"/>
      <c r="C128" s="766"/>
      <c r="D128" s="467"/>
      <c r="E128" s="467"/>
    </row>
    <row r="129" spans="1:5" ht="11.25" customHeight="1">
      <c r="A129" s="767" t="s">
        <v>822</v>
      </c>
      <c r="B129" s="467"/>
      <c r="C129" s="766"/>
      <c r="D129" s="467"/>
      <c r="E129" s="467"/>
    </row>
    <row r="130" spans="1:5" ht="11.25" customHeight="1" thickBot="1">
      <c r="A130" s="767"/>
      <c r="B130" s="467"/>
      <c r="C130" s="766"/>
      <c r="D130" s="467"/>
      <c r="E130" s="467"/>
    </row>
    <row r="131" spans="1:3" s="367" customFormat="1" ht="21.75" customHeight="1" thickTop="1">
      <c r="A131" s="744" t="s">
        <v>123</v>
      </c>
      <c r="B131" s="913" t="s">
        <v>64</v>
      </c>
      <c r="C131" s="915" t="s">
        <v>991</v>
      </c>
    </row>
    <row r="132" spans="1:3" s="367" customFormat="1" ht="23.25" customHeight="1" thickBot="1">
      <c r="A132" s="745" t="s">
        <v>142</v>
      </c>
      <c r="B132" s="926"/>
      <c r="C132" s="916"/>
    </row>
    <row r="133" spans="1:3" s="708" customFormat="1" ht="31.5" customHeight="1" thickTop="1">
      <c r="A133" s="912" t="s">
        <v>86</v>
      </c>
      <c r="B133" s="912"/>
      <c r="C133" s="912"/>
    </row>
    <row r="134" spans="1:5" ht="12" customHeight="1">
      <c r="A134" s="362" t="s">
        <v>862</v>
      </c>
      <c r="B134" s="710" t="s">
        <v>65</v>
      </c>
      <c r="C134" s="764">
        <v>4.95</v>
      </c>
      <c r="D134" s="467"/>
      <c r="E134" s="467"/>
    </row>
    <row r="135" spans="1:5" ht="12" customHeight="1">
      <c r="A135" s="709"/>
      <c r="B135" s="710"/>
      <c r="C135" s="764"/>
      <c r="D135" s="467"/>
      <c r="E135" s="467"/>
    </row>
    <row r="136" spans="1:5" ht="12" customHeight="1">
      <c r="A136" s="711" t="s">
        <v>68</v>
      </c>
      <c r="B136" s="710"/>
      <c r="C136" s="764"/>
      <c r="D136" s="467"/>
      <c r="E136" s="467"/>
    </row>
    <row r="137" spans="1:5" ht="12" customHeight="1">
      <c r="A137" s="362" t="s">
        <v>776</v>
      </c>
      <c r="B137" s="710" t="s">
        <v>65</v>
      </c>
      <c r="C137" s="764">
        <v>3.44</v>
      </c>
      <c r="D137" s="467"/>
      <c r="E137" s="467"/>
    </row>
    <row r="138" spans="1:5" ht="12" customHeight="1">
      <c r="A138" s="709"/>
      <c r="B138" s="710"/>
      <c r="C138" s="764"/>
      <c r="D138" s="467"/>
      <c r="E138" s="467"/>
    </row>
    <row r="139" spans="1:5" ht="12" customHeight="1">
      <c r="A139" s="709" t="s">
        <v>69</v>
      </c>
      <c r="B139" s="710"/>
      <c r="C139" s="764"/>
      <c r="D139" s="467"/>
      <c r="E139" s="467"/>
    </row>
    <row r="140" spans="1:5" ht="12" customHeight="1">
      <c r="A140" s="362" t="s">
        <v>777</v>
      </c>
      <c r="B140" s="710" t="s">
        <v>66</v>
      </c>
      <c r="C140" s="764">
        <v>30.23</v>
      </c>
      <c r="D140" s="467"/>
      <c r="E140" s="467"/>
    </row>
    <row r="141" spans="1:5" ht="12" customHeight="1">
      <c r="A141" s="362"/>
      <c r="B141" s="710"/>
      <c r="C141" s="764"/>
      <c r="D141" s="467"/>
      <c r="E141" s="467"/>
    </row>
    <row r="142" spans="1:5" ht="12" customHeight="1">
      <c r="A142" s="531" t="s">
        <v>775</v>
      </c>
      <c r="B142" s="710"/>
      <c r="C142" s="764"/>
      <c r="D142" s="467"/>
      <c r="E142" s="467"/>
    </row>
    <row r="143" spans="1:5" ht="12" customHeight="1">
      <c r="A143" s="709" t="s">
        <v>67</v>
      </c>
      <c r="B143" s="710"/>
      <c r="C143" s="764"/>
      <c r="D143" s="467"/>
      <c r="E143" s="467"/>
    </row>
    <row r="144" spans="1:5" ht="12" customHeight="1">
      <c r="A144" s="362" t="s">
        <v>848</v>
      </c>
      <c r="B144" s="710" t="s">
        <v>70</v>
      </c>
      <c r="C144" s="764">
        <v>52.29</v>
      </c>
      <c r="D144" s="467"/>
      <c r="E144" s="467"/>
    </row>
    <row r="145" spans="1:5" ht="12.75" customHeight="1">
      <c r="A145" s="362" t="s">
        <v>777</v>
      </c>
      <c r="B145" s="710" t="s">
        <v>66</v>
      </c>
      <c r="C145" s="764">
        <v>12.94</v>
      </c>
      <c r="D145" s="467"/>
      <c r="E145" s="467"/>
    </row>
    <row r="146" spans="1:3" ht="9.75" customHeight="1">
      <c r="A146" s="799"/>
      <c r="B146" s="800"/>
      <c r="C146" s="801"/>
    </row>
    <row r="147" spans="1:5" ht="10.5" customHeight="1">
      <c r="A147" s="362" t="s">
        <v>779</v>
      </c>
      <c r="B147" s="710" t="s">
        <v>70</v>
      </c>
      <c r="C147" s="764">
        <v>8</v>
      </c>
      <c r="D147" s="467"/>
      <c r="E147" s="467"/>
    </row>
    <row r="148" spans="1:5" ht="12" customHeight="1">
      <c r="A148" s="709"/>
      <c r="B148" s="710" t="s">
        <v>65</v>
      </c>
      <c r="C148" s="764">
        <v>0.54</v>
      </c>
      <c r="D148" s="467"/>
      <c r="E148" s="467"/>
    </row>
    <row r="149" spans="1:5" ht="13.5" customHeight="1">
      <c r="A149" s="709"/>
      <c r="B149" s="710"/>
      <c r="C149" s="764"/>
      <c r="D149" s="467"/>
      <c r="E149" s="467"/>
    </row>
    <row r="150" spans="1:5" ht="14.25" customHeight="1">
      <c r="A150" s="362" t="s">
        <v>805</v>
      </c>
      <c r="B150" s="710" t="s">
        <v>70</v>
      </c>
      <c r="C150" s="764">
        <v>7.85</v>
      </c>
      <c r="D150" s="467"/>
      <c r="E150" s="467"/>
    </row>
    <row r="151" spans="1:3" s="715" customFormat="1" ht="37.5" customHeight="1">
      <c r="A151" s="918" t="s">
        <v>55</v>
      </c>
      <c r="B151" s="918"/>
      <c r="C151" s="918"/>
    </row>
    <row r="152" spans="1:5" ht="12" customHeight="1">
      <c r="A152" s="362" t="s">
        <v>862</v>
      </c>
      <c r="B152" s="710" t="s">
        <v>65</v>
      </c>
      <c r="C152" s="764">
        <v>4.17</v>
      </c>
      <c r="D152" s="467"/>
      <c r="E152" s="467"/>
    </row>
    <row r="153" spans="1:5" ht="12" customHeight="1">
      <c r="A153" s="709"/>
      <c r="B153" s="710"/>
      <c r="C153" s="764"/>
      <c r="D153" s="467"/>
      <c r="E153" s="467"/>
    </row>
    <row r="154" spans="1:5" ht="12" customHeight="1">
      <c r="A154" s="711" t="s">
        <v>68</v>
      </c>
      <c r="B154" s="710"/>
      <c r="C154" s="764"/>
      <c r="D154" s="467"/>
      <c r="E154" s="467"/>
    </row>
    <row r="155" spans="1:5" ht="12" customHeight="1">
      <c r="A155" s="362" t="s">
        <v>776</v>
      </c>
      <c r="B155" s="710" t="s">
        <v>65</v>
      </c>
      <c r="C155" s="764">
        <v>2.58</v>
      </c>
      <c r="D155" s="467"/>
      <c r="E155" s="467"/>
    </row>
    <row r="156" spans="1:5" ht="12" customHeight="1">
      <c r="A156" s="709"/>
      <c r="B156" s="763"/>
      <c r="C156" s="764"/>
      <c r="D156" s="467"/>
      <c r="E156" s="467"/>
    </row>
    <row r="157" spans="1:5" ht="12" customHeight="1">
      <c r="A157" s="709" t="s">
        <v>69</v>
      </c>
      <c r="B157" s="710" t="s">
        <v>98</v>
      </c>
      <c r="C157" s="764"/>
      <c r="D157" s="467"/>
      <c r="E157" s="467"/>
    </row>
    <row r="158" spans="1:5" ht="12" customHeight="1">
      <c r="A158" s="362" t="s">
        <v>776</v>
      </c>
      <c r="B158" s="710" t="s">
        <v>70</v>
      </c>
      <c r="C158" s="764">
        <v>31.04</v>
      </c>
      <c r="D158" s="467"/>
      <c r="E158" s="467"/>
    </row>
    <row r="159" spans="1:5" ht="12.75" customHeight="1">
      <c r="A159" s="362" t="s">
        <v>777</v>
      </c>
      <c r="B159" s="710" t="s">
        <v>66</v>
      </c>
      <c r="C159" s="764">
        <v>16.52</v>
      </c>
      <c r="D159" s="467"/>
      <c r="E159" s="467"/>
    </row>
    <row r="160" spans="1:5" ht="12" customHeight="1">
      <c r="A160" s="709"/>
      <c r="B160" s="710"/>
      <c r="C160" s="764"/>
      <c r="D160" s="467"/>
      <c r="E160" s="467"/>
    </row>
    <row r="161" spans="1:5" ht="12" customHeight="1">
      <c r="A161" s="531" t="s">
        <v>775</v>
      </c>
      <c r="B161" s="710"/>
      <c r="C161" s="764"/>
      <c r="D161" s="467"/>
      <c r="E161" s="467"/>
    </row>
    <row r="162" spans="1:5" ht="12" customHeight="1">
      <c r="A162" s="709" t="s">
        <v>67</v>
      </c>
      <c r="B162" s="710"/>
      <c r="C162" s="764"/>
      <c r="D162" s="467"/>
      <c r="E162" s="467"/>
    </row>
    <row r="163" spans="1:5" ht="12" customHeight="1">
      <c r="A163" s="362" t="s">
        <v>776</v>
      </c>
      <c r="B163" s="710" t="s">
        <v>70</v>
      </c>
      <c r="C163" s="764">
        <v>27.96</v>
      </c>
      <c r="D163" s="467"/>
      <c r="E163" s="467"/>
    </row>
    <row r="164" spans="1:5" ht="12.75" customHeight="1">
      <c r="A164" s="362" t="s">
        <v>777</v>
      </c>
      <c r="B164" s="710" t="s">
        <v>66</v>
      </c>
      <c r="C164" s="764">
        <v>7.51</v>
      </c>
      <c r="D164" s="467"/>
      <c r="E164" s="467"/>
    </row>
    <row r="165" spans="1:5" ht="12" customHeight="1">
      <c r="A165" s="709"/>
      <c r="B165" s="710"/>
      <c r="C165" s="764"/>
      <c r="D165" s="467"/>
      <c r="E165" s="467"/>
    </row>
    <row r="166" spans="1:5" ht="12" customHeight="1">
      <c r="A166" s="362" t="s">
        <v>779</v>
      </c>
      <c r="B166" s="710" t="s">
        <v>70</v>
      </c>
      <c r="C166" s="764">
        <v>6.39</v>
      </c>
      <c r="D166" s="467"/>
      <c r="E166" s="467"/>
    </row>
    <row r="167" spans="1:3" s="708" customFormat="1" ht="33.75" customHeight="1">
      <c r="A167" s="912" t="s">
        <v>74</v>
      </c>
      <c r="B167" s="912"/>
      <c r="C167" s="912"/>
    </row>
    <row r="168" spans="1:5" ht="12" customHeight="1">
      <c r="A168" s="362" t="s">
        <v>862</v>
      </c>
      <c r="B168" s="710" t="s">
        <v>65</v>
      </c>
      <c r="C168" s="764">
        <v>4.09</v>
      </c>
      <c r="D168" s="467"/>
      <c r="E168" s="467"/>
    </row>
    <row r="169" spans="1:5" ht="12" customHeight="1">
      <c r="A169" s="709"/>
      <c r="B169" s="710"/>
      <c r="C169" s="764"/>
      <c r="D169" s="467"/>
      <c r="E169" s="467"/>
    </row>
    <row r="170" spans="1:5" ht="12" customHeight="1">
      <c r="A170" s="711" t="s">
        <v>68</v>
      </c>
      <c r="B170" s="710"/>
      <c r="C170" s="764"/>
      <c r="D170" s="467"/>
      <c r="E170" s="467"/>
    </row>
    <row r="171" spans="1:5" ht="12" customHeight="1">
      <c r="A171" s="362" t="s">
        <v>776</v>
      </c>
      <c r="B171" s="710" t="s">
        <v>65</v>
      </c>
      <c r="C171" s="764">
        <v>2.46</v>
      </c>
      <c r="D171" s="467"/>
      <c r="E171" s="467"/>
    </row>
    <row r="172" spans="1:5" ht="12" customHeight="1">
      <c r="A172" s="709"/>
      <c r="B172" s="763"/>
      <c r="C172" s="764"/>
      <c r="D172" s="467"/>
      <c r="E172" s="467"/>
    </row>
    <row r="173" spans="1:5" ht="12" customHeight="1">
      <c r="A173" s="709" t="s">
        <v>69</v>
      </c>
      <c r="B173" s="710" t="s">
        <v>98</v>
      </c>
      <c r="C173" s="764"/>
      <c r="D173" s="467"/>
      <c r="E173" s="467"/>
    </row>
    <row r="174" spans="1:5" ht="12" customHeight="1">
      <c r="A174" s="362" t="s">
        <v>776</v>
      </c>
      <c r="B174" s="710" t="s">
        <v>70</v>
      </c>
      <c r="C174" s="764">
        <v>31.04</v>
      </c>
      <c r="D174" s="467"/>
      <c r="E174" s="467"/>
    </row>
    <row r="175" spans="1:5" ht="12.75" customHeight="1">
      <c r="A175" s="362" t="s">
        <v>777</v>
      </c>
      <c r="B175" s="710" t="s">
        <v>66</v>
      </c>
      <c r="C175" s="764">
        <v>15.52</v>
      </c>
      <c r="D175" s="467"/>
      <c r="E175" s="467"/>
    </row>
    <row r="176" spans="1:5" ht="12" customHeight="1">
      <c r="A176" s="713"/>
      <c r="B176" s="728"/>
      <c r="C176" s="778"/>
      <c r="D176" s="467"/>
      <c r="E176" s="467"/>
    </row>
    <row r="177" spans="1:5" ht="12.75" customHeight="1">
      <c r="A177" s="765" t="s">
        <v>820</v>
      </c>
      <c r="B177" s="467"/>
      <c r="C177" s="766"/>
      <c r="D177" s="467"/>
      <c r="E177" s="467"/>
    </row>
    <row r="178" spans="1:5" ht="12.75" customHeight="1">
      <c r="A178" s="765" t="s">
        <v>224</v>
      </c>
      <c r="B178" s="467"/>
      <c r="C178" s="766"/>
      <c r="D178" s="467"/>
      <c r="E178" s="467"/>
    </row>
    <row r="179" spans="1:5" ht="12.75" customHeight="1">
      <c r="A179" s="765" t="s">
        <v>821</v>
      </c>
      <c r="B179" s="467"/>
      <c r="C179" s="766"/>
      <c r="D179" s="467"/>
      <c r="E179" s="467"/>
    </row>
    <row r="180" spans="1:5" ht="12.75" customHeight="1">
      <c r="A180" s="767" t="s">
        <v>990</v>
      </c>
      <c r="B180" s="467"/>
      <c r="C180" s="766"/>
      <c r="D180" s="467"/>
      <c r="E180" s="467"/>
    </row>
    <row r="181" spans="1:5" ht="11.25" customHeight="1">
      <c r="A181" s="767" t="s">
        <v>822</v>
      </c>
      <c r="B181" s="467"/>
      <c r="C181" s="766"/>
      <c r="D181" s="467"/>
      <c r="E181" s="467"/>
    </row>
    <row r="182" spans="1:5" ht="11.25" customHeight="1" thickBot="1">
      <c r="A182" s="767"/>
      <c r="B182" s="467"/>
      <c r="C182" s="766"/>
      <c r="D182" s="467"/>
      <c r="E182" s="467"/>
    </row>
    <row r="183" spans="1:3" s="367" customFormat="1" ht="21.75" customHeight="1" thickTop="1">
      <c r="A183" s="744" t="s">
        <v>123</v>
      </c>
      <c r="B183" s="913" t="s">
        <v>64</v>
      </c>
      <c r="C183" s="915" t="s">
        <v>991</v>
      </c>
    </row>
    <row r="184" spans="1:3" s="367" customFormat="1" ht="23.25" customHeight="1" thickBot="1">
      <c r="A184" s="745" t="s">
        <v>142</v>
      </c>
      <c r="B184" s="926"/>
      <c r="C184" s="916"/>
    </row>
    <row r="185" spans="1:3" s="708" customFormat="1" ht="27" customHeight="1" thickTop="1">
      <c r="A185" s="912" t="s">
        <v>1013</v>
      </c>
      <c r="B185" s="912"/>
      <c r="C185" s="912"/>
    </row>
    <row r="186" spans="1:5" ht="12" customHeight="1">
      <c r="A186" s="531" t="s">
        <v>775</v>
      </c>
      <c r="B186" s="710"/>
      <c r="C186" s="764"/>
      <c r="D186" s="467"/>
      <c r="E186" s="467"/>
    </row>
    <row r="187" spans="1:5" ht="10.5" customHeight="1">
      <c r="A187" s="709" t="s">
        <v>67</v>
      </c>
      <c r="B187" s="710"/>
      <c r="C187" s="764"/>
      <c r="D187" s="467"/>
      <c r="E187" s="467"/>
    </row>
    <row r="188" spans="1:5" ht="12" customHeight="1">
      <c r="A188" s="362" t="s">
        <v>776</v>
      </c>
      <c r="B188" s="710" t="s">
        <v>70</v>
      </c>
      <c r="C188" s="764">
        <v>37.55</v>
      </c>
      <c r="D188" s="467"/>
      <c r="E188" s="467"/>
    </row>
    <row r="189" spans="1:5" ht="12" customHeight="1">
      <c r="A189" s="362" t="s">
        <v>777</v>
      </c>
      <c r="B189" s="710" t="s">
        <v>66</v>
      </c>
      <c r="C189" s="764">
        <v>7.68</v>
      </c>
      <c r="D189" s="467"/>
      <c r="E189" s="467"/>
    </row>
    <row r="190" spans="1:5" ht="7.5" customHeight="1">
      <c r="A190" s="709"/>
      <c r="B190" s="710"/>
      <c r="C190" s="764"/>
      <c r="D190" s="467"/>
      <c r="E190" s="467"/>
    </row>
    <row r="191" spans="1:5" ht="12" customHeight="1">
      <c r="A191" s="362" t="s">
        <v>779</v>
      </c>
      <c r="B191" s="710" t="s">
        <v>70</v>
      </c>
      <c r="C191" s="764">
        <v>6.1</v>
      </c>
      <c r="D191" s="467"/>
      <c r="E191" s="467"/>
    </row>
    <row r="192" spans="1:3" s="708" customFormat="1" ht="31.5" customHeight="1">
      <c r="A192" s="912" t="s">
        <v>76</v>
      </c>
      <c r="B192" s="912"/>
      <c r="C192" s="912"/>
    </row>
    <row r="193" spans="1:5" ht="12" customHeight="1">
      <c r="A193" s="362" t="s">
        <v>862</v>
      </c>
      <c r="B193" s="710" t="s">
        <v>65</v>
      </c>
      <c r="C193" s="764">
        <v>4.37</v>
      </c>
      <c r="D193" s="467"/>
      <c r="E193" s="467"/>
    </row>
    <row r="194" spans="1:5" ht="7.5" customHeight="1">
      <c r="A194" s="709"/>
      <c r="B194" s="710"/>
      <c r="C194" s="764"/>
      <c r="D194" s="467"/>
      <c r="E194" s="467"/>
    </row>
    <row r="195" spans="1:5" ht="12" customHeight="1">
      <c r="A195" s="711" t="s">
        <v>68</v>
      </c>
      <c r="B195" s="710"/>
      <c r="C195" s="764"/>
      <c r="D195" s="467"/>
      <c r="E195" s="467"/>
    </row>
    <row r="196" spans="1:5" ht="12" customHeight="1">
      <c r="A196" s="362" t="s">
        <v>776</v>
      </c>
      <c r="B196" s="710" t="s">
        <v>65</v>
      </c>
      <c r="C196" s="764">
        <v>4.2</v>
      </c>
      <c r="D196" s="467"/>
      <c r="E196" s="467"/>
    </row>
    <row r="197" spans="1:5" ht="7.5" customHeight="1">
      <c r="A197" s="709"/>
      <c r="B197" s="710"/>
      <c r="C197" s="764"/>
      <c r="D197" s="467"/>
      <c r="E197" s="467"/>
    </row>
    <row r="198" spans="1:5" ht="12" customHeight="1">
      <c r="A198" s="709" t="s">
        <v>69</v>
      </c>
      <c r="B198" s="710" t="s">
        <v>98</v>
      </c>
      <c r="C198" s="764"/>
      <c r="D198" s="467"/>
      <c r="E198" s="467"/>
    </row>
    <row r="199" spans="1:5" ht="12" customHeight="1">
      <c r="A199" s="362" t="s">
        <v>777</v>
      </c>
      <c r="B199" s="710" t="s">
        <v>66</v>
      </c>
      <c r="C199" s="764">
        <v>23.8</v>
      </c>
      <c r="D199" s="467"/>
      <c r="E199" s="467"/>
    </row>
    <row r="200" spans="1:5" ht="7.5" customHeight="1">
      <c r="A200" s="709"/>
      <c r="B200" s="710"/>
      <c r="C200" s="764"/>
      <c r="D200" s="467"/>
      <c r="E200" s="467"/>
    </row>
    <row r="201" spans="1:5" ht="12" customHeight="1">
      <c r="A201" s="531" t="s">
        <v>775</v>
      </c>
      <c r="B201" s="710"/>
      <c r="C201" s="764"/>
      <c r="D201" s="467"/>
      <c r="E201" s="467"/>
    </row>
    <row r="202" spans="1:5" ht="10.5" customHeight="1">
      <c r="A202" s="709" t="s">
        <v>67</v>
      </c>
      <c r="B202" s="710"/>
      <c r="C202" s="764"/>
      <c r="D202" s="467"/>
      <c r="E202" s="467"/>
    </row>
    <row r="203" spans="1:5" ht="12" customHeight="1">
      <c r="A203" s="362" t="s">
        <v>776</v>
      </c>
      <c r="B203" s="710" t="s">
        <v>70</v>
      </c>
      <c r="C203" s="764">
        <v>9.03</v>
      </c>
      <c r="D203" s="467"/>
      <c r="E203" s="467"/>
    </row>
    <row r="204" spans="1:5" ht="12" customHeight="1">
      <c r="A204" s="362" t="s">
        <v>777</v>
      </c>
      <c r="B204" s="710" t="s">
        <v>66</v>
      </c>
      <c r="C204" s="764">
        <v>7.18</v>
      </c>
      <c r="D204" s="467"/>
      <c r="E204" s="467"/>
    </row>
    <row r="205" spans="1:5" ht="7.5" customHeight="1">
      <c r="A205" s="709"/>
      <c r="B205" s="710"/>
      <c r="C205" s="764"/>
      <c r="D205" s="467"/>
      <c r="E205" s="467"/>
    </row>
    <row r="206" spans="1:5" ht="12" customHeight="1">
      <c r="A206" s="362" t="s">
        <v>779</v>
      </c>
      <c r="B206" s="710" t="s">
        <v>70</v>
      </c>
      <c r="C206" s="764">
        <v>7</v>
      </c>
      <c r="D206" s="467"/>
      <c r="E206" s="467"/>
    </row>
    <row r="207" spans="1:3" s="708" customFormat="1" ht="36.75" customHeight="1">
      <c r="A207" s="918" t="s">
        <v>56</v>
      </c>
      <c r="B207" s="918"/>
      <c r="C207" s="918"/>
    </row>
    <row r="208" spans="1:5" ht="12" customHeight="1">
      <c r="A208" s="362" t="s">
        <v>862</v>
      </c>
      <c r="B208" s="710" t="s">
        <v>65</v>
      </c>
      <c r="C208" s="764">
        <v>2.64</v>
      </c>
      <c r="D208" s="467"/>
      <c r="E208" s="467"/>
    </row>
    <row r="209" spans="1:5" ht="7.5" customHeight="1">
      <c r="A209" s="709"/>
      <c r="B209" s="710"/>
      <c r="C209" s="764"/>
      <c r="D209" s="467"/>
      <c r="E209" s="467"/>
    </row>
    <row r="210" spans="1:5" ht="12" customHeight="1">
      <c r="A210" s="711" t="s">
        <v>68</v>
      </c>
      <c r="B210" s="710"/>
      <c r="C210" s="764"/>
      <c r="D210" s="467"/>
      <c r="E210" s="467"/>
    </row>
    <row r="211" spans="1:5" ht="12" customHeight="1">
      <c r="A211" s="362" t="s">
        <v>846</v>
      </c>
      <c r="B211" s="710" t="s">
        <v>65</v>
      </c>
      <c r="C211" s="764">
        <v>1.5</v>
      </c>
      <c r="D211" s="467"/>
      <c r="E211" s="467"/>
    </row>
    <row r="212" spans="1:5" ht="7.5" customHeight="1">
      <c r="A212" s="709"/>
      <c r="B212" s="710"/>
      <c r="C212" s="764"/>
      <c r="D212" s="467"/>
      <c r="E212" s="467"/>
    </row>
    <row r="213" spans="1:5" ht="12" customHeight="1">
      <c r="A213" s="709" t="s">
        <v>69</v>
      </c>
      <c r="B213" s="710" t="s">
        <v>98</v>
      </c>
      <c r="C213" s="764"/>
      <c r="D213" s="467"/>
      <c r="E213" s="467"/>
    </row>
    <row r="214" spans="1:5" ht="12" customHeight="1">
      <c r="A214" s="362" t="s">
        <v>777</v>
      </c>
      <c r="B214" s="710" t="s">
        <v>66</v>
      </c>
      <c r="C214" s="764">
        <v>23</v>
      </c>
      <c r="D214" s="467"/>
      <c r="E214" s="467"/>
    </row>
    <row r="215" spans="1:5" ht="7.5" customHeight="1">
      <c r="A215" s="709"/>
      <c r="B215" s="710"/>
      <c r="C215" s="764"/>
      <c r="D215" s="467"/>
      <c r="E215" s="467"/>
    </row>
    <row r="216" spans="1:5" ht="12" customHeight="1">
      <c r="A216" s="531" t="s">
        <v>775</v>
      </c>
      <c r="B216" s="710"/>
      <c r="C216" s="764"/>
      <c r="D216" s="467"/>
      <c r="E216" s="467"/>
    </row>
    <row r="217" spans="1:5" ht="10.5" customHeight="1">
      <c r="A217" s="709" t="s">
        <v>67</v>
      </c>
      <c r="B217" s="710"/>
      <c r="C217" s="764"/>
      <c r="D217" s="467"/>
      <c r="E217" s="467"/>
    </row>
    <row r="218" spans="1:5" ht="12" customHeight="1">
      <c r="A218" s="362" t="s">
        <v>776</v>
      </c>
      <c r="B218" s="710" t="s">
        <v>70</v>
      </c>
      <c r="C218" s="764">
        <v>24</v>
      </c>
      <c r="D218" s="467"/>
      <c r="E218" s="467"/>
    </row>
    <row r="219" spans="1:5" ht="12" customHeight="1">
      <c r="A219" s="362" t="s">
        <v>777</v>
      </c>
      <c r="B219" s="710" t="s">
        <v>66</v>
      </c>
      <c r="C219" s="764">
        <v>8.61</v>
      </c>
      <c r="D219" s="467"/>
      <c r="E219" s="467"/>
    </row>
    <row r="220" spans="1:5" ht="7.5" customHeight="1">
      <c r="A220" s="709"/>
      <c r="B220" s="710"/>
      <c r="C220" s="764"/>
      <c r="D220" s="467"/>
      <c r="E220" s="467"/>
    </row>
    <row r="221" spans="1:5" ht="12" customHeight="1">
      <c r="A221" s="362" t="s">
        <v>779</v>
      </c>
      <c r="B221" s="710" t="s">
        <v>70</v>
      </c>
      <c r="C221" s="764">
        <v>12</v>
      </c>
      <c r="D221" s="467"/>
      <c r="E221" s="467"/>
    </row>
    <row r="222" spans="1:5" ht="7.5" customHeight="1">
      <c r="A222" s="713"/>
      <c r="B222" s="710"/>
      <c r="C222" s="764"/>
      <c r="D222" s="467"/>
      <c r="E222" s="467"/>
    </row>
    <row r="223" spans="1:5" ht="12" customHeight="1">
      <c r="A223" s="362" t="s">
        <v>805</v>
      </c>
      <c r="B223" s="710" t="s">
        <v>70</v>
      </c>
      <c r="C223" s="764">
        <v>5</v>
      </c>
      <c r="D223" s="467"/>
      <c r="E223" s="467"/>
    </row>
    <row r="224" spans="1:3" s="708" customFormat="1" ht="31.5" customHeight="1">
      <c r="A224" s="912" t="s">
        <v>79</v>
      </c>
      <c r="B224" s="912"/>
      <c r="C224" s="912"/>
    </row>
    <row r="225" spans="1:5" ht="12" customHeight="1">
      <c r="A225" s="362" t="s">
        <v>862</v>
      </c>
      <c r="B225" s="769" t="s">
        <v>65</v>
      </c>
      <c r="C225" s="770">
        <v>2.64</v>
      </c>
      <c r="D225" s="467"/>
      <c r="E225" s="467"/>
    </row>
    <row r="226" spans="1:5" ht="7.5" customHeight="1">
      <c r="A226" s="709"/>
      <c r="B226" s="710"/>
      <c r="C226" s="764"/>
      <c r="D226" s="467"/>
      <c r="E226" s="467"/>
    </row>
    <row r="227" spans="1:5" ht="12" customHeight="1">
      <c r="A227" s="711" t="s">
        <v>68</v>
      </c>
      <c r="B227" s="710"/>
      <c r="C227" s="764"/>
      <c r="D227" s="467"/>
      <c r="E227" s="467"/>
    </row>
    <row r="228" spans="1:5" ht="12" customHeight="1">
      <c r="A228" s="362" t="s">
        <v>846</v>
      </c>
      <c r="B228" s="710" t="s">
        <v>65</v>
      </c>
      <c r="C228" s="764">
        <v>1.5</v>
      </c>
      <c r="D228" s="467"/>
      <c r="E228" s="467"/>
    </row>
    <row r="229" spans="1:5" ht="7.5" customHeight="1">
      <c r="A229" s="709"/>
      <c r="B229" s="710"/>
      <c r="C229" s="764"/>
      <c r="D229" s="467"/>
      <c r="E229" s="467"/>
    </row>
    <row r="230" spans="1:5" ht="12" customHeight="1">
      <c r="A230" s="709" t="s">
        <v>69</v>
      </c>
      <c r="B230" s="710" t="s">
        <v>98</v>
      </c>
      <c r="C230" s="764"/>
      <c r="D230" s="467"/>
      <c r="E230" s="467"/>
    </row>
    <row r="231" spans="1:5" ht="12" customHeight="1">
      <c r="A231" s="362" t="s">
        <v>777</v>
      </c>
      <c r="B231" s="710" t="s">
        <v>66</v>
      </c>
      <c r="C231" s="764">
        <v>23</v>
      </c>
      <c r="D231" s="467"/>
      <c r="E231" s="467"/>
    </row>
    <row r="232" spans="1:5" ht="12.75" customHeight="1">
      <c r="A232" s="765" t="s">
        <v>820</v>
      </c>
      <c r="B232" s="467"/>
      <c r="C232" s="766"/>
      <c r="D232" s="467"/>
      <c r="E232" s="467"/>
    </row>
    <row r="233" spans="1:5" ht="12.75" customHeight="1">
      <c r="A233" s="765" t="s">
        <v>224</v>
      </c>
      <c r="B233" s="467"/>
      <c r="C233" s="766"/>
      <c r="D233" s="467"/>
      <c r="E233" s="467"/>
    </row>
    <row r="234" spans="1:5" ht="12.75" customHeight="1">
      <c r="A234" s="765" t="s">
        <v>821</v>
      </c>
      <c r="B234" s="467"/>
      <c r="C234" s="766"/>
      <c r="D234" s="467"/>
      <c r="E234" s="467"/>
    </row>
    <row r="235" spans="1:5" ht="12.75" customHeight="1">
      <c r="A235" s="767" t="s">
        <v>990</v>
      </c>
      <c r="B235" s="467"/>
      <c r="C235" s="766"/>
      <c r="D235" s="467"/>
      <c r="E235" s="467"/>
    </row>
    <row r="236" spans="1:5" ht="11.25" customHeight="1">
      <c r="A236" s="767" t="s">
        <v>822</v>
      </c>
      <c r="B236" s="467"/>
      <c r="C236" s="766"/>
      <c r="D236" s="467"/>
      <c r="E236" s="467"/>
    </row>
    <row r="237" spans="1:5" ht="11.25" customHeight="1" thickBot="1">
      <c r="A237" s="767"/>
      <c r="B237" s="467"/>
      <c r="C237" s="766"/>
      <c r="D237" s="467"/>
      <c r="E237" s="467"/>
    </row>
    <row r="238" spans="1:3" s="367" customFormat="1" ht="21.75" customHeight="1" thickTop="1">
      <c r="A238" s="744" t="s">
        <v>123</v>
      </c>
      <c r="B238" s="913" t="s">
        <v>64</v>
      </c>
      <c r="C238" s="915" t="s">
        <v>991</v>
      </c>
    </row>
    <row r="239" spans="1:3" s="367" customFormat="1" ht="23.25" customHeight="1" thickBot="1">
      <c r="A239" s="745" t="s">
        <v>142</v>
      </c>
      <c r="B239" s="926"/>
      <c r="C239" s="916"/>
    </row>
    <row r="240" spans="1:3" s="708" customFormat="1" ht="33.75" customHeight="1" thickTop="1">
      <c r="A240" s="912" t="s">
        <v>1014</v>
      </c>
      <c r="B240" s="912"/>
      <c r="C240" s="912"/>
    </row>
    <row r="241" spans="1:5" ht="12" customHeight="1">
      <c r="A241" s="531" t="s">
        <v>775</v>
      </c>
      <c r="B241" s="710"/>
      <c r="C241" s="764"/>
      <c r="D241" s="467"/>
      <c r="E241" s="467"/>
    </row>
    <row r="242" spans="1:5" ht="12" customHeight="1">
      <c r="A242" s="709" t="s">
        <v>67</v>
      </c>
      <c r="B242" s="710"/>
      <c r="C242" s="764"/>
      <c r="D242" s="467"/>
      <c r="E242" s="467"/>
    </row>
    <row r="243" spans="1:5" ht="12.75" customHeight="1">
      <c r="A243" s="362" t="s">
        <v>776</v>
      </c>
      <c r="B243" s="710" t="s">
        <v>70</v>
      </c>
      <c r="C243" s="764">
        <v>24</v>
      </c>
      <c r="D243" s="467"/>
      <c r="E243" s="467"/>
    </row>
    <row r="244" spans="1:5" ht="12.75" customHeight="1">
      <c r="A244" s="362" t="s">
        <v>777</v>
      </c>
      <c r="B244" s="710" t="s">
        <v>66</v>
      </c>
      <c r="C244" s="764">
        <v>8.61</v>
      </c>
      <c r="D244" s="467"/>
      <c r="E244" s="467"/>
    </row>
    <row r="245" spans="1:5" ht="12.75" customHeight="1">
      <c r="A245" s="709"/>
      <c r="B245" s="710"/>
      <c r="C245" s="764"/>
      <c r="D245" s="467"/>
      <c r="E245" s="467"/>
    </row>
    <row r="246" spans="1:5" ht="12.75" customHeight="1">
      <c r="A246" s="362" t="s">
        <v>779</v>
      </c>
      <c r="B246" s="710" t="s">
        <v>70</v>
      </c>
      <c r="C246" s="764">
        <v>12</v>
      </c>
      <c r="D246" s="467"/>
      <c r="E246" s="467"/>
    </row>
    <row r="247" spans="1:5" ht="12.75" customHeight="1">
      <c r="A247" s="709"/>
      <c r="B247" s="710"/>
      <c r="C247" s="764"/>
      <c r="D247" s="467"/>
      <c r="E247" s="467"/>
    </row>
    <row r="248" spans="1:5" ht="12.75" customHeight="1">
      <c r="A248" s="362" t="s">
        <v>805</v>
      </c>
      <c r="B248" s="710" t="s">
        <v>70</v>
      </c>
      <c r="C248" s="764">
        <v>5</v>
      </c>
      <c r="D248" s="467"/>
      <c r="E248" s="467"/>
    </row>
    <row r="249" spans="1:3" ht="36.75" customHeight="1">
      <c r="A249" s="918" t="s">
        <v>57</v>
      </c>
      <c r="B249" s="918"/>
      <c r="C249" s="918"/>
    </row>
    <row r="250" spans="1:3" ht="12.75" customHeight="1">
      <c r="A250" s="362" t="s">
        <v>862</v>
      </c>
      <c r="B250" s="710" t="s">
        <v>65</v>
      </c>
      <c r="C250" s="764">
        <v>4.63</v>
      </c>
    </row>
    <row r="251" spans="1:3" ht="12.75" customHeight="1">
      <c r="A251" s="740"/>
      <c r="B251" s="710"/>
      <c r="C251" s="764"/>
    </row>
    <row r="252" spans="1:3" ht="12.75" customHeight="1">
      <c r="A252" s="711" t="s">
        <v>68</v>
      </c>
      <c r="B252" s="710"/>
      <c r="C252" s="764"/>
    </row>
    <row r="253" spans="1:3" ht="12.75" customHeight="1">
      <c r="A253" s="362" t="s">
        <v>776</v>
      </c>
      <c r="B253" s="710" t="s">
        <v>65</v>
      </c>
      <c r="C253" s="764">
        <v>1.92</v>
      </c>
    </row>
    <row r="254" spans="1:3" ht="12.75" customHeight="1">
      <c r="A254" s="362" t="s">
        <v>846</v>
      </c>
      <c r="B254" s="710" t="s">
        <v>65</v>
      </c>
      <c r="C254" s="764">
        <v>4.06</v>
      </c>
    </row>
    <row r="255" spans="1:3" ht="12.75" customHeight="1">
      <c r="A255" s="709"/>
      <c r="B255" s="710"/>
      <c r="C255" s="764"/>
    </row>
    <row r="256" spans="1:3" ht="12.75" customHeight="1">
      <c r="A256" s="709" t="s">
        <v>69</v>
      </c>
      <c r="B256" s="710" t="s">
        <v>98</v>
      </c>
      <c r="C256" s="764"/>
    </row>
    <row r="257" spans="1:3" ht="12.75" customHeight="1">
      <c r="A257" s="362" t="s">
        <v>776</v>
      </c>
      <c r="B257" s="710" t="s">
        <v>70</v>
      </c>
      <c r="C257" s="764">
        <v>52.95</v>
      </c>
    </row>
    <row r="258" spans="1:3" ht="12.75" customHeight="1">
      <c r="A258" s="362" t="s">
        <v>777</v>
      </c>
      <c r="B258" s="710" t="s">
        <v>66</v>
      </c>
      <c r="C258" s="764">
        <v>15.39</v>
      </c>
    </row>
    <row r="259" spans="1:3" ht="12.75" customHeight="1">
      <c r="A259" s="709"/>
      <c r="B259" s="710"/>
      <c r="C259" s="764"/>
    </row>
    <row r="260" spans="1:3" ht="12" customHeight="1">
      <c r="A260" s="531" t="s">
        <v>775</v>
      </c>
      <c r="B260" s="710"/>
      <c r="C260" s="764"/>
    </row>
    <row r="261" spans="1:3" ht="12" customHeight="1">
      <c r="A261" s="709" t="s">
        <v>67</v>
      </c>
      <c r="B261" s="710"/>
      <c r="C261" s="764"/>
    </row>
    <row r="262" spans="1:3" ht="12.75" customHeight="1">
      <c r="A262" s="362" t="s">
        <v>776</v>
      </c>
      <c r="B262" s="710" t="s">
        <v>70</v>
      </c>
      <c r="C262" s="764">
        <v>11.05</v>
      </c>
    </row>
    <row r="263" spans="1:3" ht="12.75" customHeight="1">
      <c r="A263" s="362" t="s">
        <v>777</v>
      </c>
      <c r="B263" s="710" t="s">
        <v>66</v>
      </c>
      <c r="C263" s="764">
        <v>8.97</v>
      </c>
    </row>
    <row r="264" spans="1:3" ht="12.75" customHeight="1">
      <c r="A264" s="709"/>
      <c r="B264" s="710"/>
      <c r="C264" s="764"/>
    </row>
    <row r="265" spans="1:3" ht="12.75" customHeight="1">
      <c r="A265" s="362" t="s">
        <v>779</v>
      </c>
      <c r="B265" s="710" t="s">
        <v>70</v>
      </c>
      <c r="C265" s="764">
        <v>17.96</v>
      </c>
    </row>
    <row r="266" spans="1:3" ht="12.75" customHeight="1">
      <c r="A266" s="709"/>
      <c r="B266" s="710" t="s">
        <v>65</v>
      </c>
      <c r="C266" s="764">
        <v>0.39</v>
      </c>
    </row>
    <row r="267" spans="1:3" ht="12.75" customHeight="1">
      <c r="A267" s="709"/>
      <c r="B267" s="710"/>
      <c r="C267" s="764"/>
    </row>
    <row r="268" spans="1:3" ht="12.75" customHeight="1">
      <c r="A268" s="362" t="s">
        <v>805</v>
      </c>
      <c r="B268" s="710" t="s">
        <v>70</v>
      </c>
      <c r="C268" s="764">
        <v>5.93</v>
      </c>
    </row>
    <row r="269" spans="1:3" ht="12.75" customHeight="1">
      <c r="A269" s="713"/>
      <c r="B269" s="710" t="s">
        <v>65</v>
      </c>
      <c r="C269" s="764">
        <v>0.23</v>
      </c>
    </row>
    <row r="270" spans="1:5" s="708" customFormat="1" ht="39" customHeight="1">
      <c r="A270" s="912" t="s">
        <v>81</v>
      </c>
      <c r="B270" s="912"/>
      <c r="C270" s="912"/>
      <c r="D270" s="508"/>
      <c r="E270" s="733"/>
    </row>
    <row r="271" spans="1:3" ht="12.75" customHeight="1">
      <c r="A271" s="362" t="s">
        <v>862</v>
      </c>
      <c r="B271" s="710" t="s">
        <v>65</v>
      </c>
      <c r="C271" s="764">
        <v>3</v>
      </c>
    </row>
    <row r="272" spans="1:3" ht="12.75" customHeight="1">
      <c r="A272" s="709"/>
      <c r="B272" s="710"/>
      <c r="C272" s="764"/>
    </row>
    <row r="273" spans="1:3" ht="12.75" customHeight="1">
      <c r="A273" s="711" t="s">
        <v>68</v>
      </c>
      <c r="B273" s="710"/>
      <c r="C273" s="764"/>
    </row>
    <row r="274" spans="1:3" ht="12.75" customHeight="1">
      <c r="A274" s="362" t="s">
        <v>776</v>
      </c>
      <c r="B274" s="710" t="s">
        <v>65</v>
      </c>
      <c r="C274" s="764">
        <v>1.92</v>
      </c>
    </row>
    <row r="275" spans="1:3" ht="12.75" customHeight="1">
      <c r="A275" s="362" t="s">
        <v>846</v>
      </c>
      <c r="B275" s="710" t="s">
        <v>65</v>
      </c>
      <c r="C275" s="764">
        <v>3.56</v>
      </c>
    </row>
    <row r="276" spans="1:3" ht="12.75" customHeight="1">
      <c r="A276" s="709"/>
      <c r="B276" s="710"/>
      <c r="C276" s="764"/>
    </row>
    <row r="277" spans="1:3" ht="12.75" customHeight="1">
      <c r="A277" s="709" t="s">
        <v>69</v>
      </c>
      <c r="B277" s="710" t="s">
        <v>98</v>
      </c>
      <c r="C277" s="764"/>
    </row>
    <row r="278" spans="1:3" ht="12.75" customHeight="1">
      <c r="A278" s="362" t="s">
        <v>776</v>
      </c>
      <c r="B278" s="710" t="s">
        <v>70</v>
      </c>
      <c r="C278" s="764">
        <v>29.35</v>
      </c>
    </row>
    <row r="279" spans="1:3" ht="12.75" customHeight="1">
      <c r="A279" s="362" t="s">
        <v>777</v>
      </c>
      <c r="B279" s="710" t="s">
        <v>66</v>
      </c>
      <c r="C279" s="764">
        <v>18.3</v>
      </c>
    </row>
    <row r="280" spans="1:3" ht="12.75" customHeight="1">
      <c r="A280" s="713"/>
      <c r="B280" s="728"/>
      <c r="C280" s="778"/>
    </row>
    <row r="281" spans="1:5" ht="12.75" customHeight="1">
      <c r="A281" s="765" t="s">
        <v>820</v>
      </c>
      <c r="B281" s="467"/>
      <c r="C281" s="766"/>
      <c r="D281" s="467"/>
      <c r="E281" s="467"/>
    </row>
    <row r="282" spans="1:5" ht="12.75" customHeight="1">
      <c r="A282" s="765" t="s">
        <v>224</v>
      </c>
      <c r="B282" s="467"/>
      <c r="C282" s="766"/>
      <c r="D282" s="467"/>
      <c r="E282" s="467"/>
    </row>
    <row r="283" spans="1:5" ht="12.75" customHeight="1">
      <c r="A283" s="765" t="s">
        <v>821</v>
      </c>
      <c r="B283" s="467"/>
      <c r="C283" s="766"/>
      <c r="D283" s="467"/>
      <c r="E283" s="467"/>
    </row>
    <row r="284" spans="1:5" ht="12.75" customHeight="1">
      <c r="A284" s="767" t="s">
        <v>990</v>
      </c>
      <c r="B284" s="467"/>
      <c r="C284" s="766"/>
      <c r="D284" s="467"/>
      <c r="E284" s="467"/>
    </row>
    <row r="285" spans="1:5" ht="11.25" customHeight="1">
      <c r="A285" s="767" t="s">
        <v>822</v>
      </c>
      <c r="B285" s="467"/>
      <c r="C285" s="766"/>
      <c r="D285" s="467"/>
      <c r="E285" s="467"/>
    </row>
    <row r="286" spans="1:5" ht="6.75" customHeight="1" thickBot="1">
      <c r="A286" s="767"/>
      <c r="B286" s="467"/>
      <c r="C286" s="766"/>
      <c r="D286" s="467"/>
      <c r="E286" s="467"/>
    </row>
    <row r="287" spans="1:3" s="367" customFormat="1" ht="21.75" customHeight="1" thickTop="1">
      <c r="A287" s="744" t="s">
        <v>123</v>
      </c>
      <c r="B287" s="913" t="s">
        <v>64</v>
      </c>
      <c r="C287" s="915" t="s">
        <v>991</v>
      </c>
    </row>
    <row r="288" spans="1:3" s="367" customFormat="1" ht="23.25" customHeight="1" thickBot="1">
      <c r="A288" s="745" t="s">
        <v>142</v>
      </c>
      <c r="B288" s="926"/>
      <c r="C288" s="916"/>
    </row>
    <row r="289" spans="1:5" s="708" customFormat="1" ht="29.25" customHeight="1" thickTop="1">
      <c r="A289" s="912" t="s">
        <v>1015</v>
      </c>
      <c r="B289" s="912"/>
      <c r="C289" s="912"/>
      <c r="D289" s="508"/>
      <c r="E289" s="733"/>
    </row>
    <row r="290" spans="1:3" ht="12" customHeight="1">
      <c r="A290" s="531" t="s">
        <v>775</v>
      </c>
      <c r="B290" s="710"/>
      <c r="C290" s="764"/>
    </row>
    <row r="291" spans="1:3" ht="12" customHeight="1">
      <c r="A291" s="709" t="s">
        <v>67</v>
      </c>
      <c r="B291" s="710"/>
      <c r="C291" s="764"/>
    </row>
    <row r="292" spans="1:3" ht="12.75" customHeight="1">
      <c r="A292" s="362" t="s">
        <v>776</v>
      </c>
      <c r="B292" s="710" t="s">
        <v>70</v>
      </c>
      <c r="C292" s="764">
        <v>26.59</v>
      </c>
    </row>
    <row r="293" spans="1:3" ht="12.75" customHeight="1">
      <c r="A293" s="362" t="s">
        <v>777</v>
      </c>
      <c r="B293" s="710" t="s">
        <v>66</v>
      </c>
      <c r="C293" s="764">
        <v>9.12</v>
      </c>
    </row>
    <row r="294" spans="1:3" ht="9" customHeight="1">
      <c r="A294" s="709"/>
      <c r="B294" s="710"/>
      <c r="C294" s="764"/>
    </row>
    <row r="295" spans="1:3" ht="12.75" customHeight="1">
      <c r="A295" s="362" t="s">
        <v>779</v>
      </c>
      <c r="B295" s="710" t="s">
        <v>70</v>
      </c>
      <c r="C295" s="764">
        <v>17.96</v>
      </c>
    </row>
    <row r="296" spans="1:3" ht="12.75" customHeight="1">
      <c r="A296" s="709"/>
      <c r="B296" s="710" t="s">
        <v>65</v>
      </c>
      <c r="C296" s="764">
        <v>0.26</v>
      </c>
    </row>
    <row r="297" spans="1:3" ht="9" customHeight="1">
      <c r="A297" s="709"/>
      <c r="B297" s="710"/>
      <c r="C297" s="764"/>
    </row>
    <row r="298" spans="1:3" ht="12.75" customHeight="1">
      <c r="A298" s="362" t="s">
        <v>805</v>
      </c>
      <c r="B298" s="710" t="s">
        <v>70</v>
      </c>
      <c r="C298" s="764">
        <v>5.93</v>
      </c>
    </row>
    <row r="299" spans="1:3" ht="12" customHeight="1">
      <c r="A299" s="713"/>
      <c r="B299" s="710" t="s">
        <v>65</v>
      </c>
      <c r="C299" s="764">
        <v>0.23</v>
      </c>
    </row>
    <row r="300" spans="1:5" s="708" customFormat="1" ht="27" customHeight="1">
      <c r="A300" s="912" t="s">
        <v>82</v>
      </c>
      <c r="B300" s="912"/>
      <c r="C300" s="912"/>
      <c r="D300" s="508"/>
      <c r="E300" s="733"/>
    </row>
    <row r="301" spans="1:3" ht="12" customHeight="1">
      <c r="A301" s="362" t="s">
        <v>862</v>
      </c>
      <c r="B301" s="710" t="s">
        <v>65</v>
      </c>
      <c r="C301" s="764">
        <v>5</v>
      </c>
    </row>
    <row r="302" spans="1:3" ht="9" customHeight="1">
      <c r="A302" s="740"/>
      <c r="B302" s="710"/>
      <c r="C302" s="764"/>
    </row>
    <row r="303" spans="1:3" ht="12" customHeight="1">
      <c r="A303" s="711" t="s">
        <v>68</v>
      </c>
      <c r="B303" s="710"/>
      <c r="C303" s="764"/>
    </row>
    <row r="304" spans="1:3" ht="12" customHeight="1">
      <c r="A304" s="362" t="s">
        <v>846</v>
      </c>
      <c r="B304" s="710" t="s">
        <v>65</v>
      </c>
      <c r="C304" s="764">
        <v>5</v>
      </c>
    </row>
    <row r="305" spans="1:3" ht="9" customHeight="1">
      <c r="A305" s="709"/>
      <c r="B305" s="710"/>
      <c r="C305" s="764"/>
    </row>
    <row r="306" spans="1:3" ht="12" customHeight="1">
      <c r="A306" s="709" t="s">
        <v>69</v>
      </c>
      <c r="B306" s="710" t="s">
        <v>98</v>
      </c>
      <c r="C306" s="764"/>
    </row>
    <row r="307" spans="1:3" ht="12" customHeight="1">
      <c r="A307" s="362" t="s">
        <v>776</v>
      </c>
      <c r="B307" s="710" t="s">
        <v>70</v>
      </c>
      <c r="C307" s="764">
        <v>55</v>
      </c>
    </row>
    <row r="308" spans="1:3" ht="12" customHeight="1">
      <c r="A308" s="362" t="s">
        <v>777</v>
      </c>
      <c r="B308" s="710" t="s">
        <v>66</v>
      </c>
      <c r="C308" s="764">
        <v>11.8</v>
      </c>
    </row>
    <row r="309" spans="1:3" ht="9" customHeight="1">
      <c r="A309" s="709"/>
      <c r="B309" s="710"/>
      <c r="C309" s="764"/>
    </row>
    <row r="310" spans="1:3" ht="12" customHeight="1">
      <c r="A310" s="531" t="s">
        <v>775</v>
      </c>
      <c r="B310" s="710"/>
      <c r="C310" s="764"/>
    </row>
    <row r="311" spans="1:3" ht="12" customHeight="1">
      <c r="A311" s="709" t="s">
        <v>67</v>
      </c>
      <c r="B311" s="710"/>
      <c r="C311" s="764"/>
    </row>
    <row r="312" spans="1:3" ht="12" customHeight="1">
      <c r="A312" s="362" t="s">
        <v>776</v>
      </c>
      <c r="B312" s="710" t="s">
        <v>70</v>
      </c>
      <c r="C312" s="764">
        <v>10</v>
      </c>
    </row>
    <row r="313" spans="1:3" ht="12" customHeight="1">
      <c r="A313" s="362" t="s">
        <v>777</v>
      </c>
      <c r="B313" s="710" t="s">
        <v>66</v>
      </c>
      <c r="C313" s="764">
        <v>8.5</v>
      </c>
    </row>
    <row r="314" spans="1:3" ht="9" customHeight="1">
      <c r="A314" s="709"/>
      <c r="B314" s="710"/>
      <c r="C314" s="764"/>
    </row>
    <row r="315" spans="1:3" ht="12" customHeight="1">
      <c r="A315" s="362" t="s">
        <v>779</v>
      </c>
      <c r="B315" s="710" t="s">
        <v>65</v>
      </c>
      <c r="C315" s="764">
        <v>0.4</v>
      </c>
    </row>
    <row r="316" spans="1:5" s="708" customFormat="1" ht="35.25" customHeight="1">
      <c r="A316" s="918" t="s">
        <v>58</v>
      </c>
      <c r="B316" s="918"/>
      <c r="C316" s="918"/>
      <c r="D316" s="508"/>
      <c r="E316" s="733"/>
    </row>
    <row r="317" spans="1:3" ht="12" customHeight="1">
      <c r="A317" s="362" t="s">
        <v>862</v>
      </c>
      <c r="B317" s="710" t="s">
        <v>65</v>
      </c>
      <c r="C317" s="764">
        <v>3.86</v>
      </c>
    </row>
    <row r="318" spans="1:3" ht="9" customHeight="1">
      <c r="A318" s="740"/>
      <c r="B318" s="710"/>
      <c r="C318" s="764"/>
    </row>
    <row r="319" spans="1:3" ht="12" customHeight="1">
      <c r="A319" s="711" t="s">
        <v>68</v>
      </c>
      <c r="B319" s="710"/>
      <c r="C319" s="764"/>
    </row>
    <row r="320" spans="1:3" ht="12" customHeight="1">
      <c r="A320" s="362" t="s">
        <v>776</v>
      </c>
      <c r="B320" s="710" t="s">
        <v>65</v>
      </c>
      <c r="C320" s="764">
        <v>2.2</v>
      </c>
    </row>
    <row r="321" spans="1:3" ht="12" customHeight="1">
      <c r="A321" s="362" t="s">
        <v>846</v>
      </c>
      <c r="B321" s="710" t="s">
        <v>65</v>
      </c>
      <c r="C321" s="764">
        <v>3.31</v>
      </c>
    </row>
    <row r="322" spans="1:3" ht="9" customHeight="1">
      <c r="A322" s="709"/>
      <c r="B322" s="710"/>
      <c r="C322" s="764"/>
    </row>
    <row r="323" spans="1:3" ht="12" customHeight="1">
      <c r="A323" s="709" t="s">
        <v>69</v>
      </c>
      <c r="B323" s="710" t="s">
        <v>98</v>
      </c>
      <c r="C323" s="764"/>
    </row>
    <row r="324" spans="1:3" ht="12" customHeight="1">
      <c r="A324" s="362" t="s">
        <v>776</v>
      </c>
      <c r="B324" s="710" t="s">
        <v>70</v>
      </c>
      <c r="C324" s="764">
        <v>65</v>
      </c>
    </row>
    <row r="325" spans="1:3" ht="12" customHeight="1">
      <c r="A325" s="362" t="s">
        <v>777</v>
      </c>
      <c r="B325" s="710" t="s">
        <v>66</v>
      </c>
      <c r="C325" s="764">
        <v>19.03</v>
      </c>
    </row>
    <row r="326" spans="1:3" ht="9" customHeight="1">
      <c r="A326" s="709"/>
      <c r="B326" s="710"/>
      <c r="C326" s="762"/>
    </row>
    <row r="327" spans="1:3" ht="12" customHeight="1">
      <c r="A327" s="531" t="s">
        <v>775</v>
      </c>
      <c r="B327" s="710"/>
      <c r="C327" s="764"/>
    </row>
    <row r="328" spans="1:3" ht="12" customHeight="1">
      <c r="A328" s="709" t="s">
        <v>67</v>
      </c>
      <c r="B328" s="710"/>
      <c r="C328" s="764"/>
    </row>
    <row r="329" spans="1:3" ht="12" customHeight="1">
      <c r="A329" s="362" t="s">
        <v>776</v>
      </c>
      <c r="B329" s="710" t="s">
        <v>70</v>
      </c>
      <c r="C329" s="764">
        <v>48.99</v>
      </c>
    </row>
    <row r="330" spans="1:3" ht="12" customHeight="1">
      <c r="A330" s="362" t="s">
        <v>777</v>
      </c>
      <c r="B330" s="710" t="s">
        <v>66</v>
      </c>
      <c r="C330" s="764">
        <v>9.76</v>
      </c>
    </row>
    <row r="331" spans="1:3" ht="9" customHeight="1">
      <c r="A331" s="709"/>
      <c r="B331" s="710"/>
      <c r="C331" s="764"/>
    </row>
    <row r="332" spans="1:3" ht="12" customHeight="1">
      <c r="A332" s="362" t="s">
        <v>779</v>
      </c>
      <c r="B332" s="710" t="s">
        <v>70</v>
      </c>
      <c r="C332" s="764">
        <v>12.55</v>
      </c>
    </row>
    <row r="333" spans="1:3" ht="12" customHeight="1">
      <c r="A333" s="709"/>
      <c r="B333" s="710" t="s">
        <v>65</v>
      </c>
      <c r="C333" s="764">
        <v>0.41</v>
      </c>
    </row>
    <row r="334" spans="1:3" ht="9" customHeight="1">
      <c r="A334" s="709"/>
      <c r="B334" s="710"/>
      <c r="C334" s="764"/>
    </row>
    <row r="335" spans="1:3" ht="12" customHeight="1">
      <c r="A335" s="362" t="s">
        <v>805</v>
      </c>
      <c r="B335" s="710" t="s">
        <v>70</v>
      </c>
      <c r="C335" s="764">
        <v>5.71</v>
      </c>
    </row>
    <row r="336" spans="1:3" ht="12" customHeight="1">
      <c r="A336" s="713"/>
      <c r="B336" s="710" t="s">
        <v>65</v>
      </c>
      <c r="C336" s="764">
        <v>0.15</v>
      </c>
    </row>
    <row r="337" spans="1:5" ht="12.75" customHeight="1">
      <c r="A337" s="765" t="s">
        <v>820</v>
      </c>
      <c r="B337" s="467"/>
      <c r="C337" s="766"/>
      <c r="D337" s="467"/>
      <c r="E337" s="467"/>
    </row>
    <row r="338" spans="1:5" ht="12.75" customHeight="1">
      <c r="A338" s="765" t="s">
        <v>224</v>
      </c>
      <c r="B338" s="467"/>
      <c r="C338" s="766"/>
      <c r="D338" s="467"/>
      <c r="E338" s="467"/>
    </row>
    <row r="339" spans="1:5" ht="12.75" customHeight="1">
      <c r="A339" s="765" t="s">
        <v>823</v>
      </c>
      <c r="B339" s="467"/>
      <c r="C339" s="766"/>
      <c r="D339" s="467"/>
      <c r="E339" s="467"/>
    </row>
    <row r="340" spans="1:5" ht="12.75" customHeight="1">
      <c r="A340" s="767" t="s">
        <v>990</v>
      </c>
      <c r="B340" s="467"/>
      <c r="C340" s="766"/>
      <c r="D340" s="467"/>
      <c r="E340" s="467"/>
    </row>
    <row r="341" spans="1:5" ht="11.25" customHeight="1">
      <c r="A341" s="767" t="s">
        <v>822</v>
      </c>
      <c r="B341" s="467"/>
      <c r="C341" s="766"/>
      <c r="D341" s="467"/>
      <c r="E341" s="467"/>
    </row>
    <row r="342" spans="1:5" ht="11.25" customHeight="1" thickBot="1">
      <c r="A342" s="767"/>
      <c r="B342" s="467"/>
      <c r="C342" s="766"/>
      <c r="D342" s="467"/>
      <c r="E342" s="467"/>
    </row>
    <row r="343" spans="1:3" s="367" customFormat="1" ht="21.75" customHeight="1" thickTop="1">
      <c r="A343" s="744" t="s">
        <v>123</v>
      </c>
      <c r="B343" s="913" t="s">
        <v>64</v>
      </c>
      <c r="C343" s="915" t="s">
        <v>991</v>
      </c>
    </row>
    <row r="344" spans="1:3" s="367" customFormat="1" ht="23.25" customHeight="1" thickBot="1">
      <c r="A344" s="745" t="s">
        <v>142</v>
      </c>
      <c r="B344" s="926"/>
      <c r="C344" s="916"/>
    </row>
    <row r="345" spans="1:5" s="708" customFormat="1" ht="36" customHeight="1" thickTop="1">
      <c r="A345" s="912" t="s">
        <v>83</v>
      </c>
      <c r="B345" s="912"/>
      <c r="C345" s="912"/>
      <c r="D345" s="508"/>
      <c r="E345" s="733"/>
    </row>
    <row r="346" spans="1:3" ht="12" customHeight="1">
      <c r="A346" s="362" t="s">
        <v>862</v>
      </c>
      <c r="B346" s="710" t="s">
        <v>65</v>
      </c>
      <c r="C346" s="764">
        <v>4.24</v>
      </c>
    </row>
    <row r="347" spans="1:3" ht="6.75" customHeight="1">
      <c r="A347" s="740"/>
      <c r="B347" s="710"/>
      <c r="C347" s="764"/>
    </row>
    <row r="348" spans="1:3" ht="12" customHeight="1">
      <c r="A348" s="711" t="s">
        <v>68</v>
      </c>
      <c r="B348" s="710"/>
      <c r="C348" s="764"/>
    </row>
    <row r="349" spans="1:3" ht="12" customHeight="1">
      <c r="A349" s="362" t="s">
        <v>776</v>
      </c>
      <c r="B349" s="710" t="s">
        <v>65</v>
      </c>
      <c r="C349" s="764">
        <v>3.5</v>
      </c>
    </row>
    <row r="350" spans="1:3" ht="12" customHeight="1">
      <c r="A350" s="362" t="s">
        <v>846</v>
      </c>
      <c r="B350" s="710" t="s">
        <v>65</v>
      </c>
      <c r="C350" s="764">
        <v>2.85</v>
      </c>
    </row>
    <row r="351" spans="1:3" ht="6.75" customHeight="1">
      <c r="A351" s="709"/>
      <c r="B351" s="710"/>
      <c r="C351" s="764"/>
    </row>
    <row r="352" spans="1:3" ht="12" customHeight="1">
      <c r="A352" s="709" t="s">
        <v>69</v>
      </c>
      <c r="B352" s="710" t="s">
        <v>98</v>
      </c>
      <c r="C352" s="764"/>
    </row>
    <row r="353" spans="1:3" ht="12" customHeight="1">
      <c r="A353" s="362" t="s">
        <v>776</v>
      </c>
      <c r="B353" s="710" t="s">
        <v>70</v>
      </c>
      <c r="C353" s="764">
        <v>65</v>
      </c>
    </row>
    <row r="354" spans="1:3" ht="12" customHeight="1">
      <c r="A354" s="362" t="s">
        <v>777</v>
      </c>
      <c r="B354" s="710" t="s">
        <v>66</v>
      </c>
      <c r="C354" s="764">
        <v>15.3</v>
      </c>
    </row>
    <row r="355" spans="1:3" ht="6.75" customHeight="1">
      <c r="A355" s="709"/>
      <c r="B355" s="710"/>
      <c r="C355" s="764"/>
    </row>
    <row r="356" spans="1:3" ht="12" customHeight="1">
      <c r="A356" s="531" t="s">
        <v>775</v>
      </c>
      <c r="B356" s="710"/>
      <c r="C356" s="764"/>
    </row>
    <row r="357" spans="1:3" ht="12" customHeight="1">
      <c r="A357" s="709" t="s">
        <v>67</v>
      </c>
      <c r="B357" s="710"/>
      <c r="C357" s="764"/>
    </row>
    <row r="358" spans="1:3" ht="12" customHeight="1">
      <c r="A358" s="362" t="s">
        <v>776</v>
      </c>
      <c r="B358" s="710" t="s">
        <v>70</v>
      </c>
      <c r="C358" s="764">
        <v>48.99</v>
      </c>
    </row>
    <row r="359" spans="1:3" ht="12" customHeight="1">
      <c r="A359" s="362" t="s">
        <v>777</v>
      </c>
      <c r="B359" s="710" t="s">
        <v>66</v>
      </c>
      <c r="C359" s="764">
        <v>9.79</v>
      </c>
    </row>
    <row r="360" spans="1:3" ht="6.75" customHeight="1">
      <c r="A360" s="709"/>
      <c r="B360" s="710"/>
      <c r="C360" s="764"/>
    </row>
    <row r="361" spans="1:3" ht="12" customHeight="1">
      <c r="A361" s="362" t="s">
        <v>779</v>
      </c>
      <c r="B361" s="710" t="s">
        <v>70</v>
      </c>
      <c r="C361" s="764">
        <v>14</v>
      </c>
    </row>
    <row r="362" spans="1:3" ht="6.75" customHeight="1">
      <c r="A362" s="709"/>
      <c r="B362" s="710"/>
      <c r="C362" s="764"/>
    </row>
    <row r="363" spans="1:3" ht="12" customHeight="1">
      <c r="A363" s="362" t="s">
        <v>805</v>
      </c>
      <c r="B363" s="710" t="s">
        <v>65</v>
      </c>
      <c r="C363" s="764">
        <v>0.15</v>
      </c>
    </row>
    <row r="364" spans="1:5" s="708" customFormat="1" ht="26.25" customHeight="1">
      <c r="A364" s="912" t="s">
        <v>84</v>
      </c>
      <c r="B364" s="912"/>
      <c r="C364" s="912"/>
      <c r="D364" s="508"/>
      <c r="E364" s="733"/>
    </row>
    <row r="365" spans="1:3" ht="12" customHeight="1">
      <c r="A365" s="362" t="s">
        <v>862</v>
      </c>
      <c r="B365" s="710" t="s">
        <v>65</v>
      </c>
      <c r="C365" s="764">
        <v>4.11</v>
      </c>
    </row>
    <row r="366" spans="1:3" ht="6.75" customHeight="1">
      <c r="A366" s="740"/>
      <c r="B366" s="746"/>
      <c r="C366" s="764"/>
    </row>
    <row r="367" spans="1:3" ht="12" customHeight="1">
      <c r="A367" s="711" t="s">
        <v>68</v>
      </c>
      <c r="B367" s="710"/>
      <c r="C367" s="764"/>
    </row>
    <row r="368" spans="1:3" ht="12" customHeight="1">
      <c r="A368" s="362" t="s">
        <v>846</v>
      </c>
      <c r="B368" s="710" t="s">
        <v>65</v>
      </c>
      <c r="C368" s="764">
        <v>3.35</v>
      </c>
    </row>
    <row r="369" spans="1:3" ht="6.75" customHeight="1">
      <c r="A369" s="709"/>
      <c r="B369" s="710"/>
      <c r="C369" s="764"/>
    </row>
    <row r="370" spans="1:3" ht="12" customHeight="1">
      <c r="A370" s="709" t="s">
        <v>69</v>
      </c>
      <c r="B370" s="746"/>
      <c r="C370" s="764"/>
    </row>
    <row r="371" spans="1:3" ht="12" customHeight="1">
      <c r="A371" s="362" t="s">
        <v>777</v>
      </c>
      <c r="B371" s="710" t="s">
        <v>66</v>
      </c>
      <c r="C371" s="764">
        <v>26.33</v>
      </c>
    </row>
    <row r="372" spans="1:3" ht="6.75" customHeight="1">
      <c r="A372" s="709"/>
      <c r="B372" s="710"/>
      <c r="C372" s="764"/>
    </row>
    <row r="373" spans="1:3" ht="12" customHeight="1">
      <c r="A373" s="531" t="s">
        <v>775</v>
      </c>
      <c r="B373" s="710"/>
      <c r="C373" s="764"/>
    </row>
    <row r="374" spans="1:3" ht="12" customHeight="1">
      <c r="A374" s="709" t="s">
        <v>67</v>
      </c>
      <c r="B374" s="710"/>
      <c r="C374" s="764"/>
    </row>
    <row r="375" spans="1:3" ht="12" customHeight="1">
      <c r="A375" s="362" t="s">
        <v>777</v>
      </c>
      <c r="B375" s="710" t="s">
        <v>66</v>
      </c>
      <c r="C375" s="764">
        <v>10.46</v>
      </c>
    </row>
    <row r="376" spans="1:3" ht="6.75" customHeight="1">
      <c r="A376" s="619"/>
      <c r="B376" s="746"/>
      <c r="C376" s="764"/>
    </row>
    <row r="377" spans="1:3" ht="12" customHeight="1">
      <c r="A377" s="362" t="s">
        <v>779</v>
      </c>
      <c r="B377" s="710" t="s">
        <v>70</v>
      </c>
      <c r="C377" s="764">
        <v>7.44</v>
      </c>
    </row>
    <row r="378" spans="1:3" ht="12" customHeight="1">
      <c r="A378" s="709"/>
      <c r="B378" s="710" t="s">
        <v>65</v>
      </c>
      <c r="C378" s="764">
        <v>0.28</v>
      </c>
    </row>
    <row r="379" spans="1:3" ht="6.75" customHeight="1">
      <c r="A379" s="709"/>
      <c r="B379" s="710"/>
      <c r="C379" s="764"/>
    </row>
    <row r="380" spans="1:3" ht="12" customHeight="1">
      <c r="A380" s="362" t="s">
        <v>805</v>
      </c>
      <c r="B380" s="710" t="s">
        <v>70</v>
      </c>
      <c r="C380" s="764">
        <v>7.2</v>
      </c>
    </row>
    <row r="381" spans="1:5" s="708" customFormat="1" ht="24.75" customHeight="1">
      <c r="A381" s="912" t="s">
        <v>85</v>
      </c>
      <c r="B381" s="912"/>
      <c r="C381" s="912"/>
      <c r="D381" s="508"/>
      <c r="E381" s="733"/>
    </row>
    <row r="382" spans="1:3" ht="12" customHeight="1">
      <c r="A382" s="362" t="s">
        <v>862</v>
      </c>
      <c r="B382" s="710" t="s">
        <v>65</v>
      </c>
      <c r="C382" s="762">
        <v>2</v>
      </c>
    </row>
    <row r="383" spans="1:3" ht="6.75" customHeight="1">
      <c r="A383" s="740"/>
      <c r="B383" s="746"/>
      <c r="C383" s="762"/>
    </row>
    <row r="384" spans="1:3" ht="12" customHeight="1">
      <c r="A384" s="711" t="s">
        <v>68</v>
      </c>
      <c r="B384" s="710"/>
      <c r="C384" s="762"/>
    </row>
    <row r="385" spans="1:3" ht="12" customHeight="1">
      <c r="A385" s="362" t="s">
        <v>776</v>
      </c>
      <c r="B385" s="710" t="s">
        <v>65</v>
      </c>
      <c r="C385" s="762">
        <v>2</v>
      </c>
    </row>
    <row r="386" spans="1:3" ht="6.75" customHeight="1">
      <c r="A386" s="709"/>
      <c r="B386" s="710"/>
      <c r="C386" s="762"/>
    </row>
    <row r="387" spans="1:3" ht="12" customHeight="1">
      <c r="A387" s="709" t="s">
        <v>69</v>
      </c>
      <c r="B387" s="746"/>
      <c r="C387" s="762"/>
    </row>
    <row r="388" spans="1:3" ht="12" customHeight="1">
      <c r="A388" s="362" t="s">
        <v>777</v>
      </c>
      <c r="B388" s="710" t="s">
        <v>66</v>
      </c>
      <c r="C388" s="762">
        <v>17.15</v>
      </c>
    </row>
    <row r="389" spans="1:3" ht="6.75" customHeight="1">
      <c r="A389" s="709"/>
      <c r="B389" s="710"/>
      <c r="C389" s="762"/>
    </row>
    <row r="390" spans="1:3" ht="12" customHeight="1">
      <c r="A390" s="531" t="s">
        <v>775</v>
      </c>
      <c r="B390" s="710"/>
      <c r="C390" s="762"/>
    </row>
    <row r="391" spans="1:3" ht="12" customHeight="1">
      <c r="A391" s="709" t="s">
        <v>67</v>
      </c>
      <c r="B391" s="710"/>
      <c r="C391" s="762"/>
    </row>
    <row r="392" spans="1:3" ht="12" customHeight="1">
      <c r="A392" s="362" t="s">
        <v>777</v>
      </c>
      <c r="B392" s="710" t="s">
        <v>66</v>
      </c>
      <c r="C392" s="762">
        <v>8.22</v>
      </c>
    </row>
    <row r="393" spans="1:3" ht="6.75" customHeight="1">
      <c r="A393" s="709"/>
      <c r="B393" s="746"/>
      <c r="C393" s="762"/>
    </row>
    <row r="394" spans="1:3" ht="12" customHeight="1">
      <c r="A394" s="362" t="s">
        <v>779</v>
      </c>
      <c r="B394" s="710" t="s">
        <v>65</v>
      </c>
      <c r="C394" s="762">
        <v>0.5</v>
      </c>
    </row>
    <row r="395" spans="1:3" ht="6.75" customHeight="1">
      <c r="A395" s="619"/>
      <c r="B395" s="746"/>
      <c r="C395" s="762"/>
    </row>
    <row r="396" spans="1:3" ht="12" customHeight="1">
      <c r="A396" s="362" t="s">
        <v>805</v>
      </c>
      <c r="B396" s="710" t="s">
        <v>70</v>
      </c>
      <c r="C396" s="762">
        <v>5</v>
      </c>
    </row>
  </sheetData>
  <sheetProtection/>
  <mergeCells count="37">
    <mergeCell ref="A364:C364"/>
    <mergeCell ref="A381:C381"/>
    <mergeCell ref="A30:C30"/>
    <mergeCell ref="A87:C87"/>
    <mergeCell ref="A107:C107"/>
    <mergeCell ref="A207:C207"/>
    <mergeCell ref="A185:C185"/>
    <mergeCell ref="A240:C240"/>
    <mergeCell ref="A289:C289"/>
    <mergeCell ref="B287:B288"/>
    <mergeCell ref="A192:C192"/>
    <mergeCell ref="A9:C9"/>
    <mergeCell ref="B131:B132"/>
    <mergeCell ref="B238:B239"/>
    <mergeCell ref="A151:C151"/>
    <mergeCell ref="A31:C31"/>
    <mergeCell ref="A69:C69"/>
    <mergeCell ref="A133:C133"/>
    <mergeCell ref="A249:C249"/>
    <mergeCell ref="A345:C345"/>
    <mergeCell ref="A270:C270"/>
    <mergeCell ref="A224:C224"/>
    <mergeCell ref="A300:C300"/>
    <mergeCell ref="A316:C316"/>
    <mergeCell ref="B343:B344"/>
    <mergeCell ref="C343:C344"/>
    <mergeCell ref="C287:C288"/>
    <mergeCell ref="C7:C8"/>
    <mergeCell ref="C67:C68"/>
    <mergeCell ref="C131:C132"/>
    <mergeCell ref="C183:C184"/>
    <mergeCell ref="C238:C239"/>
    <mergeCell ref="B183:B184"/>
    <mergeCell ref="B67:B68"/>
    <mergeCell ref="B7:B8"/>
    <mergeCell ref="A50:C50"/>
    <mergeCell ref="A167:C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4"/>
  <sheetViews>
    <sheetView showGridLines="0" zoomScalePageLayoutView="0" workbookViewId="0" topLeftCell="A1">
      <selection activeCell="F12" sqref="F12:J17"/>
    </sheetView>
  </sheetViews>
  <sheetFormatPr defaultColWidth="9.00390625" defaultRowHeight="12.75"/>
  <cols>
    <col min="1" max="1" width="21.625" style="334" customWidth="1"/>
    <col min="2" max="2" width="2.00390625" style="332" customWidth="1"/>
    <col min="3" max="3" width="9.00390625" style="372" customWidth="1"/>
    <col min="4" max="4" width="8.75390625" style="372" customWidth="1"/>
    <col min="5" max="5" width="8.875" style="372" customWidth="1"/>
    <col min="6" max="6" width="8.00390625" style="372" customWidth="1"/>
    <col min="7" max="7" width="7.25390625" style="372" customWidth="1"/>
    <col min="8" max="8" width="8.125" style="372" customWidth="1"/>
    <col min="9" max="9" width="7.625" style="372" customWidth="1"/>
    <col min="10" max="10" width="6.75390625" style="373" customWidth="1"/>
    <col min="11" max="11" width="0" style="333" hidden="1" customWidth="1"/>
    <col min="12" max="16384" width="9.125" style="333" customWidth="1"/>
  </cols>
  <sheetData>
    <row r="1" spans="1:10" ht="12.75" customHeight="1">
      <c r="A1" s="331" t="s">
        <v>713</v>
      </c>
      <c r="C1" s="333"/>
      <c r="D1" s="333"/>
      <c r="E1" s="333"/>
      <c r="F1" s="333"/>
      <c r="G1" s="333"/>
      <c r="H1" s="333"/>
      <c r="I1" s="333"/>
      <c r="J1" s="334"/>
    </row>
    <row r="2" spans="1:10" ht="12.75" customHeight="1">
      <c r="A2" s="335" t="s">
        <v>723</v>
      </c>
      <c r="B2" s="335"/>
      <c r="C2" s="335"/>
      <c r="D2" s="335"/>
      <c r="E2" s="335"/>
      <c r="F2" s="333"/>
      <c r="G2" s="333"/>
      <c r="H2" s="333"/>
      <c r="I2" s="333"/>
      <c r="J2" s="334"/>
    </row>
    <row r="3" spans="1:10" ht="12.75" customHeight="1">
      <c r="A3" s="336" t="s">
        <v>873</v>
      </c>
      <c r="B3" s="335"/>
      <c r="C3" s="335"/>
      <c r="D3" s="335"/>
      <c r="E3" s="335"/>
      <c r="F3" s="333"/>
      <c r="G3" s="333"/>
      <c r="H3" s="333"/>
      <c r="I3" s="333"/>
      <c r="J3" s="334"/>
    </row>
    <row r="4" spans="1:10" ht="12.75" customHeight="1">
      <c r="A4" s="336" t="s">
        <v>874</v>
      </c>
      <c r="B4" s="581"/>
      <c r="C4" s="581"/>
      <c r="D4" s="581"/>
      <c r="E4" s="581"/>
      <c r="F4" s="582"/>
      <c r="G4" s="333"/>
      <c r="H4" s="333"/>
      <c r="I4" s="333"/>
      <c r="J4" s="334"/>
    </row>
    <row r="5" spans="1:10" ht="12" customHeight="1" thickBot="1">
      <c r="A5" s="337"/>
      <c r="B5" s="338"/>
      <c r="C5" s="337"/>
      <c r="D5" s="337"/>
      <c r="E5" s="337"/>
      <c r="F5" s="337"/>
      <c r="G5" s="337"/>
      <c r="H5" s="337"/>
      <c r="I5" s="337"/>
      <c r="J5" s="337"/>
    </row>
    <row r="6" spans="1:10" ht="21.75" customHeight="1" thickTop="1">
      <c r="A6" s="339" t="s">
        <v>595</v>
      </c>
      <c r="B6" s="340"/>
      <c r="C6" s="927" t="s">
        <v>596</v>
      </c>
      <c r="D6" s="928" t="s">
        <v>597</v>
      </c>
      <c r="E6" s="929"/>
      <c r="F6" s="928" t="s">
        <v>598</v>
      </c>
      <c r="G6" s="930"/>
      <c r="H6" s="930"/>
      <c r="I6" s="930"/>
      <c r="J6" s="930"/>
    </row>
    <row r="7" spans="1:10" ht="10.5" customHeight="1">
      <c r="A7" s="341" t="s">
        <v>599</v>
      </c>
      <c r="B7" s="340"/>
      <c r="C7" s="927"/>
      <c r="D7" s="931" t="s">
        <v>600</v>
      </c>
      <c r="E7" s="931" t="s">
        <v>601</v>
      </c>
      <c r="F7" s="931" t="s">
        <v>602</v>
      </c>
      <c r="G7" s="931" t="s">
        <v>603</v>
      </c>
      <c r="H7" s="931" t="s">
        <v>604</v>
      </c>
      <c r="I7" s="931" t="s">
        <v>605</v>
      </c>
      <c r="J7" s="932" t="s">
        <v>606</v>
      </c>
    </row>
    <row r="8" spans="1:10" ht="10.5" customHeight="1">
      <c r="A8" s="342" t="s">
        <v>768</v>
      </c>
      <c r="B8" s="340"/>
      <c r="C8" s="927"/>
      <c r="D8" s="927"/>
      <c r="E8" s="927"/>
      <c r="F8" s="927"/>
      <c r="G8" s="927"/>
      <c r="H8" s="927"/>
      <c r="I8" s="927"/>
      <c r="J8" s="933"/>
    </row>
    <row r="9" spans="1:10" ht="10.5" customHeight="1">
      <c r="A9" s="342" t="s">
        <v>607</v>
      </c>
      <c r="B9" s="340"/>
      <c r="C9" s="927"/>
      <c r="D9" s="927"/>
      <c r="E9" s="927"/>
      <c r="F9" s="927"/>
      <c r="G9" s="927"/>
      <c r="H9" s="927"/>
      <c r="I9" s="927"/>
      <c r="J9" s="933"/>
    </row>
    <row r="10" spans="1:10" ht="10.5" customHeight="1">
      <c r="A10" s="341" t="s">
        <v>771</v>
      </c>
      <c r="B10" s="340"/>
      <c r="C10" s="927"/>
      <c r="D10" s="927"/>
      <c r="E10" s="927"/>
      <c r="F10" s="927"/>
      <c r="G10" s="927"/>
      <c r="H10" s="927"/>
      <c r="I10" s="927"/>
      <c r="J10" s="933"/>
    </row>
    <row r="11" spans="1:10" ht="10.5" customHeight="1">
      <c r="A11" s="342" t="s">
        <v>769</v>
      </c>
      <c r="B11" s="340"/>
      <c r="C11" s="927"/>
      <c r="D11" s="927"/>
      <c r="E11" s="927"/>
      <c r="F11" s="927"/>
      <c r="G11" s="927"/>
      <c r="H11" s="927"/>
      <c r="I11" s="927"/>
      <c r="J11" s="933"/>
    </row>
    <row r="12" spans="1:10" ht="17.25" customHeight="1">
      <c r="A12" s="343" t="s">
        <v>50</v>
      </c>
      <c r="B12" s="340"/>
      <c r="C12" s="934" t="s">
        <v>608</v>
      </c>
      <c r="D12" s="934" t="s">
        <v>609</v>
      </c>
      <c r="E12" s="934" t="s">
        <v>610</v>
      </c>
      <c r="F12" s="934" t="s">
        <v>611</v>
      </c>
      <c r="G12" s="934" t="s">
        <v>612</v>
      </c>
      <c r="H12" s="934" t="s">
        <v>613</v>
      </c>
      <c r="I12" s="934" t="s">
        <v>614</v>
      </c>
      <c r="J12" s="936" t="s">
        <v>615</v>
      </c>
    </row>
    <row r="13" spans="1:10" ht="10.5" customHeight="1">
      <c r="A13" s="344" t="s">
        <v>616</v>
      </c>
      <c r="B13" s="340"/>
      <c r="C13" s="934"/>
      <c r="D13" s="934"/>
      <c r="E13" s="934"/>
      <c r="F13" s="934"/>
      <c r="G13" s="934"/>
      <c r="H13" s="934"/>
      <c r="I13" s="934"/>
      <c r="J13" s="936"/>
    </row>
    <row r="14" spans="1:10" ht="10.5" customHeight="1">
      <c r="A14" s="345" t="s">
        <v>770</v>
      </c>
      <c r="B14" s="340"/>
      <c r="C14" s="934"/>
      <c r="D14" s="934"/>
      <c r="E14" s="934"/>
      <c r="F14" s="934"/>
      <c r="G14" s="934"/>
      <c r="H14" s="934"/>
      <c r="I14" s="934"/>
      <c r="J14" s="936"/>
    </row>
    <row r="15" spans="1:10" ht="10.5" customHeight="1">
      <c r="A15" s="345" t="s">
        <v>617</v>
      </c>
      <c r="B15" s="340"/>
      <c r="C15" s="934"/>
      <c r="D15" s="934"/>
      <c r="E15" s="934"/>
      <c r="F15" s="934"/>
      <c r="G15" s="934"/>
      <c r="H15" s="934"/>
      <c r="I15" s="934"/>
      <c r="J15" s="936"/>
    </row>
    <row r="16" spans="1:10" ht="10.5" customHeight="1">
      <c r="A16" s="346" t="s">
        <v>618</v>
      </c>
      <c r="B16" s="347"/>
      <c r="C16" s="934"/>
      <c r="D16" s="934"/>
      <c r="E16" s="934"/>
      <c r="F16" s="934"/>
      <c r="G16" s="934"/>
      <c r="H16" s="934"/>
      <c r="I16" s="934"/>
      <c r="J16" s="936"/>
    </row>
    <row r="17" spans="1:10" ht="10.5" customHeight="1" thickBot="1">
      <c r="A17" s="348" t="s">
        <v>619</v>
      </c>
      <c r="B17" s="349"/>
      <c r="C17" s="935"/>
      <c r="D17" s="935"/>
      <c r="E17" s="935"/>
      <c r="F17" s="935"/>
      <c r="G17" s="935"/>
      <c r="H17" s="935"/>
      <c r="I17" s="935"/>
      <c r="J17" s="937"/>
    </row>
    <row r="18" spans="2:10" ht="13.5" customHeight="1" thickTop="1">
      <c r="B18" s="350"/>
      <c r="C18" s="351"/>
      <c r="D18" s="351"/>
      <c r="E18" s="351"/>
      <c r="F18" s="351"/>
      <c r="G18" s="351"/>
      <c r="H18" s="351"/>
      <c r="I18" s="351"/>
      <c r="J18" s="352"/>
    </row>
    <row r="19" spans="1:10" ht="13.5" customHeight="1">
      <c r="A19" s="353" t="s">
        <v>620</v>
      </c>
      <c r="B19" s="354" t="s">
        <v>621</v>
      </c>
      <c r="C19" s="668">
        <v>762.8</v>
      </c>
      <c r="D19" s="668">
        <v>118.9</v>
      </c>
      <c r="E19" s="668">
        <v>643.9</v>
      </c>
      <c r="F19" s="671">
        <v>25.2</v>
      </c>
      <c r="G19" s="671">
        <v>24.6</v>
      </c>
      <c r="H19" s="671">
        <v>16.5</v>
      </c>
      <c r="I19" s="671">
        <v>568.1</v>
      </c>
      <c r="J19" s="672">
        <v>128.4</v>
      </c>
    </row>
    <row r="20" spans="1:10" ht="13.5" customHeight="1">
      <c r="A20" s="855" t="s">
        <v>622</v>
      </c>
      <c r="B20" s="355" t="s">
        <v>623</v>
      </c>
      <c r="C20" s="669">
        <v>29586.6</v>
      </c>
      <c r="D20" s="669">
        <v>6759.9</v>
      </c>
      <c r="E20" s="669">
        <v>22826.7</v>
      </c>
      <c r="F20" s="433" t="s">
        <v>661</v>
      </c>
      <c r="G20" s="433" t="s">
        <v>661</v>
      </c>
      <c r="H20" s="433" t="s">
        <v>661</v>
      </c>
      <c r="I20" s="433" t="s">
        <v>661</v>
      </c>
      <c r="J20" s="434" t="s">
        <v>661</v>
      </c>
    </row>
    <row r="21" spans="1:10" ht="13.5" customHeight="1">
      <c r="A21" s="356"/>
      <c r="B21" s="354" t="s">
        <v>624</v>
      </c>
      <c r="C21" s="669">
        <v>13623.7</v>
      </c>
      <c r="D21" s="669">
        <v>4022.2</v>
      </c>
      <c r="E21" s="669">
        <v>9601.5</v>
      </c>
      <c r="F21" s="433" t="s">
        <v>661</v>
      </c>
      <c r="G21" s="433" t="s">
        <v>661</v>
      </c>
      <c r="H21" s="433" t="s">
        <v>661</v>
      </c>
      <c r="I21" s="433" t="s">
        <v>661</v>
      </c>
      <c r="J21" s="434" t="s">
        <v>661</v>
      </c>
    </row>
    <row r="22" spans="1:10" ht="13.5" customHeight="1">
      <c r="A22" s="356"/>
      <c r="B22" s="354"/>
      <c r="C22" s="669"/>
      <c r="D22" s="669"/>
      <c r="E22" s="669"/>
      <c r="F22" s="666"/>
      <c r="G22" s="666"/>
      <c r="H22" s="666"/>
      <c r="I22" s="666"/>
      <c r="J22" s="667"/>
    </row>
    <row r="23" spans="1:10" ht="13.5" customHeight="1">
      <c r="A23" s="357" t="s">
        <v>626</v>
      </c>
      <c r="B23" s="354" t="s">
        <v>621</v>
      </c>
      <c r="C23" s="669">
        <v>442.3</v>
      </c>
      <c r="D23" s="669">
        <v>108.2</v>
      </c>
      <c r="E23" s="669">
        <v>334.1</v>
      </c>
      <c r="F23" s="671">
        <v>24.2</v>
      </c>
      <c r="G23" s="671">
        <v>5.8</v>
      </c>
      <c r="H23" s="671">
        <v>14.6</v>
      </c>
      <c r="I23" s="671">
        <v>284.7</v>
      </c>
      <c r="J23" s="672">
        <v>113</v>
      </c>
    </row>
    <row r="24" spans="1:10" ht="13.5" customHeight="1">
      <c r="A24" s="855" t="s">
        <v>302</v>
      </c>
      <c r="B24" s="355" t="s">
        <v>623</v>
      </c>
      <c r="C24" s="669">
        <v>17717.1</v>
      </c>
      <c r="D24" s="669">
        <v>6258.7</v>
      </c>
      <c r="E24" s="669">
        <v>11458.4</v>
      </c>
      <c r="F24" s="433" t="s">
        <v>661</v>
      </c>
      <c r="G24" s="433" t="s">
        <v>661</v>
      </c>
      <c r="H24" s="433" t="s">
        <v>661</v>
      </c>
      <c r="I24" s="433" t="s">
        <v>661</v>
      </c>
      <c r="J24" s="434" t="s">
        <v>661</v>
      </c>
    </row>
    <row r="25" spans="1:10" ht="13.5" customHeight="1">
      <c r="A25" s="356"/>
      <c r="B25" s="354" t="s">
        <v>624</v>
      </c>
      <c r="C25" s="669">
        <v>8175.1</v>
      </c>
      <c r="D25" s="669">
        <v>3784.7</v>
      </c>
      <c r="E25" s="669">
        <v>4390.4</v>
      </c>
      <c r="F25" s="433" t="s">
        <v>661</v>
      </c>
      <c r="G25" s="433" t="s">
        <v>661</v>
      </c>
      <c r="H25" s="433" t="s">
        <v>661</v>
      </c>
      <c r="I25" s="433" t="s">
        <v>661</v>
      </c>
      <c r="J25" s="434" t="s">
        <v>661</v>
      </c>
    </row>
    <row r="26" spans="1:10" ht="13.5" customHeight="1">
      <c r="A26" s="356"/>
      <c r="B26" s="354"/>
      <c r="C26" s="669"/>
      <c r="D26" s="669"/>
      <c r="E26" s="669"/>
      <c r="F26" s="666"/>
      <c r="G26" s="666"/>
      <c r="H26" s="666"/>
      <c r="I26" s="666"/>
      <c r="J26" s="667"/>
    </row>
    <row r="27" spans="1:10" ht="13.5" customHeight="1">
      <c r="A27" s="357" t="s">
        <v>627</v>
      </c>
      <c r="B27" s="354" t="s">
        <v>621</v>
      </c>
      <c r="C27" s="669">
        <v>320.5</v>
      </c>
      <c r="D27" s="669">
        <v>10.7</v>
      </c>
      <c r="E27" s="669">
        <v>309.8</v>
      </c>
      <c r="F27" s="671">
        <v>1</v>
      </c>
      <c r="G27" s="671">
        <v>18.8</v>
      </c>
      <c r="H27" s="671">
        <v>1.9</v>
      </c>
      <c r="I27" s="671">
        <v>283.4</v>
      </c>
      <c r="J27" s="672">
        <v>15.4</v>
      </c>
    </row>
    <row r="28" spans="1:10" ht="13.5" customHeight="1">
      <c r="A28" s="856" t="s">
        <v>312</v>
      </c>
      <c r="B28" s="355" t="s">
        <v>623</v>
      </c>
      <c r="C28" s="669">
        <v>11869.5</v>
      </c>
      <c r="D28" s="669">
        <v>501.2</v>
      </c>
      <c r="E28" s="669">
        <v>11368.3</v>
      </c>
      <c r="F28" s="433" t="s">
        <v>661</v>
      </c>
      <c r="G28" s="433" t="s">
        <v>661</v>
      </c>
      <c r="H28" s="433" t="s">
        <v>661</v>
      </c>
      <c r="I28" s="433" t="s">
        <v>661</v>
      </c>
      <c r="J28" s="434" t="s">
        <v>661</v>
      </c>
    </row>
    <row r="29" spans="2:10" ht="13.5" customHeight="1">
      <c r="B29" s="354" t="s">
        <v>624</v>
      </c>
      <c r="C29" s="669">
        <v>5448.6</v>
      </c>
      <c r="D29" s="669">
        <v>237.5</v>
      </c>
      <c r="E29" s="669">
        <v>5211.1</v>
      </c>
      <c r="F29" s="433" t="s">
        <v>661</v>
      </c>
      <c r="G29" s="433" t="s">
        <v>661</v>
      </c>
      <c r="H29" s="433" t="s">
        <v>661</v>
      </c>
      <c r="I29" s="433" t="s">
        <v>661</v>
      </c>
      <c r="J29" s="434" t="s">
        <v>661</v>
      </c>
    </row>
    <row r="30" spans="2:10" ht="13.5" customHeight="1">
      <c r="B30" s="354"/>
      <c r="C30" s="360"/>
      <c r="D30" s="360"/>
      <c r="E30" s="360"/>
      <c r="F30" s="351"/>
      <c r="G30" s="351"/>
      <c r="H30" s="351"/>
      <c r="I30" s="351"/>
      <c r="J30" s="352"/>
    </row>
    <row r="31" spans="1:10" ht="13.5" customHeight="1">
      <c r="A31" s="358" t="s">
        <v>184</v>
      </c>
      <c r="B31" s="359" t="s">
        <v>621</v>
      </c>
      <c r="C31" s="670">
        <v>97.7</v>
      </c>
      <c r="D31" s="670">
        <v>16.6</v>
      </c>
      <c r="E31" s="670">
        <v>81.1</v>
      </c>
      <c r="F31" s="673">
        <v>3.2</v>
      </c>
      <c r="G31" s="673">
        <v>2.3</v>
      </c>
      <c r="H31" s="673">
        <v>1.9</v>
      </c>
      <c r="I31" s="673">
        <v>80.1</v>
      </c>
      <c r="J31" s="674">
        <v>10.2</v>
      </c>
    </row>
    <row r="32" spans="1:10" ht="13.5" customHeight="1">
      <c r="A32" s="358"/>
      <c r="B32" s="359" t="s">
        <v>623</v>
      </c>
      <c r="C32" s="670">
        <v>2994.8</v>
      </c>
      <c r="D32" s="670">
        <v>1027.8</v>
      </c>
      <c r="E32" s="670">
        <v>1967</v>
      </c>
      <c r="F32" s="437" t="s">
        <v>661</v>
      </c>
      <c r="G32" s="437" t="s">
        <v>661</v>
      </c>
      <c r="H32" s="437" t="s">
        <v>661</v>
      </c>
      <c r="I32" s="437" t="s">
        <v>661</v>
      </c>
      <c r="J32" s="438" t="s">
        <v>661</v>
      </c>
    </row>
    <row r="33" spans="1:10" ht="13.5" customHeight="1">
      <c r="A33" s="361"/>
      <c r="B33" s="359" t="s">
        <v>624</v>
      </c>
      <c r="C33" s="670">
        <v>1850.6</v>
      </c>
      <c r="D33" s="670">
        <v>882.2</v>
      </c>
      <c r="E33" s="670">
        <v>968.4</v>
      </c>
      <c r="F33" s="437" t="s">
        <v>661</v>
      </c>
      <c r="G33" s="437" t="s">
        <v>661</v>
      </c>
      <c r="H33" s="437" t="s">
        <v>661</v>
      </c>
      <c r="I33" s="437" t="s">
        <v>661</v>
      </c>
      <c r="J33" s="438" t="s">
        <v>661</v>
      </c>
    </row>
    <row r="34" spans="1:10" ht="13.5" customHeight="1">
      <c r="A34" s="361"/>
      <c r="B34" s="362"/>
      <c r="C34" s="670"/>
      <c r="D34" s="670"/>
      <c r="E34" s="670"/>
      <c r="F34" s="664"/>
      <c r="G34" s="664"/>
      <c r="H34" s="664"/>
      <c r="I34" s="664"/>
      <c r="J34" s="665"/>
    </row>
    <row r="35" spans="1:10" ht="13.5" customHeight="1">
      <c r="A35" s="358" t="s">
        <v>0</v>
      </c>
      <c r="B35" s="359" t="s">
        <v>621</v>
      </c>
      <c r="C35" s="670">
        <v>37.7</v>
      </c>
      <c r="D35" s="670">
        <v>2</v>
      </c>
      <c r="E35" s="670">
        <v>35.7</v>
      </c>
      <c r="F35" s="673">
        <v>1.4</v>
      </c>
      <c r="G35" s="673">
        <v>1.3</v>
      </c>
      <c r="H35" s="673">
        <v>0.8</v>
      </c>
      <c r="I35" s="673">
        <v>32.9</v>
      </c>
      <c r="J35" s="674">
        <v>1.3</v>
      </c>
    </row>
    <row r="36" spans="1:10" ht="13.5" customHeight="1">
      <c r="A36" s="361"/>
      <c r="B36" s="359" t="s">
        <v>623</v>
      </c>
      <c r="C36" s="670">
        <v>1009.8</v>
      </c>
      <c r="D36" s="670">
        <v>166.3</v>
      </c>
      <c r="E36" s="670">
        <v>843.5</v>
      </c>
      <c r="F36" s="437" t="s">
        <v>661</v>
      </c>
      <c r="G36" s="437" t="s">
        <v>661</v>
      </c>
      <c r="H36" s="437" t="s">
        <v>661</v>
      </c>
      <c r="I36" s="437" t="s">
        <v>661</v>
      </c>
      <c r="J36" s="438" t="s">
        <v>661</v>
      </c>
    </row>
    <row r="37" spans="1:10" ht="13.5" customHeight="1">
      <c r="A37" s="361"/>
      <c r="B37" s="359" t="s">
        <v>624</v>
      </c>
      <c r="C37" s="670">
        <v>616.7</v>
      </c>
      <c r="D37" s="670">
        <v>117.1</v>
      </c>
      <c r="E37" s="670">
        <v>499.6</v>
      </c>
      <c r="F37" s="437" t="s">
        <v>661</v>
      </c>
      <c r="G37" s="437" t="s">
        <v>661</v>
      </c>
      <c r="H37" s="437" t="s">
        <v>661</v>
      </c>
      <c r="I37" s="437" t="s">
        <v>661</v>
      </c>
      <c r="J37" s="438" t="s">
        <v>661</v>
      </c>
    </row>
    <row r="38" spans="1:10" ht="12.75" customHeight="1">
      <c r="A38" s="361"/>
      <c r="B38" s="362"/>
      <c r="C38" s="670"/>
      <c r="D38" s="670"/>
      <c r="E38" s="670"/>
      <c r="F38" s="664"/>
      <c r="G38" s="664"/>
      <c r="H38" s="664"/>
      <c r="I38" s="664"/>
      <c r="J38" s="665"/>
    </row>
    <row r="39" spans="1:10" ht="13.5" customHeight="1">
      <c r="A39" s="358" t="s">
        <v>1</v>
      </c>
      <c r="B39" s="359" t="s">
        <v>621</v>
      </c>
      <c r="C39" s="670">
        <v>60</v>
      </c>
      <c r="D39" s="670">
        <v>14.6</v>
      </c>
      <c r="E39" s="670">
        <v>45.4</v>
      </c>
      <c r="F39" s="673">
        <v>1.8</v>
      </c>
      <c r="G39" s="673">
        <v>1</v>
      </c>
      <c r="H39" s="673">
        <v>1.1</v>
      </c>
      <c r="I39" s="673">
        <v>47.2</v>
      </c>
      <c r="J39" s="674">
        <v>8.9</v>
      </c>
    </row>
    <row r="40" spans="1:10" ht="13.5" customHeight="1">
      <c r="A40" s="358"/>
      <c r="B40" s="359" t="s">
        <v>623</v>
      </c>
      <c r="C40" s="670">
        <v>1985</v>
      </c>
      <c r="D40" s="670">
        <v>861.5</v>
      </c>
      <c r="E40" s="670">
        <v>1123.5</v>
      </c>
      <c r="F40" s="437" t="s">
        <v>661</v>
      </c>
      <c r="G40" s="437" t="s">
        <v>661</v>
      </c>
      <c r="H40" s="437" t="s">
        <v>661</v>
      </c>
      <c r="I40" s="437" t="s">
        <v>661</v>
      </c>
      <c r="J40" s="438" t="s">
        <v>661</v>
      </c>
    </row>
    <row r="41" spans="1:10" ht="13.5" customHeight="1">
      <c r="A41" s="361"/>
      <c r="B41" s="359" t="s">
        <v>624</v>
      </c>
      <c r="C41" s="670">
        <v>1233.9</v>
      </c>
      <c r="D41" s="670">
        <v>765.1</v>
      </c>
      <c r="E41" s="670">
        <v>468.8</v>
      </c>
      <c r="F41" s="437" t="s">
        <v>661</v>
      </c>
      <c r="G41" s="437" t="s">
        <v>661</v>
      </c>
      <c r="H41" s="437" t="s">
        <v>661</v>
      </c>
      <c r="I41" s="437" t="s">
        <v>661</v>
      </c>
      <c r="J41" s="438" t="s">
        <v>661</v>
      </c>
    </row>
    <row r="42" spans="1:10" ht="13.5" customHeight="1">
      <c r="A42" s="361"/>
      <c r="B42" s="362"/>
      <c r="C42" s="670"/>
      <c r="D42" s="670"/>
      <c r="E42" s="670"/>
      <c r="F42" s="664"/>
      <c r="G42" s="664"/>
      <c r="H42" s="664"/>
      <c r="I42" s="664"/>
      <c r="J42" s="665"/>
    </row>
    <row r="43" spans="1:10" ht="13.5" customHeight="1">
      <c r="A43" s="358" t="s">
        <v>2</v>
      </c>
      <c r="B43" s="359" t="s">
        <v>621</v>
      </c>
      <c r="C43" s="670">
        <v>105.9</v>
      </c>
      <c r="D43" s="670">
        <v>9.9</v>
      </c>
      <c r="E43" s="670">
        <v>96</v>
      </c>
      <c r="F43" s="673">
        <v>1.3</v>
      </c>
      <c r="G43" s="673">
        <v>5</v>
      </c>
      <c r="H43" s="663" t="s">
        <v>752</v>
      </c>
      <c r="I43" s="673">
        <v>72.3</v>
      </c>
      <c r="J43" s="674">
        <v>27.3</v>
      </c>
    </row>
    <row r="44" spans="1:10" ht="13.5" customHeight="1">
      <c r="A44" s="358"/>
      <c r="B44" s="359" t="s">
        <v>623</v>
      </c>
      <c r="C44" s="670">
        <v>4396.5</v>
      </c>
      <c r="D44" s="670">
        <v>1136.1</v>
      </c>
      <c r="E44" s="670">
        <v>3260.4</v>
      </c>
      <c r="F44" s="437" t="s">
        <v>661</v>
      </c>
      <c r="G44" s="437" t="s">
        <v>661</v>
      </c>
      <c r="H44" s="437" t="s">
        <v>661</v>
      </c>
      <c r="I44" s="437" t="s">
        <v>661</v>
      </c>
      <c r="J44" s="438" t="s">
        <v>661</v>
      </c>
    </row>
    <row r="45" spans="1:10" ht="12.75" customHeight="1">
      <c r="A45" s="361"/>
      <c r="B45" s="359" t="s">
        <v>624</v>
      </c>
      <c r="C45" s="670">
        <v>2280.4</v>
      </c>
      <c r="D45" s="670">
        <v>685.8</v>
      </c>
      <c r="E45" s="670">
        <v>1594.6</v>
      </c>
      <c r="F45" s="437" t="s">
        <v>661</v>
      </c>
      <c r="G45" s="437" t="s">
        <v>661</v>
      </c>
      <c r="H45" s="437" t="s">
        <v>661</v>
      </c>
      <c r="I45" s="437" t="s">
        <v>661</v>
      </c>
      <c r="J45" s="438" t="s">
        <v>661</v>
      </c>
    </row>
    <row r="46" spans="1:10" ht="12.75" customHeight="1">
      <c r="A46" s="361"/>
      <c r="B46" s="362"/>
      <c r="C46" s="670"/>
      <c r="D46" s="670"/>
      <c r="E46" s="670"/>
      <c r="F46" s="664"/>
      <c r="G46" s="664"/>
      <c r="H46" s="664"/>
      <c r="I46" s="664"/>
      <c r="J46" s="665"/>
    </row>
    <row r="47" spans="1:12" ht="13.5" customHeight="1">
      <c r="A47" s="358" t="s">
        <v>3</v>
      </c>
      <c r="B47" s="359" t="s">
        <v>621</v>
      </c>
      <c r="C47" s="670">
        <v>33.8</v>
      </c>
      <c r="D47" s="670">
        <v>3.3</v>
      </c>
      <c r="E47" s="670">
        <v>30.5</v>
      </c>
      <c r="F47" s="673">
        <v>1.3</v>
      </c>
      <c r="G47" s="673">
        <v>2.4</v>
      </c>
      <c r="H47" s="663" t="s">
        <v>752</v>
      </c>
      <c r="I47" s="673">
        <v>29.3</v>
      </c>
      <c r="J47" s="674">
        <v>0.8</v>
      </c>
      <c r="K47" s="675"/>
      <c r="L47" s="675"/>
    </row>
    <row r="48" spans="1:10" ht="13.5" customHeight="1">
      <c r="A48" s="361"/>
      <c r="B48" s="359" t="s">
        <v>623</v>
      </c>
      <c r="C48" s="670">
        <v>871.9</v>
      </c>
      <c r="D48" s="670">
        <v>95.6</v>
      </c>
      <c r="E48" s="670">
        <v>776.3</v>
      </c>
      <c r="F48" s="437" t="s">
        <v>661</v>
      </c>
      <c r="G48" s="437" t="s">
        <v>661</v>
      </c>
      <c r="H48" s="437" t="s">
        <v>661</v>
      </c>
      <c r="I48" s="437" t="s">
        <v>661</v>
      </c>
      <c r="J48" s="438" t="s">
        <v>661</v>
      </c>
    </row>
    <row r="49" spans="1:10" ht="13.5" customHeight="1">
      <c r="A49" s="361"/>
      <c r="B49" s="359" t="s">
        <v>624</v>
      </c>
      <c r="C49" s="670">
        <v>531.3</v>
      </c>
      <c r="D49" s="670">
        <v>68.9</v>
      </c>
      <c r="E49" s="670">
        <v>462.4</v>
      </c>
      <c r="F49" s="437" t="s">
        <v>661</v>
      </c>
      <c r="G49" s="437" t="s">
        <v>661</v>
      </c>
      <c r="H49" s="437" t="s">
        <v>661</v>
      </c>
      <c r="I49" s="437" t="s">
        <v>661</v>
      </c>
      <c r="J49" s="438" t="s">
        <v>661</v>
      </c>
    </row>
    <row r="50" spans="1:10" ht="12.75" customHeight="1">
      <c r="A50" s="361"/>
      <c r="B50" s="362"/>
      <c r="C50" s="670"/>
      <c r="D50" s="670"/>
      <c r="E50" s="670"/>
      <c r="F50" s="664"/>
      <c r="G50" s="664"/>
      <c r="H50" s="664"/>
      <c r="I50" s="664"/>
      <c r="J50" s="665"/>
    </row>
    <row r="51" spans="1:10" ht="13.5" customHeight="1">
      <c r="A51" s="358" t="s">
        <v>4</v>
      </c>
      <c r="B51" s="359" t="s">
        <v>621</v>
      </c>
      <c r="C51" s="670">
        <v>72.1</v>
      </c>
      <c r="D51" s="670">
        <v>6.6</v>
      </c>
      <c r="E51" s="670">
        <v>65.5</v>
      </c>
      <c r="F51" s="663" t="s">
        <v>752</v>
      </c>
      <c r="G51" s="673">
        <v>2.6</v>
      </c>
      <c r="H51" s="663" t="s">
        <v>752</v>
      </c>
      <c r="I51" s="673">
        <v>43</v>
      </c>
      <c r="J51" s="674">
        <v>26.5</v>
      </c>
    </row>
    <row r="52" spans="1:10" ht="13.5" customHeight="1">
      <c r="A52" s="358"/>
      <c r="B52" s="359" t="s">
        <v>623</v>
      </c>
      <c r="C52" s="670">
        <v>3524.6</v>
      </c>
      <c r="D52" s="670">
        <v>1040.5</v>
      </c>
      <c r="E52" s="670">
        <v>2484.1</v>
      </c>
      <c r="F52" s="437" t="s">
        <v>661</v>
      </c>
      <c r="G52" s="437" t="s">
        <v>661</v>
      </c>
      <c r="H52" s="437" t="s">
        <v>661</v>
      </c>
      <c r="I52" s="437" t="s">
        <v>661</v>
      </c>
      <c r="J52" s="438" t="s">
        <v>661</v>
      </c>
    </row>
    <row r="53" spans="1:10" ht="13.5" customHeight="1">
      <c r="A53" s="358"/>
      <c r="B53" s="359" t="s">
        <v>624</v>
      </c>
      <c r="C53" s="670">
        <v>1749.1</v>
      </c>
      <c r="D53" s="670">
        <v>616.9</v>
      </c>
      <c r="E53" s="670">
        <v>1132.2</v>
      </c>
      <c r="F53" s="437" t="s">
        <v>661</v>
      </c>
      <c r="G53" s="437" t="s">
        <v>661</v>
      </c>
      <c r="H53" s="437" t="s">
        <v>661</v>
      </c>
      <c r="I53" s="437" t="s">
        <v>661</v>
      </c>
      <c r="J53" s="438" t="s">
        <v>661</v>
      </c>
    </row>
    <row r="54" spans="1:10" ht="12.75" customHeight="1">
      <c r="A54" s="331" t="s">
        <v>713</v>
      </c>
      <c r="C54" s="333"/>
      <c r="D54" s="333"/>
      <c r="E54" s="333"/>
      <c r="F54" s="333"/>
      <c r="G54" s="333"/>
      <c r="H54" s="333"/>
      <c r="I54" s="333"/>
      <c r="J54" s="334"/>
    </row>
    <row r="55" spans="1:10" ht="12.75" customHeight="1">
      <c r="A55" s="335" t="s">
        <v>724</v>
      </c>
      <c r="B55" s="335"/>
      <c r="C55" s="335"/>
      <c r="D55" s="335"/>
      <c r="E55" s="335"/>
      <c r="F55" s="333"/>
      <c r="G55" s="333"/>
      <c r="H55" s="333"/>
      <c r="I55" s="333"/>
      <c r="J55" s="334"/>
    </row>
    <row r="56" spans="1:10" ht="12.75" customHeight="1">
      <c r="A56" s="336" t="s">
        <v>873</v>
      </c>
      <c r="B56" s="335"/>
      <c r="C56" s="335"/>
      <c r="D56" s="335"/>
      <c r="E56" s="335"/>
      <c r="F56" s="333"/>
      <c r="G56" s="333"/>
      <c r="H56" s="333"/>
      <c r="I56" s="333"/>
      <c r="J56" s="334"/>
    </row>
    <row r="57" spans="1:10" ht="12.75" customHeight="1">
      <c r="A57" s="336" t="s">
        <v>875</v>
      </c>
      <c r="B57" s="581"/>
      <c r="C57" s="581"/>
      <c r="D57" s="581"/>
      <c r="E57" s="581"/>
      <c r="F57" s="582"/>
      <c r="G57" s="333"/>
      <c r="H57" s="333"/>
      <c r="I57" s="333"/>
      <c r="J57" s="334"/>
    </row>
    <row r="58" spans="1:10" ht="12.75" customHeight="1" thickBot="1">
      <c r="A58" s="363"/>
      <c r="B58" s="364"/>
      <c r="C58" s="364"/>
      <c r="D58" s="364"/>
      <c r="E58" s="364"/>
      <c r="F58" s="337"/>
      <c r="G58" s="337"/>
      <c r="H58" s="337"/>
      <c r="I58" s="337"/>
      <c r="J58" s="337"/>
    </row>
    <row r="59" spans="1:10" ht="21.75" customHeight="1" thickTop="1">
      <c r="A59" s="339" t="s">
        <v>595</v>
      </c>
      <c r="B59" s="340"/>
      <c r="C59" s="927" t="s">
        <v>596</v>
      </c>
      <c r="D59" s="928" t="s">
        <v>597</v>
      </c>
      <c r="E59" s="929"/>
      <c r="F59" s="928" t="s">
        <v>598</v>
      </c>
      <c r="G59" s="930"/>
      <c r="H59" s="930"/>
      <c r="I59" s="930"/>
      <c r="J59" s="930"/>
    </row>
    <row r="60" spans="1:10" ht="10.5" customHeight="1">
      <c r="A60" s="341" t="s">
        <v>599</v>
      </c>
      <c r="B60" s="340"/>
      <c r="C60" s="927"/>
      <c r="D60" s="931" t="s">
        <v>600</v>
      </c>
      <c r="E60" s="931" t="s">
        <v>601</v>
      </c>
      <c r="F60" s="931" t="s">
        <v>602</v>
      </c>
      <c r="G60" s="931" t="s">
        <v>603</v>
      </c>
      <c r="H60" s="931" t="s">
        <v>604</v>
      </c>
      <c r="I60" s="931" t="s">
        <v>605</v>
      </c>
      <c r="J60" s="932" t="s">
        <v>606</v>
      </c>
    </row>
    <row r="61" spans="1:10" ht="10.5" customHeight="1">
      <c r="A61" s="342" t="s">
        <v>768</v>
      </c>
      <c r="B61" s="340"/>
      <c r="C61" s="927"/>
      <c r="D61" s="927"/>
      <c r="E61" s="927"/>
      <c r="F61" s="927"/>
      <c r="G61" s="927"/>
      <c r="H61" s="927"/>
      <c r="I61" s="927"/>
      <c r="J61" s="933"/>
    </row>
    <row r="62" spans="1:10" ht="10.5" customHeight="1">
      <c r="A62" s="342" t="s">
        <v>607</v>
      </c>
      <c r="B62" s="340"/>
      <c r="C62" s="927"/>
      <c r="D62" s="927"/>
      <c r="E62" s="927"/>
      <c r="F62" s="927"/>
      <c r="G62" s="927"/>
      <c r="H62" s="927"/>
      <c r="I62" s="927"/>
      <c r="J62" s="933"/>
    </row>
    <row r="63" spans="1:10" ht="10.5" customHeight="1">
      <c r="A63" s="341" t="s">
        <v>771</v>
      </c>
      <c r="B63" s="340"/>
      <c r="C63" s="927"/>
      <c r="D63" s="927"/>
      <c r="E63" s="927"/>
      <c r="F63" s="927"/>
      <c r="G63" s="927"/>
      <c r="H63" s="927"/>
      <c r="I63" s="927"/>
      <c r="J63" s="933"/>
    </row>
    <row r="64" spans="1:10" ht="10.5" customHeight="1">
      <c r="A64" s="342" t="s">
        <v>769</v>
      </c>
      <c r="B64" s="340"/>
      <c r="C64" s="927"/>
      <c r="D64" s="927"/>
      <c r="E64" s="927"/>
      <c r="F64" s="927"/>
      <c r="G64" s="927"/>
      <c r="H64" s="927"/>
      <c r="I64" s="927"/>
      <c r="J64" s="933"/>
    </row>
    <row r="65" spans="1:10" ht="17.25" customHeight="1">
      <c r="A65" s="343" t="s">
        <v>50</v>
      </c>
      <c r="B65" s="340"/>
      <c r="C65" s="934" t="s">
        <v>608</v>
      </c>
      <c r="D65" s="934" t="s">
        <v>609</v>
      </c>
      <c r="E65" s="934" t="s">
        <v>610</v>
      </c>
      <c r="F65" s="938" t="s">
        <v>611</v>
      </c>
      <c r="G65" s="938" t="s">
        <v>612</v>
      </c>
      <c r="H65" s="938" t="s">
        <v>613</v>
      </c>
      <c r="I65" s="938" t="s">
        <v>614</v>
      </c>
      <c r="J65" s="940" t="s">
        <v>615</v>
      </c>
    </row>
    <row r="66" spans="1:10" ht="10.5" customHeight="1">
      <c r="A66" s="344" t="s">
        <v>616</v>
      </c>
      <c r="B66" s="340"/>
      <c r="C66" s="934"/>
      <c r="D66" s="934"/>
      <c r="E66" s="934"/>
      <c r="F66" s="938"/>
      <c r="G66" s="938"/>
      <c r="H66" s="938"/>
      <c r="I66" s="938"/>
      <c r="J66" s="940"/>
    </row>
    <row r="67" spans="1:10" ht="10.5" customHeight="1">
      <c r="A67" s="345" t="s">
        <v>770</v>
      </c>
      <c r="B67" s="340"/>
      <c r="C67" s="934"/>
      <c r="D67" s="934"/>
      <c r="E67" s="934"/>
      <c r="F67" s="938"/>
      <c r="G67" s="938"/>
      <c r="H67" s="938"/>
      <c r="I67" s="938"/>
      <c r="J67" s="940"/>
    </row>
    <row r="68" spans="1:10" ht="10.5" customHeight="1">
      <c r="A68" s="345" t="s">
        <v>617</v>
      </c>
      <c r="B68" s="340"/>
      <c r="C68" s="934"/>
      <c r="D68" s="934"/>
      <c r="E68" s="934"/>
      <c r="F68" s="938"/>
      <c r="G68" s="938"/>
      <c r="H68" s="938"/>
      <c r="I68" s="938"/>
      <c r="J68" s="940"/>
    </row>
    <row r="69" spans="1:10" ht="10.5" customHeight="1">
      <c r="A69" s="346" t="s">
        <v>618</v>
      </c>
      <c r="B69" s="347"/>
      <c r="C69" s="934"/>
      <c r="D69" s="934"/>
      <c r="E69" s="934"/>
      <c r="F69" s="938"/>
      <c r="G69" s="938"/>
      <c r="H69" s="938"/>
      <c r="I69" s="938"/>
      <c r="J69" s="940"/>
    </row>
    <row r="70" spans="1:10" ht="10.5" customHeight="1" thickBot="1">
      <c r="A70" s="348" t="s">
        <v>619</v>
      </c>
      <c r="B70" s="349"/>
      <c r="C70" s="935"/>
      <c r="D70" s="935"/>
      <c r="E70" s="935"/>
      <c r="F70" s="939"/>
      <c r="G70" s="939"/>
      <c r="H70" s="939"/>
      <c r="I70" s="939"/>
      <c r="J70" s="941"/>
    </row>
    <row r="71" spans="1:10" ht="13.5" customHeight="1" thickTop="1">
      <c r="A71" s="358"/>
      <c r="B71" s="359"/>
      <c r="C71" s="411"/>
      <c r="D71" s="411"/>
      <c r="E71" s="411"/>
      <c r="F71" s="411"/>
      <c r="G71" s="411"/>
      <c r="H71" s="411"/>
      <c r="I71" s="411"/>
      <c r="J71" s="428"/>
    </row>
    <row r="72" spans="1:10" ht="13.5" customHeight="1">
      <c r="A72" s="358" t="s">
        <v>5</v>
      </c>
      <c r="B72" s="359" t="s">
        <v>621</v>
      </c>
      <c r="C72" s="670">
        <v>115.3</v>
      </c>
      <c r="D72" s="670">
        <v>16.6</v>
      </c>
      <c r="E72" s="670">
        <v>98.7</v>
      </c>
      <c r="F72" s="673">
        <v>2.3</v>
      </c>
      <c r="G72" s="673">
        <v>7.9</v>
      </c>
      <c r="H72" s="673">
        <v>3.9</v>
      </c>
      <c r="I72" s="673">
        <v>94.9</v>
      </c>
      <c r="J72" s="674">
        <v>6.3</v>
      </c>
    </row>
    <row r="73" spans="1:10" ht="13.5" customHeight="1">
      <c r="A73" s="358"/>
      <c r="B73" s="359" t="s">
        <v>623</v>
      </c>
      <c r="C73" s="670">
        <v>3888.7</v>
      </c>
      <c r="D73" s="670">
        <v>527.1</v>
      </c>
      <c r="E73" s="670">
        <v>3361.6</v>
      </c>
      <c r="F73" s="437" t="s">
        <v>661</v>
      </c>
      <c r="G73" s="437" t="s">
        <v>661</v>
      </c>
      <c r="H73" s="437" t="s">
        <v>661</v>
      </c>
      <c r="I73" s="437" t="s">
        <v>661</v>
      </c>
      <c r="J73" s="438" t="s">
        <v>661</v>
      </c>
    </row>
    <row r="74" spans="1:10" ht="13.5" customHeight="1">
      <c r="A74" s="361"/>
      <c r="B74" s="359" t="s">
        <v>624</v>
      </c>
      <c r="C74" s="670">
        <v>2242.9</v>
      </c>
      <c r="D74" s="670">
        <v>266.9</v>
      </c>
      <c r="E74" s="670">
        <v>1976</v>
      </c>
      <c r="F74" s="437" t="s">
        <v>661</v>
      </c>
      <c r="G74" s="437" t="s">
        <v>661</v>
      </c>
      <c r="H74" s="437" t="s">
        <v>661</v>
      </c>
      <c r="I74" s="437" t="s">
        <v>661</v>
      </c>
      <c r="J74" s="438" t="s">
        <v>661</v>
      </c>
    </row>
    <row r="75" spans="1:10" ht="13.5" customHeight="1">
      <c r="A75" s="361"/>
      <c r="B75" s="362"/>
      <c r="C75" s="670"/>
      <c r="D75" s="670"/>
      <c r="E75" s="670"/>
      <c r="F75" s="664"/>
      <c r="G75" s="664"/>
      <c r="H75" s="664"/>
      <c r="I75" s="664"/>
      <c r="J75" s="665"/>
    </row>
    <row r="76" spans="1:10" ht="13.5" customHeight="1">
      <c r="A76" s="358" t="s">
        <v>628</v>
      </c>
      <c r="B76" s="359" t="s">
        <v>621</v>
      </c>
      <c r="C76" s="670">
        <v>31.3</v>
      </c>
      <c r="D76" s="670">
        <v>7.8</v>
      </c>
      <c r="E76" s="670">
        <v>23.5</v>
      </c>
      <c r="F76" s="673">
        <v>0.3</v>
      </c>
      <c r="G76" s="673">
        <v>5.3</v>
      </c>
      <c r="H76" s="663" t="s">
        <v>752</v>
      </c>
      <c r="I76" s="673">
        <v>21.4</v>
      </c>
      <c r="J76" s="674">
        <v>4.3</v>
      </c>
    </row>
    <row r="77" spans="1:10" ht="13.5" customHeight="1">
      <c r="A77" s="361"/>
      <c r="B77" s="359" t="s">
        <v>623</v>
      </c>
      <c r="C77" s="670">
        <v>901.3</v>
      </c>
      <c r="D77" s="670">
        <v>175</v>
      </c>
      <c r="E77" s="670">
        <v>726.3</v>
      </c>
      <c r="F77" s="437" t="s">
        <v>661</v>
      </c>
      <c r="G77" s="437" t="s">
        <v>661</v>
      </c>
      <c r="H77" s="437" t="s">
        <v>661</v>
      </c>
      <c r="I77" s="437" t="s">
        <v>661</v>
      </c>
      <c r="J77" s="438" t="s">
        <v>661</v>
      </c>
    </row>
    <row r="78" spans="1:10" ht="13.5" customHeight="1">
      <c r="A78" s="361"/>
      <c r="B78" s="359" t="s">
        <v>624</v>
      </c>
      <c r="C78" s="670">
        <v>575.2</v>
      </c>
      <c r="D78" s="670">
        <v>98.4</v>
      </c>
      <c r="E78" s="670">
        <v>476.8</v>
      </c>
      <c r="F78" s="437" t="s">
        <v>661</v>
      </c>
      <c r="G78" s="437" t="s">
        <v>661</v>
      </c>
      <c r="H78" s="437" t="s">
        <v>661</v>
      </c>
      <c r="I78" s="437" t="s">
        <v>661</v>
      </c>
      <c r="J78" s="438" t="s">
        <v>661</v>
      </c>
    </row>
    <row r="79" spans="1:10" ht="12.75" customHeight="1">
      <c r="A79" s="361"/>
      <c r="B79" s="359"/>
      <c r="C79" s="670"/>
      <c r="D79" s="670"/>
      <c r="E79" s="670"/>
      <c r="F79" s="664"/>
      <c r="G79" s="664"/>
      <c r="H79" s="664"/>
      <c r="I79" s="664"/>
      <c r="J79" s="665"/>
    </row>
    <row r="80" spans="1:10" ht="13.5" customHeight="1">
      <c r="A80" s="358" t="s">
        <v>7</v>
      </c>
      <c r="B80" s="359" t="s">
        <v>621</v>
      </c>
      <c r="C80" s="670">
        <v>54.4</v>
      </c>
      <c r="D80" s="670">
        <v>5.7</v>
      </c>
      <c r="E80" s="670">
        <v>48.7</v>
      </c>
      <c r="F80" s="673">
        <v>0.6</v>
      </c>
      <c r="G80" s="673">
        <v>2.4</v>
      </c>
      <c r="H80" s="673">
        <v>3.6</v>
      </c>
      <c r="I80" s="673">
        <v>47.3</v>
      </c>
      <c r="J80" s="674">
        <v>0.5</v>
      </c>
    </row>
    <row r="81" spans="1:10" ht="13.5" customHeight="1">
      <c r="A81" s="361"/>
      <c r="B81" s="359" t="s">
        <v>623</v>
      </c>
      <c r="C81" s="670">
        <v>1827.8</v>
      </c>
      <c r="D81" s="670">
        <v>200.8</v>
      </c>
      <c r="E81" s="670">
        <v>1627</v>
      </c>
      <c r="F81" s="437" t="s">
        <v>661</v>
      </c>
      <c r="G81" s="437" t="s">
        <v>661</v>
      </c>
      <c r="H81" s="437" t="s">
        <v>661</v>
      </c>
      <c r="I81" s="437" t="s">
        <v>661</v>
      </c>
      <c r="J81" s="438" t="s">
        <v>661</v>
      </c>
    </row>
    <row r="82" spans="1:10" ht="13.5" customHeight="1">
      <c r="A82" s="361"/>
      <c r="B82" s="359" t="s">
        <v>624</v>
      </c>
      <c r="C82" s="670">
        <v>861.6</v>
      </c>
      <c r="D82" s="670">
        <v>63.1</v>
      </c>
      <c r="E82" s="670">
        <v>798.5</v>
      </c>
      <c r="F82" s="437" t="s">
        <v>661</v>
      </c>
      <c r="G82" s="437" t="s">
        <v>661</v>
      </c>
      <c r="H82" s="437" t="s">
        <v>661</v>
      </c>
      <c r="I82" s="437" t="s">
        <v>661</v>
      </c>
      <c r="J82" s="438" t="s">
        <v>661</v>
      </c>
    </row>
    <row r="83" spans="1:10" ht="12.75" customHeight="1">
      <c r="A83" s="361"/>
      <c r="B83" s="359"/>
      <c r="C83" s="670"/>
      <c r="D83" s="670"/>
      <c r="E83" s="670"/>
      <c r="F83" s="664"/>
      <c r="G83" s="664"/>
      <c r="H83" s="664"/>
      <c r="I83" s="664"/>
      <c r="J83" s="665"/>
    </row>
    <row r="84" spans="1:10" ht="13.5" customHeight="1">
      <c r="A84" s="358" t="s">
        <v>8</v>
      </c>
      <c r="B84" s="359" t="s">
        <v>621</v>
      </c>
      <c r="C84" s="670">
        <v>14.4</v>
      </c>
      <c r="D84" s="670">
        <v>1.7</v>
      </c>
      <c r="E84" s="670">
        <v>12.7</v>
      </c>
      <c r="F84" s="673">
        <v>0.2</v>
      </c>
      <c r="G84" s="673">
        <v>0.2</v>
      </c>
      <c r="H84" s="663" t="s">
        <v>752</v>
      </c>
      <c r="I84" s="673">
        <v>12.9</v>
      </c>
      <c r="J84" s="674">
        <v>1.1</v>
      </c>
    </row>
    <row r="85" spans="1:10" ht="13.5" customHeight="1">
      <c r="A85" s="361"/>
      <c r="B85" s="359" t="s">
        <v>623</v>
      </c>
      <c r="C85" s="670">
        <v>804.2</v>
      </c>
      <c r="D85" s="670">
        <v>94.3</v>
      </c>
      <c r="E85" s="670">
        <v>709.9</v>
      </c>
      <c r="F85" s="437" t="s">
        <v>661</v>
      </c>
      <c r="G85" s="437" t="s">
        <v>661</v>
      </c>
      <c r="H85" s="437" t="s">
        <v>661</v>
      </c>
      <c r="I85" s="437" t="s">
        <v>661</v>
      </c>
      <c r="J85" s="438" t="s">
        <v>661</v>
      </c>
    </row>
    <row r="86" spans="1:10" ht="13.5" customHeight="1">
      <c r="A86" s="361"/>
      <c r="B86" s="359" t="s">
        <v>624</v>
      </c>
      <c r="C86" s="670">
        <v>604.2</v>
      </c>
      <c r="D86" s="670">
        <v>79</v>
      </c>
      <c r="E86" s="670">
        <v>525.2</v>
      </c>
      <c r="F86" s="437" t="s">
        <v>661</v>
      </c>
      <c r="G86" s="437" t="s">
        <v>661</v>
      </c>
      <c r="H86" s="437" t="s">
        <v>661</v>
      </c>
      <c r="I86" s="437" t="s">
        <v>661</v>
      </c>
      <c r="J86" s="438" t="s">
        <v>661</v>
      </c>
    </row>
    <row r="87" spans="1:10" ht="12.75" customHeight="1">
      <c r="A87" s="361"/>
      <c r="B87" s="362"/>
      <c r="C87" s="670"/>
      <c r="D87" s="670"/>
      <c r="E87" s="670"/>
      <c r="F87" s="664"/>
      <c r="G87" s="664"/>
      <c r="H87" s="664"/>
      <c r="I87" s="664"/>
      <c r="J87" s="665"/>
    </row>
    <row r="88" spans="1:10" ht="13.5" customHeight="1">
      <c r="A88" s="358" t="s">
        <v>9</v>
      </c>
      <c r="B88" s="359" t="s">
        <v>621</v>
      </c>
      <c r="C88" s="670">
        <v>15.2</v>
      </c>
      <c r="D88" s="670">
        <v>1.4</v>
      </c>
      <c r="E88" s="670">
        <v>13.8</v>
      </c>
      <c r="F88" s="673">
        <v>1.2</v>
      </c>
      <c r="G88" s="663" t="s">
        <v>752</v>
      </c>
      <c r="H88" s="673">
        <v>0.3</v>
      </c>
      <c r="I88" s="673">
        <v>13.3</v>
      </c>
      <c r="J88" s="674">
        <v>0.4</v>
      </c>
    </row>
    <row r="89" spans="1:10" ht="13.5" customHeight="1">
      <c r="A89" s="358"/>
      <c r="B89" s="359" t="s">
        <v>623</v>
      </c>
      <c r="C89" s="670">
        <v>355.4</v>
      </c>
      <c r="D89" s="670">
        <v>57</v>
      </c>
      <c r="E89" s="670">
        <v>298.4</v>
      </c>
      <c r="F89" s="437" t="s">
        <v>661</v>
      </c>
      <c r="G89" s="437" t="s">
        <v>661</v>
      </c>
      <c r="H89" s="437" t="s">
        <v>661</v>
      </c>
      <c r="I89" s="437" t="s">
        <v>661</v>
      </c>
      <c r="J89" s="438" t="s">
        <v>661</v>
      </c>
    </row>
    <row r="90" spans="1:10" ht="13.5" customHeight="1">
      <c r="A90" s="358"/>
      <c r="B90" s="359" t="s">
        <v>624</v>
      </c>
      <c r="C90" s="670">
        <v>201.9</v>
      </c>
      <c r="D90" s="670">
        <v>26.4</v>
      </c>
      <c r="E90" s="670">
        <v>175.5</v>
      </c>
      <c r="F90" s="437" t="s">
        <v>661</v>
      </c>
      <c r="G90" s="437" t="s">
        <v>661</v>
      </c>
      <c r="H90" s="437" t="s">
        <v>661</v>
      </c>
      <c r="I90" s="437" t="s">
        <v>661</v>
      </c>
      <c r="J90" s="438" t="s">
        <v>661</v>
      </c>
    </row>
    <row r="91" spans="1:10" ht="12.75" customHeight="1">
      <c r="A91" s="365"/>
      <c r="B91" s="439"/>
      <c r="C91" s="670"/>
      <c r="D91" s="670"/>
      <c r="E91" s="670"/>
      <c r="F91" s="664"/>
      <c r="G91" s="664"/>
      <c r="H91" s="664"/>
      <c r="I91" s="664"/>
      <c r="J91" s="665"/>
    </row>
    <row r="92" spans="1:10" ht="13.5" customHeight="1">
      <c r="A92" s="358" t="s">
        <v>21</v>
      </c>
      <c r="B92" s="362"/>
      <c r="C92" s="670"/>
      <c r="D92" s="670"/>
      <c r="E92" s="670"/>
      <c r="F92" s="664"/>
      <c r="G92" s="664"/>
      <c r="H92" s="664"/>
      <c r="I92" s="664"/>
      <c r="J92" s="665"/>
    </row>
    <row r="93" spans="1:10" ht="13.5" customHeight="1">
      <c r="A93" s="367" t="s">
        <v>629</v>
      </c>
      <c r="B93" s="359" t="s">
        <v>621</v>
      </c>
      <c r="C93" s="670">
        <v>158.8</v>
      </c>
      <c r="D93" s="670">
        <v>20.2</v>
      </c>
      <c r="E93" s="670">
        <v>138.6</v>
      </c>
      <c r="F93" s="673">
        <v>0.5</v>
      </c>
      <c r="G93" s="673">
        <v>5.8</v>
      </c>
      <c r="H93" s="673">
        <v>1.1</v>
      </c>
      <c r="I93" s="673">
        <v>131.1</v>
      </c>
      <c r="J93" s="674">
        <v>20.3</v>
      </c>
    </row>
    <row r="94" spans="1:10" ht="13.5" customHeight="1">
      <c r="A94" s="358"/>
      <c r="B94" s="359" t="s">
        <v>623</v>
      </c>
      <c r="C94" s="670">
        <v>6727.6</v>
      </c>
      <c r="D94" s="670">
        <v>1090.3</v>
      </c>
      <c r="E94" s="670">
        <v>5637.3</v>
      </c>
      <c r="F94" s="437" t="s">
        <v>661</v>
      </c>
      <c r="G94" s="437" t="s">
        <v>661</v>
      </c>
      <c r="H94" s="437" t="s">
        <v>661</v>
      </c>
      <c r="I94" s="437" t="s">
        <v>661</v>
      </c>
      <c r="J94" s="438" t="s">
        <v>661</v>
      </c>
    </row>
    <row r="95" spans="1:10" ht="13.5" customHeight="1">
      <c r="A95" s="361"/>
      <c r="B95" s="359" t="s">
        <v>624</v>
      </c>
      <c r="C95" s="670">
        <v>2760.9</v>
      </c>
      <c r="D95" s="670">
        <v>531.2</v>
      </c>
      <c r="E95" s="670">
        <v>2229.7</v>
      </c>
      <c r="F95" s="437" t="s">
        <v>661</v>
      </c>
      <c r="G95" s="437" t="s">
        <v>661</v>
      </c>
      <c r="H95" s="437" t="s">
        <v>661</v>
      </c>
      <c r="I95" s="437" t="s">
        <v>661</v>
      </c>
      <c r="J95" s="438" t="s">
        <v>661</v>
      </c>
    </row>
    <row r="96" spans="1:10" ht="10.5" customHeight="1">
      <c r="A96" s="361"/>
      <c r="B96" s="362"/>
      <c r="C96" s="670"/>
      <c r="D96" s="670"/>
      <c r="E96" s="670"/>
      <c r="F96" s="664"/>
      <c r="G96" s="664"/>
      <c r="H96" s="664"/>
      <c r="I96" s="664"/>
      <c r="J96" s="665"/>
    </row>
    <row r="97" spans="1:10" ht="13.5" customHeight="1">
      <c r="A97" s="358" t="s">
        <v>10</v>
      </c>
      <c r="B97" s="359" t="s">
        <v>621</v>
      </c>
      <c r="C97" s="670">
        <v>38</v>
      </c>
      <c r="D97" s="670">
        <v>3.6</v>
      </c>
      <c r="E97" s="670">
        <v>34.4</v>
      </c>
      <c r="F97" s="663" t="s">
        <v>752</v>
      </c>
      <c r="G97" s="663" t="s">
        <v>752</v>
      </c>
      <c r="H97" s="673">
        <v>0.4</v>
      </c>
      <c r="I97" s="673">
        <v>32.5</v>
      </c>
      <c r="J97" s="674">
        <v>5.1</v>
      </c>
    </row>
    <row r="98" spans="1:10" ht="13.5" customHeight="1">
      <c r="A98" s="361"/>
      <c r="B98" s="359" t="s">
        <v>623</v>
      </c>
      <c r="C98" s="670">
        <v>2412.5</v>
      </c>
      <c r="D98" s="670">
        <v>243.6</v>
      </c>
      <c r="E98" s="670">
        <v>2168.9</v>
      </c>
      <c r="F98" s="437" t="s">
        <v>661</v>
      </c>
      <c r="G98" s="437" t="s">
        <v>661</v>
      </c>
      <c r="H98" s="437" t="s">
        <v>661</v>
      </c>
      <c r="I98" s="437" t="s">
        <v>661</v>
      </c>
      <c r="J98" s="438" t="s">
        <v>661</v>
      </c>
    </row>
    <row r="99" spans="1:10" ht="13.5" customHeight="1">
      <c r="A99" s="361"/>
      <c r="B99" s="359" t="s">
        <v>624</v>
      </c>
      <c r="C99" s="670">
        <v>999.1</v>
      </c>
      <c r="D99" s="670">
        <v>138</v>
      </c>
      <c r="E99" s="670">
        <v>861.1</v>
      </c>
      <c r="F99" s="437" t="s">
        <v>661</v>
      </c>
      <c r="G99" s="437" t="s">
        <v>661</v>
      </c>
      <c r="H99" s="437" t="s">
        <v>661</v>
      </c>
      <c r="I99" s="437" t="s">
        <v>661</v>
      </c>
      <c r="J99" s="438" t="s">
        <v>661</v>
      </c>
    </row>
    <row r="100" spans="1:10" ht="12" customHeight="1">
      <c r="A100" s="361"/>
      <c r="B100" s="362"/>
      <c r="C100" s="670"/>
      <c r="D100" s="670"/>
      <c r="E100" s="670"/>
      <c r="F100" s="664"/>
      <c r="G100" s="664"/>
      <c r="H100" s="664"/>
      <c r="I100" s="664"/>
      <c r="J100" s="665"/>
    </row>
    <row r="101" spans="1:10" ht="13.5" customHeight="1">
      <c r="A101" s="358" t="s">
        <v>11</v>
      </c>
      <c r="B101" s="359" t="s">
        <v>621</v>
      </c>
      <c r="C101" s="670">
        <v>68.6</v>
      </c>
      <c r="D101" s="670">
        <v>12.1</v>
      </c>
      <c r="E101" s="670">
        <v>56.5</v>
      </c>
      <c r="F101" s="673">
        <v>0.5</v>
      </c>
      <c r="G101" s="673">
        <v>3.8</v>
      </c>
      <c r="H101" s="673">
        <v>0.7</v>
      </c>
      <c r="I101" s="673">
        <v>51.9</v>
      </c>
      <c r="J101" s="674">
        <v>11.7</v>
      </c>
    </row>
    <row r="102" spans="1:10" ht="13.5" customHeight="1">
      <c r="A102" s="361"/>
      <c r="B102" s="359" t="s">
        <v>623</v>
      </c>
      <c r="C102" s="670">
        <v>1879</v>
      </c>
      <c r="D102" s="670">
        <v>386.9</v>
      </c>
      <c r="E102" s="670">
        <v>1492.1</v>
      </c>
      <c r="F102" s="437" t="s">
        <v>661</v>
      </c>
      <c r="G102" s="437" t="s">
        <v>661</v>
      </c>
      <c r="H102" s="437" t="s">
        <v>661</v>
      </c>
      <c r="I102" s="437" t="s">
        <v>661</v>
      </c>
      <c r="J102" s="438" t="s">
        <v>661</v>
      </c>
    </row>
    <row r="103" spans="1:10" ht="13.5" customHeight="1">
      <c r="A103" s="361"/>
      <c r="B103" s="359" t="s">
        <v>624</v>
      </c>
      <c r="C103" s="670">
        <v>976</v>
      </c>
      <c r="D103" s="670">
        <v>269.6</v>
      </c>
      <c r="E103" s="670">
        <v>706.4</v>
      </c>
      <c r="F103" s="437" t="s">
        <v>661</v>
      </c>
      <c r="G103" s="437" t="s">
        <v>661</v>
      </c>
      <c r="H103" s="437" t="s">
        <v>661</v>
      </c>
      <c r="I103" s="437" t="s">
        <v>661</v>
      </c>
      <c r="J103" s="438" t="s">
        <v>661</v>
      </c>
    </row>
    <row r="104" spans="1:10" ht="12.75" customHeight="1">
      <c r="A104" s="361"/>
      <c r="B104" s="362"/>
      <c r="C104" s="670"/>
      <c r="D104" s="670"/>
      <c r="E104" s="670"/>
      <c r="F104" s="664"/>
      <c r="G104" s="664"/>
      <c r="H104" s="664"/>
      <c r="I104" s="664"/>
      <c r="J104" s="665"/>
    </row>
    <row r="105" spans="1:10" ht="13.5" customHeight="1">
      <c r="A105" s="358" t="s">
        <v>12</v>
      </c>
      <c r="B105" s="359" t="s">
        <v>621</v>
      </c>
      <c r="C105" s="670">
        <v>52.2</v>
      </c>
      <c r="D105" s="670">
        <v>4.5</v>
      </c>
      <c r="E105" s="670">
        <v>47.7</v>
      </c>
      <c r="F105" s="663" t="s">
        <v>752</v>
      </c>
      <c r="G105" s="673">
        <v>2</v>
      </c>
      <c r="H105" s="663" t="s">
        <v>752</v>
      </c>
      <c r="I105" s="673">
        <v>46.7</v>
      </c>
      <c r="J105" s="674">
        <v>3.5</v>
      </c>
    </row>
    <row r="106" spans="1:10" ht="13.5" customHeight="1">
      <c r="A106" s="358"/>
      <c r="B106" s="359" t="s">
        <v>623</v>
      </c>
      <c r="C106" s="670">
        <v>2436.1</v>
      </c>
      <c r="D106" s="670">
        <v>459.8</v>
      </c>
      <c r="E106" s="670">
        <v>1976.3</v>
      </c>
      <c r="F106" s="437" t="s">
        <v>661</v>
      </c>
      <c r="G106" s="437" t="s">
        <v>661</v>
      </c>
      <c r="H106" s="437" t="s">
        <v>661</v>
      </c>
      <c r="I106" s="437" t="s">
        <v>661</v>
      </c>
      <c r="J106" s="438" t="s">
        <v>661</v>
      </c>
    </row>
    <row r="107" spans="1:10" ht="13.5" customHeight="1">
      <c r="A107" s="358"/>
      <c r="B107" s="359" t="s">
        <v>624</v>
      </c>
      <c r="C107" s="670">
        <v>785.8</v>
      </c>
      <c r="D107" s="670">
        <v>123.6</v>
      </c>
      <c r="E107" s="670">
        <v>662.2</v>
      </c>
      <c r="F107" s="437" t="s">
        <v>661</v>
      </c>
      <c r="G107" s="437" t="s">
        <v>661</v>
      </c>
      <c r="H107" s="437" t="s">
        <v>661</v>
      </c>
      <c r="I107" s="437" t="s">
        <v>661</v>
      </c>
      <c r="J107" s="438" t="s">
        <v>661</v>
      </c>
    </row>
    <row r="108" spans="1:10" ht="12.75" customHeight="1">
      <c r="A108" s="331" t="s">
        <v>713</v>
      </c>
      <c r="C108" s="440"/>
      <c r="D108" s="360"/>
      <c r="E108" s="360"/>
      <c r="F108" s="437"/>
      <c r="G108" s="437"/>
      <c r="H108" s="437"/>
      <c r="I108" s="437"/>
      <c r="J108" s="438"/>
    </row>
    <row r="109" spans="1:10" ht="12.75" customHeight="1">
      <c r="A109" s="335" t="s">
        <v>725</v>
      </c>
      <c r="B109" s="335"/>
      <c r="C109" s="333"/>
      <c r="D109" s="333"/>
      <c r="E109" s="333"/>
      <c r="F109" s="333"/>
      <c r="G109" s="333"/>
      <c r="H109" s="333"/>
      <c r="I109" s="333"/>
      <c r="J109" s="334"/>
    </row>
    <row r="110" spans="1:10" ht="12.75" customHeight="1">
      <c r="A110" s="336" t="s">
        <v>873</v>
      </c>
      <c r="B110" s="335"/>
      <c r="C110" s="335"/>
      <c r="D110" s="335"/>
      <c r="E110" s="335"/>
      <c r="F110" s="333"/>
      <c r="G110" s="333"/>
      <c r="H110" s="333"/>
      <c r="I110" s="333"/>
      <c r="J110" s="334"/>
    </row>
    <row r="111" spans="1:10" ht="12.75" customHeight="1">
      <c r="A111" s="336" t="s">
        <v>875</v>
      </c>
      <c r="B111" s="581"/>
      <c r="C111" s="581"/>
      <c r="D111" s="581"/>
      <c r="E111" s="581"/>
      <c r="F111" s="582"/>
      <c r="G111" s="333"/>
      <c r="H111" s="333"/>
      <c r="I111" s="333"/>
      <c r="J111" s="334"/>
    </row>
    <row r="112" spans="1:10" ht="12.75" customHeight="1" thickBot="1">
      <c r="A112" s="363"/>
      <c r="B112" s="364"/>
      <c r="C112" s="364"/>
      <c r="D112" s="364"/>
      <c r="E112" s="364"/>
      <c r="F112" s="337"/>
      <c r="G112" s="337"/>
      <c r="H112" s="337"/>
      <c r="I112" s="337"/>
      <c r="J112" s="337"/>
    </row>
    <row r="113" spans="1:10" ht="21.75" customHeight="1" thickTop="1">
      <c r="A113" s="339" t="s">
        <v>595</v>
      </c>
      <c r="B113" s="340"/>
      <c r="C113" s="927" t="s">
        <v>596</v>
      </c>
      <c r="D113" s="928" t="s">
        <v>597</v>
      </c>
      <c r="E113" s="929"/>
      <c r="F113" s="928" t="s">
        <v>598</v>
      </c>
      <c r="G113" s="930"/>
      <c r="H113" s="930"/>
      <c r="I113" s="930"/>
      <c r="J113" s="930"/>
    </row>
    <row r="114" spans="1:10" ht="10.5" customHeight="1">
      <c r="A114" s="341" t="s">
        <v>599</v>
      </c>
      <c r="B114" s="340"/>
      <c r="C114" s="927"/>
      <c r="D114" s="931" t="s">
        <v>600</v>
      </c>
      <c r="E114" s="931" t="s">
        <v>601</v>
      </c>
      <c r="F114" s="931" t="s">
        <v>602</v>
      </c>
      <c r="G114" s="931" t="s">
        <v>603</v>
      </c>
      <c r="H114" s="931" t="s">
        <v>604</v>
      </c>
      <c r="I114" s="931" t="s">
        <v>605</v>
      </c>
      <c r="J114" s="932" t="s">
        <v>606</v>
      </c>
    </row>
    <row r="115" spans="1:10" ht="10.5" customHeight="1">
      <c r="A115" s="342" t="s">
        <v>768</v>
      </c>
      <c r="B115" s="340"/>
      <c r="C115" s="927"/>
      <c r="D115" s="927"/>
      <c r="E115" s="927"/>
      <c r="F115" s="927"/>
      <c r="G115" s="927"/>
      <c r="H115" s="927"/>
      <c r="I115" s="927"/>
      <c r="J115" s="933"/>
    </row>
    <row r="116" spans="1:10" ht="10.5" customHeight="1">
      <c r="A116" s="342" t="s">
        <v>607</v>
      </c>
      <c r="B116" s="340"/>
      <c r="C116" s="927"/>
      <c r="D116" s="927"/>
      <c r="E116" s="927"/>
      <c r="F116" s="927"/>
      <c r="G116" s="927"/>
      <c r="H116" s="927"/>
      <c r="I116" s="927"/>
      <c r="J116" s="933"/>
    </row>
    <row r="117" spans="1:10" ht="10.5" customHeight="1">
      <c r="A117" s="341" t="s">
        <v>771</v>
      </c>
      <c r="B117" s="340"/>
      <c r="C117" s="927"/>
      <c r="D117" s="927"/>
      <c r="E117" s="927"/>
      <c r="F117" s="927"/>
      <c r="G117" s="927"/>
      <c r="H117" s="927"/>
      <c r="I117" s="927"/>
      <c r="J117" s="933"/>
    </row>
    <row r="118" spans="1:10" ht="10.5" customHeight="1">
      <c r="A118" s="342" t="s">
        <v>769</v>
      </c>
      <c r="B118" s="340"/>
      <c r="C118" s="927"/>
      <c r="D118" s="927"/>
      <c r="E118" s="927"/>
      <c r="F118" s="927"/>
      <c r="G118" s="927"/>
      <c r="H118" s="927"/>
      <c r="I118" s="927"/>
      <c r="J118" s="933"/>
    </row>
    <row r="119" spans="1:10" ht="17.25" customHeight="1">
      <c r="A119" s="343" t="s">
        <v>50</v>
      </c>
      <c r="B119" s="340"/>
      <c r="C119" s="934" t="s">
        <v>608</v>
      </c>
      <c r="D119" s="934" t="s">
        <v>609</v>
      </c>
      <c r="E119" s="934" t="s">
        <v>610</v>
      </c>
      <c r="F119" s="938" t="s">
        <v>611</v>
      </c>
      <c r="G119" s="938" t="s">
        <v>612</v>
      </c>
      <c r="H119" s="938" t="s">
        <v>613</v>
      </c>
      <c r="I119" s="938" t="s">
        <v>614</v>
      </c>
      <c r="J119" s="940" t="s">
        <v>615</v>
      </c>
    </row>
    <row r="120" spans="1:10" ht="10.5" customHeight="1">
      <c r="A120" s="344" t="s">
        <v>616</v>
      </c>
      <c r="B120" s="340"/>
      <c r="C120" s="934"/>
      <c r="D120" s="934"/>
      <c r="E120" s="934"/>
      <c r="F120" s="938"/>
      <c r="G120" s="938"/>
      <c r="H120" s="938"/>
      <c r="I120" s="938"/>
      <c r="J120" s="940"/>
    </row>
    <row r="121" spans="1:10" ht="10.5" customHeight="1">
      <c r="A121" s="345" t="s">
        <v>770</v>
      </c>
      <c r="B121" s="340"/>
      <c r="C121" s="934"/>
      <c r="D121" s="934"/>
      <c r="E121" s="934"/>
      <c r="F121" s="938"/>
      <c r="G121" s="938"/>
      <c r="H121" s="938"/>
      <c r="I121" s="938"/>
      <c r="J121" s="940"/>
    </row>
    <row r="122" spans="1:10" ht="10.5" customHeight="1">
      <c r="A122" s="345" t="s">
        <v>617</v>
      </c>
      <c r="B122" s="340"/>
      <c r="C122" s="934"/>
      <c r="D122" s="934"/>
      <c r="E122" s="934"/>
      <c r="F122" s="938"/>
      <c r="G122" s="938"/>
      <c r="H122" s="938"/>
      <c r="I122" s="938"/>
      <c r="J122" s="940"/>
    </row>
    <row r="123" spans="1:10" ht="10.5" customHeight="1">
      <c r="A123" s="346" t="s">
        <v>618</v>
      </c>
      <c r="B123" s="347"/>
      <c r="C123" s="934"/>
      <c r="D123" s="934"/>
      <c r="E123" s="934"/>
      <c r="F123" s="938"/>
      <c r="G123" s="938"/>
      <c r="H123" s="938"/>
      <c r="I123" s="938"/>
      <c r="J123" s="940"/>
    </row>
    <row r="124" spans="1:10" ht="10.5" customHeight="1" thickBot="1">
      <c r="A124" s="348" t="s">
        <v>619</v>
      </c>
      <c r="B124" s="349"/>
      <c r="C124" s="935"/>
      <c r="D124" s="935"/>
      <c r="E124" s="935"/>
      <c r="F124" s="939"/>
      <c r="G124" s="939"/>
      <c r="H124" s="939"/>
      <c r="I124" s="939"/>
      <c r="J124" s="941"/>
    </row>
    <row r="125" spans="2:10" ht="22.5" customHeight="1" thickTop="1">
      <c r="B125" s="368"/>
      <c r="C125" s="411"/>
      <c r="D125" s="411"/>
      <c r="E125" s="411"/>
      <c r="F125" s="411"/>
      <c r="G125" s="411"/>
      <c r="H125" s="411"/>
      <c r="I125" s="411"/>
      <c r="J125" s="428"/>
    </row>
    <row r="126" spans="1:10" ht="16.5" customHeight="1">
      <c r="A126" s="2" t="s">
        <v>23</v>
      </c>
      <c r="B126" s="369"/>
      <c r="C126" s="428" t="s">
        <v>625</v>
      </c>
      <c r="D126" s="411" t="s">
        <v>625</v>
      </c>
      <c r="E126" s="411" t="s">
        <v>625</v>
      </c>
      <c r="F126" s="411" t="s">
        <v>625</v>
      </c>
      <c r="G126" s="411" t="s">
        <v>625</v>
      </c>
      <c r="H126" s="411" t="s">
        <v>625</v>
      </c>
      <c r="I126" s="411" t="s">
        <v>625</v>
      </c>
      <c r="J126" s="428" t="s">
        <v>625</v>
      </c>
    </row>
    <row r="127" spans="1:10" ht="16.5" customHeight="1">
      <c r="A127" s="370" t="s">
        <v>630</v>
      </c>
      <c r="B127" s="371" t="s">
        <v>621</v>
      </c>
      <c r="C127" s="670">
        <v>127.5</v>
      </c>
      <c r="D127" s="670">
        <v>12.5</v>
      </c>
      <c r="E127" s="670">
        <v>115</v>
      </c>
      <c r="F127" s="663" t="s">
        <v>752</v>
      </c>
      <c r="G127" s="673">
        <v>1.9</v>
      </c>
      <c r="H127" s="673">
        <v>4.4</v>
      </c>
      <c r="I127" s="673">
        <v>93.9</v>
      </c>
      <c r="J127" s="674">
        <v>27.3</v>
      </c>
    </row>
    <row r="128" spans="1:10" ht="16.5" customHeight="1">
      <c r="A128" s="2"/>
      <c r="B128" s="371" t="s">
        <v>623</v>
      </c>
      <c r="C128" s="670">
        <v>5029.9</v>
      </c>
      <c r="D128" s="670">
        <v>1212.5</v>
      </c>
      <c r="E128" s="670">
        <v>3817.4</v>
      </c>
      <c r="F128" s="437" t="s">
        <v>661</v>
      </c>
      <c r="G128" s="437" t="s">
        <v>661</v>
      </c>
      <c r="H128" s="437" t="s">
        <v>661</v>
      </c>
      <c r="I128" s="437" t="s">
        <v>661</v>
      </c>
      <c r="J128" s="438" t="s">
        <v>661</v>
      </c>
    </row>
    <row r="129" spans="1:10" ht="16.5" customHeight="1">
      <c r="A129" s="356"/>
      <c r="B129" s="371" t="s">
        <v>624</v>
      </c>
      <c r="C129" s="670">
        <v>2109.3</v>
      </c>
      <c r="D129" s="670">
        <v>617.8</v>
      </c>
      <c r="E129" s="670">
        <v>1491.5</v>
      </c>
      <c r="F129" s="437" t="s">
        <v>661</v>
      </c>
      <c r="G129" s="437" t="s">
        <v>661</v>
      </c>
      <c r="H129" s="437" t="s">
        <v>661</v>
      </c>
      <c r="I129" s="437" t="s">
        <v>661</v>
      </c>
      <c r="J129" s="438" t="s">
        <v>661</v>
      </c>
    </row>
    <row r="130" spans="1:10" ht="16.5" customHeight="1">
      <c r="A130" s="356"/>
      <c r="B130" s="369"/>
      <c r="C130" s="670"/>
      <c r="D130" s="670"/>
      <c r="E130" s="670"/>
      <c r="F130" s="664"/>
      <c r="G130" s="664"/>
      <c r="H130" s="664"/>
      <c r="I130" s="664"/>
      <c r="J130" s="665"/>
    </row>
    <row r="131" spans="1:10" ht="16.5" customHeight="1">
      <c r="A131" s="2" t="s">
        <v>13</v>
      </c>
      <c r="B131" s="371" t="s">
        <v>621</v>
      </c>
      <c r="C131" s="670">
        <v>111.2</v>
      </c>
      <c r="D131" s="670">
        <v>12.2</v>
      </c>
      <c r="E131" s="670">
        <v>99</v>
      </c>
      <c r="F131" s="663" t="s">
        <v>752</v>
      </c>
      <c r="G131" s="673">
        <v>1.8</v>
      </c>
      <c r="H131" s="673">
        <v>4.4</v>
      </c>
      <c r="I131" s="673">
        <v>78.2</v>
      </c>
      <c r="J131" s="674">
        <v>26.8</v>
      </c>
    </row>
    <row r="132" spans="1:10" ht="16.5" customHeight="1">
      <c r="A132" s="356"/>
      <c r="B132" s="371" t="s">
        <v>623</v>
      </c>
      <c r="C132" s="670">
        <v>4123.3</v>
      </c>
      <c r="D132" s="670">
        <v>1081.5</v>
      </c>
      <c r="E132" s="670">
        <v>3041.8</v>
      </c>
      <c r="F132" s="437" t="s">
        <v>661</v>
      </c>
      <c r="G132" s="437" t="s">
        <v>661</v>
      </c>
      <c r="H132" s="437" t="s">
        <v>661</v>
      </c>
      <c r="I132" s="437" t="s">
        <v>661</v>
      </c>
      <c r="J132" s="438" t="s">
        <v>661</v>
      </c>
    </row>
    <row r="133" spans="1:10" ht="16.5" customHeight="1">
      <c r="A133" s="356"/>
      <c r="B133" s="371" t="s">
        <v>624</v>
      </c>
      <c r="C133" s="670">
        <v>1822.9</v>
      </c>
      <c r="D133" s="670">
        <v>590.2</v>
      </c>
      <c r="E133" s="670">
        <v>1232.7</v>
      </c>
      <c r="F133" s="437" t="s">
        <v>661</v>
      </c>
      <c r="G133" s="437" t="s">
        <v>661</v>
      </c>
      <c r="H133" s="437" t="s">
        <v>661</v>
      </c>
      <c r="I133" s="437" t="s">
        <v>661</v>
      </c>
      <c r="J133" s="438" t="s">
        <v>661</v>
      </c>
    </row>
    <row r="134" spans="1:10" ht="16.5" customHeight="1">
      <c r="A134" s="356"/>
      <c r="B134" s="369"/>
      <c r="C134" s="670"/>
      <c r="D134" s="670"/>
      <c r="E134" s="670"/>
      <c r="F134" s="664"/>
      <c r="G134" s="664"/>
      <c r="H134" s="664"/>
      <c r="I134" s="664"/>
      <c r="J134" s="665"/>
    </row>
    <row r="135" spans="1:10" ht="16.5" customHeight="1">
      <c r="A135" s="2" t="s">
        <v>14</v>
      </c>
      <c r="B135" s="371" t="s">
        <v>621</v>
      </c>
      <c r="C135" s="670">
        <v>16.3</v>
      </c>
      <c r="D135" s="670">
        <v>0.3</v>
      </c>
      <c r="E135" s="670">
        <v>16</v>
      </c>
      <c r="F135" s="663" t="s">
        <v>752</v>
      </c>
      <c r="G135" s="673">
        <v>0.1</v>
      </c>
      <c r="H135" s="663" t="s">
        <v>752</v>
      </c>
      <c r="I135" s="673">
        <v>15.7</v>
      </c>
      <c r="J135" s="674">
        <v>0.5</v>
      </c>
    </row>
    <row r="136" spans="1:10" ht="16.5" customHeight="1">
      <c r="A136" s="2"/>
      <c r="B136" s="371" t="s">
        <v>623</v>
      </c>
      <c r="C136" s="670">
        <v>906.6</v>
      </c>
      <c r="D136" s="670">
        <v>131</v>
      </c>
      <c r="E136" s="670">
        <v>775.6</v>
      </c>
      <c r="F136" s="437" t="s">
        <v>661</v>
      </c>
      <c r="G136" s="437" t="s">
        <v>661</v>
      </c>
      <c r="H136" s="437" t="s">
        <v>661</v>
      </c>
      <c r="I136" s="437" t="s">
        <v>661</v>
      </c>
      <c r="J136" s="438" t="s">
        <v>661</v>
      </c>
    </row>
    <row r="137" spans="1:10" ht="16.5" customHeight="1">
      <c r="A137" s="2"/>
      <c r="B137" s="371" t="s">
        <v>624</v>
      </c>
      <c r="C137" s="670">
        <v>286.4</v>
      </c>
      <c r="D137" s="670">
        <v>27.6</v>
      </c>
      <c r="E137" s="670">
        <v>258.8</v>
      </c>
      <c r="F137" s="437" t="s">
        <v>661</v>
      </c>
      <c r="G137" s="437" t="s">
        <v>661</v>
      </c>
      <c r="H137" s="437" t="s">
        <v>661</v>
      </c>
      <c r="I137" s="437" t="s">
        <v>661</v>
      </c>
      <c r="J137" s="438" t="s">
        <v>661</v>
      </c>
    </row>
    <row r="138" spans="1:10" ht="23.25" customHeight="1">
      <c r="A138" s="2"/>
      <c r="B138" s="369"/>
      <c r="C138" s="670"/>
      <c r="D138" s="670"/>
      <c r="E138" s="670"/>
      <c r="F138" s="664"/>
      <c r="G138" s="664"/>
      <c r="H138" s="664"/>
      <c r="I138" s="664"/>
      <c r="J138" s="665"/>
    </row>
    <row r="139" spans="1:10" ht="16.5" customHeight="1">
      <c r="A139" s="2" t="s">
        <v>15</v>
      </c>
      <c r="B139" s="371" t="s">
        <v>621</v>
      </c>
      <c r="C139" s="670">
        <v>157.6</v>
      </c>
      <c r="D139" s="670">
        <v>43.1</v>
      </c>
      <c r="E139" s="670">
        <v>114.5</v>
      </c>
      <c r="F139" s="673">
        <v>17.9</v>
      </c>
      <c r="G139" s="673">
        <v>1.7</v>
      </c>
      <c r="H139" s="673">
        <v>5.2</v>
      </c>
      <c r="I139" s="673">
        <v>95.8</v>
      </c>
      <c r="J139" s="674">
        <v>37</v>
      </c>
    </row>
    <row r="140" spans="1:10" ht="16.5" customHeight="1">
      <c r="A140" s="2"/>
      <c r="B140" s="371" t="s">
        <v>623</v>
      </c>
      <c r="C140" s="670">
        <v>6549.1</v>
      </c>
      <c r="D140" s="670">
        <v>1766.1</v>
      </c>
      <c r="E140" s="670">
        <v>4783</v>
      </c>
      <c r="F140" s="437" t="s">
        <v>661</v>
      </c>
      <c r="G140" s="437" t="s">
        <v>661</v>
      </c>
      <c r="H140" s="437" t="s">
        <v>661</v>
      </c>
      <c r="I140" s="437" t="s">
        <v>661</v>
      </c>
      <c r="J140" s="438" t="s">
        <v>661</v>
      </c>
    </row>
    <row r="141" spans="1:10" ht="16.5" customHeight="1">
      <c r="A141" s="2"/>
      <c r="B141" s="371" t="s">
        <v>624</v>
      </c>
      <c r="C141" s="670">
        <v>2379.6</v>
      </c>
      <c r="D141" s="670">
        <v>1038.3</v>
      </c>
      <c r="E141" s="670">
        <v>1341.3</v>
      </c>
      <c r="F141" s="437" t="s">
        <v>661</v>
      </c>
      <c r="G141" s="437" t="s">
        <v>661</v>
      </c>
      <c r="H141" s="437" t="s">
        <v>661</v>
      </c>
      <c r="I141" s="437" t="s">
        <v>661</v>
      </c>
      <c r="J141" s="438" t="s">
        <v>661</v>
      </c>
    </row>
    <row r="142" spans="1:10" ht="16.5" customHeight="1">
      <c r="A142" s="2"/>
      <c r="B142" s="369"/>
      <c r="C142" s="670"/>
      <c r="D142" s="670"/>
      <c r="E142" s="670"/>
      <c r="F142" s="664"/>
      <c r="G142" s="664"/>
      <c r="H142" s="664"/>
      <c r="I142" s="664"/>
      <c r="J142" s="665"/>
    </row>
    <row r="143" spans="1:10" ht="16.5" customHeight="1">
      <c r="A143" s="2" t="s">
        <v>753</v>
      </c>
      <c r="B143" s="371" t="s">
        <v>621</v>
      </c>
      <c r="C143" s="670">
        <v>30.6</v>
      </c>
      <c r="D143" s="670">
        <v>9.2</v>
      </c>
      <c r="E143" s="670">
        <v>21.4</v>
      </c>
      <c r="F143" s="673">
        <v>0.2</v>
      </c>
      <c r="G143" s="673">
        <v>0.7</v>
      </c>
      <c r="H143" s="673">
        <v>4.4</v>
      </c>
      <c r="I143" s="673">
        <v>21.6</v>
      </c>
      <c r="J143" s="674">
        <v>3.7</v>
      </c>
    </row>
    <row r="144" spans="1:10" ht="16.5" customHeight="1">
      <c r="A144" s="2"/>
      <c r="B144" s="371" t="s">
        <v>623</v>
      </c>
      <c r="C144" s="670">
        <v>713.4</v>
      </c>
      <c r="D144" s="670">
        <v>137.1</v>
      </c>
      <c r="E144" s="670">
        <v>576.3</v>
      </c>
      <c r="F144" s="437" t="s">
        <v>661</v>
      </c>
      <c r="G144" s="437" t="s">
        <v>661</v>
      </c>
      <c r="H144" s="437" t="s">
        <v>661</v>
      </c>
      <c r="I144" s="437" t="s">
        <v>661</v>
      </c>
      <c r="J144" s="438" t="s">
        <v>661</v>
      </c>
    </row>
    <row r="145" spans="1:10" ht="16.5" customHeight="1">
      <c r="A145" s="2"/>
      <c r="B145" s="371" t="s">
        <v>624</v>
      </c>
      <c r="C145" s="670">
        <v>302.1</v>
      </c>
      <c r="D145" s="670">
        <v>86.8</v>
      </c>
      <c r="E145" s="670">
        <v>215.3</v>
      </c>
      <c r="F145" s="437" t="s">
        <v>661</v>
      </c>
      <c r="G145" s="437" t="s">
        <v>661</v>
      </c>
      <c r="H145" s="437" t="s">
        <v>661</v>
      </c>
      <c r="I145" s="437" t="s">
        <v>661</v>
      </c>
      <c r="J145" s="438" t="s">
        <v>661</v>
      </c>
    </row>
    <row r="146" spans="1:10" ht="16.5" customHeight="1">
      <c r="A146" s="2"/>
      <c r="B146" s="369"/>
      <c r="C146" s="670"/>
      <c r="D146" s="670"/>
      <c r="E146" s="670"/>
      <c r="F146" s="664"/>
      <c r="G146" s="664"/>
      <c r="H146" s="664"/>
      <c r="I146" s="664"/>
      <c r="J146" s="665"/>
    </row>
    <row r="147" spans="1:10" ht="16.5" customHeight="1">
      <c r="A147" s="2" t="s">
        <v>16</v>
      </c>
      <c r="B147" s="371" t="s">
        <v>621</v>
      </c>
      <c r="C147" s="670">
        <v>83.2</v>
      </c>
      <c r="D147" s="670">
        <v>24</v>
      </c>
      <c r="E147" s="670">
        <v>59.2</v>
      </c>
      <c r="F147" s="673">
        <v>17.2</v>
      </c>
      <c r="G147" s="673">
        <v>0.3</v>
      </c>
      <c r="H147" s="673">
        <v>0.6</v>
      </c>
      <c r="I147" s="673">
        <v>40.5</v>
      </c>
      <c r="J147" s="674">
        <v>24.6</v>
      </c>
    </row>
    <row r="148" spans="1:10" ht="16.5" customHeight="1">
      <c r="A148" s="2"/>
      <c r="B148" s="371" t="s">
        <v>623</v>
      </c>
      <c r="C148" s="670">
        <v>3802.8</v>
      </c>
      <c r="D148" s="670">
        <v>1117.5</v>
      </c>
      <c r="E148" s="670">
        <v>2685.3</v>
      </c>
      <c r="F148" s="437" t="s">
        <v>661</v>
      </c>
      <c r="G148" s="437" t="s">
        <v>661</v>
      </c>
      <c r="H148" s="437" t="s">
        <v>661</v>
      </c>
      <c r="I148" s="437" t="s">
        <v>661</v>
      </c>
      <c r="J148" s="438" t="s">
        <v>661</v>
      </c>
    </row>
    <row r="149" spans="1:10" ht="16.5" customHeight="1">
      <c r="A149" s="2"/>
      <c r="B149" s="371" t="s">
        <v>624</v>
      </c>
      <c r="C149" s="670">
        <v>1611.7</v>
      </c>
      <c r="D149" s="670">
        <v>865.8</v>
      </c>
      <c r="E149" s="670">
        <v>745.9</v>
      </c>
      <c r="F149" s="437" t="s">
        <v>661</v>
      </c>
      <c r="G149" s="437" t="s">
        <v>661</v>
      </c>
      <c r="H149" s="437" t="s">
        <v>661</v>
      </c>
      <c r="I149" s="437" t="s">
        <v>661</v>
      </c>
      <c r="J149" s="438" t="s">
        <v>661</v>
      </c>
    </row>
    <row r="150" spans="1:10" ht="16.5" customHeight="1">
      <c r="A150" s="2"/>
      <c r="B150" s="369"/>
      <c r="C150" s="670"/>
      <c r="D150" s="670"/>
      <c r="E150" s="670"/>
      <c r="F150" s="664"/>
      <c r="G150" s="664"/>
      <c r="H150" s="664"/>
      <c r="I150" s="664"/>
      <c r="J150" s="665"/>
    </row>
    <row r="151" spans="1:12" ht="16.5" customHeight="1">
      <c r="A151" s="2" t="s">
        <v>754</v>
      </c>
      <c r="B151" s="371" t="s">
        <v>621</v>
      </c>
      <c r="C151" s="670">
        <v>43.8</v>
      </c>
      <c r="D151" s="670">
        <v>9.9</v>
      </c>
      <c r="E151" s="670">
        <v>33.9</v>
      </c>
      <c r="F151" s="673">
        <v>0.5</v>
      </c>
      <c r="G151" s="673">
        <v>0.7</v>
      </c>
      <c r="H151" s="673">
        <v>0.2</v>
      </c>
      <c r="I151" s="673">
        <v>33.7</v>
      </c>
      <c r="J151" s="674">
        <v>8.7</v>
      </c>
      <c r="K151" s="675"/>
      <c r="L151" s="675"/>
    </row>
    <row r="152" spans="1:10" ht="16.5" customHeight="1">
      <c r="A152" s="356"/>
      <c r="B152" s="371" t="s">
        <v>623</v>
      </c>
      <c r="C152" s="670">
        <v>2032.9</v>
      </c>
      <c r="D152" s="670">
        <v>511.5</v>
      </c>
      <c r="E152" s="670">
        <v>1521.4</v>
      </c>
      <c r="F152" s="437" t="s">
        <v>661</v>
      </c>
      <c r="G152" s="437" t="s">
        <v>661</v>
      </c>
      <c r="H152" s="437" t="s">
        <v>661</v>
      </c>
      <c r="I152" s="437" t="s">
        <v>661</v>
      </c>
      <c r="J152" s="438" t="s">
        <v>661</v>
      </c>
    </row>
    <row r="153" spans="1:10" ht="16.5" customHeight="1">
      <c r="A153" s="370"/>
      <c r="B153" s="371" t="s">
        <v>624</v>
      </c>
      <c r="C153" s="670">
        <v>465.8</v>
      </c>
      <c r="D153" s="670">
        <v>85.7</v>
      </c>
      <c r="E153" s="670">
        <v>380.1</v>
      </c>
      <c r="F153" s="437" t="s">
        <v>661</v>
      </c>
      <c r="G153" s="437" t="s">
        <v>661</v>
      </c>
      <c r="H153" s="437" t="s">
        <v>661</v>
      </c>
      <c r="I153" s="437" t="s">
        <v>661</v>
      </c>
      <c r="J153" s="438" t="s">
        <v>661</v>
      </c>
    </row>
    <row r="154" spans="3:10" ht="12.75">
      <c r="C154" s="427"/>
      <c r="D154" s="427"/>
      <c r="E154" s="427"/>
      <c r="F154" s="427"/>
      <c r="G154" s="427"/>
      <c r="H154" s="427"/>
      <c r="I154" s="427"/>
      <c r="J154" s="426"/>
    </row>
  </sheetData>
  <sheetProtection/>
  <mergeCells count="54">
    <mergeCell ref="I119:I124"/>
    <mergeCell ref="J119:J124"/>
    <mergeCell ref="C119:C124"/>
    <mergeCell ref="D119:D124"/>
    <mergeCell ref="E119:E124"/>
    <mergeCell ref="F119:F124"/>
    <mergeCell ref="G119:G124"/>
    <mergeCell ref="H119:H124"/>
    <mergeCell ref="C113:C118"/>
    <mergeCell ref="D113:E113"/>
    <mergeCell ref="F113:J113"/>
    <mergeCell ref="D114:D118"/>
    <mergeCell ref="E114:E118"/>
    <mergeCell ref="F114:F118"/>
    <mergeCell ref="G114:G118"/>
    <mergeCell ref="H114:H118"/>
    <mergeCell ref="I114:I118"/>
    <mergeCell ref="J114:J118"/>
    <mergeCell ref="I60:I64"/>
    <mergeCell ref="J60:J64"/>
    <mergeCell ref="C65:C70"/>
    <mergeCell ref="D65:D70"/>
    <mergeCell ref="E65:E70"/>
    <mergeCell ref="F65:F70"/>
    <mergeCell ref="G65:G70"/>
    <mergeCell ref="H65:H70"/>
    <mergeCell ref="I65:I70"/>
    <mergeCell ref="J65:J70"/>
    <mergeCell ref="I12:I17"/>
    <mergeCell ref="J12:J17"/>
    <mergeCell ref="C59:C64"/>
    <mergeCell ref="D59:E59"/>
    <mergeCell ref="F59:J59"/>
    <mergeCell ref="D60:D64"/>
    <mergeCell ref="E60:E64"/>
    <mergeCell ref="F60:F64"/>
    <mergeCell ref="G60:G64"/>
    <mergeCell ref="H60:H64"/>
    <mergeCell ref="C12:C17"/>
    <mergeCell ref="D12:D17"/>
    <mergeCell ref="E12:E17"/>
    <mergeCell ref="F12:F17"/>
    <mergeCell ref="G12:G17"/>
    <mergeCell ref="H12:H17"/>
    <mergeCell ref="C6:C11"/>
    <mergeCell ref="D6:E6"/>
    <mergeCell ref="F6:J6"/>
    <mergeCell ref="D7:D11"/>
    <mergeCell ref="E7:E11"/>
    <mergeCell ref="F7:F11"/>
    <mergeCell ref="G7:G11"/>
    <mergeCell ref="H7:H11"/>
    <mergeCell ref="I7:I11"/>
    <mergeCell ref="J7:J11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">
      <selection activeCell="A46" sqref="A46"/>
    </sheetView>
  </sheetViews>
  <sheetFormatPr defaultColWidth="9.125" defaultRowHeight="12.75"/>
  <cols>
    <col min="1" max="1" width="31.00390625" style="0" customWidth="1"/>
    <col min="2" max="5" width="9.125" style="0" bestFit="1" customWidth="1"/>
    <col min="6" max="6" width="8.375" style="0" customWidth="1"/>
    <col min="7" max="7" width="9.125" style="0" bestFit="1" customWidth="1"/>
    <col min="8" max="8" width="8.625" style="0" customWidth="1"/>
    <col min="9" max="9" width="8.25390625" style="87" bestFit="1" customWidth="1"/>
    <col min="10" max="10" width="8.125" style="0" hidden="1" customWidth="1"/>
    <col min="11" max="11" width="7.625" style="0" hidden="1" customWidth="1"/>
    <col min="12" max="12" width="8.875" style="0" hidden="1" customWidth="1"/>
    <col min="13" max="13" width="8.625" style="87" hidden="1" customWidth="1"/>
  </cols>
  <sheetData>
    <row r="1" spans="1:13" ht="12.75" customHeight="1">
      <c r="A1" s="26" t="s">
        <v>225</v>
      </c>
      <c r="B1" s="72"/>
      <c r="C1" s="72"/>
      <c r="D1" s="72"/>
      <c r="E1" s="72"/>
      <c r="F1" s="72"/>
      <c r="G1" s="72"/>
      <c r="H1" s="72"/>
      <c r="I1" s="818"/>
      <c r="J1" s="72"/>
      <c r="K1" s="72"/>
      <c r="L1" s="72"/>
      <c r="M1" s="73"/>
    </row>
    <row r="2" spans="1:13" ht="15" customHeight="1">
      <c r="A2" s="26" t="s">
        <v>226</v>
      </c>
      <c r="B2" s="72"/>
      <c r="C2" s="72"/>
      <c r="D2" s="72"/>
      <c r="E2" s="72"/>
      <c r="F2" s="72"/>
      <c r="G2" s="72"/>
      <c r="H2" s="72"/>
      <c r="I2" s="818"/>
      <c r="J2" s="72"/>
      <c r="K2" s="72"/>
      <c r="L2" s="72"/>
      <c r="M2" s="73"/>
    </row>
    <row r="3" spans="1:13" s="77" customFormat="1" ht="16.5" customHeight="1">
      <c r="A3" s="74" t="s">
        <v>227</v>
      </c>
      <c r="B3" s="75"/>
      <c r="C3" s="75"/>
      <c r="F3" s="75"/>
      <c r="G3" s="75"/>
      <c r="H3" s="75"/>
      <c r="I3" s="819"/>
      <c r="J3" s="75"/>
      <c r="K3" s="75"/>
      <c r="L3" s="75"/>
      <c r="M3" s="76"/>
    </row>
    <row r="4" spans="1:13" ht="27" customHeight="1">
      <c r="A4" s="875" t="s">
        <v>228</v>
      </c>
      <c r="B4" s="879">
        <v>2008</v>
      </c>
      <c r="C4" s="879">
        <v>2009</v>
      </c>
      <c r="D4" s="877">
        <v>2010</v>
      </c>
      <c r="E4" s="878"/>
      <c r="F4" s="879">
        <v>2011</v>
      </c>
      <c r="G4" s="879">
        <v>2012</v>
      </c>
      <c r="H4" s="869" t="s">
        <v>880</v>
      </c>
      <c r="I4" s="871" t="s">
        <v>881</v>
      </c>
      <c r="J4" s="589"/>
      <c r="K4" s="588"/>
      <c r="L4" s="78"/>
      <c r="M4" s="79"/>
    </row>
    <row r="5" spans="1:13" ht="18.75" customHeight="1">
      <c r="A5" s="876"/>
      <c r="B5" s="880"/>
      <c r="C5" s="880"/>
      <c r="D5" s="830" t="s">
        <v>878</v>
      </c>
      <c r="E5" s="831" t="s">
        <v>879</v>
      </c>
      <c r="F5" s="880"/>
      <c r="G5" s="880"/>
      <c r="H5" s="870"/>
      <c r="I5" s="872"/>
      <c r="J5" s="590" t="s">
        <v>708</v>
      </c>
      <c r="K5" s="81" t="s">
        <v>709</v>
      </c>
      <c r="L5" s="80" t="s">
        <v>229</v>
      </c>
      <c r="M5" s="81" t="s">
        <v>230</v>
      </c>
    </row>
    <row r="6" spans="1:13" ht="12" customHeight="1">
      <c r="A6" s="82"/>
      <c r="B6" s="83"/>
      <c r="C6" s="83"/>
      <c r="D6" s="83"/>
      <c r="E6" s="83"/>
      <c r="F6" s="83"/>
      <c r="G6" s="83"/>
      <c r="H6" s="83"/>
      <c r="I6" s="591"/>
      <c r="J6" s="592"/>
      <c r="K6" s="83"/>
      <c r="L6" s="83"/>
      <c r="M6" s="17"/>
    </row>
    <row r="7" spans="1:13" ht="11.25" customHeight="1">
      <c r="A7" s="30" t="s">
        <v>231</v>
      </c>
      <c r="B7" s="84">
        <v>13150.3</v>
      </c>
      <c r="C7" s="84">
        <v>13302.4</v>
      </c>
      <c r="D7" s="84">
        <v>13422</v>
      </c>
      <c r="E7" s="84">
        <v>13470.4</v>
      </c>
      <c r="F7" s="84">
        <v>13587.4</v>
      </c>
      <c r="G7" s="84">
        <v>13722.8</v>
      </c>
      <c r="H7" s="84">
        <v>135.4</v>
      </c>
      <c r="I7" s="593">
        <v>101</v>
      </c>
      <c r="J7" s="594">
        <f aca="true" t="shared" si="0" ref="J7:J64">ROUND((C7-B7),1)</f>
        <v>152.1</v>
      </c>
      <c r="K7" s="595">
        <f aca="true" t="shared" si="1" ref="K7:K64">ROUND(((C7*100)/B7),2)</f>
        <v>101.16</v>
      </c>
      <c r="L7" s="85" t="e">
        <f>ROUND((B7-#REF!),1)</f>
        <v>#REF!</v>
      </c>
      <c r="M7" s="86" t="e">
        <f>ROUND(((B7*100)/#REF!),2)</f>
        <v>#REF!</v>
      </c>
    </row>
    <row r="8" spans="1:13" ht="11.25" customHeight="1">
      <c r="A8" s="8" t="s">
        <v>232</v>
      </c>
      <c r="B8" s="84">
        <v>8846.7</v>
      </c>
      <c r="C8" s="84">
        <v>8959.2</v>
      </c>
      <c r="D8" s="84">
        <v>9041.4</v>
      </c>
      <c r="E8" s="84">
        <v>9087.8</v>
      </c>
      <c r="F8" s="84">
        <v>9165.2</v>
      </c>
      <c r="G8" s="84">
        <v>9253.5</v>
      </c>
      <c r="H8" s="84">
        <v>88.3</v>
      </c>
      <c r="I8" s="593">
        <v>100.96</v>
      </c>
      <c r="J8" s="594">
        <f t="shared" si="0"/>
        <v>112.5</v>
      </c>
      <c r="K8" s="595">
        <f t="shared" si="1"/>
        <v>101.27</v>
      </c>
      <c r="L8" s="85" t="e">
        <f>ROUND((B8-#REF!),1)</f>
        <v>#REF!</v>
      </c>
      <c r="M8" s="86" t="e">
        <f>ROUND(((B8*100)/#REF!),2)</f>
        <v>#REF!</v>
      </c>
    </row>
    <row r="9" spans="1:13" ht="11.25" customHeight="1">
      <c r="A9" s="8" t="s">
        <v>950</v>
      </c>
      <c r="B9" s="84">
        <v>4303.6</v>
      </c>
      <c r="C9" s="84">
        <v>4343.3</v>
      </c>
      <c r="D9" s="84">
        <v>4380.6</v>
      </c>
      <c r="E9" s="84">
        <v>4382.6</v>
      </c>
      <c r="F9" s="84">
        <v>4422.3</v>
      </c>
      <c r="G9" s="84">
        <v>4469.2</v>
      </c>
      <c r="H9" s="84">
        <v>46.9</v>
      </c>
      <c r="I9" s="593">
        <v>101.06</v>
      </c>
      <c r="J9" s="594">
        <f t="shared" si="0"/>
        <v>39.7</v>
      </c>
      <c r="K9" s="595">
        <f t="shared" si="1"/>
        <v>100.92</v>
      </c>
      <c r="L9" s="85" t="e">
        <f>ROUND((B9-#REF!),1)</f>
        <v>#REF!</v>
      </c>
      <c r="M9" s="86" t="e">
        <f>ROUND(((B9*100)/#REF!),2)</f>
        <v>#REF!</v>
      </c>
    </row>
    <row r="10" spans="1:13" ht="12" customHeight="1">
      <c r="A10" s="8"/>
      <c r="B10" s="84"/>
      <c r="C10" s="84"/>
      <c r="D10" s="84"/>
      <c r="E10" s="84"/>
      <c r="F10" s="84"/>
      <c r="G10" s="84"/>
      <c r="H10" s="84"/>
      <c r="I10" s="593"/>
      <c r="J10" s="594"/>
      <c r="K10" s="595"/>
      <c r="L10" s="85"/>
      <c r="M10" s="86"/>
    </row>
    <row r="11" spans="1:13" ht="11.25" customHeight="1">
      <c r="A11" s="30" t="s">
        <v>951</v>
      </c>
      <c r="B11" s="84">
        <v>48703.1</v>
      </c>
      <c r="C11" s="84">
        <v>49322.6</v>
      </c>
      <c r="D11" s="84">
        <v>49835.6</v>
      </c>
      <c r="E11" s="84">
        <v>51278.9</v>
      </c>
      <c r="F11" s="84">
        <v>51780</v>
      </c>
      <c r="G11" s="84">
        <v>52332.4</v>
      </c>
      <c r="H11" s="84">
        <v>552.4</v>
      </c>
      <c r="I11" s="593">
        <v>101.07</v>
      </c>
      <c r="J11" s="594">
        <f t="shared" si="0"/>
        <v>619.5</v>
      </c>
      <c r="K11" s="595">
        <f t="shared" si="1"/>
        <v>101.27</v>
      </c>
      <c r="L11" s="85" t="e">
        <f>ROUND((B11-#REF!),1)</f>
        <v>#REF!</v>
      </c>
      <c r="M11" s="86" t="e">
        <f>ROUND(((B11*100)/#REF!),2)</f>
        <v>#REF!</v>
      </c>
    </row>
    <row r="12" spans="1:13" ht="11.25" customHeight="1">
      <c r="A12" s="8" t="s">
        <v>232</v>
      </c>
      <c r="B12" s="84">
        <v>30968</v>
      </c>
      <c r="C12" s="84">
        <v>31360.7</v>
      </c>
      <c r="D12" s="84">
        <v>31660.8</v>
      </c>
      <c r="E12" s="84">
        <v>32524.6</v>
      </c>
      <c r="F12" s="84">
        <v>32807.8</v>
      </c>
      <c r="G12" s="84">
        <v>33109</v>
      </c>
      <c r="H12" s="84">
        <v>301.2</v>
      </c>
      <c r="I12" s="593">
        <v>100.92</v>
      </c>
      <c r="J12" s="594">
        <f t="shared" si="0"/>
        <v>392.7</v>
      </c>
      <c r="K12" s="595">
        <f t="shared" si="1"/>
        <v>101.27</v>
      </c>
      <c r="L12" s="85" t="e">
        <f>ROUND((B12-#REF!),1)</f>
        <v>#REF!</v>
      </c>
      <c r="M12" s="86" t="e">
        <f>ROUND(((B12*100)/#REF!),2)</f>
        <v>#REF!</v>
      </c>
    </row>
    <row r="13" spans="1:13" ht="11.25" customHeight="1">
      <c r="A13" s="8" t="s">
        <v>950</v>
      </c>
      <c r="B13" s="84">
        <v>17735.2</v>
      </c>
      <c r="C13" s="84">
        <v>17961.9</v>
      </c>
      <c r="D13" s="84">
        <v>18174.8</v>
      </c>
      <c r="E13" s="84">
        <v>18754.3</v>
      </c>
      <c r="F13" s="84">
        <v>18972.2</v>
      </c>
      <c r="G13" s="84">
        <v>19223.4</v>
      </c>
      <c r="H13" s="84">
        <v>251.2</v>
      </c>
      <c r="I13" s="593">
        <v>101.32</v>
      </c>
      <c r="J13" s="594">
        <f t="shared" si="0"/>
        <v>226.7</v>
      </c>
      <c r="K13" s="595">
        <f t="shared" si="1"/>
        <v>101.28</v>
      </c>
      <c r="L13" s="85" t="e">
        <f>ROUND((B13-#REF!),1)</f>
        <v>#REF!</v>
      </c>
      <c r="M13" s="86" t="e">
        <f>ROUND(((B13*100)/#REF!),2)</f>
        <v>#REF!</v>
      </c>
    </row>
    <row r="14" spans="1:13" ht="12" customHeight="1">
      <c r="A14" s="8"/>
      <c r="B14" s="84"/>
      <c r="C14" s="84"/>
      <c r="D14" s="84"/>
      <c r="E14" s="84"/>
      <c r="F14" s="84"/>
      <c r="G14" s="84"/>
      <c r="H14" s="84"/>
      <c r="I14" s="593"/>
      <c r="J14" s="594"/>
      <c r="K14" s="595"/>
      <c r="L14" s="85"/>
      <c r="M14" s="86"/>
    </row>
    <row r="15" spans="1:13" s="100" customFormat="1" ht="11.25" customHeight="1">
      <c r="A15" s="98" t="s">
        <v>233</v>
      </c>
      <c r="B15" s="596">
        <v>923411.3</v>
      </c>
      <c r="C15" s="596">
        <v>938474.6</v>
      </c>
      <c r="D15" s="596">
        <v>951184.3</v>
      </c>
      <c r="E15" s="596">
        <v>973941.7</v>
      </c>
      <c r="F15" s="596">
        <v>986227.7</v>
      </c>
      <c r="G15" s="596">
        <v>999659.5</v>
      </c>
      <c r="H15" s="84">
        <v>13431.8</v>
      </c>
      <c r="I15" s="593">
        <v>101.36</v>
      </c>
      <c r="J15" s="594">
        <f t="shared" si="0"/>
        <v>15063.3</v>
      </c>
      <c r="K15" s="595">
        <f t="shared" si="1"/>
        <v>101.63</v>
      </c>
      <c r="L15" s="99" t="e">
        <f>ROUND((B15-#REF!),1)</f>
        <v>#REF!</v>
      </c>
      <c r="M15" s="37" t="e">
        <f>ROUND(((B15*100)/#REF!),2)</f>
        <v>#REF!</v>
      </c>
    </row>
    <row r="16" spans="1:13" ht="11.25" customHeight="1">
      <c r="A16" s="29" t="s">
        <v>961</v>
      </c>
      <c r="B16" s="84"/>
      <c r="C16" s="84"/>
      <c r="D16" s="84"/>
      <c r="E16" s="84"/>
      <c r="F16" s="84"/>
      <c r="G16" s="84"/>
      <c r="H16" s="84"/>
      <c r="I16" s="593"/>
      <c r="J16" s="594"/>
      <c r="K16" s="595"/>
      <c r="L16" s="85"/>
      <c r="M16" s="86"/>
    </row>
    <row r="17" spans="1:13" ht="11.25" customHeight="1">
      <c r="A17" s="8" t="s">
        <v>232</v>
      </c>
      <c r="B17" s="84">
        <v>550484.6</v>
      </c>
      <c r="C17" s="84">
        <v>559628.2</v>
      </c>
      <c r="D17" s="84">
        <v>566737.1</v>
      </c>
      <c r="E17" s="84">
        <v>577996.3</v>
      </c>
      <c r="F17" s="84">
        <v>584628</v>
      </c>
      <c r="G17" s="84">
        <v>591662.5</v>
      </c>
      <c r="H17" s="84">
        <v>7034.5</v>
      </c>
      <c r="I17" s="593">
        <v>101.2</v>
      </c>
      <c r="J17" s="594">
        <f t="shared" si="0"/>
        <v>9143.6</v>
      </c>
      <c r="K17" s="595">
        <f t="shared" si="1"/>
        <v>101.66</v>
      </c>
      <c r="L17" s="85" t="e">
        <f>ROUND((B17-#REF!),1)</f>
        <v>#REF!</v>
      </c>
      <c r="M17" s="86" t="e">
        <f>ROUND(((B17*100)/#REF!),2)</f>
        <v>#REF!</v>
      </c>
    </row>
    <row r="18" spans="1:13" ht="11.25" customHeight="1">
      <c r="A18" s="8" t="s">
        <v>950</v>
      </c>
      <c r="B18" s="84">
        <v>372926.7</v>
      </c>
      <c r="C18" s="84">
        <v>378846.4</v>
      </c>
      <c r="D18" s="84">
        <v>384447.2</v>
      </c>
      <c r="E18" s="84">
        <v>395945.4</v>
      </c>
      <c r="F18" s="84">
        <v>401599.7</v>
      </c>
      <c r="G18" s="84">
        <v>407997.1</v>
      </c>
      <c r="H18" s="84">
        <v>6397.4</v>
      </c>
      <c r="I18" s="593">
        <v>101.59</v>
      </c>
      <c r="J18" s="594">
        <f t="shared" si="0"/>
        <v>5919.7</v>
      </c>
      <c r="K18" s="595">
        <f t="shared" si="1"/>
        <v>101.59</v>
      </c>
      <c r="L18" s="85" t="e">
        <f>ROUND((B18-#REF!),1)</f>
        <v>#REF!</v>
      </c>
      <c r="M18" s="86" t="e">
        <f>ROUND(((B18*100)/#REF!),2)</f>
        <v>#REF!</v>
      </c>
    </row>
    <row r="19" spans="1:13" ht="12" customHeight="1">
      <c r="A19" s="8"/>
      <c r="B19" s="84"/>
      <c r="C19" s="84"/>
      <c r="D19" s="84"/>
      <c r="E19" s="84"/>
      <c r="F19" s="84"/>
      <c r="G19" s="84"/>
      <c r="H19" s="84"/>
      <c r="I19" s="593"/>
      <c r="J19" s="594"/>
      <c r="K19" s="595"/>
      <c r="L19" s="85"/>
      <c r="M19" s="86"/>
    </row>
    <row r="20" spans="1:13" ht="11.25" customHeight="1">
      <c r="A20" s="30" t="s">
        <v>952</v>
      </c>
      <c r="B20" s="84">
        <v>38135.9</v>
      </c>
      <c r="C20" s="84">
        <v>38167.3</v>
      </c>
      <c r="D20" s="84">
        <v>38200</v>
      </c>
      <c r="E20" s="84">
        <v>38529.9</v>
      </c>
      <c r="F20" s="84">
        <v>38538.4</v>
      </c>
      <c r="G20" s="84">
        <v>38533.3</v>
      </c>
      <c r="H20" s="84">
        <v>-5.1</v>
      </c>
      <c r="I20" s="593">
        <v>99.99</v>
      </c>
      <c r="J20" s="594">
        <f t="shared" si="0"/>
        <v>31.4</v>
      </c>
      <c r="K20" s="595">
        <f t="shared" si="1"/>
        <v>100.08</v>
      </c>
      <c r="L20" s="85" t="e">
        <f>ROUND((B20-#REF!),1)</f>
        <v>#REF!</v>
      </c>
      <c r="M20" s="86" t="e">
        <f>ROUND(((B20*100)/#REF!),2)</f>
        <v>#REF!</v>
      </c>
    </row>
    <row r="21" spans="1:14" ht="11.25" customHeight="1">
      <c r="A21" s="8" t="s">
        <v>232</v>
      </c>
      <c r="B21" s="84">
        <v>23288.2</v>
      </c>
      <c r="C21" s="84">
        <v>23278.2</v>
      </c>
      <c r="D21" s="84">
        <v>23264.4</v>
      </c>
      <c r="E21" s="84">
        <v>23416.5</v>
      </c>
      <c r="F21" s="84">
        <v>23385.8</v>
      </c>
      <c r="G21" s="84">
        <v>23336.4</v>
      </c>
      <c r="H21" s="84">
        <v>-49.4</v>
      </c>
      <c r="I21" s="593">
        <v>99.79</v>
      </c>
      <c r="J21" s="594">
        <f t="shared" si="0"/>
        <v>-10</v>
      </c>
      <c r="K21" s="595">
        <f t="shared" si="1"/>
        <v>99.96</v>
      </c>
      <c r="L21" s="85" t="e">
        <f>ROUND((B21-#REF!),1)</f>
        <v>#REF!</v>
      </c>
      <c r="M21" s="86" t="e">
        <f>ROUND(((B21*100)/#REF!),2)</f>
        <v>#REF!</v>
      </c>
      <c r="N21" s="87"/>
    </row>
    <row r="22" spans="1:13" ht="11.25" customHeight="1">
      <c r="A22" s="8" t="s">
        <v>950</v>
      </c>
      <c r="B22" s="84">
        <v>14847.7</v>
      </c>
      <c r="C22" s="84">
        <v>14889.1</v>
      </c>
      <c r="D22" s="84">
        <v>14935.6</v>
      </c>
      <c r="E22" s="84">
        <v>15113.4</v>
      </c>
      <c r="F22" s="84">
        <v>15152.6</v>
      </c>
      <c r="G22" s="84">
        <v>15196.9</v>
      </c>
      <c r="H22" s="84">
        <v>44.3</v>
      </c>
      <c r="I22" s="593">
        <v>100.29</v>
      </c>
      <c r="J22" s="594">
        <f t="shared" si="0"/>
        <v>41.4</v>
      </c>
      <c r="K22" s="595">
        <f t="shared" si="1"/>
        <v>100.28</v>
      </c>
      <c r="L22" s="85" t="e">
        <f>ROUND((B22-#REF!),1)</f>
        <v>#REF!</v>
      </c>
      <c r="M22" s="86" t="e">
        <f>ROUND(((B22*100)/#REF!),2)</f>
        <v>#REF!</v>
      </c>
    </row>
    <row r="23" spans="1:13" ht="12" customHeight="1">
      <c r="A23" s="8"/>
      <c r="B23" s="85"/>
      <c r="C23" s="85"/>
      <c r="D23" s="85"/>
      <c r="E23" s="85"/>
      <c r="F23" s="85"/>
      <c r="G23" s="85"/>
      <c r="H23" s="84"/>
      <c r="I23" s="593"/>
      <c r="J23" s="594"/>
      <c r="K23" s="595"/>
      <c r="L23" s="85"/>
      <c r="M23" s="86"/>
    </row>
    <row r="24" spans="1:13" ht="11.25" customHeight="1">
      <c r="A24" s="30" t="s">
        <v>234</v>
      </c>
      <c r="B24" s="85"/>
      <c r="C24" s="85"/>
      <c r="D24" s="85"/>
      <c r="E24" s="85"/>
      <c r="F24" s="85"/>
      <c r="G24" s="85"/>
      <c r="H24" s="84"/>
      <c r="I24" s="593"/>
      <c r="J24" s="594"/>
      <c r="K24" s="595"/>
      <c r="L24" s="85"/>
      <c r="M24" s="86"/>
    </row>
    <row r="25" spans="1:13" ht="11.25" customHeight="1">
      <c r="A25" s="88" t="s">
        <v>953</v>
      </c>
      <c r="B25" s="85">
        <v>344.8</v>
      </c>
      <c r="C25" s="85">
        <v>348.5</v>
      </c>
      <c r="D25" s="85">
        <v>351.4</v>
      </c>
      <c r="E25" s="805">
        <v>349.6</v>
      </c>
      <c r="F25" s="85">
        <v>352.6</v>
      </c>
      <c r="G25" s="85">
        <v>356.1</v>
      </c>
      <c r="H25" s="84">
        <v>3.5</v>
      </c>
      <c r="I25" s="593">
        <v>100.99</v>
      </c>
      <c r="J25" s="594">
        <f t="shared" si="0"/>
        <v>3.7</v>
      </c>
      <c r="K25" s="595">
        <f t="shared" si="1"/>
        <v>101.07</v>
      </c>
      <c r="L25" s="85" t="e">
        <f>ROUND((B25-#REF!),1)</f>
        <v>#REF!</v>
      </c>
      <c r="M25" s="86" t="e">
        <f>ROUND(((B25*100)/#REF!),2)</f>
        <v>#REF!</v>
      </c>
    </row>
    <row r="26" spans="1:13" ht="11.25" customHeight="1">
      <c r="A26" s="89" t="s">
        <v>235</v>
      </c>
      <c r="B26" s="85"/>
      <c r="C26" s="85"/>
      <c r="D26" s="85"/>
      <c r="E26" s="85"/>
      <c r="F26" s="85"/>
      <c r="G26" s="85"/>
      <c r="H26" s="84"/>
      <c r="I26" s="593"/>
      <c r="J26" s="594"/>
      <c r="K26" s="595"/>
      <c r="L26" s="85"/>
      <c r="M26" s="86"/>
    </row>
    <row r="27" spans="1:13" ht="11.25" customHeight="1">
      <c r="A27" s="90" t="s">
        <v>250</v>
      </c>
      <c r="B27" s="85">
        <v>379.9</v>
      </c>
      <c r="C27" s="85">
        <v>384.9</v>
      </c>
      <c r="D27" s="85">
        <v>388.6</v>
      </c>
      <c r="E27" s="85">
        <v>388.1</v>
      </c>
      <c r="F27" s="85">
        <v>391.9</v>
      </c>
      <c r="G27" s="85">
        <v>396.5</v>
      </c>
      <c r="H27" s="84">
        <v>4.6</v>
      </c>
      <c r="I27" s="593">
        <v>101.17</v>
      </c>
      <c r="J27" s="594">
        <f t="shared" si="0"/>
        <v>5</v>
      </c>
      <c r="K27" s="595">
        <f t="shared" si="1"/>
        <v>101.32</v>
      </c>
      <c r="L27" s="85" t="e">
        <f>ROUND((B27-#REF!),1)</f>
        <v>#REF!</v>
      </c>
      <c r="M27" s="86" t="e">
        <f>ROUND(((B27*100)/#REF!),2)</f>
        <v>#REF!</v>
      </c>
    </row>
    <row r="28" spans="1:13" ht="11.25" customHeight="1">
      <c r="A28" s="90" t="s">
        <v>954</v>
      </c>
      <c r="B28" s="85">
        <v>289.8</v>
      </c>
      <c r="C28" s="85">
        <v>291.7</v>
      </c>
      <c r="D28" s="85">
        <v>293.3</v>
      </c>
      <c r="E28" s="85">
        <v>290</v>
      </c>
      <c r="F28" s="85">
        <v>291.8</v>
      </c>
      <c r="G28" s="85">
        <v>294.1</v>
      </c>
      <c r="H28" s="84">
        <v>2.3</v>
      </c>
      <c r="I28" s="593">
        <v>100.79</v>
      </c>
      <c r="J28" s="594">
        <f t="shared" si="0"/>
        <v>1.9</v>
      </c>
      <c r="K28" s="595">
        <f t="shared" si="1"/>
        <v>100.66</v>
      </c>
      <c r="L28" s="85" t="e">
        <f>ROUND((B28-#REF!),1)</f>
        <v>#REF!</v>
      </c>
      <c r="M28" s="86" t="e">
        <f>ROUND(((B28*100)/#REF!),2)</f>
        <v>#REF!</v>
      </c>
    </row>
    <row r="29" spans="1:13" ht="6" customHeight="1">
      <c r="A29" s="8"/>
      <c r="B29" s="91"/>
      <c r="C29" s="91"/>
      <c r="D29" s="91"/>
      <c r="E29" s="91"/>
      <c r="F29" s="91"/>
      <c r="G29" s="91"/>
      <c r="H29" s="84"/>
      <c r="I29" s="593"/>
      <c r="J29" s="594"/>
      <c r="K29" s="595"/>
      <c r="L29" s="85"/>
      <c r="M29" s="86"/>
    </row>
    <row r="30" spans="1:13" ht="11.25" customHeight="1">
      <c r="A30" s="88" t="s">
        <v>236</v>
      </c>
      <c r="B30" s="92">
        <v>2.9</v>
      </c>
      <c r="C30" s="92">
        <v>2.87</v>
      </c>
      <c r="D30" s="92">
        <v>2.85</v>
      </c>
      <c r="E30" s="92">
        <v>2.86</v>
      </c>
      <c r="F30" s="92">
        <v>2.84</v>
      </c>
      <c r="G30" s="92">
        <v>2.81</v>
      </c>
      <c r="H30" s="84">
        <v>0</v>
      </c>
      <c r="I30" s="593">
        <v>98.94</v>
      </c>
      <c r="J30" s="594">
        <f t="shared" si="0"/>
        <v>0</v>
      </c>
      <c r="K30" s="595">
        <f t="shared" si="1"/>
        <v>98.97</v>
      </c>
      <c r="L30" s="85" t="e">
        <f>ROUND((B30-#REF!),1)</f>
        <v>#REF!</v>
      </c>
      <c r="M30" s="86" t="e">
        <f>ROUND(((B30*100)/#REF!),2)</f>
        <v>#REF!</v>
      </c>
    </row>
    <row r="31" spans="1:13" ht="11.25" customHeight="1">
      <c r="A31" s="89" t="s">
        <v>237</v>
      </c>
      <c r="B31" s="92"/>
      <c r="C31" s="92"/>
      <c r="D31" s="92"/>
      <c r="E31" s="92"/>
      <c r="F31" s="92"/>
      <c r="G31" s="92"/>
      <c r="H31" s="84"/>
      <c r="I31" s="593"/>
      <c r="J31" s="594"/>
      <c r="K31" s="595"/>
      <c r="L31" s="85"/>
      <c r="M31" s="86"/>
    </row>
    <row r="32" spans="1:13" ht="11.25" customHeight="1">
      <c r="A32" s="90" t="s">
        <v>238</v>
      </c>
      <c r="B32" s="92">
        <v>2.63</v>
      </c>
      <c r="C32" s="92">
        <v>2.6</v>
      </c>
      <c r="D32" s="92">
        <v>2.57</v>
      </c>
      <c r="E32" s="92">
        <v>2.58</v>
      </c>
      <c r="F32" s="92">
        <v>2.55</v>
      </c>
      <c r="G32" s="92">
        <v>2.52</v>
      </c>
      <c r="H32" s="84">
        <v>0</v>
      </c>
      <c r="I32" s="593">
        <v>98.82</v>
      </c>
      <c r="J32" s="594">
        <f t="shared" si="0"/>
        <v>0</v>
      </c>
      <c r="K32" s="595">
        <f t="shared" si="1"/>
        <v>98.86</v>
      </c>
      <c r="L32" s="85" t="e">
        <f>ROUND((B32-#REF!),1)</f>
        <v>#REF!</v>
      </c>
      <c r="M32" s="86" t="e">
        <f>ROUND(((B32*100)/#REF!),2)</f>
        <v>#REF!</v>
      </c>
    </row>
    <row r="33" spans="1:13" ht="11.25" customHeight="1">
      <c r="A33" s="90" t="s">
        <v>239</v>
      </c>
      <c r="B33" s="92">
        <v>3.45</v>
      </c>
      <c r="C33" s="92">
        <v>3.43</v>
      </c>
      <c r="D33" s="92">
        <v>3.41</v>
      </c>
      <c r="E33" s="92">
        <v>3.45</v>
      </c>
      <c r="F33" s="92">
        <v>3.43</v>
      </c>
      <c r="G33" s="92">
        <v>3.4</v>
      </c>
      <c r="H33" s="84">
        <v>0</v>
      </c>
      <c r="I33" s="593">
        <v>99.13</v>
      </c>
      <c r="J33" s="594">
        <f t="shared" si="0"/>
        <v>0</v>
      </c>
      <c r="K33" s="595">
        <f t="shared" si="1"/>
        <v>99.42</v>
      </c>
      <c r="L33" s="85" t="e">
        <f>ROUND((B33-#REF!),1)</f>
        <v>#REF!</v>
      </c>
      <c r="M33" s="86" t="e">
        <f>ROUND(((B33*100)/#REF!),2)</f>
        <v>#REF!</v>
      </c>
    </row>
    <row r="34" spans="1:13" ht="6" customHeight="1">
      <c r="A34" s="8"/>
      <c r="B34" s="91"/>
      <c r="C34" s="91"/>
      <c r="D34" s="91"/>
      <c r="E34" s="91"/>
      <c r="F34" s="91"/>
      <c r="G34" s="91"/>
      <c r="H34" s="84"/>
      <c r="I34" s="593"/>
      <c r="J34" s="594"/>
      <c r="K34" s="595"/>
      <c r="L34" s="85"/>
      <c r="M34" s="86"/>
    </row>
    <row r="35" spans="1:13" ht="11.25" customHeight="1">
      <c r="A35" s="88" t="s">
        <v>240</v>
      </c>
      <c r="B35" s="92">
        <v>0.78</v>
      </c>
      <c r="C35" s="92">
        <v>0.77</v>
      </c>
      <c r="D35" s="92">
        <v>0.77</v>
      </c>
      <c r="E35" s="92">
        <v>0.75</v>
      </c>
      <c r="F35" s="92">
        <v>0.74</v>
      </c>
      <c r="G35" s="92">
        <v>0.74</v>
      </c>
      <c r="H35" s="84">
        <v>0</v>
      </c>
      <c r="I35" s="593">
        <v>100</v>
      </c>
      <c r="J35" s="594">
        <f t="shared" si="0"/>
        <v>0</v>
      </c>
      <c r="K35" s="595">
        <f t="shared" si="1"/>
        <v>98.72</v>
      </c>
      <c r="L35" s="85" t="e">
        <f>ROUND((B35-#REF!),1)</f>
        <v>#REF!</v>
      </c>
      <c r="M35" s="86" t="e">
        <f>ROUND(((B35*100)/#REF!),2)</f>
        <v>#REF!</v>
      </c>
    </row>
    <row r="36" spans="1:13" ht="11.25" customHeight="1">
      <c r="A36" s="89" t="s">
        <v>241</v>
      </c>
      <c r="B36" s="92"/>
      <c r="C36" s="92"/>
      <c r="D36" s="92"/>
      <c r="E36" s="92"/>
      <c r="F36" s="92"/>
      <c r="G36" s="92"/>
      <c r="H36" s="84"/>
      <c r="I36" s="593"/>
      <c r="J36" s="594"/>
      <c r="K36" s="595"/>
      <c r="L36" s="85"/>
      <c r="M36" s="86"/>
    </row>
    <row r="37" spans="1:13" ht="11.25" customHeight="1">
      <c r="A37" s="90" t="s">
        <v>242</v>
      </c>
      <c r="B37" s="92">
        <v>0.75</v>
      </c>
      <c r="C37" s="92">
        <v>0.74</v>
      </c>
      <c r="D37" s="92">
        <v>0.73</v>
      </c>
      <c r="E37" s="92">
        <v>0.72</v>
      </c>
      <c r="F37" s="92">
        <v>0.71</v>
      </c>
      <c r="G37" s="92">
        <v>0.7</v>
      </c>
      <c r="H37" s="84">
        <v>0</v>
      </c>
      <c r="I37" s="593">
        <v>98.59</v>
      </c>
      <c r="J37" s="594">
        <f t="shared" si="0"/>
        <v>0</v>
      </c>
      <c r="K37" s="595">
        <f t="shared" si="1"/>
        <v>98.67</v>
      </c>
      <c r="L37" s="85" t="e">
        <f>ROUND((B37-#REF!),1)</f>
        <v>#REF!</v>
      </c>
      <c r="M37" s="86" t="e">
        <f>ROUND(((B37*100)/#REF!),2)</f>
        <v>#REF!</v>
      </c>
    </row>
    <row r="38" spans="1:13" ht="11.25" customHeight="1">
      <c r="A38" s="90" t="s">
        <v>243</v>
      </c>
      <c r="B38" s="92">
        <v>0.84</v>
      </c>
      <c r="C38" s="92">
        <v>0.83</v>
      </c>
      <c r="D38" s="92">
        <v>0.82</v>
      </c>
      <c r="E38" s="92">
        <v>0.81</v>
      </c>
      <c r="F38" s="92">
        <v>0.8</v>
      </c>
      <c r="G38" s="92">
        <v>0.79</v>
      </c>
      <c r="H38" s="84">
        <v>0</v>
      </c>
      <c r="I38" s="593">
        <v>98.75</v>
      </c>
      <c r="J38" s="594">
        <f t="shared" si="0"/>
        <v>0</v>
      </c>
      <c r="K38" s="595">
        <f t="shared" si="1"/>
        <v>98.81</v>
      </c>
      <c r="L38" s="85" t="e">
        <f>ROUND((B38-#REF!),1)</f>
        <v>#REF!</v>
      </c>
      <c r="M38" s="86" t="e">
        <f>ROUND(((B38*100)/#REF!),2)</f>
        <v>#REF!</v>
      </c>
    </row>
    <row r="39" spans="1:13" ht="7.5" customHeight="1">
      <c r="A39" s="8"/>
      <c r="B39" s="91"/>
      <c r="C39" s="91"/>
      <c r="D39" s="91"/>
      <c r="E39" s="91"/>
      <c r="F39" s="91"/>
      <c r="G39" s="91"/>
      <c r="H39" s="84"/>
      <c r="I39" s="593"/>
      <c r="J39" s="594"/>
      <c r="K39" s="595"/>
      <c r="L39" s="85"/>
      <c r="M39" s="86"/>
    </row>
    <row r="40" spans="1:13" ht="11.25" customHeight="1">
      <c r="A40" s="88" t="s">
        <v>244</v>
      </c>
      <c r="B40" s="92">
        <v>3.7</v>
      </c>
      <c r="C40" s="92">
        <v>3.71</v>
      </c>
      <c r="D40" s="92">
        <v>3.71</v>
      </c>
      <c r="E40" s="92">
        <v>3.81</v>
      </c>
      <c r="F40" s="92">
        <v>3.81</v>
      </c>
      <c r="G40" s="92">
        <v>3.81</v>
      </c>
      <c r="H40" s="84">
        <v>0</v>
      </c>
      <c r="I40" s="593">
        <v>100</v>
      </c>
      <c r="J40" s="594">
        <f t="shared" si="0"/>
        <v>0</v>
      </c>
      <c r="K40" s="595">
        <f t="shared" si="1"/>
        <v>100.27</v>
      </c>
      <c r="L40" s="85" t="e">
        <f>ROUND((B40-#REF!),1)</f>
        <v>#REF!</v>
      </c>
      <c r="M40" s="86" t="e">
        <f>ROUND(((B40*100)/#REF!),2)</f>
        <v>#REF!</v>
      </c>
    </row>
    <row r="41" spans="1:13" ht="11.25" customHeight="1">
      <c r="A41" s="89" t="s">
        <v>245</v>
      </c>
      <c r="B41" s="92"/>
      <c r="C41" s="92"/>
      <c r="D41" s="92"/>
      <c r="E41" s="92"/>
      <c r="F41" s="92"/>
      <c r="G41" s="92"/>
      <c r="H41" s="84"/>
      <c r="I41" s="593"/>
      <c r="J41" s="594"/>
      <c r="K41" s="595"/>
      <c r="L41" s="85"/>
      <c r="M41" s="86"/>
    </row>
    <row r="42" spans="1:13" ht="11.25" customHeight="1">
      <c r="A42" s="90" t="s">
        <v>242</v>
      </c>
      <c r="B42" s="92">
        <v>3.5</v>
      </c>
      <c r="C42" s="92">
        <v>3.5</v>
      </c>
      <c r="D42" s="92">
        <v>3.5</v>
      </c>
      <c r="E42" s="92">
        <v>3.58</v>
      </c>
      <c r="F42" s="92">
        <v>3.58</v>
      </c>
      <c r="G42" s="92">
        <v>3.58</v>
      </c>
      <c r="H42" s="84">
        <v>0</v>
      </c>
      <c r="I42" s="593">
        <v>100</v>
      </c>
      <c r="J42" s="594">
        <f t="shared" si="0"/>
        <v>0</v>
      </c>
      <c r="K42" s="595">
        <f t="shared" si="1"/>
        <v>100</v>
      </c>
      <c r="L42" s="85" t="e">
        <f>ROUND((B42-#REF!),1)</f>
        <v>#REF!</v>
      </c>
      <c r="M42" s="86" t="e">
        <f>ROUND(((B42*100)/#REF!),2)</f>
        <v>#REF!</v>
      </c>
    </row>
    <row r="43" spans="1:13" ht="11.25" customHeight="1">
      <c r="A43" s="90" t="s">
        <v>243</v>
      </c>
      <c r="B43" s="92">
        <v>4.12</v>
      </c>
      <c r="C43" s="92">
        <v>4.14</v>
      </c>
      <c r="D43" s="92">
        <v>4.15</v>
      </c>
      <c r="E43" s="92">
        <v>4.28</v>
      </c>
      <c r="F43" s="92">
        <v>4.29</v>
      </c>
      <c r="G43" s="92">
        <v>4.3</v>
      </c>
      <c r="H43" s="84">
        <v>0</v>
      </c>
      <c r="I43" s="593">
        <v>100.23</v>
      </c>
      <c r="J43" s="594">
        <f t="shared" si="0"/>
        <v>0</v>
      </c>
      <c r="K43" s="595">
        <f t="shared" si="1"/>
        <v>100.49</v>
      </c>
      <c r="L43" s="85" t="e">
        <f>ROUND((B43-#REF!),1)</f>
        <v>#REF!</v>
      </c>
      <c r="M43" s="86" t="e">
        <f>ROUND(((B43*100)/#REF!),2)</f>
        <v>#REF!</v>
      </c>
    </row>
    <row r="44" spans="1:13" ht="12" customHeight="1">
      <c r="A44" s="8"/>
      <c r="B44" s="91"/>
      <c r="C44" s="91"/>
      <c r="D44" s="91"/>
      <c r="E44" s="91"/>
      <c r="F44" s="91"/>
      <c r="G44" s="91"/>
      <c r="H44" s="84"/>
      <c r="I44" s="593"/>
      <c r="J44" s="594"/>
      <c r="K44" s="595"/>
      <c r="L44" s="85"/>
      <c r="M44" s="86"/>
    </row>
    <row r="45" spans="1:13" s="100" customFormat="1" ht="11.25" customHeight="1">
      <c r="A45" s="101" t="s">
        <v>246</v>
      </c>
      <c r="B45" s="38"/>
      <c r="C45" s="38"/>
      <c r="D45" s="38"/>
      <c r="E45" s="38"/>
      <c r="F45" s="38"/>
      <c r="G45" s="38"/>
      <c r="H45" s="84"/>
      <c r="I45" s="593"/>
      <c r="J45" s="594"/>
      <c r="K45" s="595"/>
      <c r="L45" s="99"/>
      <c r="M45" s="37"/>
    </row>
    <row r="46" spans="1:13" ht="11.25" customHeight="1">
      <c r="A46" s="93" t="s">
        <v>962</v>
      </c>
      <c r="B46" s="91"/>
      <c r="C46" s="91"/>
      <c r="D46" s="91"/>
      <c r="E46" s="91"/>
      <c r="F46" s="91"/>
      <c r="G46" s="91"/>
      <c r="H46" s="84"/>
      <c r="I46" s="593"/>
      <c r="J46" s="594"/>
      <c r="K46" s="595"/>
      <c r="L46" s="85"/>
      <c r="M46" s="86"/>
    </row>
    <row r="47" spans="1:13" ht="11.25" customHeight="1">
      <c r="A47" s="88" t="s">
        <v>247</v>
      </c>
      <c r="B47" s="85">
        <v>70.2</v>
      </c>
      <c r="C47" s="85">
        <v>70.5</v>
      </c>
      <c r="D47" s="85">
        <v>70.9</v>
      </c>
      <c r="E47" s="85">
        <v>72.3</v>
      </c>
      <c r="F47" s="85">
        <v>72.6</v>
      </c>
      <c r="G47" s="85">
        <v>72.8</v>
      </c>
      <c r="H47" s="84">
        <v>0.2</v>
      </c>
      <c r="I47" s="593">
        <v>100.28</v>
      </c>
      <c r="J47" s="594">
        <f t="shared" si="0"/>
        <v>0.3</v>
      </c>
      <c r="K47" s="595">
        <f t="shared" si="1"/>
        <v>100.43</v>
      </c>
      <c r="L47" s="85" t="e">
        <f>ROUND((B47-#REF!),1)</f>
        <v>#REF!</v>
      </c>
      <c r="M47" s="86" t="e">
        <f>ROUND(((B47*100)/#REF!),2)</f>
        <v>#REF!</v>
      </c>
    </row>
    <row r="48" spans="1:13" ht="11.25" customHeight="1">
      <c r="A48" s="90" t="s">
        <v>248</v>
      </c>
      <c r="B48" s="85">
        <v>62.2</v>
      </c>
      <c r="C48" s="85">
        <v>62.5</v>
      </c>
      <c r="D48" s="85">
        <v>62.7</v>
      </c>
      <c r="E48" s="85">
        <v>63.6</v>
      </c>
      <c r="F48" s="85">
        <v>63.8</v>
      </c>
      <c r="G48" s="85">
        <v>63.9</v>
      </c>
      <c r="H48" s="84">
        <v>0.1</v>
      </c>
      <c r="I48" s="593">
        <v>100.16</v>
      </c>
      <c r="J48" s="594">
        <f t="shared" si="0"/>
        <v>0.3</v>
      </c>
      <c r="K48" s="595">
        <f t="shared" si="1"/>
        <v>100.48</v>
      </c>
      <c r="L48" s="85" t="e">
        <f>ROUND((B48-#REF!),1)</f>
        <v>#REF!</v>
      </c>
      <c r="M48" s="86" t="e">
        <f>ROUND(((B48*100)/#REF!),2)</f>
        <v>#REF!</v>
      </c>
    </row>
    <row r="49" spans="1:13" ht="11.25" customHeight="1">
      <c r="A49" s="90" t="s">
        <v>249</v>
      </c>
      <c r="B49" s="85">
        <v>86.7</v>
      </c>
      <c r="C49" s="85">
        <v>87.2</v>
      </c>
      <c r="D49" s="85">
        <v>87.8</v>
      </c>
      <c r="E49" s="85">
        <v>90.3</v>
      </c>
      <c r="F49" s="85">
        <v>90.8</v>
      </c>
      <c r="G49" s="85">
        <v>91.3</v>
      </c>
      <c r="H49" s="84">
        <v>0.5</v>
      </c>
      <c r="I49" s="593">
        <v>100.55</v>
      </c>
      <c r="J49" s="594">
        <f t="shared" si="0"/>
        <v>0.5</v>
      </c>
      <c r="K49" s="595">
        <f t="shared" si="1"/>
        <v>100.58</v>
      </c>
      <c r="L49" s="85" t="e">
        <f>ROUND((B49-#REF!),1)</f>
        <v>#REF!</v>
      </c>
      <c r="M49" s="86" t="e">
        <f>ROUND(((B49*100)/#REF!),2)</f>
        <v>#REF!</v>
      </c>
    </row>
    <row r="50" spans="1:13" ht="4.5" customHeight="1">
      <c r="A50" s="8"/>
      <c r="B50" s="85"/>
      <c r="C50" s="85"/>
      <c r="D50" s="85"/>
      <c r="E50" s="85"/>
      <c r="F50" s="85"/>
      <c r="G50" s="85"/>
      <c r="H50" s="84"/>
      <c r="I50" s="593"/>
      <c r="J50" s="594"/>
      <c r="K50" s="595"/>
      <c r="L50" s="85"/>
      <c r="M50" s="86"/>
    </row>
    <row r="51" spans="1:13" ht="11.25" customHeight="1">
      <c r="A51" s="88" t="s">
        <v>955</v>
      </c>
      <c r="B51" s="85">
        <v>24.2</v>
      </c>
      <c r="C51" s="85">
        <v>24.6</v>
      </c>
      <c r="D51" s="85">
        <v>24.9</v>
      </c>
      <c r="E51" s="85">
        <v>25.3</v>
      </c>
      <c r="F51" s="85">
        <v>25.6</v>
      </c>
      <c r="G51" s="85">
        <v>25.9</v>
      </c>
      <c r="H51" s="84">
        <v>0.3</v>
      </c>
      <c r="I51" s="593">
        <v>101.17</v>
      </c>
      <c r="J51" s="594">
        <f t="shared" si="0"/>
        <v>0.4</v>
      </c>
      <c r="K51" s="595">
        <f t="shared" si="1"/>
        <v>101.65</v>
      </c>
      <c r="L51" s="85" t="e">
        <f>ROUND((B51-#REF!),1)</f>
        <v>#REF!</v>
      </c>
      <c r="M51" s="86" t="e">
        <f>ROUND(((B51*100)/#REF!),2)</f>
        <v>#REF!</v>
      </c>
    </row>
    <row r="52" spans="1:13" ht="11.25" customHeight="1">
      <c r="A52" s="90" t="s">
        <v>250</v>
      </c>
      <c r="B52" s="85">
        <v>23.6</v>
      </c>
      <c r="C52" s="85">
        <v>24</v>
      </c>
      <c r="D52" s="85">
        <v>24.4</v>
      </c>
      <c r="E52" s="85">
        <v>24.7</v>
      </c>
      <c r="F52" s="85">
        <v>25</v>
      </c>
      <c r="G52" s="85">
        <v>25.4</v>
      </c>
      <c r="H52" s="84">
        <v>0.4</v>
      </c>
      <c r="I52" s="593">
        <v>101.6</v>
      </c>
      <c r="J52" s="594">
        <f t="shared" si="0"/>
        <v>0.4</v>
      </c>
      <c r="K52" s="595">
        <f t="shared" si="1"/>
        <v>101.69</v>
      </c>
      <c r="L52" s="85" t="e">
        <f>ROUND((B52-#REF!),1)</f>
        <v>#REF!</v>
      </c>
      <c r="M52" s="86" t="e">
        <f>ROUND(((B52*100)/#REF!),2)</f>
        <v>#REF!</v>
      </c>
    </row>
    <row r="53" spans="1:13" ht="11.25" customHeight="1">
      <c r="A53" s="90" t="s">
        <v>956</v>
      </c>
      <c r="B53" s="85">
        <v>25.1</v>
      </c>
      <c r="C53" s="85">
        <v>25.4</v>
      </c>
      <c r="D53" s="85">
        <v>25.7</v>
      </c>
      <c r="E53" s="85">
        <v>26.2</v>
      </c>
      <c r="F53" s="85">
        <v>26.5</v>
      </c>
      <c r="G53" s="85">
        <v>26.8</v>
      </c>
      <c r="H53" s="84">
        <v>0.3</v>
      </c>
      <c r="I53" s="593">
        <v>101.13</v>
      </c>
      <c r="J53" s="594">
        <f t="shared" si="0"/>
        <v>0.3</v>
      </c>
      <c r="K53" s="595">
        <f t="shared" si="1"/>
        <v>101.2</v>
      </c>
      <c r="L53" s="85" t="e">
        <f>ROUND((B53-#REF!),1)</f>
        <v>#REF!</v>
      </c>
      <c r="M53" s="86" t="e">
        <f>ROUND(((B53*100)/#REF!),2)</f>
        <v>#REF!</v>
      </c>
    </row>
    <row r="54" spans="1:13" ht="8.25" customHeight="1">
      <c r="A54" s="8"/>
      <c r="B54" s="85"/>
      <c r="C54" s="85"/>
      <c r="D54" s="85"/>
      <c r="E54" s="85"/>
      <c r="F54" s="85"/>
      <c r="G54" s="85"/>
      <c r="H54" s="84"/>
      <c r="I54" s="593"/>
      <c r="J54" s="594"/>
      <c r="K54" s="595"/>
      <c r="L54" s="85"/>
      <c r="M54" s="86"/>
    </row>
    <row r="55" spans="1:13" ht="11.25" customHeight="1">
      <c r="A55" s="30" t="s">
        <v>251</v>
      </c>
      <c r="B55" s="85"/>
      <c r="C55" s="85"/>
      <c r="D55" s="85"/>
      <c r="E55" s="85"/>
      <c r="F55" s="85"/>
      <c r="G55" s="85"/>
      <c r="H55" s="84"/>
      <c r="I55" s="593"/>
      <c r="J55" s="594"/>
      <c r="K55" s="595"/>
      <c r="L55" s="85"/>
      <c r="M55" s="86"/>
    </row>
    <row r="56" spans="1:13" ht="11.25" customHeight="1">
      <c r="A56" s="30" t="s">
        <v>252</v>
      </c>
      <c r="B56" s="85"/>
      <c r="C56" s="85"/>
      <c r="D56" s="85"/>
      <c r="E56" s="85"/>
      <c r="F56" s="85"/>
      <c r="G56" s="85"/>
      <c r="H56" s="84"/>
      <c r="I56" s="593"/>
      <c r="J56" s="594"/>
      <c r="K56" s="595"/>
      <c r="L56" s="85"/>
      <c r="M56" s="86"/>
    </row>
    <row r="57" spans="1:13" ht="11.25" customHeight="1">
      <c r="A57" s="29" t="s">
        <v>253</v>
      </c>
      <c r="B57" s="85"/>
      <c r="C57" s="85"/>
      <c r="D57" s="85"/>
      <c r="E57" s="85"/>
      <c r="F57" s="85"/>
      <c r="G57" s="85"/>
      <c r="H57" s="84"/>
      <c r="I57" s="593"/>
      <c r="J57" s="594"/>
      <c r="K57" s="595"/>
      <c r="L57" s="85"/>
      <c r="M57" s="86"/>
    </row>
    <row r="58" spans="1:13" ht="11.25" customHeight="1">
      <c r="A58" s="29" t="s">
        <v>254</v>
      </c>
      <c r="B58" s="85"/>
      <c r="C58" s="85"/>
      <c r="D58" s="85"/>
      <c r="E58" s="85"/>
      <c r="F58" s="85"/>
      <c r="G58" s="85"/>
      <c r="H58" s="84"/>
      <c r="I58" s="593"/>
      <c r="J58" s="594"/>
      <c r="K58" s="595"/>
      <c r="L58" s="85"/>
      <c r="M58" s="86"/>
    </row>
    <row r="59" spans="1:13" ht="3" customHeight="1">
      <c r="A59" s="8"/>
      <c r="B59" s="85"/>
      <c r="C59" s="85"/>
      <c r="D59" s="85"/>
      <c r="E59" s="85"/>
      <c r="F59" s="85"/>
      <c r="G59" s="85"/>
      <c r="H59" s="84"/>
      <c r="I59" s="593"/>
      <c r="J59" s="594"/>
      <c r="K59" s="595"/>
      <c r="L59" s="85"/>
      <c r="M59" s="86"/>
    </row>
    <row r="60" spans="1:13" ht="9.75" customHeight="1">
      <c r="A60" s="90" t="s">
        <v>957</v>
      </c>
      <c r="B60" s="85">
        <v>95.4</v>
      </c>
      <c r="C60" s="85">
        <v>95.5</v>
      </c>
      <c r="D60" s="85">
        <v>95.5</v>
      </c>
      <c r="E60" s="85">
        <v>96.6</v>
      </c>
      <c r="F60" s="85">
        <v>96.6</v>
      </c>
      <c r="G60" s="85">
        <v>96.6</v>
      </c>
      <c r="H60" s="84">
        <v>0</v>
      </c>
      <c r="I60" s="593">
        <v>100</v>
      </c>
      <c r="J60" s="594">
        <f t="shared" si="0"/>
        <v>0.1</v>
      </c>
      <c r="K60" s="595">
        <f t="shared" si="1"/>
        <v>100.1</v>
      </c>
      <c r="L60" s="85" t="e">
        <f>ROUND((B60-#REF!),1)</f>
        <v>#REF!</v>
      </c>
      <c r="M60" s="86" t="e">
        <f>ROUND(((B60*100)/#REF!),2)</f>
        <v>#REF!</v>
      </c>
    </row>
    <row r="61" spans="1:13" ht="11.25" customHeight="1">
      <c r="A61" s="90" t="s">
        <v>958</v>
      </c>
      <c r="B61" s="85">
        <v>88</v>
      </c>
      <c r="C61" s="85">
        <v>88.1</v>
      </c>
      <c r="D61" s="85">
        <v>88.3</v>
      </c>
      <c r="E61" s="85">
        <v>93.2</v>
      </c>
      <c r="F61" s="85">
        <v>93.2</v>
      </c>
      <c r="G61" s="85">
        <v>93.3</v>
      </c>
      <c r="H61" s="84">
        <v>0.1</v>
      </c>
      <c r="I61" s="593">
        <v>100.11</v>
      </c>
      <c r="J61" s="594">
        <f t="shared" si="0"/>
        <v>0.1</v>
      </c>
      <c r="K61" s="595">
        <f t="shared" si="1"/>
        <v>100.11</v>
      </c>
      <c r="L61" s="85" t="e">
        <f>ROUND((B61-#REF!),1)</f>
        <v>#REF!</v>
      </c>
      <c r="M61" s="86" t="e">
        <f>ROUND(((B61*100)/#REF!),2)</f>
        <v>#REF!</v>
      </c>
    </row>
    <row r="62" spans="1:13" ht="11.25" customHeight="1">
      <c r="A62" s="90" t="s">
        <v>255</v>
      </c>
      <c r="B62" s="85">
        <v>86.9</v>
      </c>
      <c r="C62" s="85">
        <v>87.1</v>
      </c>
      <c r="D62" s="85">
        <v>87.2</v>
      </c>
      <c r="E62" s="85">
        <v>90.7</v>
      </c>
      <c r="F62" s="85">
        <v>90.8</v>
      </c>
      <c r="G62" s="85">
        <v>90.9</v>
      </c>
      <c r="H62" s="84">
        <v>0.1</v>
      </c>
      <c r="I62" s="593">
        <v>100.11</v>
      </c>
      <c r="J62" s="594">
        <f t="shared" si="0"/>
        <v>0.2</v>
      </c>
      <c r="K62" s="595">
        <f t="shared" si="1"/>
        <v>100.23</v>
      </c>
      <c r="L62" s="85" t="e">
        <f>ROUND((B62-#REF!),1)</f>
        <v>#REF!</v>
      </c>
      <c r="M62" s="86" t="e">
        <f>ROUND(((B62*100)/#REF!),2)</f>
        <v>#REF!</v>
      </c>
    </row>
    <row r="63" spans="1:13" ht="11.25" customHeight="1">
      <c r="A63" s="90" t="s">
        <v>963</v>
      </c>
      <c r="B63" s="85">
        <v>55.6</v>
      </c>
      <c r="C63" s="85">
        <v>56.5</v>
      </c>
      <c r="D63" s="85">
        <v>56.4</v>
      </c>
      <c r="E63" s="85">
        <v>56.4</v>
      </c>
      <c r="F63" s="85">
        <v>56.3</v>
      </c>
      <c r="G63" s="85">
        <v>56.2</v>
      </c>
      <c r="H63" s="84">
        <v>-0.1</v>
      </c>
      <c r="I63" s="593">
        <v>99.82</v>
      </c>
      <c r="J63" s="594">
        <f t="shared" si="0"/>
        <v>0.9</v>
      </c>
      <c r="K63" s="595">
        <f t="shared" si="1"/>
        <v>101.62</v>
      </c>
      <c r="L63" s="85" t="e">
        <f>ROUND((B63-#REF!),1)</f>
        <v>#REF!</v>
      </c>
      <c r="M63" s="86" t="e">
        <f>ROUND(((B63*100)/#REF!),2)</f>
        <v>#REF!</v>
      </c>
    </row>
    <row r="64" spans="1:13" ht="11.25" customHeight="1">
      <c r="A64" s="90" t="s">
        <v>959</v>
      </c>
      <c r="B64" s="85">
        <v>78</v>
      </c>
      <c r="C64" s="85">
        <v>78.3</v>
      </c>
      <c r="D64" s="85">
        <v>78.5</v>
      </c>
      <c r="E64" s="85">
        <v>80.8</v>
      </c>
      <c r="F64" s="85">
        <v>81</v>
      </c>
      <c r="G64" s="85">
        <v>81.2</v>
      </c>
      <c r="H64" s="84">
        <v>0.2</v>
      </c>
      <c r="I64" s="593">
        <v>100.25</v>
      </c>
      <c r="J64" s="594">
        <f t="shared" si="0"/>
        <v>0.3</v>
      </c>
      <c r="K64" s="595">
        <f t="shared" si="1"/>
        <v>100.38</v>
      </c>
      <c r="L64" s="85" t="e">
        <f>ROUND((B64-#REF!),1)</f>
        <v>#REF!</v>
      </c>
      <c r="M64" s="86" t="e">
        <f>ROUND(((B64*100)/#REF!),2)</f>
        <v>#REF!</v>
      </c>
    </row>
    <row r="65" spans="1:13" ht="11.25" customHeight="1">
      <c r="A65" s="94"/>
      <c r="B65" s="85"/>
      <c r="C65" s="85"/>
      <c r="D65" s="85"/>
      <c r="E65" s="85"/>
      <c r="F65" s="85"/>
      <c r="G65" s="85"/>
      <c r="H65" s="85"/>
      <c r="I65" s="597"/>
      <c r="J65" s="598"/>
      <c r="K65" s="85"/>
      <c r="L65" s="85"/>
      <c r="M65" s="86"/>
    </row>
    <row r="66" spans="1:13" s="95" customFormat="1" ht="37.5" customHeight="1">
      <c r="A66" s="873" t="s">
        <v>960</v>
      </c>
      <c r="B66" s="873"/>
      <c r="C66" s="873"/>
      <c r="D66" s="873"/>
      <c r="E66" s="873"/>
      <c r="F66" s="873"/>
      <c r="G66" s="873"/>
      <c r="H66" s="873"/>
      <c r="I66" s="873"/>
      <c r="J66" s="94"/>
      <c r="K66" s="94"/>
      <c r="L66" s="94"/>
      <c r="M66" s="94"/>
    </row>
    <row r="67" spans="1:13" s="95" customFormat="1" ht="32.25" customHeight="1">
      <c r="A67" s="874" t="s">
        <v>964</v>
      </c>
      <c r="B67" s="874"/>
      <c r="C67" s="874"/>
      <c r="D67" s="874"/>
      <c r="E67" s="874"/>
      <c r="F67" s="874"/>
      <c r="G67" s="874"/>
      <c r="H67" s="874"/>
      <c r="I67" s="874"/>
      <c r="J67" s="94"/>
      <c r="K67" s="94"/>
      <c r="L67" s="94"/>
      <c r="M67" s="94"/>
    </row>
    <row r="68" spans="2:13" ht="9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96"/>
      <c r="B69" s="96"/>
      <c r="C69" s="96"/>
      <c r="D69" s="96"/>
      <c r="E69" s="96"/>
      <c r="F69" s="96"/>
      <c r="G69" s="96"/>
      <c r="H69" s="96"/>
      <c r="I69" s="97"/>
      <c r="J69" s="96"/>
      <c r="K69" s="96"/>
      <c r="L69" s="96"/>
      <c r="M69" s="97"/>
    </row>
  </sheetData>
  <sheetProtection/>
  <mergeCells count="10">
    <mergeCell ref="H4:H5"/>
    <mergeCell ref="I4:I5"/>
    <mergeCell ref="A66:I66"/>
    <mergeCell ref="A67:I67"/>
    <mergeCell ref="A4:A5"/>
    <mergeCell ref="D4:E4"/>
    <mergeCell ref="F4:F5"/>
    <mergeCell ref="G4:G5"/>
    <mergeCell ref="C4:C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40"/>
  <sheetViews>
    <sheetView showGridLines="0" zoomScalePageLayoutView="0" workbookViewId="0" topLeftCell="A1">
      <selection activeCell="G9" sqref="G9:G11"/>
    </sheetView>
  </sheetViews>
  <sheetFormatPr defaultColWidth="9.00390625" defaultRowHeight="12.75"/>
  <cols>
    <col min="1" max="1" width="20.875" style="333" customWidth="1"/>
    <col min="2" max="2" width="2.00390625" style="333" customWidth="1"/>
    <col min="3" max="3" width="11.375" style="333" customWidth="1"/>
    <col min="4" max="4" width="11.125" style="333" customWidth="1"/>
    <col min="5" max="6" width="11.00390625" style="333" customWidth="1"/>
    <col min="7" max="7" width="10.375" style="333" customWidth="1"/>
    <col min="8" max="8" width="11.00390625" style="334" customWidth="1"/>
    <col min="9" max="9" width="9.25390625" style="334" customWidth="1"/>
    <col min="10" max="10" width="9.625" style="333" customWidth="1"/>
    <col min="11" max="11" width="9.125" style="333" customWidth="1"/>
    <col min="12" max="12" width="10.00390625" style="333" customWidth="1"/>
    <col min="13" max="13" width="8.625" style="333" customWidth="1"/>
    <col min="14" max="14" width="10.25390625" style="333" customWidth="1"/>
    <col min="15" max="15" width="8.75390625" style="333" customWidth="1"/>
    <col min="16" max="16" width="2.25390625" style="333" customWidth="1"/>
    <col min="17" max="17" width="21.00390625" style="333" customWidth="1"/>
    <col min="18" max="16384" width="9.125" style="333" customWidth="1"/>
  </cols>
  <sheetData>
    <row r="1" spans="1:16" ht="12.75" customHeight="1">
      <c r="A1" s="948" t="s">
        <v>719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334"/>
    </row>
    <row r="2" spans="1:16" ht="12.75" customHeight="1">
      <c r="A2" s="375" t="s">
        <v>720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34"/>
    </row>
    <row r="3" spans="1:16" ht="6.75" customHeight="1">
      <c r="A3" s="334"/>
      <c r="B3" s="376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34"/>
    </row>
    <row r="4" spans="1:17" ht="15" customHeight="1">
      <c r="A4" s="942" t="s">
        <v>772</v>
      </c>
      <c r="B4" s="943"/>
      <c r="C4" s="580"/>
      <c r="D4" s="949" t="s">
        <v>1016</v>
      </c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 t="s">
        <v>595</v>
      </c>
      <c r="Q4" s="952"/>
    </row>
    <row r="5" spans="1:17" ht="15.75" customHeight="1">
      <c r="A5" s="944"/>
      <c r="B5" s="945"/>
      <c r="C5" s="380"/>
      <c r="D5" s="381"/>
      <c r="E5" s="381"/>
      <c r="F5" s="381"/>
      <c r="G5" s="381"/>
      <c r="H5" s="382"/>
      <c r="I5" s="570"/>
      <c r="J5" s="570"/>
      <c r="K5" s="381"/>
      <c r="L5" s="381"/>
      <c r="M5" s="381"/>
      <c r="N5" s="946" t="s">
        <v>631</v>
      </c>
      <c r="O5" s="382"/>
      <c r="P5" s="953" t="s">
        <v>50</v>
      </c>
      <c r="Q5" s="954"/>
    </row>
    <row r="6" spans="1:17" ht="12.75" customHeight="1">
      <c r="A6" s="383" t="s">
        <v>632</v>
      </c>
      <c r="B6" s="384"/>
      <c r="C6" s="380"/>
      <c r="D6" s="955" t="s">
        <v>633</v>
      </c>
      <c r="E6" s="385" t="s">
        <v>634</v>
      </c>
      <c r="F6" s="955" t="s">
        <v>635</v>
      </c>
      <c r="G6" s="385" t="s">
        <v>636</v>
      </c>
      <c r="H6" s="957" t="s">
        <v>631</v>
      </c>
      <c r="I6" s="385" t="s">
        <v>637</v>
      </c>
      <c r="J6" s="958" t="s">
        <v>633</v>
      </c>
      <c r="K6" s="385" t="s">
        <v>634</v>
      </c>
      <c r="L6" s="955" t="s">
        <v>635</v>
      </c>
      <c r="M6" s="385" t="s">
        <v>636</v>
      </c>
      <c r="N6" s="947"/>
      <c r="O6" s="385" t="s">
        <v>637</v>
      </c>
      <c r="P6" s="386" t="s">
        <v>632</v>
      </c>
      <c r="Q6" s="387"/>
    </row>
    <row r="7" spans="1:17" ht="12.75" customHeight="1">
      <c r="A7" s="388" t="s">
        <v>638</v>
      </c>
      <c r="B7" s="384"/>
      <c r="C7" s="389" t="s">
        <v>99</v>
      </c>
      <c r="D7" s="956"/>
      <c r="E7" s="390"/>
      <c r="F7" s="955"/>
      <c r="G7" s="390"/>
      <c r="H7" s="957"/>
      <c r="I7" s="571"/>
      <c r="J7" s="959"/>
      <c r="K7" s="390"/>
      <c r="L7" s="955"/>
      <c r="M7" s="390"/>
      <c r="N7" s="947"/>
      <c r="O7" s="572"/>
      <c r="P7" s="391" t="s">
        <v>638</v>
      </c>
      <c r="Q7" s="387"/>
    </row>
    <row r="8" spans="1:17" ht="15.75" customHeight="1">
      <c r="A8" s="383" t="s">
        <v>639</v>
      </c>
      <c r="B8" s="384"/>
      <c r="C8" s="392"/>
      <c r="D8" s="390"/>
      <c r="E8" s="390"/>
      <c r="F8" s="390"/>
      <c r="G8" s="390"/>
      <c r="H8" s="957"/>
      <c r="I8" s="571"/>
      <c r="J8" s="571"/>
      <c r="K8" s="390"/>
      <c r="L8" s="390"/>
      <c r="M8" s="390"/>
      <c r="N8" s="947"/>
      <c r="O8" s="572"/>
      <c r="P8" s="386" t="s">
        <v>639</v>
      </c>
      <c r="Q8" s="387"/>
    </row>
    <row r="9" spans="1:17" ht="12.75" customHeight="1">
      <c r="A9" s="393" t="s">
        <v>640</v>
      </c>
      <c r="B9" s="379"/>
      <c r="C9" s="960" t="s">
        <v>169</v>
      </c>
      <c r="D9" s="962" t="s">
        <v>641</v>
      </c>
      <c r="E9" s="964" t="s">
        <v>642</v>
      </c>
      <c r="F9" s="964" t="s">
        <v>643</v>
      </c>
      <c r="G9" s="964" t="s">
        <v>644</v>
      </c>
      <c r="H9" s="966" t="s">
        <v>613</v>
      </c>
      <c r="I9" s="968" t="s">
        <v>645</v>
      </c>
      <c r="J9" s="970" t="s">
        <v>641</v>
      </c>
      <c r="K9" s="964" t="s">
        <v>642</v>
      </c>
      <c r="L9" s="964" t="s">
        <v>643</v>
      </c>
      <c r="M9" s="964" t="s">
        <v>644</v>
      </c>
      <c r="N9" s="972" t="s">
        <v>613</v>
      </c>
      <c r="O9" s="960" t="s">
        <v>645</v>
      </c>
      <c r="P9" s="394" t="s">
        <v>640</v>
      </c>
      <c r="Q9" s="387"/>
    </row>
    <row r="10" spans="1:17" ht="12.75" customHeight="1">
      <c r="A10" s="383" t="s">
        <v>646</v>
      </c>
      <c r="B10" s="379"/>
      <c r="C10" s="960"/>
      <c r="D10" s="962"/>
      <c r="E10" s="964"/>
      <c r="F10" s="964"/>
      <c r="G10" s="964"/>
      <c r="H10" s="966"/>
      <c r="I10" s="968"/>
      <c r="J10" s="970"/>
      <c r="K10" s="964"/>
      <c r="L10" s="964"/>
      <c r="M10" s="964"/>
      <c r="N10" s="972"/>
      <c r="O10" s="960"/>
      <c r="P10" s="386" t="s">
        <v>646</v>
      </c>
      <c r="Q10" s="395"/>
    </row>
    <row r="11" spans="1:17" ht="12.75">
      <c r="A11" s="396" t="s">
        <v>647</v>
      </c>
      <c r="B11" s="379"/>
      <c r="C11" s="961"/>
      <c r="D11" s="963"/>
      <c r="E11" s="965"/>
      <c r="F11" s="965"/>
      <c r="G11" s="965"/>
      <c r="H11" s="967"/>
      <c r="I11" s="969"/>
      <c r="J11" s="971"/>
      <c r="K11" s="965"/>
      <c r="L11" s="965"/>
      <c r="M11" s="965"/>
      <c r="N11" s="973"/>
      <c r="O11" s="961"/>
      <c r="P11" s="397" t="s">
        <v>648</v>
      </c>
      <c r="Q11" s="395"/>
    </row>
    <row r="12" spans="1:17" ht="13.5" thickBot="1">
      <c r="A12" s="398" t="s">
        <v>649</v>
      </c>
      <c r="B12" s="399"/>
      <c r="C12" s="974" t="s">
        <v>1017</v>
      </c>
      <c r="D12" s="975"/>
      <c r="E12" s="975"/>
      <c r="F12" s="975"/>
      <c r="G12" s="975"/>
      <c r="H12" s="975"/>
      <c r="I12" s="976"/>
      <c r="J12" s="977" t="s">
        <v>1018</v>
      </c>
      <c r="K12" s="977"/>
      <c r="L12" s="977"/>
      <c r="M12" s="977"/>
      <c r="N12" s="977"/>
      <c r="O12" s="977"/>
      <c r="P12" s="400" t="s">
        <v>649</v>
      </c>
      <c r="Q12" s="337"/>
    </row>
    <row r="13" spans="1:17" ht="10.5" customHeight="1" thickTop="1">
      <c r="A13" s="401"/>
      <c r="B13" s="355"/>
      <c r="C13" s="402"/>
      <c r="D13" s="402"/>
      <c r="E13" s="402"/>
      <c r="F13" s="402"/>
      <c r="G13" s="402"/>
      <c r="H13" s="403"/>
      <c r="I13" s="573"/>
      <c r="J13" s="574"/>
      <c r="K13" s="575"/>
      <c r="L13" s="575"/>
      <c r="M13" s="575"/>
      <c r="N13" s="575"/>
      <c r="O13" s="576"/>
      <c r="P13" s="577"/>
      <c r="Q13" s="578"/>
    </row>
    <row r="14" spans="1:17" s="370" customFormat="1" ht="10.5" customHeight="1">
      <c r="A14" s="353" t="s">
        <v>620</v>
      </c>
      <c r="B14" s="405" t="s">
        <v>621</v>
      </c>
      <c r="C14" s="311">
        <v>4883438</v>
      </c>
      <c r="D14" s="311">
        <v>1937150</v>
      </c>
      <c r="E14" s="311">
        <v>1460468</v>
      </c>
      <c r="F14" s="311">
        <v>600854</v>
      </c>
      <c r="G14" s="311">
        <v>465581</v>
      </c>
      <c r="H14" s="442">
        <v>94850</v>
      </c>
      <c r="I14" s="441">
        <v>324535</v>
      </c>
      <c r="J14" s="262">
        <v>39.7</v>
      </c>
      <c r="K14" s="262">
        <v>29.9</v>
      </c>
      <c r="L14" s="262">
        <v>12.3</v>
      </c>
      <c r="M14" s="262">
        <v>9.5</v>
      </c>
      <c r="N14" s="262">
        <v>1.9</v>
      </c>
      <c r="O14" s="262">
        <v>6.6</v>
      </c>
      <c r="P14" s="406" t="s">
        <v>621</v>
      </c>
      <c r="Q14" s="407" t="s">
        <v>650</v>
      </c>
    </row>
    <row r="15" spans="1:17" s="370" customFormat="1" ht="10.5" customHeight="1">
      <c r="A15" s="855" t="s">
        <v>622</v>
      </c>
      <c r="B15" s="408" t="s">
        <v>623</v>
      </c>
      <c r="C15" s="311">
        <v>929923891</v>
      </c>
      <c r="D15" s="311">
        <v>384167404</v>
      </c>
      <c r="E15" s="311">
        <v>261726083</v>
      </c>
      <c r="F15" s="311">
        <v>103794942</v>
      </c>
      <c r="G15" s="311">
        <v>93239043</v>
      </c>
      <c r="H15" s="442">
        <v>21044236</v>
      </c>
      <c r="I15" s="441">
        <v>65952183</v>
      </c>
      <c r="J15" s="262">
        <v>41.3</v>
      </c>
      <c r="K15" s="262">
        <v>28.1</v>
      </c>
      <c r="L15" s="262">
        <v>11.2</v>
      </c>
      <c r="M15" s="262">
        <v>10</v>
      </c>
      <c r="N15" s="262">
        <v>2.3</v>
      </c>
      <c r="O15" s="262">
        <v>7.1</v>
      </c>
      <c r="P15" s="409" t="s">
        <v>623</v>
      </c>
      <c r="Q15" s="410" t="s">
        <v>622</v>
      </c>
    </row>
    <row r="16" spans="1:17" s="370" customFormat="1" ht="10.5" customHeight="1">
      <c r="A16" s="356"/>
      <c r="B16" s="405" t="s">
        <v>624</v>
      </c>
      <c r="C16" s="262">
        <v>190.4</v>
      </c>
      <c r="D16" s="262">
        <v>198.3</v>
      </c>
      <c r="E16" s="262">
        <v>179.2</v>
      </c>
      <c r="F16" s="262">
        <v>172.7</v>
      </c>
      <c r="G16" s="262">
        <v>200.3</v>
      </c>
      <c r="H16" s="432">
        <v>221.9</v>
      </c>
      <c r="I16" s="264">
        <v>203.2</v>
      </c>
      <c r="J16" s="688" t="s">
        <v>661</v>
      </c>
      <c r="K16" s="688" t="s">
        <v>661</v>
      </c>
      <c r="L16" s="688" t="s">
        <v>661</v>
      </c>
      <c r="M16" s="688" t="s">
        <v>661</v>
      </c>
      <c r="N16" s="688" t="s">
        <v>661</v>
      </c>
      <c r="O16" s="688" t="s">
        <v>661</v>
      </c>
      <c r="P16" s="406" t="s">
        <v>624</v>
      </c>
      <c r="Q16" s="356"/>
    </row>
    <row r="17" spans="1:17" s="370" customFormat="1" ht="9" customHeight="1">
      <c r="A17" s="356"/>
      <c r="B17" s="408"/>
      <c r="C17" s="443"/>
      <c r="D17" s="443"/>
      <c r="E17" s="443"/>
      <c r="F17" s="443"/>
      <c r="G17" s="443"/>
      <c r="H17" s="691"/>
      <c r="I17" s="687"/>
      <c r="J17" s="443"/>
      <c r="K17" s="443"/>
      <c r="L17" s="443"/>
      <c r="M17" s="443"/>
      <c r="N17" s="443"/>
      <c r="O17" s="443"/>
      <c r="P17" s="409"/>
      <c r="Q17" s="356"/>
    </row>
    <row r="18" spans="1:17" s="370" customFormat="1" ht="10.5" customHeight="1">
      <c r="A18" s="357" t="s">
        <v>626</v>
      </c>
      <c r="B18" s="408" t="s">
        <v>621</v>
      </c>
      <c r="C18" s="311">
        <v>4377276</v>
      </c>
      <c r="D18" s="311">
        <v>1814277</v>
      </c>
      <c r="E18" s="311">
        <v>1354222</v>
      </c>
      <c r="F18" s="311">
        <v>515742</v>
      </c>
      <c r="G18" s="311">
        <v>333261</v>
      </c>
      <c r="H18" s="442">
        <v>92779</v>
      </c>
      <c r="I18" s="441">
        <v>266995</v>
      </c>
      <c r="J18" s="262">
        <v>41.4</v>
      </c>
      <c r="K18" s="262">
        <v>30.9</v>
      </c>
      <c r="L18" s="262">
        <v>11.8</v>
      </c>
      <c r="M18" s="262">
        <v>7.6</v>
      </c>
      <c r="N18" s="262">
        <v>2.1</v>
      </c>
      <c r="O18" s="262">
        <v>6.1</v>
      </c>
      <c r="P18" s="409" t="s">
        <v>621</v>
      </c>
      <c r="Q18" s="407" t="s">
        <v>651</v>
      </c>
    </row>
    <row r="19" spans="1:17" s="370" customFormat="1" ht="10.5" customHeight="1">
      <c r="A19" s="855" t="s">
        <v>302</v>
      </c>
      <c r="B19" s="408" t="s">
        <v>623</v>
      </c>
      <c r="C19" s="311">
        <v>844800995</v>
      </c>
      <c r="D19" s="311">
        <v>363554161</v>
      </c>
      <c r="E19" s="311">
        <v>240659451</v>
      </c>
      <c r="F19" s="311">
        <v>88698660</v>
      </c>
      <c r="G19" s="311">
        <v>75186397</v>
      </c>
      <c r="H19" s="442">
        <v>20593651</v>
      </c>
      <c r="I19" s="441">
        <v>56108675</v>
      </c>
      <c r="J19" s="262">
        <v>43</v>
      </c>
      <c r="K19" s="262">
        <v>28.5</v>
      </c>
      <c r="L19" s="262">
        <v>10.5</v>
      </c>
      <c r="M19" s="262">
        <v>8.9</v>
      </c>
      <c r="N19" s="262">
        <v>2.4</v>
      </c>
      <c r="O19" s="262">
        <v>6.6</v>
      </c>
      <c r="P19" s="409" t="s">
        <v>623</v>
      </c>
      <c r="Q19" s="410" t="s">
        <v>302</v>
      </c>
    </row>
    <row r="20" spans="1:17" s="370" customFormat="1" ht="10.5" customHeight="1">
      <c r="A20" s="356"/>
      <c r="B20" s="405" t="s">
        <v>624</v>
      </c>
      <c r="C20" s="262">
        <v>193</v>
      </c>
      <c r="D20" s="262">
        <v>200.4</v>
      </c>
      <c r="E20" s="262">
        <v>177.7</v>
      </c>
      <c r="F20" s="262">
        <v>172</v>
      </c>
      <c r="G20" s="262">
        <v>225.6</v>
      </c>
      <c r="H20" s="432">
        <v>222</v>
      </c>
      <c r="I20" s="264">
        <v>210.1</v>
      </c>
      <c r="J20" s="688" t="s">
        <v>661</v>
      </c>
      <c r="K20" s="688" t="s">
        <v>661</v>
      </c>
      <c r="L20" s="688" t="s">
        <v>661</v>
      </c>
      <c r="M20" s="688" t="s">
        <v>661</v>
      </c>
      <c r="N20" s="688" t="s">
        <v>661</v>
      </c>
      <c r="O20" s="688" t="s">
        <v>661</v>
      </c>
      <c r="P20" s="689" t="s">
        <v>624</v>
      </c>
      <c r="Q20" s="356"/>
    </row>
    <row r="21" spans="1:17" s="370" customFormat="1" ht="9" customHeight="1">
      <c r="A21" s="356"/>
      <c r="B21" s="408"/>
      <c r="C21" s="443"/>
      <c r="D21" s="443"/>
      <c r="E21" s="443"/>
      <c r="F21" s="443"/>
      <c r="G21" s="443"/>
      <c r="H21" s="691"/>
      <c r="I21" s="687"/>
      <c r="J21" s="443"/>
      <c r="K21" s="443"/>
      <c r="L21" s="443"/>
      <c r="M21" s="443"/>
      <c r="N21" s="443"/>
      <c r="O21" s="443"/>
      <c r="P21" s="409"/>
      <c r="Q21" s="356"/>
    </row>
    <row r="22" spans="1:17" s="370" customFormat="1" ht="10.5" customHeight="1">
      <c r="A22" s="357" t="s">
        <v>627</v>
      </c>
      <c r="B22" s="408" t="s">
        <v>621</v>
      </c>
      <c r="C22" s="311">
        <v>506162</v>
      </c>
      <c r="D22" s="311">
        <v>122873</v>
      </c>
      <c r="E22" s="311">
        <v>106246</v>
      </c>
      <c r="F22" s="311">
        <v>85112</v>
      </c>
      <c r="G22" s="311">
        <v>132320</v>
      </c>
      <c r="H22" s="442">
        <v>2071</v>
      </c>
      <c r="I22" s="441">
        <v>57540</v>
      </c>
      <c r="J22" s="262">
        <v>24.3</v>
      </c>
      <c r="K22" s="262">
        <v>21</v>
      </c>
      <c r="L22" s="262">
        <v>16.8</v>
      </c>
      <c r="M22" s="262">
        <v>26.1</v>
      </c>
      <c r="N22" s="262">
        <v>0.4</v>
      </c>
      <c r="O22" s="262">
        <v>11.4</v>
      </c>
      <c r="P22" s="409" t="s">
        <v>621</v>
      </c>
      <c r="Q22" s="407" t="s">
        <v>652</v>
      </c>
    </row>
    <row r="23" spans="1:17" s="370" customFormat="1" ht="10.5" customHeight="1">
      <c r="A23" s="856" t="s">
        <v>312</v>
      </c>
      <c r="B23" s="408" t="s">
        <v>623</v>
      </c>
      <c r="C23" s="311">
        <v>85122896</v>
      </c>
      <c r="D23" s="311">
        <v>20613243</v>
      </c>
      <c r="E23" s="311">
        <v>21066632</v>
      </c>
      <c r="F23" s="311">
        <v>15096282</v>
      </c>
      <c r="G23" s="311">
        <v>18052646</v>
      </c>
      <c r="H23" s="442">
        <v>450585</v>
      </c>
      <c r="I23" s="441">
        <v>9843508</v>
      </c>
      <c r="J23" s="262">
        <v>24.2</v>
      </c>
      <c r="K23" s="262">
        <v>24.7</v>
      </c>
      <c r="L23" s="262">
        <v>17.7</v>
      </c>
      <c r="M23" s="262">
        <v>21.2</v>
      </c>
      <c r="N23" s="262">
        <v>0.5</v>
      </c>
      <c r="O23" s="262">
        <v>11.6</v>
      </c>
      <c r="P23" s="409" t="s">
        <v>623</v>
      </c>
      <c r="Q23" s="579" t="s">
        <v>312</v>
      </c>
    </row>
    <row r="24" spans="1:17" s="370" customFormat="1" ht="10.5" customHeight="1">
      <c r="A24" s="357"/>
      <c r="B24" s="405" t="s">
        <v>624</v>
      </c>
      <c r="C24" s="262">
        <v>168.2</v>
      </c>
      <c r="D24" s="262">
        <v>167.8</v>
      </c>
      <c r="E24" s="262">
        <v>198.3</v>
      </c>
      <c r="F24" s="262">
        <v>177.4</v>
      </c>
      <c r="G24" s="262">
        <v>136.4</v>
      </c>
      <c r="H24" s="432">
        <v>217.6</v>
      </c>
      <c r="I24" s="264">
        <v>171.1</v>
      </c>
      <c r="J24" s="688" t="s">
        <v>661</v>
      </c>
      <c r="K24" s="688" t="s">
        <v>661</v>
      </c>
      <c r="L24" s="688" t="s">
        <v>661</v>
      </c>
      <c r="M24" s="688" t="s">
        <v>661</v>
      </c>
      <c r="N24" s="688" t="s">
        <v>661</v>
      </c>
      <c r="O24" s="688" t="s">
        <v>661</v>
      </c>
      <c r="P24" s="406" t="s">
        <v>624</v>
      </c>
      <c r="Q24" s="357"/>
    </row>
    <row r="25" spans="1:17" s="370" customFormat="1" ht="9" customHeight="1">
      <c r="A25" s="356"/>
      <c r="B25" s="371"/>
      <c r="C25" s="444"/>
      <c r="D25" s="444"/>
      <c r="E25" s="444"/>
      <c r="F25" s="444"/>
      <c r="G25" s="444"/>
      <c r="H25" s="692"/>
      <c r="I25" s="696"/>
      <c r="J25" s="444"/>
      <c r="K25" s="444"/>
      <c r="L25" s="444"/>
      <c r="M25" s="444"/>
      <c r="N25" s="444"/>
      <c r="O25" s="444"/>
      <c r="P25" s="425"/>
      <c r="Q25" s="356"/>
    </row>
    <row r="26" spans="1:17" s="370" customFormat="1" ht="10.5" customHeight="1">
      <c r="A26" s="358" t="s">
        <v>184</v>
      </c>
      <c r="B26" s="359" t="s">
        <v>621</v>
      </c>
      <c r="C26" s="184">
        <v>815451</v>
      </c>
      <c r="D26" s="184">
        <v>349616</v>
      </c>
      <c r="E26" s="184">
        <v>255769</v>
      </c>
      <c r="F26" s="184">
        <v>98314</v>
      </c>
      <c r="G26" s="184">
        <v>69429</v>
      </c>
      <c r="H26" s="446">
        <v>17811</v>
      </c>
      <c r="I26" s="445">
        <v>24512</v>
      </c>
      <c r="J26" s="186">
        <v>42.9</v>
      </c>
      <c r="K26" s="186">
        <v>31.4</v>
      </c>
      <c r="L26" s="186">
        <v>12.1</v>
      </c>
      <c r="M26" s="186">
        <v>8.5</v>
      </c>
      <c r="N26" s="186">
        <v>2.2</v>
      </c>
      <c r="O26" s="186">
        <v>3</v>
      </c>
      <c r="P26" s="415" t="s">
        <v>621</v>
      </c>
      <c r="Q26" s="416" t="s">
        <v>653</v>
      </c>
    </row>
    <row r="27" spans="1:17" s="370" customFormat="1" ht="10.5" customHeight="1">
      <c r="A27" s="358"/>
      <c r="B27" s="359" t="s">
        <v>623</v>
      </c>
      <c r="C27" s="184">
        <v>153688389</v>
      </c>
      <c r="D27" s="184">
        <v>69093705</v>
      </c>
      <c r="E27" s="184">
        <v>45375634</v>
      </c>
      <c r="F27" s="184">
        <v>17558331</v>
      </c>
      <c r="G27" s="184">
        <v>13254680</v>
      </c>
      <c r="H27" s="446">
        <v>3724997</v>
      </c>
      <c r="I27" s="445">
        <v>4681042</v>
      </c>
      <c r="J27" s="186">
        <v>45</v>
      </c>
      <c r="K27" s="186">
        <v>29.5</v>
      </c>
      <c r="L27" s="186">
        <v>11.4</v>
      </c>
      <c r="M27" s="186">
        <v>8.6</v>
      </c>
      <c r="N27" s="186">
        <v>2.4</v>
      </c>
      <c r="O27" s="186">
        <v>3</v>
      </c>
      <c r="P27" s="415" t="s">
        <v>623</v>
      </c>
      <c r="Q27" s="358"/>
    </row>
    <row r="28" spans="1:17" s="370" customFormat="1" ht="10.5" customHeight="1">
      <c r="A28" s="361"/>
      <c r="B28" s="359" t="s">
        <v>624</v>
      </c>
      <c r="C28" s="186">
        <v>188.5</v>
      </c>
      <c r="D28" s="186">
        <v>197.6</v>
      </c>
      <c r="E28" s="186">
        <v>177.4</v>
      </c>
      <c r="F28" s="186">
        <v>178.6</v>
      </c>
      <c r="G28" s="186">
        <v>190.9</v>
      </c>
      <c r="H28" s="307">
        <v>209.1</v>
      </c>
      <c r="I28" s="260">
        <v>191</v>
      </c>
      <c r="J28" s="690" t="s">
        <v>661</v>
      </c>
      <c r="K28" s="690" t="s">
        <v>661</v>
      </c>
      <c r="L28" s="690" t="s">
        <v>661</v>
      </c>
      <c r="M28" s="690" t="s">
        <v>661</v>
      </c>
      <c r="N28" s="690" t="s">
        <v>661</v>
      </c>
      <c r="O28" s="690" t="s">
        <v>661</v>
      </c>
      <c r="P28" s="415" t="s">
        <v>624</v>
      </c>
      <c r="Q28" s="361"/>
    </row>
    <row r="29" spans="1:17" s="370" customFormat="1" ht="9" customHeight="1">
      <c r="A29" s="361"/>
      <c r="B29" s="362"/>
      <c r="C29" s="662"/>
      <c r="D29" s="662"/>
      <c r="E29" s="662"/>
      <c r="F29" s="662"/>
      <c r="G29" s="662"/>
      <c r="H29" s="693"/>
      <c r="I29" s="694"/>
      <c r="J29" s="695"/>
      <c r="K29" s="695"/>
      <c r="L29" s="695"/>
      <c r="M29" s="695"/>
      <c r="N29" s="695"/>
      <c r="O29" s="444"/>
      <c r="P29" s="417"/>
      <c r="Q29" s="361"/>
    </row>
    <row r="30" spans="1:17" s="370" customFormat="1" ht="10.5" customHeight="1">
      <c r="A30" s="358" t="s">
        <v>0</v>
      </c>
      <c r="B30" s="359" t="s">
        <v>621</v>
      </c>
      <c r="C30" s="184">
        <v>335418</v>
      </c>
      <c r="D30" s="184">
        <v>151545</v>
      </c>
      <c r="E30" s="184">
        <v>99740</v>
      </c>
      <c r="F30" s="184">
        <v>34824</v>
      </c>
      <c r="G30" s="184">
        <v>35803</v>
      </c>
      <c r="H30" s="446">
        <v>6140</v>
      </c>
      <c r="I30" s="445">
        <v>7366</v>
      </c>
      <c r="J30" s="186">
        <v>45.2</v>
      </c>
      <c r="K30" s="186">
        <v>29.7</v>
      </c>
      <c r="L30" s="186">
        <v>10.4</v>
      </c>
      <c r="M30" s="186">
        <v>10.7</v>
      </c>
      <c r="N30" s="186">
        <v>1.8</v>
      </c>
      <c r="O30" s="186">
        <v>2.2</v>
      </c>
      <c r="P30" s="415" t="s">
        <v>621</v>
      </c>
      <c r="Q30" s="416" t="s">
        <v>758</v>
      </c>
    </row>
    <row r="31" spans="1:17" s="370" customFormat="1" ht="10.5" customHeight="1">
      <c r="A31" s="361"/>
      <c r="B31" s="359" t="s">
        <v>623</v>
      </c>
      <c r="C31" s="184">
        <v>60595420</v>
      </c>
      <c r="D31" s="184">
        <v>28862765</v>
      </c>
      <c r="E31" s="184">
        <v>16048715</v>
      </c>
      <c r="F31" s="184">
        <v>5945638</v>
      </c>
      <c r="G31" s="184">
        <v>7337651</v>
      </c>
      <c r="H31" s="446">
        <v>1106542</v>
      </c>
      <c r="I31" s="445">
        <v>1294109</v>
      </c>
      <c r="J31" s="186">
        <v>47.6</v>
      </c>
      <c r="K31" s="186">
        <v>26.5</v>
      </c>
      <c r="L31" s="186">
        <v>9.8</v>
      </c>
      <c r="M31" s="186">
        <v>12.1</v>
      </c>
      <c r="N31" s="186">
        <v>1.8</v>
      </c>
      <c r="O31" s="186">
        <v>2.1</v>
      </c>
      <c r="P31" s="415" t="s">
        <v>623</v>
      </c>
      <c r="Q31" s="361"/>
    </row>
    <row r="32" spans="1:17" s="370" customFormat="1" ht="10.5" customHeight="1">
      <c r="A32" s="361"/>
      <c r="B32" s="359" t="s">
        <v>624</v>
      </c>
      <c r="C32" s="186">
        <v>180.7</v>
      </c>
      <c r="D32" s="186">
        <v>190.5</v>
      </c>
      <c r="E32" s="186">
        <v>160.9</v>
      </c>
      <c r="F32" s="186">
        <v>170.7</v>
      </c>
      <c r="G32" s="186">
        <v>204.9</v>
      </c>
      <c r="H32" s="307">
        <v>180.2</v>
      </c>
      <c r="I32" s="260">
        <v>175.7</v>
      </c>
      <c r="J32" s="690" t="s">
        <v>661</v>
      </c>
      <c r="K32" s="690" t="s">
        <v>661</v>
      </c>
      <c r="L32" s="690" t="s">
        <v>661</v>
      </c>
      <c r="M32" s="690" t="s">
        <v>661</v>
      </c>
      <c r="N32" s="690" t="s">
        <v>661</v>
      </c>
      <c r="O32" s="690" t="s">
        <v>661</v>
      </c>
      <c r="P32" s="415" t="s">
        <v>624</v>
      </c>
      <c r="Q32" s="361"/>
    </row>
    <row r="33" spans="1:17" s="370" customFormat="1" ht="9" customHeight="1">
      <c r="A33" s="361"/>
      <c r="B33" s="362"/>
      <c r="C33" s="662"/>
      <c r="D33" s="662"/>
      <c r="E33" s="662"/>
      <c r="F33" s="662"/>
      <c r="G33" s="662"/>
      <c r="H33" s="693"/>
      <c r="I33" s="694"/>
      <c r="J33" s="695"/>
      <c r="K33" s="695"/>
      <c r="L33" s="695"/>
      <c r="M33" s="695"/>
      <c r="N33" s="695"/>
      <c r="O33" s="444"/>
      <c r="P33" s="417"/>
      <c r="Q33" s="361"/>
    </row>
    <row r="34" spans="1:17" s="370" customFormat="1" ht="10.5" customHeight="1">
      <c r="A34" s="358" t="s">
        <v>1</v>
      </c>
      <c r="B34" s="359" t="s">
        <v>621</v>
      </c>
      <c r="C34" s="184">
        <v>480033</v>
      </c>
      <c r="D34" s="184">
        <v>198071</v>
      </c>
      <c r="E34" s="184">
        <v>156029</v>
      </c>
      <c r="F34" s="184">
        <v>63490</v>
      </c>
      <c r="G34" s="184">
        <v>33626</v>
      </c>
      <c r="H34" s="446">
        <v>11671</v>
      </c>
      <c r="I34" s="445">
        <v>17146</v>
      </c>
      <c r="J34" s="186">
        <v>41.3</v>
      </c>
      <c r="K34" s="186">
        <v>32.5</v>
      </c>
      <c r="L34" s="186">
        <v>13.2</v>
      </c>
      <c r="M34" s="186">
        <v>7</v>
      </c>
      <c r="N34" s="186">
        <v>2.4</v>
      </c>
      <c r="O34" s="186">
        <v>3.6</v>
      </c>
      <c r="P34" s="415" t="s">
        <v>621</v>
      </c>
      <c r="Q34" s="416" t="s">
        <v>654</v>
      </c>
    </row>
    <row r="35" spans="1:17" s="370" customFormat="1" ht="10.5" customHeight="1">
      <c r="A35" s="358"/>
      <c r="B35" s="359" t="s">
        <v>623</v>
      </c>
      <c r="C35" s="184">
        <v>93092969</v>
      </c>
      <c r="D35" s="184">
        <v>40230940</v>
      </c>
      <c r="E35" s="184">
        <v>29326919</v>
      </c>
      <c r="F35" s="184">
        <v>11612693</v>
      </c>
      <c r="G35" s="184">
        <v>5917029</v>
      </c>
      <c r="H35" s="446">
        <v>2618455</v>
      </c>
      <c r="I35" s="445">
        <v>3386933</v>
      </c>
      <c r="J35" s="186">
        <v>43.2</v>
      </c>
      <c r="K35" s="186">
        <v>31.5</v>
      </c>
      <c r="L35" s="186">
        <v>12.5</v>
      </c>
      <c r="M35" s="186">
        <v>6.4</v>
      </c>
      <c r="N35" s="186">
        <v>2.8</v>
      </c>
      <c r="O35" s="186">
        <v>3.6</v>
      </c>
      <c r="P35" s="415" t="s">
        <v>623</v>
      </c>
      <c r="Q35" s="358"/>
    </row>
    <row r="36" spans="1:17" s="370" customFormat="1" ht="10.5" customHeight="1">
      <c r="A36" s="361"/>
      <c r="B36" s="359" t="s">
        <v>624</v>
      </c>
      <c r="C36" s="186">
        <v>193.9</v>
      </c>
      <c r="D36" s="186">
        <v>203.1</v>
      </c>
      <c r="E36" s="186">
        <v>188</v>
      </c>
      <c r="F36" s="186">
        <v>182.9</v>
      </c>
      <c r="G36" s="186">
        <v>176</v>
      </c>
      <c r="H36" s="307">
        <v>224.4</v>
      </c>
      <c r="I36" s="260">
        <v>197.5</v>
      </c>
      <c r="J36" s="690" t="s">
        <v>661</v>
      </c>
      <c r="K36" s="690" t="s">
        <v>661</v>
      </c>
      <c r="L36" s="690" t="s">
        <v>661</v>
      </c>
      <c r="M36" s="690" t="s">
        <v>661</v>
      </c>
      <c r="N36" s="690" t="s">
        <v>661</v>
      </c>
      <c r="O36" s="690" t="s">
        <v>661</v>
      </c>
      <c r="P36" s="415" t="s">
        <v>624</v>
      </c>
      <c r="Q36" s="361"/>
    </row>
    <row r="37" spans="1:17" s="370" customFormat="1" ht="9" customHeight="1">
      <c r="A37" s="361"/>
      <c r="B37" s="362"/>
      <c r="C37" s="662"/>
      <c r="D37" s="662"/>
      <c r="E37" s="662"/>
      <c r="F37" s="662"/>
      <c r="G37" s="662"/>
      <c r="H37" s="693"/>
      <c r="I37" s="694"/>
      <c r="J37" s="695"/>
      <c r="K37" s="695"/>
      <c r="L37" s="695"/>
      <c r="M37" s="695"/>
      <c r="N37" s="695"/>
      <c r="O37" s="444"/>
      <c r="P37" s="417"/>
      <c r="Q37" s="361"/>
    </row>
    <row r="38" spans="1:17" s="370" customFormat="1" ht="10.5" customHeight="1">
      <c r="A38" s="358" t="s">
        <v>2</v>
      </c>
      <c r="B38" s="359" t="s">
        <v>621</v>
      </c>
      <c r="C38" s="184">
        <v>980919</v>
      </c>
      <c r="D38" s="184">
        <v>404046</v>
      </c>
      <c r="E38" s="184">
        <v>267435</v>
      </c>
      <c r="F38" s="184">
        <v>67327</v>
      </c>
      <c r="G38" s="184">
        <v>70604</v>
      </c>
      <c r="H38" s="446">
        <v>13247</v>
      </c>
      <c r="I38" s="445">
        <v>158260</v>
      </c>
      <c r="J38" s="186">
        <v>41.2</v>
      </c>
      <c r="K38" s="186">
        <v>27.3</v>
      </c>
      <c r="L38" s="186">
        <v>6.9</v>
      </c>
      <c r="M38" s="186">
        <v>7.2</v>
      </c>
      <c r="N38" s="186">
        <v>1.4</v>
      </c>
      <c r="O38" s="186">
        <v>16.1</v>
      </c>
      <c r="P38" s="415" t="s">
        <v>621</v>
      </c>
      <c r="Q38" s="416" t="s">
        <v>655</v>
      </c>
    </row>
    <row r="39" spans="1:17" s="370" customFormat="1" ht="10.5" customHeight="1">
      <c r="A39" s="358"/>
      <c r="B39" s="359" t="s">
        <v>623</v>
      </c>
      <c r="C39" s="184">
        <v>207796529</v>
      </c>
      <c r="D39" s="184">
        <v>88061065</v>
      </c>
      <c r="E39" s="184">
        <v>52849093</v>
      </c>
      <c r="F39" s="184">
        <v>11994301</v>
      </c>
      <c r="G39" s="184">
        <v>16203261</v>
      </c>
      <c r="H39" s="446">
        <v>3137874</v>
      </c>
      <c r="I39" s="445">
        <v>35550935</v>
      </c>
      <c r="J39" s="186">
        <v>42.4</v>
      </c>
      <c r="K39" s="186">
        <v>25.4</v>
      </c>
      <c r="L39" s="186">
        <v>5.8</v>
      </c>
      <c r="M39" s="186">
        <v>7.8</v>
      </c>
      <c r="N39" s="186">
        <v>1.5</v>
      </c>
      <c r="O39" s="186">
        <v>17.1</v>
      </c>
      <c r="P39" s="415" t="s">
        <v>623</v>
      </c>
      <c r="Q39" s="358"/>
    </row>
    <row r="40" spans="1:17" s="370" customFormat="1" ht="10.5" customHeight="1">
      <c r="A40" s="361"/>
      <c r="B40" s="359" t="s">
        <v>624</v>
      </c>
      <c r="C40" s="186">
        <v>211.8</v>
      </c>
      <c r="D40" s="186">
        <v>217.9</v>
      </c>
      <c r="E40" s="186">
        <v>197.6</v>
      </c>
      <c r="F40" s="186">
        <v>178.1</v>
      </c>
      <c r="G40" s="186">
        <v>229.5</v>
      </c>
      <c r="H40" s="307">
        <v>236.9</v>
      </c>
      <c r="I40" s="260">
        <v>224.6</v>
      </c>
      <c r="J40" s="690" t="s">
        <v>661</v>
      </c>
      <c r="K40" s="690" t="s">
        <v>661</v>
      </c>
      <c r="L40" s="690" t="s">
        <v>661</v>
      </c>
      <c r="M40" s="690" t="s">
        <v>661</v>
      </c>
      <c r="N40" s="690" t="s">
        <v>661</v>
      </c>
      <c r="O40" s="690" t="s">
        <v>661</v>
      </c>
      <c r="P40" s="415" t="s">
        <v>624</v>
      </c>
      <c r="Q40" s="361"/>
    </row>
    <row r="41" spans="1:17" s="370" customFormat="1" ht="9" customHeight="1">
      <c r="A41" s="361"/>
      <c r="B41" s="362"/>
      <c r="C41" s="662"/>
      <c r="D41" s="662"/>
      <c r="E41" s="662"/>
      <c r="F41" s="662"/>
      <c r="G41" s="662"/>
      <c r="H41" s="693"/>
      <c r="I41" s="694"/>
      <c r="J41" s="695"/>
      <c r="K41" s="695"/>
      <c r="L41" s="695"/>
      <c r="M41" s="695"/>
      <c r="N41" s="695"/>
      <c r="O41" s="444"/>
      <c r="P41" s="417"/>
      <c r="Q41" s="361"/>
    </row>
    <row r="42" spans="1:17" s="370" customFormat="1" ht="10.5" customHeight="1">
      <c r="A42" s="358" t="s">
        <v>3</v>
      </c>
      <c r="B42" s="359" t="s">
        <v>621</v>
      </c>
      <c r="C42" s="184">
        <v>230102</v>
      </c>
      <c r="D42" s="184">
        <v>44925</v>
      </c>
      <c r="E42" s="184">
        <v>55709</v>
      </c>
      <c r="F42" s="184">
        <v>21953</v>
      </c>
      <c r="G42" s="184">
        <v>8234</v>
      </c>
      <c r="H42" s="446">
        <v>5011</v>
      </c>
      <c r="I42" s="445">
        <v>94270</v>
      </c>
      <c r="J42" s="186">
        <v>19.5</v>
      </c>
      <c r="K42" s="186">
        <v>24.2</v>
      </c>
      <c r="L42" s="186">
        <v>9.5</v>
      </c>
      <c r="M42" s="186">
        <v>3.6</v>
      </c>
      <c r="N42" s="186">
        <v>2.2</v>
      </c>
      <c r="O42" s="186">
        <v>41</v>
      </c>
      <c r="P42" s="415" t="s">
        <v>621</v>
      </c>
      <c r="Q42" s="416" t="s">
        <v>656</v>
      </c>
    </row>
    <row r="43" spans="1:17" s="370" customFormat="1" ht="10.5" customHeight="1">
      <c r="A43" s="361"/>
      <c r="B43" s="359" t="s">
        <v>623</v>
      </c>
      <c r="C43" s="184">
        <v>49221384</v>
      </c>
      <c r="D43" s="184">
        <v>9780362</v>
      </c>
      <c r="E43" s="184">
        <v>10595180</v>
      </c>
      <c r="F43" s="184">
        <v>3831288</v>
      </c>
      <c r="G43" s="184">
        <v>1825813</v>
      </c>
      <c r="H43" s="446">
        <v>1156541</v>
      </c>
      <c r="I43" s="445">
        <v>22032200</v>
      </c>
      <c r="J43" s="186">
        <v>19.9</v>
      </c>
      <c r="K43" s="186">
        <v>21.5</v>
      </c>
      <c r="L43" s="186">
        <v>7.8</v>
      </c>
      <c r="M43" s="186">
        <v>3.7</v>
      </c>
      <c r="N43" s="186">
        <v>2.3</v>
      </c>
      <c r="O43" s="186">
        <v>44.8</v>
      </c>
      <c r="P43" s="415" t="s">
        <v>623</v>
      </c>
      <c r="Q43" s="361"/>
    </row>
    <row r="44" spans="1:17" s="370" customFormat="1" ht="10.5" customHeight="1">
      <c r="A44" s="361"/>
      <c r="B44" s="359" t="s">
        <v>624</v>
      </c>
      <c r="C44" s="186">
        <v>213.9</v>
      </c>
      <c r="D44" s="186">
        <v>217.7</v>
      </c>
      <c r="E44" s="186">
        <v>190.2</v>
      </c>
      <c r="F44" s="186">
        <v>174.5</v>
      </c>
      <c r="G44" s="186">
        <v>221.7</v>
      </c>
      <c r="H44" s="307">
        <v>230.8</v>
      </c>
      <c r="I44" s="260">
        <v>233.7</v>
      </c>
      <c r="J44" s="690" t="s">
        <v>661</v>
      </c>
      <c r="K44" s="690" t="s">
        <v>661</v>
      </c>
      <c r="L44" s="690" t="s">
        <v>661</v>
      </c>
      <c r="M44" s="690" t="s">
        <v>661</v>
      </c>
      <c r="N44" s="690" t="s">
        <v>661</v>
      </c>
      <c r="O44" s="690" t="s">
        <v>661</v>
      </c>
      <c r="P44" s="415" t="s">
        <v>624</v>
      </c>
      <c r="Q44" s="361"/>
    </row>
    <row r="45" spans="1:17" s="370" customFormat="1" ht="9" customHeight="1">
      <c r="A45" s="361"/>
      <c r="B45" s="362"/>
      <c r="C45" s="662"/>
      <c r="D45" s="662"/>
      <c r="E45" s="662"/>
      <c r="F45" s="662"/>
      <c r="G45" s="662"/>
      <c r="H45" s="693"/>
      <c r="I45" s="694"/>
      <c r="J45" s="695"/>
      <c r="K45" s="695"/>
      <c r="L45" s="695"/>
      <c r="M45" s="695"/>
      <c r="N45" s="695"/>
      <c r="O45" s="444"/>
      <c r="P45" s="417"/>
      <c r="Q45" s="361"/>
    </row>
    <row r="46" spans="1:17" s="370" customFormat="1" ht="10.5" customHeight="1">
      <c r="A46" s="358" t="s">
        <v>4</v>
      </c>
      <c r="B46" s="359" t="s">
        <v>621</v>
      </c>
      <c r="C46" s="184">
        <v>750817</v>
      </c>
      <c r="D46" s="184">
        <v>359121</v>
      </c>
      <c r="E46" s="184">
        <v>211726</v>
      </c>
      <c r="F46" s="184">
        <v>45374</v>
      </c>
      <c r="G46" s="184">
        <v>62370</v>
      </c>
      <c r="H46" s="446">
        <v>8236</v>
      </c>
      <c r="I46" s="445">
        <v>63990</v>
      </c>
      <c r="J46" s="186">
        <v>47.8</v>
      </c>
      <c r="K46" s="186">
        <v>28.2</v>
      </c>
      <c r="L46" s="186">
        <v>6</v>
      </c>
      <c r="M46" s="186">
        <v>8.3</v>
      </c>
      <c r="N46" s="186">
        <v>1.1</v>
      </c>
      <c r="O46" s="186">
        <v>8.5</v>
      </c>
      <c r="P46" s="415" t="s">
        <v>621</v>
      </c>
      <c r="Q46" s="416" t="s">
        <v>657</v>
      </c>
    </row>
    <row r="47" spans="1:17" s="370" customFormat="1" ht="10.5" customHeight="1">
      <c r="A47" s="358"/>
      <c r="B47" s="359" t="s">
        <v>623</v>
      </c>
      <c r="C47" s="184">
        <v>158575145</v>
      </c>
      <c r="D47" s="184">
        <v>78280703</v>
      </c>
      <c r="E47" s="184">
        <v>42253913</v>
      </c>
      <c r="F47" s="184">
        <v>8163013</v>
      </c>
      <c r="G47" s="184">
        <v>14377448</v>
      </c>
      <c r="H47" s="446">
        <v>1981333</v>
      </c>
      <c r="I47" s="445">
        <v>13518735</v>
      </c>
      <c r="J47" s="186">
        <v>49.4</v>
      </c>
      <c r="K47" s="186">
        <v>26.6</v>
      </c>
      <c r="L47" s="186">
        <v>5.1</v>
      </c>
      <c r="M47" s="186">
        <v>9.1</v>
      </c>
      <c r="N47" s="186">
        <v>1.2</v>
      </c>
      <c r="O47" s="186">
        <v>8.5</v>
      </c>
      <c r="P47" s="415" t="s">
        <v>623</v>
      </c>
      <c r="Q47" s="358"/>
    </row>
    <row r="48" spans="1:17" s="370" customFormat="1" ht="10.5" customHeight="1">
      <c r="A48" s="358"/>
      <c r="B48" s="359" t="s">
        <v>624</v>
      </c>
      <c r="C48" s="186">
        <v>211.2</v>
      </c>
      <c r="D48" s="186">
        <v>218</v>
      </c>
      <c r="E48" s="186">
        <v>199.6</v>
      </c>
      <c r="F48" s="186">
        <v>179.9</v>
      </c>
      <c r="G48" s="186">
        <v>230.5</v>
      </c>
      <c r="H48" s="307">
        <v>240.6</v>
      </c>
      <c r="I48" s="260">
        <v>211.3</v>
      </c>
      <c r="J48" s="690" t="s">
        <v>661</v>
      </c>
      <c r="K48" s="690" t="s">
        <v>661</v>
      </c>
      <c r="L48" s="690" t="s">
        <v>661</v>
      </c>
      <c r="M48" s="690" t="s">
        <v>661</v>
      </c>
      <c r="N48" s="690" t="s">
        <v>661</v>
      </c>
      <c r="O48" s="690" t="s">
        <v>661</v>
      </c>
      <c r="P48" s="415" t="s">
        <v>624</v>
      </c>
      <c r="Q48" s="358"/>
    </row>
    <row r="49" spans="1:17" s="370" customFormat="1" ht="9" customHeight="1">
      <c r="A49" s="358"/>
      <c r="B49" s="359"/>
      <c r="C49" s="662"/>
      <c r="D49" s="662"/>
      <c r="E49" s="662"/>
      <c r="F49" s="662"/>
      <c r="G49" s="662"/>
      <c r="H49" s="693"/>
      <c r="I49" s="694"/>
      <c r="J49" s="695"/>
      <c r="K49" s="695"/>
      <c r="L49" s="695"/>
      <c r="M49" s="695"/>
      <c r="N49" s="695"/>
      <c r="O49" s="444"/>
      <c r="P49" s="415"/>
      <c r="Q49" s="358"/>
    </row>
    <row r="50" spans="1:17" s="370" customFormat="1" ht="10.5" customHeight="1">
      <c r="A50" s="358" t="s">
        <v>5</v>
      </c>
      <c r="B50" s="359" t="s">
        <v>621</v>
      </c>
      <c r="C50" s="184">
        <v>715349</v>
      </c>
      <c r="D50" s="184">
        <v>217178</v>
      </c>
      <c r="E50" s="184">
        <v>316036</v>
      </c>
      <c r="F50" s="184">
        <v>95856</v>
      </c>
      <c r="G50" s="184">
        <v>46050</v>
      </c>
      <c r="H50" s="446">
        <v>9982</v>
      </c>
      <c r="I50" s="445">
        <v>30247</v>
      </c>
      <c r="J50" s="186">
        <v>30.4</v>
      </c>
      <c r="K50" s="186">
        <v>44.2</v>
      </c>
      <c r="L50" s="186">
        <v>13.4</v>
      </c>
      <c r="M50" s="186">
        <v>6.4</v>
      </c>
      <c r="N50" s="186">
        <v>1.4</v>
      </c>
      <c r="O50" s="186">
        <v>4.2</v>
      </c>
      <c r="P50" s="415" t="s">
        <v>621</v>
      </c>
      <c r="Q50" s="416" t="s">
        <v>658</v>
      </c>
    </row>
    <row r="51" spans="1:17" s="370" customFormat="1" ht="10.5" customHeight="1">
      <c r="A51" s="358"/>
      <c r="B51" s="359" t="s">
        <v>623</v>
      </c>
      <c r="C51" s="184">
        <v>124009507</v>
      </c>
      <c r="D51" s="184">
        <v>39867005</v>
      </c>
      <c r="E51" s="184">
        <v>53354679</v>
      </c>
      <c r="F51" s="184">
        <v>16663612</v>
      </c>
      <c r="G51" s="184">
        <v>6918962</v>
      </c>
      <c r="H51" s="446">
        <v>2614507</v>
      </c>
      <c r="I51" s="445">
        <v>4590742</v>
      </c>
      <c r="J51" s="186">
        <v>32.1</v>
      </c>
      <c r="K51" s="186">
        <v>43</v>
      </c>
      <c r="L51" s="186">
        <v>13.4</v>
      </c>
      <c r="M51" s="186">
        <v>5.6</v>
      </c>
      <c r="N51" s="186">
        <v>2.1</v>
      </c>
      <c r="O51" s="186">
        <v>3.7</v>
      </c>
      <c r="P51" s="415" t="s">
        <v>623</v>
      </c>
      <c r="Q51" s="358"/>
    </row>
    <row r="52" spans="1:17" s="370" customFormat="1" ht="10.5" customHeight="1">
      <c r="A52" s="361"/>
      <c r="B52" s="359" t="s">
        <v>624</v>
      </c>
      <c r="C52" s="186">
        <v>173.4</v>
      </c>
      <c r="D52" s="186">
        <v>183.6</v>
      </c>
      <c r="E52" s="186">
        <v>168.8</v>
      </c>
      <c r="F52" s="186">
        <v>173.8</v>
      </c>
      <c r="G52" s="186">
        <v>150.2</v>
      </c>
      <c r="H52" s="307">
        <v>261.9</v>
      </c>
      <c r="I52" s="260">
        <v>151.8</v>
      </c>
      <c r="J52" s="690" t="s">
        <v>661</v>
      </c>
      <c r="K52" s="690" t="s">
        <v>661</v>
      </c>
      <c r="L52" s="690" t="s">
        <v>661</v>
      </c>
      <c r="M52" s="690" t="s">
        <v>661</v>
      </c>
      <c r="N52" s="690" t="s">
        <v>661</v>
      </c>
      <c r="O52" s="690" t="s">
        <v>661</v>
      </c>
      <c r="P52" s="415" t="s">
        <v>624</v>
      </c>
      <c r="Q52" s="361"/>
    </row>
    <row r="53" spans="1:17" s="370" customFormat="1" ht="9" customHeight="1">
      <c r="A53" s="361"/>
      <c r="B53" s="362"/>
      <c r="C53" s="662"/>
      <c r="D53" s="662"/>
      <c r="E53" s="662"/>
      <c r="F53" s="662"/>
      <c r="G53" s="662"/>
      <c r="H53" s="693"/>
      <c r="I53" s="694"/>
      <c r="J53" s="695"/>
      <c r="K53" s="695"/>
      <c r="L53" s="695"/>
      <c r="M53" s="695"/>
      <c r="N53" s="695"/>
      <c r="O53" s="444"/>
      <c r="P53" s="417"/>
      <c r="Q53" s="361"/>
    </row>
    <row r="54" spans="1:17" s="370" customFormat="1" ht="10.5" customHeight="1">
      <c r="A54" s="358" t="s">
        <v>628</v>
      </c>
      <c r="B54" s="359" t="s">
        <v>621</v>
      </c>
      <c r="C54" s="184">
        <v>239932</v>
      </c>
      <c r="D54" s="184">
        <v>65010</v>
      </c>
      <c r="E54" s="184">
        <v>102258</v>
      </c>
      <c r="F54" s="184">
        <v>35932</v>
      </c>
      <c r="G54" s="184">
        <v>24472</v>
      </c>
      <c r="H54" s="446">
        <v>2621</v>
      </c>
      <c r="I54" s="445">
        <v>9639</v>
      </c>
      <c r="J54" s="186">
        <v>27.1</v>
      </c>
      <c r="K54" s="186">
        <v>42.6</v>
      </c>
      <c r="L54" s="186">
        <v>15</v>
      </c>
      <c r="M54" s="186">
        <v>10.2</v>
      </c>
      <c r="N54" s="186">
        <v>1.1</v>
      </c>
      <c r="O54" s="186">
        <v>4</v>
      </c>
      <c r="P54" s="415" t="s">
        <v>621</v>
      </c>
      <c r="Q54" s="416" t="s">
        <v>755</v>
      </c>
    </row>
    <row r="55" spans="1:17" s="370" customFormat="1" ht="10.5" customHeight="1">
      <c r="A55" s="361"/>
      <c r="B55" s="359" t="s">
        <v>623</v>
      </c>
      <c r="C55" s="184">
        <v>41693483</v>
      </c>
      <c r="D55" s="184">
        <v>12812614</v>
      </c>
      <c r="E55" s="184">
        <v>16906927</v>
      </c>
      <c r="F55" s="184">
        <v>6032832</v>
      </c>
      <c r="G55" s="184">
        <v>3771457</v>
      </c>
      <c r="H55" s="446">
        <v>610967</v>
      </c>
      <c r="I55" s="445">
        <v>1558686</v>
      </c>
      <c r="J55" s="186">
        <v>30.7</v>
      </c>
      <c r="K55" s="186">
        <v>40.6</v>
      </c>
      <c r="L55" s="186">
        <v>14.5</v>
      </c>
      <c r="M55" s="186">
        <v>9</v>
      </c>
      <c r="N55" s="186">
        <v>1.5</v>
      </c>
      <c r="O55" s="186">
        <v>3.7</v>
      </c>
      <c r="P55" s="415" t="s">
        <v>623</v>
      </c>
      <c r="Q55" s="361"/>
    </row>
    <row r="56" spans="1:17" s="370" customFormat="1" ht="10.5" customHeight="1">
      <c r="A56" s="361"/>
      <c r="B56" s="359" t="s">
        <v>624</v>
      </c>
      <c r="C56" s="186">
        <v>173.8</v>
      </c>
      <c r="D56" s="186">
        <v>197.1</v>
      </c>
      <c r="E56" s="186">
        <v>165.3</v>
      </c>
      <c r="F56" s="186">
        <v>167.9</v>
      </c>
      <c r="G56" s="186">
        <v>154.1</v>
      </c>
      <c r="H56" s="307">
        <v>233.1</v>
      </c>
      <c r="I56" s="260">
        <v>161.7</v>
      </c>
      <c r="J56" s="690" t="s">
        <v>661</v>
      </c>
      <c r="K56" s="690" t="s">
        <v>661</v>
      </c>
      <c r="L56" s="690" t="s">
        <v>661</v>
      </c>
      <c r="M56" s="690" t="s">
        <v>661</v>
      </c>
      <c r="N56" s="690" t="s">
        <v>661</v>
      </c>
      <c r="O56" s="690" t="s">
        <v>661</v>
      </c>
      <c r="P56" s="415" t="s">
        <v>624</v>
      </c>
      <c r="Q56" s="361"/>
    </row>
    <row r="57" spans="1:17" s="370" customFormat="1" ht="9" customHeight="1">
      <c r="A57" s="361"/>
      <c r="B57" s="359"/>
      <c r="C57" s="662"/>
      <c r="D57" s="662"/>
      <c r="E57" s="662"/>
      <c r="F57" s="662"/>
      <c r="G57" s="662"/>
      <c r="H57" s="693"/>
      <c r="I57" s="694"/>
      <c r="J57" s="695"/>
      <c r="K57" s="695"/>
      <c r="L57" s="695"/>
      <c r="M57" s="695"/>
      <c r="N57" s="695"/>
      <c r="O57" s="444"/>
      <c r="P57" s="415"/>
      <c r="Q57" s="361"/>
    </row>
    <row r="58" spans="1:17" s="370" customFormat="1" ht="10.5" customHeight="1">
      <c r="A58" s="358" t="s">
        <v>7</v>
      </c>
      <c r="B58" s="359" t="s">
        <v>621</v>
      </c>
      <c r="C58" s="184">
        <v>200623</v>
      </c>
      <c r="D58" s="184">
        <v>63024</v>
      </c>
      <c r="E58" s="184">
        <v>87645</v>
      </c>
      <c r="F58" s="184">
        <v>22182</v>
      </c>
      <c r="G58" s="184">
        <v>11321</v>
      </c>
      <c r="H58" s="446">
        <v>2313</v>
      </c>
      <c r="I58" s="445">
        <v>14138</v>
      </c>
      <c r="J58" s="186">
        <v>31.4</v>
      </c>
      <c r="K58" s="186">
        <v>43.7</v>
      </c>
      <c r="L58" s="186">
        <v>11.1</v>
      </c>
      <c r="M58" s="186">
        <v>5.6</v>
      </c>
      <c r="N58" s="186">
        <v>1.2</v>
      </c>
      <c r="O58" s="186">
        <v>7</v>
      </c>
      <c r="P58" s="415" t="s">
        <v>621</v>
      </c>
      <c r="Q58" s="416" t="s">
        <v>759</v>
      </c>
    </row>
    <row r="59" spans="1:17" s="370" customFormat="1" ht="10.5" customHeight="1">
      <c r="A59" s="361"/>
      <c r="B59" s="359" t="s">
        <v>623</v>
      </c>
      <c r="C59" s="184">
        <v>32344906</v>
      </c>
      <c r="D59" s="184">
        <v>9533495</v>
      </c>
      <c r="E59" s="184">
        <v>15161546</v>
      </c>
      <c r="F59" s="184">
        <v>3749604</v>
      </c>
      <c r="G59" s="184">
        <v>1656448</v>
      </c>
      <c r="H59" s="446">
        <v>456420</v>
      </c>
      <c r="I59" s="445">
        <v>1787393</v>
      </c>
      <c r="J59" s="186">
        <v>29.5</v>
      </c>
      <c r="K59" s="186">
        <v>46.9</v>
      </c>
      <c r="L59" s="186">
        <v>11.6</v>
      </c>
      <c r="M59" s="186">
        <v>5.1</v>
      </c>
      <c r="N59" s="186">
        <v>1.4</v>
      </c>
      <c r="O59" s="186">
        <v>5.5</v>
      </c>
      <c r="P59" s="415" t="s">
        <v>623</v>
      </c>
      <c r="Q59" s="361"/>
    </row>
    <row r="60" spans="1:17" s="370" customFormat="1" ht="10.5" customHeight="1">
      <c r="A60" s="361"/>
      <c r="B60" s="359" t="s">
        <v>624</v>
      </c>
      <c r="C60" s="186">
        <v>161.2</v>
      </c>
      <c r="D60" s="186">
        <v>151.3</v>
      </c>
      <c r="E60" s="186">
        <v>173</v>
      </c>
      <c r="F60" s="186">
        <v>169</v>
      </c>
      <c r="G60" s="186">
        <v>146.3</v>
      </c>
      <c r="H60" s="307">
        <v>197.3</v>
      </c>
      <c r="I60" s="260">
        <v>126.4</v>
      </c>
      <c r="J60" s="690" t="s">
        <v>661</v>
      </c>
      <c r="K60" s="690" t="s">
        <v>661</v>
      </c>
      <c r="L60" s="690" t="s">
        <v>661</v>
      </c>
      <c r="M60" s="690" t="s">
        <v>661</v>
      </c>
      <c r="N60" s="690" t="s">
        <v>661</v>
      </c>
      <c r="O60" s="690" t="s">
        <v>661</v>
      </c>
      <c r="P60" s="415" t="s">
        <v>624</v>
      </c>
      <c r="Q60" s="361"/>
    </row>
    <row r="61" spans="1:17" s="370" customFormat="1" ht="9" customHeight="1">
      <c r="A61" s="361"/>
      <c r="B61" s="359"/>
      <c r="C61" s="662"/>
      <c r="D61" s="662"/>
      <c r="E61" s="662"/>
      <c r="F61" s="662"/>
      <c r="G61" s="662"/>
      <c r="H61" s="693"/>
      <c r="I61" s="694"/>
      <c r="J61" s="695"/>
      <c r="K61" s="695"/>
      <c r="L61" s="695"/>
      <c r="M61" s="695"/>
      <c r="N61" s="695"/>
      <c r="O61" s="444"/>
      <c r="P61" s="415"/>
      <c r="Q61" s="361"/>
    </row>
    <row r="62" spans="1:17" s="370" customFormat="1" ht="10.5" customHeight="1">
      <c r="A62" s="358" t="s">
        <v>8</v>
      </c>
      <c r="B62" s="359" t="s">
        <v>621</v>
      </c>
      <c r="C62" s="184">
        <v>182109</v>
      </c>
      <c r="D62" s="184">
        <v>59566</v>
      </c>
      <c r="E62" s="184">
        <v>88097</v>
      </c>
      <c r="F62" s="184">
        <v>19284</v>
      </c>
      <c r="G62" s="184">
        <v>6835</v>
      </c>
      <c r="H62" s="446">
        <v>4654</v>
      </c>
      <c r="I62" s="445">
        <v>3673</v>
      </c>
      <c r="J62" s="186">
        <v>32.7</v>
      </c>
      <c r="K62" s="186">
        <v>48.4</v>
      </c>
      <c r="L62" s="186">
        <v>10.6</v>
      </c>
      <c r="M62" s="186">
        <v>3.8</v>
      </c>
      <c r="N62" s="186">
        <v>2.6</v>
      </c>
      <c r="O62" s="186">
        <v>2</v>
      </c>
      <c r="P62" s="415" t="s">
        <v>621</v>
      </c>
      <c r="Q62" s="416" t="s">
        <v>756</v>
      </c>
    </row>
    <row r="63" spans="1:17" s="370" customFormat="1" ht="10.5" customHeight="1">
      <c r="A63" s="361"/>
      <c r="B63" s="359" t="s">
        <v>623</v>
      </c>
      <c r="C63" s="184">
        <v>34714229</v>
      </c>
      <c r="D63" s="184">
        <v>12715316</v>
      </c>
      <c r="E63" s="184">
        <v>15084242</v>
      </c>
      <c r="F63" s="184">
        <v>3595476</v>
      </c>
      <c r="G63" s="184">
        <v>1020460</v>
      </c>
      <c r="H63" s="446">
        <v>1460005</v>
      </c>
      <c r="I63" s="445">
        <v>838730</v>
      </c>
      <c r="J63" s="186">
        <v>36.6</v>
      </c>
      <c r="K63" s="186">
        <v>43.5</v>
      </c>
      <c r="L63" s="186">
        <v>10.4</v>
      </c>
      <c r="M63" s="186">
        <v>2.9</v>
      </c>
      <c r="N63" s="186">
        <v>4.2</v>
      </c>
      <c r="O63" s="186">
        <v>2.4</v>
      </c>
      <c r="P63" s="415" t="s">
        <v>623</v>
      </c>
      <c r="Q63" s="361"/>
    </row>
    <row r="64" spans="1:17" s="370" customFormat="1" ht="10.5" customHeight="1">
      <c r="A64" s="361"/>
      <c r="B64" s="359" t="s">
        <v>624</v>
      </c>
      <c r="C64" s="186">
        <v>190.6</v>
      </c>
      <c r="D64" s="186">
        <v>213.5</v>
      </c>
      <c r="E64" s="186">
        <v>171.2</v>
      </c>
      <c r="F64" s="186">
        <v>186.4</v>
      </c>
      <c r="G64" s="186">
        <v>149.3</v>
      </c>
      <c r="H64" s="307">
        <v>313.7</v>
      </c>
      <c r="I64" s="260">
        <v>228.4</v>
      </c>
      <c r="J64" s="690" t="s">
        <v>661</v>
      </c>
      <c r="K64" s="690" t="s">
        <v>661</v>
      </c>
      <c r="L64" s="690" t="s">
        <v>661</v>
      </c>
      <c r="M64" s="690" t="s">
        <v>661</v>
      </c>
      <c r="N64" s="690" t="s">
        <v>661</v>
      </c>
      <c r="O64" s="690" t="s">
        <v>661</v>
      </c>
      <c r="P64" s="415" t="s">
        <v>624</v>
      </c>
      <c r="Q64" s="361"/>
    </row>
    <row r="65" spans="1:17" s="370" customFormat="1" ht="9" customHeight="1">
      <c r="A65" s="361"/>
      <c r="B65" s="362"/>
      <c r="C65" s="662"/>
      <c r="D65" s="662"/>
      <c r="E65" s="662"/>
      <c r="F65" s="662"/>
      <c r="G65" s="662"/>
      <c r="H65" s="693"/>
      <c r="I65" s="694"/>
      <c r="J65" s="695"/>
      <c r="K65" s="695"/>
      <c r="L65" s="695"/>
      <c r="M65" s="695"/>
      <c r="N65" s="695"/>
      <c r="O65" s="444"/>
      <c r="P65" s="417"/>
      <c r="Q65" s="361"/>
    </row>
    <row r="66" spans="1:17" s="370" customFormat="1" ht="10.5" customHeight="1">
      <c r="A66" s="358" t="s">
        <v>9</v>
      </c>
      <c r="B66" s="359" t="s">
        <v>621</v>
      </c>
      <c r="C66" s="184">
        <v>92685</v>
      </c>
      <c r="D66" s="184">
        <v>29578</v>
      </c>
      <c r="E66" s="184">
        <v>38036</v>
      </c>
      <c r="F66" s="184">
        <v>18458</v>
      </c>
      <c r="G66" s="184">
        <v>3422</v>
      </c>
      <c r="H66" s="446">
        <v>394</v>
      </c>
      <c r="I66" s="445">
        <v>2797</v>
      </c>
      <c r="J66" s="186">
        <v>31.9</v>
      </c>
      <c r="K66" s="186">
        <v>41</v>
      </c>
      <c r="L66" s="186">
        <v>19.9</v>
      </c>
      <c r="M66" s="186">
        <v>3.7</v>
      </c>
      <c r="N66" s="186">
        <v>0.4</v>
      </c>
      <c r="O66" s="186">
        <v>3</v>
      </c>
      <c r="P66" s="415" t="s">
        <v>621</v>
      </c>
      <c r="Q66" s="416" t="s">
        <v>757</v>
      </c>
    </row>
    <row r="67" spans="1:17" s="370" customFormat="1" ht="10.5" customHeight="1">
      <c r="A67" s="358"/>
      <c r="B67" s="359" t="s">
        <v>623</v>
      </c>
      <c r="C67" s="184">
        <v>15256889</v>
      </c>
      <c r="D67" s="184">
        <v>4805580</v>
      </c>
      <c r="E67" s="184">
        <v>6201964</v>
      </c>
      <c r="F67" s="184">
        <v>3285700</v>
      </c>
      <c r="G67" s="184">
        <v>470597</v>
      </c>
      <c r="H67" s="446">
        <v>87115</v>
      </c>
      <c r="I67" s="445">
        <v>405933</v>
      </c>
      <c r="J67" s="186">
        <v>31.5</v>
      </c>
      <c r="K67" s="186">
        <v>40.7</v>
      </c>
      <c r="L67" s="186">
        <v>21.5</v>
      </c>
      <c r="M67" s="186">
        <v>3.1</v>
      </c>
      <c r="N67" s="186">
        <v>0.6</v>
      </c>
      <c r="O67" s="186">
        <v>2.7</v>
      </c>
      <c r="P67" s="415" t="s">
        <v>623</v>
      </c>
      <c r="Q67" s="358"/>
    </row>
    <row r="68" spans="1:17" s="370" customFormat="1" ht="10.5" customHeight="1">
      <c r="A68" s="358"/>
      <c r="B68" s="359" t="s">
        <v>624</v>
      </c>
      <c r="C68" s="186">
        <v>164.6</v>
      </c>
      <c r="D68" s="186">
        <v>162.5</v>
      </c>
      <c r="E68" s="186">
        <v>163.1</v>
      </c>
      <c r="F68" s="186">
        <v>178</v>
      </c>
      <c r="G68" s="186">
        <v>137.5</v>
      </c>
      <c r="H68" s="307">
        <v>221.1</v>
      </c>
      <c r="I68" s="260">
        <v>145.1</v>
      </c>
      <c r="J68" s="690" t="s">
        <v>661</v>
      </c>
      <c r="K68" s="690" t="s">
        <v>661</v>
      </c>
      <c r="L68" s="690" t="s">
        <v>661</v>
      </c>
      <c r="M68" s="690" t="s">
        <v>661</v>
      </c>
      <c r="N68" s="690" t="s">
        <v>661</v>
      </c>
      <c r="O68" s="690" t="s">
        <v>661</v>
      </c>
      <c r="P68" s="415" t="s">
        <v>624</v>
      </c>
      <c r="Q68" s="358"/>
    </row>
    <row r="69" spans="1:16" ht="12.75" customHeight="1">
      <c r="A69" s="948" t="s">
        <v>721</v>
      </c>
      <c r="B69" s="948"/>
      <c r="C69" s="948"/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334"/>
    </row>
    <row r="70" spans="1:16" ht="12.75" customHeight="1">
      <c r="A70" s="375" t="s">
        <v>722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34"/>
    </row>
    <row r="71" spans="1:16" ht="6" customHeight="1">
      <c r="A71" s="334"/>
      <c r="B71" s="376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34"/>
    </row>
    <row r="72" spans="1:17" ht="15" customHeight="1">
      <c r="A72" s="942" t="s">
        <v>772</v>
      </c>
      <c r="B72" s="943"/>
      <c r="C72" s="580"/>
      <c r="D72" s="949" t="s">
        <v>1016</v>
      </c>
      <c r="E72" s="950"/>
      <c r="F72" s="950"/>
      <c r="G72" s="950"/>
      <c r="H72" s="950"/>
      <c r="I72" s="950"/>
      <c r="J72" s="950"/>
      <c r="K72" s="950"/>
      <c r="L72" s="950"/>
      <c r="M72" s="950"/>
      <c r="N72" s="950"/>
      <c r="O72" s="950"/>
      <c r="P72" s="951" t="s">
        <v>595</v>
      </c>
      <c r="Q72" s="952"/>
    </row>
    <row r="73" spans="1:17" ht="15.75" customHeight="1">
      <c r="A73" s="944"/>
      <c r="B73" s="945"/>
      <c r="C73" s="380"/>
      <c r="D73" s="381"/>
      <c r="E73" s="381"/>
      <c r="F73" s="381"/>
      <c r="G73" s="381"/>
      <c r="H73" s="382"/>
      <c r="I73" s="570"/>
      <c r="J73" s="570"/>
      <c r="K73" s="381"/>
      <c r="L73" s="381"/>
      <c r="M73" s="381"/>
      <c r="N73" s="946" t="s">
        <v>631</v>
      </c>
      <c r="O73" s="382"/>
      <c r="P73" s="953" t="s">
        <v>50</v>
      </c>
      <c r="Q73" s="954"/>
    </row>
    <row r="74" spans="1:17" ht="12.75" customHeight="1">
      <c r="A74" s="383" t="s">
        <v>632</v>
      </c>
      <c r="B74" s="384"/>
      <c r="C74" s="380"/>
      <c r="D74" s="955" t="s">
        <v>633</v>
      </c>
      <c r="E74" s="385" t="s">
        <v>634</v>
      </c>
      <c r="F74" s="955" t="s">
        <v>635</v>
      </c>
      <c r="G74" s="385" t="s">
        <v>636</v>
      </c>
      <c r="H74" s="957" t="s">
        <v>631</v>
      </c>
      <c r="I74" s="385" t="s">
        <v>637</v>
      </c>
      <c r="J74" s="958" t="s">
        <v>633</v>
      </c>
      <c r="K74" s="385" t="s">
        <v>634</v>
      </c>
      <c r="L74" s="955" t="s">
        <v>635</v>
      </c>
      <c r="M74" s="385" t="s">
        <v>636</v>
      </c>
      <c r="N74" s="947"/>
      <c r="O74" s="385" t="s">
        <v>637</v>
      </c>
      <c r="P74" s="386" t="s">
        <v>632</v>
      </c>
      <c r="Q74" s="387"/>
    </row>
    <row r="75" spans="1:17" ht="12.75" customHeight="1">
      <c r="A75" s="388" t="s">
        <v>638</v>
      </c>
      <c r="B75" s="384"/>
      <c r="C75" s="389" t="s">
        <v>99</v>
      </c>
      <c r="D75" s="956"/>
      <c r="E75" s="390"/>
      <c r="F75" s="955"/>
      <c r="G75" s="390"/>
      <c r="H75" s="957"/>
      <c r="I75" s="571"/>
      <c r="J75" s="959"/>
      <c r="K75" s="390"/>
      <c r="L75" s="955"/>
      <c r="M75" s="390"/>
      <c r="N75" s="947"/>
      <c r="O75" s="572"/>
      <c r="P75" s="391" t="s">
        <v>638</v>
      </c>
      <c r="Q75" s="387"/>
    </row>
    <row r="76" spans="1:17" ht="15.75" customHeight="1">
      <c r="A76" s="383" t="s">
        <v>639</v>
      </c>
      <c r="B76" s="384"/>
      <c r="C76" s="392"/>
      <c r="D76" s="390"/>
      <c r="E76" s="390"/>
      <c r="F76" s="390"/>
      <c r="G76" s="390"/>
      <c r="H76" s="957"/>
      <c r="I76" s="571"/>
      <c r="J76" s="571"/>
      <c r="K76" s="390"/>
      <c r="L76" s="390"/>
      <c r="M76" s="390"/>
      <c r="N76" s="947"/>
      <c r="O76" s="572"/>
      <c r="P76" s="386" t="s">
        <v>639</v>
      </c>
      <c r="Q76" s="387"/>
    </row>
    <row r="77" spans="1:17" ht="12.75" customHeight="1">
      <c r="A77" s="393" t="s">
        <v>640</v>
      </c>
      <c r="B77" s="379"/>
      <c r="C77" s="960" t="s">
        <v>169</v>
      </c>
      <c r="D77" s="962" t="s">
        <v>641</v>
      </c>
      <c r="E77" s="964" t="s">
        <v>642</v>
      </c>
      <c r="F77" s="964" t="s">
        <v>643</v>
      </c>
      <c r="G77" s="978" t="s">
        <v>644</v>
      </c>
      <c r="H77" s="966" t="s">
        <v>613</v>
      </c>
      <c r="I77" s="968" t="s">
        <v>645</v>
      </c>
      <c r="J77" s="970" t="s">
        <v>641</v>
      </c>
      <c r="K77" s="964" t="s">
        <v>642</v>
      </c>
      <c r="L77" s="964" t="s">
        <v>643</v>
      </c>
      <c r="M77" s="978" t="s">
        <v>644</v>
      </c>
      <c r="N77" s="972" t="s">
        <v>613</v>
      </c>
      <c r="O77" s="960" t="s">
        <v>645</v>
      </c>
      <c r="P77" s="394" t="s">
        <v>640</v>
      </c>
      <c r="Q77" s="387"/>
    </row>
    <row r="78" spans="1:17" ht="12.75" customHeight="1">
      <c r="A78" s="383" t="s">
        <v>646</v>
      </c>
      <c r="B78" s="379"/>
      <c r="C78" s="960"/>
      <c r="D78" s="962"/>
      <c r="E78" s="964"/>
      <c r="F78" s="964"/>
      <c r="G78" s="978"/>
      <c r="H78" s="966"/>
      <c r="I78" s="968"/>
      <c r="J78" s="970"/>
      <c r="K78" s="964"/>
      <c r="L78" s="964"/>
      <c r="M78" s="978"/>
      <c r="N78" s="972"/>
      <c r="O78" s="960"/>
      <c r="P78" s="386" t="s">
        <v>646</v>
      </c>
      <c r="Q78" s="395"/>
    </row>
    <row r="79" spans="1:17" ht="12.75">
      <c r="A79" s="396" t="s">
        <v>647</v>
      </c>
      <c r="B79" s="379"/>
      <c r="C79" s="961"/>
      <c r="D79" s="963"/>
      <c r="E79" s="965"/>
      <c r="F79" s="965"/>
      <c r="G79" s="979"/>
      <c r="H79" s="967"/>
      <c r="I79" s="969"/>
      <c r="J79" s="971"/>
      <c r="K79" s="965"/>
      <c r="L79" s="965"/>
      <c r="M79" s="979"/>
      <c r="N79" s="973"/>
      <c r="O79" s="961"/>
      <c r="P79" s="397" t="s">
        <v>648</v>
      </c>
      <c r="Q79" s="395"/>
    </row>
    <row r="80" spans="1:17" ht="13.5" thickBot="1">
      <c r="A80" s="398" t="s">
        <v>649</v>
      </c>
      <c r="B80" s="399"/>
      <c r="C80" s="974" t="s">
        <v>1017</v>
      </c>
      <c r="D80" s="975"/>
      <c r="E80" s="975"/>
      <c r="F80" s="975"/>
      <c r="G80" s="975"/>
      <c r="H80" s="975"/>
      <c r="I80" s="976"/>
      <c r="J80" s="977" t="s">
        <v>1018</v>
      </c>
      <c r="K80" s="977"/>
      <c r="L80" s="977"/>
      <c r="M80" s="977"/>
      <c r="N80" s="977"/>
      <c r="O80" s="977"/>
      <c r="P80" s="400" t="s">
        <v>649</v>
      </c>
      <c r="Q80" s="337"/>
    </row>
    <row r="81" spans="1:17" ht="12" customHeight="1" thickTop="1">
      <c r="A81" s="395"/>
      <c r="B81" s="412"/>
      <c r="C81" s="418"/>
      <c r="D81" s="418"/>
      <c r="E81" s="418"/>
      <c r="F81" s="418"/>
      <c r="G81" s="418"/>
      <c r="H81" s="419"/>
      <c r="I81" s="447"/>
      <c r="J81" s="421"/>
      <c r="K81" s="366"/>
      <c r="L81" s="366"/>
      <c r="M81" s="366"/>
      <c r="N81" s="366"/>
      <c r="O81" s="448"/>
      <c r="P81" s="414"/>
      <c r="Q81" s="420"/>
    </row>
    <row r="82" spans="1:17" s="370" customFormat="1" ht="13.5" customHeight="1">
      <c r="A82" s="358" t="s">
        <v>21</v>
      </c>
      <c r="B82" s="362"/>
      <c r="C82" s="676"/>
      <c r="D82" s="676"/>
      <c r="E82" s="676"/>
      <c r="F82" s="676"/>
      <c r="G82" s="676"/>
      <c r="H82" s="681"/>
      <c r="I82" s="697"/>
      <c r="J82" s="413"/>
      <c r="K82" s="413"/>
      <c r="L82" s="413"/>
      <c r="M82" s="413"/>
      <c r="N82" s="413"/>
      <c r="O82" s="413"/>
      <c r="P82" s="425"/>
      <c r="Q82" s="416" t="s">
        <v>21</v>
      </c>
    </row>
    <row r="83" spans="1:17" s="370" customFormat="1" ht="13.5" customHeight="1">
      <c r="A83" s="367" t="s">
        <v>629</v>
      </c>
      <c r="B83" s="359" t="s">
        <v>621</v>
      </c>
      <c r="C83" s="184">
        <v>840822</v>
      </c>
      <c r="D83" s="184">
        <v>324898</v>
      </c>
      <c r="E83" s="184">
        <v>228331</v>
      </c>
      <c r="F83" s="184">
        <v>107581</v>
      </c>
      <c r="G83" s="184">
        <v>114869</v>
      </c>
      <c r="H83" s="446">
        <v>21460</v>
      </c>
      <c r="I83" s="445">
        <v>43683</v>
      </c>
      <c r="J83" s="186">
        <v>38.6</v>
      </c>
      <c r="K83" s="186">
        <v>27.2</v>
      </c>
      <c r="L83" s="186">
        <v>12.8</v>
      </c>
      <c r="M83" s="186">
        <v>13.7</v>
      </c>
      <c r="N83" s="186">
        <v>2.6</v>
      </c>
      <c r="O83" s="186">
        <v>5.2</v>
      </c>
      <c r="P83" s="415" t="s">
        <v>621</v>
      </c>
      <c r="Q83" s="422" t="s">
        <v>760</v>
      </c>
    </row>
    <row r="84" spans="1:17" s="370" customFormat="1" ht="13.5" customHeight="1">
      <c r="A84" s="358"/>
      <c r="B84" s="359" t="s">
        <v>623</v>
      </c>
      <c r="C84" s="184">
        <v>171005931</v>
      </c>
      <c r="D84" s="184">
        <v>68094802</v>
      </c>
      <c r="E84" s="184">
        <v>43045221</v>
      </c>
      <c r="F84" s="184">
        <v>19794011</v>
      </c>
      <c r="G84" s="184">
        <v>25313094</v>
      </c>
      <c r="H84" s="446">
        <v>5158240</v>
      </c>
      <c r="I84" s="445">
        <v>9600563</v>
      </c>
      <c r="J84" s="186">
        <v>39.8</v>
      </c>
      <c r="K84" s="186">
        <v>25.2</v>
      </c>
      <c r="L84" s="186">
        <v>11.6</v>
      </c>
      <c r="M84" s="186">
        <v>14.8</v>
      </c>
      <c r="N84" s="186">
        <v>3</v>
      </c>
      <c r="O84" s="186">
        <v>5.6</v>
      </c>
      <c r="P84" s="415" t="s">
        <v>623</v>
      </c>
      <c r="Q84" s="358"/>
    </row>
    <row r="85" spans="1:17" s="370" customFormat="1" ht="13.5" customHeight="1">
      <c r="A85" s="361"/>
      <c r="B85" s="359" t="s">
        <v>624</v>
      </c>
      <c r="C85" s="186">
        <v>203.4</v>
      </c>
      <c r="D85" s="186">
        <v>209.6</v>
      </c>
      <c r="E85" s="186">
        <v>188.5</v>
      </c>
      <c r="F85" s="186">
        <v>184</v>
      </c>
      <c r="G85" s="186">
        <v>220.4</v>
      </c>
      <c r="H85" s="307">
        <v>240.4</v>
      </c>
      <c r="I85" s="260">
        <v>219.8</v>
      </c>
      <c r="J85" s="690" t="s">
        <v>661</v>
      </c>
      <c r="K85" s="690" t="s">
        <v>661</v>
      </c>
      <c r="L85" s="690" t="s">
        <v>661</v>
      </c>
      <c r="M85" s="690" t="s">
        <v>661</v>
      </c>
      <c r="N85" s="690" t="s">
        <v>661</v>
      </c>
      <c r="O85" s="690" t="s">
        <v>661</v>
      </c>
      <c r="P85" s="415" t="s">
        <v>624</v>
      </c>
      <c r="Q85" s="361"/>
    </row>
    <row r="86" spans="1:17" s="370" customFormat="1" ht="9" customHeight="1">
      <c r="A86" s="361"/>
      <c r="B86" s="362"/>
      <c r="C86" s="662"/>
      <c r="D86" s="662"/>
      <c r="E86" s="662"/>
      <c r="F86" s="662"/>
      <c r="G86" s="662"/>
      <c r="H86" s="693"/>
      <c r="I86" s="694"/>
      <c r="J86" s="695"/>
      <c r="K86" s="695"/>
      <c r="L86" s="695"/>
      <c r="M86" s="695"/>
      <c r="N86" s="695"/>
      <c r="O86" s="444"/>
      <c r="P86" s="417"/>
      <c r="Q86" s="361"/>
    </row>
    <row r="87" spans="1:17" s="370" customFormat="1" ht="13.5" customHeight="1">
      <c r="A87" s="358" t="s">
        <v>10</v>
      </c>
      <c r="B87" s="359" t="s">
        <v>621</v>
      </c>
      <c r="C87" s="184">
        <v>154027</v>
      </c>
      <c r="D87" s="184">
        <v>74609</v>
      </c>
      <c r="E87" s="184">
        <v>40504</v>
      </c>
      <c r="F87" s="184">
        <v>27084</v>
      </c>
      <c r="G87" s="184">
        <v>5256</v>
      </c>
      <c r="H87" s="446">
        <v>2391</v>
      </c>
      <c r="I87" s="445">
        <v>4183</v>
      </c>
      <c r="J87" s="186">
        <v>48.4</v>
      </c>
      <c r="K87" s="186">
        <v>26.3</v>
      </c>
      <c r="L87" s="186">
        <v>17.6</v>
      </c>
      <c r="M87" s="186">
        <v>3.4</v>
      </c>
      <c r="N87" s="186">
        <v>1.6</v>
      </c>
      <c r="O87" s="186">
        <v>2.7</v>
      </c>
      <c r="P87" s="415" t="s">
        <v>621</v>
      </c>
      <c r="Q87" s="416" t="s">
        <v>761</v>
      </c>
    </row>
    <row r="88" spans="1:17" s="370" customFormat="1" ht="13.5" customHeight="1">
      <c r="A88" s="361"/>
      <c r="B88" s="359" t="s">
        <v>623</v>
      </c>
      <c r="C88" s="184">
        <v>28357828</v>
      </c>
      <c r="D88" s="184">
        <v>14209937</v>
      </c>
      <c r="E88" s="184">
        <v>7217460</v>
      </c>
      <c r="F88" s="184">
        <v>4724698</v>
      </c>
      <c r="G88" s="184">
        <v>794340</v>
      </c>
      <c r="H88" s="446">
        <v>560899</v>
      </c>
      <c r="I88" s="445">
        <v>850494</v>
      </c>
      <c r="J88" s="186">
        <v>50.1</v>
      </c>
      <c r="K88" s="186">
        <v>25.5</v>
      </c>
      <c r="L88" s="186">
        <v>16.7</v>
      </c>
      <c r="M88" s="186">
        <v>2.8</v>
      </c>
      <c r="N88" s="186">
        <v>2</v>
      </c>
      <c r="O88" s="186">
        <v>3</v>
      </c>
      <c r="P88" s="415" t="s">
        <v>623</v>
      </c>
      <c r="Q88" s="423"/>
    </row>
    <row r="89" spans="1:17" s="370" customFormat="1" ht="13.5" customHeight="1">
      <c r="A89" s="361"/>
      <c r="B89" s="359" t="s">
        <v>624</v>
      </c>
      <c r="C89" s="186">
        <v>184.1</v>
      </c>
      <c r="D89" s="186">
        <v>190.5</v>
      </c>
      <c r="E89" s="186">
        <v>178.2</v>
      </c>
      <c r="F89" s="186">
        <v>174.4</v>
      </c>
      <c r="G89" s="186">
        <v>151.1</v>
      </c>
      <c r="H89" s="307">
        <v>234.6</v>
      </c>
      <c r="I89" s="260">
        <v>203.3</v>
      </c>
      <c r="J89" s="690" t="s">
        <v>661</v>
      </c>
      <c r="K89" s="690" t="s">
        <v>661</v>
      </c>
      <c r="L89" s="690" t="s">
        <v>661</v>
      </c>
      <c r="M89" s="690" t="s">
        <v>661</v>
      </c>
      <c r="N89" s="690" t="s">
        <v>661</v>
      </c>
      <c r="O89" s="690" t="s">
        <v>661</v>
      </c>
      <c r="P89" s="415" t="s">
        <v>624</v>
      </c>
      <c r="Q89" s="423"/>
    </row>
    <row r="90" spans="1:17" s="370" customFormat="1" ht="9" customHeight="1">
      <c r="A90" s="361"/>
      <c r="B90" s="362"/>
      <c r="C90" s="662"/>
      <c r="D90" s="662"/>
      <c r="E90" s="662"/>
      <c r="F90" s="662"/>
      <c r="G90" s="662"/>
      <c r="H90" s="693"/>
      <c r="I90" s="694"/>
      <c r="J90" s="695"/>
      <c r="K90" s="695"/>
      <c r="L90" s="695"/>
      <c r="M90" s="695"/>
      <c r="N90" s="695"/>
      <c r="O90" s="444"/>
      <c r="P90" s="417"/>
      <c r="Q90" s="423"/>
    </row>
    <row r="91" spans="1:17" s="370" customFormat="1" ht="13.5" customHeight="1">
      <c r="A91" s="358" t="s">
        <v>11</v>
      </c>
      <c r="B91" s="359" t="s">
        <v>621</v>
      </c>
      <c r="C91" s="184">
        <v>405389</v>
      </c>
      <c r="D91" s="184">
        <v>124732</v>
      </c>
      <c r="E91" s="184">
        <v>114816</v>
      </c>
      <c r="F91" s="184">
        <v>38128</v>
      </c>
      <c r="G91" s="184">
        <v>93267</v>
      </c>
      <c r="H91" s="446">
        <v>8336</v>
      </c>
      <c r="I91" s="445">
        <v>26110</v>
      </c>
      <c r="J91" s="186">
        <v>30.8</v>
      </c>
      <c r="K91" s="186">
        <v>28.3</v>
      </c>
      <c r="L91" s="186">
        <v>9.4</v>
      </c>
      <c r="M91" s="186">
        <v>23</v>
      </c>
      <c r="N91" s="186">
        <v>2.1</v>
      </c>
      <c r="O91" s="186">
        <v>6.4</v>
      </c>
      <c r="P91" s="415" t="s">
        <v>621</v>
      </c>
      <c r="Q91" s="416" t="s">
        <v>762</v>
      </c>
    </row>
    <row r="92" spans="1:17" s="370" customFormat="1" ht="13.5" customHeight="1">
      <c r="A92" s="361"/>
      <c r="B92" s="359" t="s">
        <v>623</v>
      </c>
      <c r="C92" s="184">
        <v>86655583</v>
      </c>
      <c r="D92" s="184">
        <v>27246290</v>
      </c>
      <c r="E92" s="184">
        <v>22466610</v>
      </c>
      <c r="F92" s="184">
        <v>7433423</v>
      </c>
      <c r="G92" s="184">
        <v>22177042</v>
      </c>
      <c r="H92" s="446">
        <v>1843634</v>
      </c>
      <c r="I92" s="445">
        <v>5488584</v>
      </c>
      <c r="J92" s="186">
        <v>31.4</v>
      </c>
      <c r="K92" s="186">
        <v>25.9</v>
      </c>
      <c r="L92" s="186">
        <v>8.6</v>
      </c>
      <c r="M92" s="186">
        <v>25.6</v>
      </c>
      <c r="N92" s="186">
        <v>2.1</v>
      </c>
      <c r="O92" s="186">
        <v>6.3</v>
      </c>
      <c r="P92" s="415" t="s">
        <v>623</v>
      </c>
      <c r="Q92" s="423"/>
    </row>
    <row r="93" spans="1:17" s="370" customFormat="1" ht="13.5" customHeight="1">
      <c r="A93" s="361"/>
      <c r="B93" s="359" t="s">
        <v>624</v>
      </c>
      <c r="C93" s="186">
        <v>213.8</v>
      </c>
      <c r="D93" s="186">
        <v>218.4</v>
      </c>
      <c r="E93" s="186">
        <v>195.7</v>
      </c>
      <c r="F93" s="186">
        <v>195</v>
      </c>
      <c r="G93" s="186">
        <v>237.8</v>
      </c>
      <c r="H93" s="307">
        <v>221.2</v>
      </c>
      <c r="I93" s="260">
        <v>210.2</v>
      </c>
      <c r="J93" s="690" t="s">
        <v>661</v>
      </c>
      <c r="K93" s="690" t="s">
        <v>661</v>
      </c>
      <c r="L93" s="690" t="s">
        <v>661</v>
      </c>
      <c r="M93" s="690" t="s">
        <v>661</v>
      </c>
      <c r="N93" s="690" t="s">
        <v>661</v>
      </c>
      <c r="O93" s="690" t="s">
        <v>661</v>
      </c>
      <c r="P93" s="415" t="s">
        <v>624</v>
      </c>
      <c r="Q93" s="423"/>
    </row>
    <row r="94" spans="1:17" s="370" customFormat="1" ht="9" customHeight="1">
      <c r="A94" s="361"/>
      <c r="B94" s="362"/>
      <c r="C94" s="662"/>
      <c r="D94" s="662"/>
      <c r="E94" s="662"/>
      <c r="F94" s="662"/>
      <c r="G94" s="662"/>
      <c r="H94" s="693"/>
      <c r="I94" s="694"/>
      <c r="J94" s="695"/>
      <c r="K94" s="695"/>
      <c r="L94" s="695"/>
      <c r="M94" s="695"/>
      <c r="N94" s="695"/>
      <c r="O94" s="444"/>
      <c r="P94" s="417"/>
      <c r="Q94" s="423"/>
    </row>
    <row r="95" spans="1:17" s="370" customFormat="1" ht="13.5" customHeight="1">
      <c r="A95" s="358" t="s">
        <v>12</v>
      </c>
      <c r="B95" s="359" t="s">
        <v>621</v>
      </c>
      <c r="C95" s="184">
        <v>281406</v>
      </c>
      <c r="D95" s="184">
        <v>125557</v>
      </c>
      <c r="E95" s="184">
        <v>73011</v>
      </c>
      <c r="F95" s="184">
        <v>42369</v>
      </c>
      <c r="G95" s="184">
        <v>16346</v>
      </c>
      <c r="H95" s="446">
        <v>10733</v>
      </c>
      <c r="I95" s="445">
        <v>13390</v>
      </c>
      <c r="J95" s="186">
        <v>44.6</v>
      </c>
      <c r="K95" s="186">
        <v>25.9</v>
      </c>
      <c r="L95" s="186">
        <v>15.1</v>
      </c>
      <c r="M95" s="186">
        <v>5.8</v>
      </c>
      <c r="N95" s="186">
        <v>3.8</v>
      </c>
      <c r="O95" s="186">
        <v>4.8</v>
      </c>
      <c r="P95" s="415" t="s">
        <v>621</v>
      </c>
      <c r="Q95" s="416" t="s">
        <v>659</v>
      </c>
    </row>
    <row r="96" spans="1:17" s="370" customFormat="1" ht="13.5" customHeight="1">
      <c r="A96" s="358"/>
      <c r="B96" s="359" t="s">
        <v>623</v>
      </c>
      <c r="C96" s="184">
        <v>55992520</v>
      </c>
      <c r="D96" s="184">
        <v>26638575</v>
      </c>
      <c r="E96" s="184">
        <v>13361151</v>
      </c>
      <c r="F96" s="184">
        <v>7635890</v>
      </c>
      <c r="G96" s="184">
        <v>2341712</v>
      </c>
      <c r="H96" s="446">
        <v>2753707</v>
      </c>
      <c r="I96" s="445">
        <v>3261485</v>
      </c>
      <c r="J96" s="186">
        <v>47.6</v>
      </c>
      <c r="K96" s="186">
        <v>23.9</v>
      </c>
      <c r="L96" s="186">
        <v>13.6</v>
      </c>
      <c r="M96" s="186">
        <v>4.2</v>
      </c>
      <c r="N96" s="186">
        <v>4.9</v>
      </c>
      <c r="O96" s="186">
        <v>5.8</v>
      </c>
      <c r="P96" s="415" t="s">
        <v>623</v>
      </c>
      <c r="Q96" s="358"/>
    </row>
    <row r="97" spans="1:17" s="370" customFormat="1" ht="13.5" customHeight="1">
      <c r="A97" s="358"/>
      <c r="B97" s="359" t="s">
        <v>624</v>
      </c>
      <c r="C97" s="186">
        <v>199</v>
      </c>
      <c r="D97" s="186">
        <v>212.2</v>
      </c>
      <c r="E97" s="186">
        <v>183</v>
      </c>
      <c r="F97" s="186">
        <v>180.2</v>
      </c>
      <c r="G97" s="186">
        <v>143.3</v>
      </c>
      <c r="H97" s="307">
        <v>256.6</v>
      </c>
      <c r="I97" s="260">
        <v>243.6</v>
      </c>
      <c r="J97" s="690" t="s">
        <v>661</v>
      </c>
      <c r="K97" s="690" t="s">
        <v>661</v>
      </c>
      <c r="L97" s="690" t="s">
        <v>661</v>
      </c>
      <c r="M97" s="690" t="s">
        <v>661</v>
      </c>
      <c r="N97" s="690" t="s">
        <v>661</v>
      </c>
      <c r="O97" s="690" t="s">
        <v>661</v>
      </c>
      <c r="P97" s="415" t="s">
        <v>624</v>
      </c>
      <c r="Q97" s="358"/>
    </row>
    <row r="98" spans="1:17" s="370" customFormat="1" ht="15" customHeight="1">
      <c r="A98" s="356"/>
      <c r="B98" s="369"/>
      <c r="C98" s="662"/>
      <c r="D98" s="662"/>
      <c r="E98" s="662"/>
      <c r="F98" s="662"/>
      <c r="G98" s="662"/>
      <c r="H98" s="693"/>
      <c r="I98" s="694"/>
      <c r="J98" s="695"/>
      <c r="K98" s="695"/>
      <c r="L98" s="695"/>
      <c r="M98" s="695"/>
      <c r="N98" s="695"/>
      <c r="O98" s="444"/>
      <c r="P98" s="424"/>
      <c r="Q98" s="356"/>
    </row>
    <row r="99" spans="1:17" s="370" customFormat="1" ht="13.5" customHeight="1">
      <c r="A99" s="2" t="s">
        <v>23</v>
      </c>
      <c r="B99" s="369"/>
      <c r="C99" s="662"/>
      <c r="D99" s="662"/>
      <c r="E99" s="662"/>
      <c r="F99" s="662"/>
      <c r="G99" s="662"/>
      <c r="H99" s="693"/>
      <c r="I99" s="694"/>
      <c r="J99" s="695"/>
      <c r="K99" s="695"/>
      <c r="L99" s="695"/>
      <c r="M99" s="695"/>
      <c r="N99" s="695"/>
      <c r="O99" s="444"/>
      <c r="P99" s="424"/>
      <c r="Q99" s="4" t="s">
        <v>23</v>
      </c>
    </row>
    <row r="100" spans="1:17" s="370" customFormat="1" ht="13.5" customHeight="1">
      <c r="A100" s="370" t="s">
        <v>630</v>
      </c>
      <c r="B100" s="371" t="s">
        <v>621</v>
      </c>
      <c r="C100" s="184">
        <v>470405</v>
      </c>
      <c r="D100" s="184">
        <v>254986</v>
      </c>
      <c r="E100" s="184">
        <v>109810</v>
      </c>
      <c r="F100" s="184">
        <v>71697</v>
      </c>
      <c r="G100" s="184">
        <v>8059</v>
      </c>
      <c r="H100" s="446">
        <v>13007</v>
      </c>
      <c r="I100" s="445">
        <v>12846</v>
      </c>
      <c r="J100" s="186">
        <v>54.2</v>
      </c>
      <c r="K100" s="186">
        <v>23.3</v>
      </c>
      <c r="L100" s="186">
        <v>15.2</v>
      </c>
      <c r="M100" s="186">
        <v>1.7</v>
      </c>
      <c r="N100" s="186">
        <v>2.8</v>
      </c>
      <c r="O100" s="186">
        <v>2.7</v>
      </c>
      <c r="P100" s="425" t="s">
        <v>621</v>
      </c>
      <c r="Q100" s="422" t="s">
        <v>760</v>
      </c>
    </row>
    <row r="101" spans="1:17" s="370" customFormat="1" ht="13.5" customHeight="1">
      <c r="A101" s="2"/>
      <c r="B101" s="371" t="s">
        <v>623</v>
      </c>
      <c r="C101" s="184">
        <v>83648254</v>
      </c>
      <c r="D101" s="184">
        <v>46929886</v>
      </c>
      <c r="E101" s="184">
        <v>18995165</v>
      </c>
      <c r="F101" s="184">
        <v>11821129</v>
      </c>
      <c r="G101" s="184">
        <v>1167864</v>
      </c>
      <c r="H101" s="446">
        <v>2277167</v>
      </c>
      <c r="I101" s="445">
        <v>2457043</v>
      </c>
      <c r="J101" s="186">
        <v>56.1</v>
      </c>
      <c r="K101" s="186">
        <v>22.7</v>
      </c>
      <c r="L101" s="186">
        <v>14.1</v>
      </c>
      <c r="M101" s="186">
        <v>1.4</v>
      </c>
      <c r="N101" s="186">
        <v>2.7</v>
      </c>
      <c r="O101" s="186">
        <v>2.9</v>
      </c>
      <c r="P101" s="425" t="s">
        <v>623</v>
      </c>
      <c r="Q101" s="2"/>
    </row>
    <row r="102" spans="1:17" s="370" customFormat="1" ht="13.5" customHeight="1">
      <c r="A102" s="356"/>
      <c r="B102" s="371" t="s">
        <v>624</v>
      </c>
      <c r="C102" s="186">
        <v>177.8</v>
      </c>
      <c r="D102" s="186">
        <v>184</v>
      </c>
      <c r="E102" s="186">
        <v>173</v>
      </c>
      <c r="F102" s="186">
        <v>164.9</v>
      </c>
      <c r="G102" s="186">
        <v>144.9</v>
      </c>
      <c r="H102" s="307">
        <v>175.1</v>
      </c>
      <c r="I102" s="260">
        <v>191.3</v>
      </c>
      <c r="J102" s="690" t="s">
        <v>661</v>
      </c>
      <c r="K102" s="690" t="s">
        <v>661</v>
      </c>
      <c r="L102" s="690" t="s">
        <v>661</v>
      </c>
      <c r="M102" s="690" t="s">
        <v>661</v>
      </c>
      <c r="N102" s="690" t="s">
        <v>661</v>
      </c>
      <c r="O102" s="690" t="s">
        <v>661</v>
      </c>
      <c r="P102" s="425" t="s">
        <v>624</v>
      </c>
      <c r="Q102" s="356"/>
    </row>
    <row r="103" spans="1:17" s="370" customFormat="1" ht="9" customHeight="1">
      <c r="A103" s="356"/>
      <c r="B103" s="369"/>
      <c r="C103" s="662"/>
      <c r="D103" s="662"/>
      <c r="E103" s="662"/>
      <c r="F103" s="662"/>
      <c r="G103" s="662"/>
      <c r="H103" s="693"/>
      <c r="I103" s="694"/>
      <c r="J103" s="695"/>
      <c r="K103" s="695"/>
      <c r="L103" s="695"/>
      <c r="M103" s="695"/>
      <c r="N103" s="695"/>
      <c r="O103" s="444"/>
      <c r="P103" s="424"/>
      <c r="Q103" s="356"/>
    </row>
    <row r="104" spans="1:17" s="370" customFormat="1" ht="13.5" customHeight="1">
      <c r="A104" s="2" t="s">
        <v>13</v>
      </c>
      <c r="B104" s="371" t="s">
        <v>621</v>
      </c>
      <c r="C104" s="184">
        <v>364985</v>
      </c>
      <c r="D104" s="184">
        <v>210306</v>
      </c>
      <c r="E104" s="184">
        <v>80126</v>
      </c>
      <c r="F104" s="184">
        <v>52965</v>
      </c>
      <c r="G104" s="184">
        <v>5822</v>
      </c>
      <c r="H104" s="446">
        <v>6439</v>
      </c>
      <c r="I104" s="445">
        <v>9327</v>
      </c>
      <c r="J104" s="186">
        <v>57.6</v>
      </c>
      <c r="K104" s="186">
        <v>22</v>
      </c>
      <c r="L104" s="186">
        <v>14.5</v>
      </c>
      <c r="M104" s="186">
        <v>1.6</v>
      </c>
      <c r="N104" s="186">
        <v>1.8</v>
      </c>
      <c r="O104" s="186">
        <v>2.6</v>
      </c>
      <c r="P104" s="425" t="s">
        <v>621</v>
      </c>
      <c r="Q104" s="4" t="s">
        <v>763</v>
      </c>
    </row>
    <row r="105" spans="1:17" s="370" customFormat="1" ht="13.5" customHeight="1">
      <c r="A105" s="356"/>
      <c r="B105" s="371" t="s">
        <v>623</v>
      </c>
      <c r="C105" s="184">
        <v>65653122</v>
      </c>
      <c r="D105" s="184">
        <v>38640971</v>
      </c>
      <c r="E105" s="184">
        <v>14318198</v>
      </c>
      <c r="F105" s="184">
        <v>8544235</v>
      </c>
      <c r="G105" s="184">
        <v>815710</v>
      </c>
      <c r="H105" s="446">
        <v>1567834</v>
      </c>
      <c r="I105" s="445">
        <v>1766174</v>
      </c>
      <c r="J105" s="186">
        <v>58.9</v>
      </c>
      <c r="K105" s="186">
        <v>21.8</v>
      </c>
      <c r="L105" s="186">
        <v>13</v>
      </c>
      <c r="M105" s="186">
        <v>1.2</v>
      </c>
      <c r="N105" s="186">
        <v>2.4</v>
      </c>
      <c r="O105" s="186">
        <v>2.7</v>
      </c>
      <c r="P105" s="425" t="s">
        <v>623</v>
      </c>
      <c r="Q105" s="426"/>
    </row>
    <row r="106" spans="1:17" s="370" customFormat="1" ht="13.5" customHeight="1">
      <c r="A106" s="356"/>
      <c r="B106" s="371" t="s">
        <v>624</v>
      </c>
      <c r="C106" s="186">
        <v>179.9</v>
      </c>
      <c r="D106" s="186">
        <v>183.7</v>
      </c>
      <c r="E106" s="186">
        <v>178.7</v>
      </c>
      <c r="F106" s="186">
        <v>161.3</v>
      </c>
      <c r="G106" s="186">
        <v>140.1</v>
      </c>
      <c r="H106" s="307">
        <v>243.5</v>
      </c>
      <c r="I106" s="260">
        <v>189.4</v>
      </c>
      <c r="J106" s="690" t="s">
        <v>661</v>
      </c>
      <c r="K106" s="690" t="s">
        <v>661</v>
      </c>
      <c r="L106" s="690" t="s">
        <v>661</v>
      </c>
      <c r="M106" s="690" t="s">
        <v>661</v>
      </c>
      <c r="N106" s="690" t="s">
        <v>661</v>
      </c>
      <c r="O106" s="690" t="s">
        <v>661</v>
      </c>
      <c r="P106" s="425" t="s">
        <v>624</v>
      </c>
      <c r="Q106" s="426"/>
    </row>
    <row r="107" spans="1:17" s="370" customFormat="1" ht="9" customHeight="1">
      <c r="A107" s="356"/>
      <c r="B107" s="369"/>
      <c r="C107" s="662"/>
      <c r="D107" s="662"/>
      <c r="E107" s="662"/>
      <c r="F107" s="662"/>
      <c r="G107" s="662"/>
      <c r="H107" s="693"/>
      <c r="I107" s="694"/>
      <c r="J107" s="695"/>
      <c r="K107" s="695"/>
      <c r="L107" s="695"/>
      <c r="M107" s="695"/>
      <c r="N107" s="695"/>
      <c r="O107" s="444"/>
      <c r="P107" s="424"/>
      <c r="Q107" s="426"/>
    </row>
    <row r="108" spans="1:17" s="370" customFormat="1" ht="13.5" customHeight="1">
      <c r="A108" s="2" t="s">
        <v>14</v>
      </c>
      <c r="B108" s="371" t="s">
        <v>621</v>
      </c>
      <c r="C108" s="184">
        <v>105420</v>
      </c>
      <c r="D108" s="184">
        <v>44680</v>
      </c>
      <c r="E108" s="184">
        <v>29684</v>
      </c>
      <c r="F108" s="184">
        <v>18732</v>
      </c>
      <c r="G108" s="184">
        <v>2237</v>
      </c>
      <c r="H108" s="446">
        <v>6568</v>
      </c>
      <c r="I108" s="445">
        <v>3519</v>
      </c>
      <c r="J108" s="186">
        <v>42.4</v>
      </c>
      <c r="K108" s="186">
        <v>28.2</v>
      </c>
      <c r="L108" s="186">
        <v>17.8</v>
      </c>
      <c r="M108" s="186">
        <v>2.1</v>
      </c>
      <c r="N108" s="186">
        <v>6.2</v>
      </c>
      <c r="O108" s="186">
        <v>3.3</v>
      </c>
      <c r="P108" s="425" t="s">
        <v>621</v>
      </c>
      <c r="Q108" s="4" t="s">
        <v>764</v>
      </c>
    </row>
    <row r="109" spans="1:17" s="370" customFormat="1" ht="13.5" customHeight="1">
      <c r="A109" s="2"/>
      <c r="B109" s="371" t="s">
        <v>623</v>
      </c>
      <c r="C109" s="184">
        <v>17995132</v>
      </c>
      <c r="D109" s="184">
        <v>8288915</v>
      </c>
      <c r="E109" s="184">
        <v>4676967</v>
      </c>
      <c r="F109" s="184">
        <v>3276894</v>
      </c>
      <c r="G109" s="184">
        <v>352154</v>
      </c>
      <c r="H109" s="446">
        <v>709333</v>
      </c>
      <c r="I109" s="445">
        <v>690869</v>
      </c>
      <c r="J109" s="186">
        <v>46.1</v>
      </c>
      <c r="K109" s="186">
        <v>26</v>
      </c>
      <c r="L109" s="186">
        <v>18.2</v>
      </c>
      <c r="M109" s="186">
        <v>2</v>
      </c>
      <c r="N109" s="186">
        <v>3.9</v>
      </c>
      <c r="O109" s="186">
        <v>3.8</v>
      </c>
      <c r="P109" s="425" t="s">
        <v>623</v>
      </c>
      <c r="Q109" s="4"/>
    </row>
    <row r="110" spans="1:17" s="370" customFormat="1" ht="13.5" customHeight="1">
      <c r="A110" s="2"/>
      <c r="B110" s="371" t="s">
        <v>624</v>
      </c>
      <c r="C110" s="186">
        <v>170.7</v>
      </c>
      <c r="D110" s="186">
        <v>185.5</v>
      </c>
      <c r="E110" s="186">
        <v>157.6</v>
      </c>
      <c r="F110" s="186">
        <v>174.9</v>
      </c>
      <c r="G110" s="186">
        <v>157.4</v>
      </c>
      <c r="H110" s="307">
        <v>108</v>
      </c>
      <c r="I110" s="260">
        <v>196.3</v>
      </c>
      <c r="J110" s="690" t="s">
        <v>661</v>
      </c>
      <c r="K110" s="690" t="s">
        <v>661</v>
      </c>
      <c r="L110" s="690" t="s">
        <v>661</v>
      </c>
      <c r="M110" s="690" t="s">
        <v>661</v>
      </c>
      <c r="N110" s="690" t="s">
        <v>661</v>
      </c>
      <c r="O110" s="690" t="s">
        <v>661</v>
      </c>
      <c r="P110" s="425" t="s">
        <v>624</v>
      </c>
      <c r="Q110" s="4"/>
    </row>
    <row r="111" spans="1:17" s="370" customFormat="1" ht="15" customHeight="1">
      <c r="A111" s="2"/>
      <c r="B111" s="369"/>
      <c r="C111" s="186"/>
      <c r="D111" s="186"/>
      <c r="E111" s="186"/>
      <c r="F111" s="186"/>
      <c r="G111" s="186"/>
      <c r="H111" s="307"/>
      <c r="I111" s="260"/>
      <c r="J111" s="695"/>
      <c r="K111" s="695"/>
      <c r="L111" s="695"/>
      <c r="M111" s="695"/>
      <c r="N111" s="695"/>
      <c r="O111" s="444"/>
      <c r="P111" s="424"/>
      <c r="Q111" s="4"/>
    </row>
    <row r="112" spans="1:17" s="370" customFormat="1" ht="13.5" customHeight="1">
      <c r="A112" s="2" t="s">
        <v>15</v>
      </c>
      <c r="B112" s="371" t="s">
        <v>621</v>
      </c>
      <c r="C112" s="184">
        <v>1060492</v>
      </c>
      <c r="D112" s="184">
        <v>386426</v>
      </c>
      <c r="E112" s="184">
        <v>283087</v>
      </c>
      <c r="F112" s="184">
        <v>160079</v>
      </c>
      <c r="G112" s="184">
        <v>156570</v>
      </c>
      <c r="H112" s="446">
        <v>19343</v>
      </c>
      <c r="I112" s="445">
        <v>54987</v>
      </c>
      <c r="J112" s="186">
        <v>36.4</v>
      </c>
      <c r="K112" s="186">
        <v>26.7</v>
      </c>
      <c r="L112" s="186">
        <v>15.1</v>
      </c>
      <c r="M112" s="186">
        <v>14.8</v>
      </c>
      <c r="N112" s="186">
        <v>1.8</v>
      </c>
      <c r="O112" s="186">
        <v>5.2</v>
      </c>
      <c r="P112" s="425" t="s">
        <v>621</v>
      </c>
      <c r="Q112" s="2" t="s">
        <v>765</v>
      </c>
    </row>
    <row r="113" spans="1:17" s="370" customFormat="1" ht="13.5" customHeight="1">
      <c r="A113" s="2"/>
      <c r="B113" s="371" t="s">
        <v>623</v>
      </c>
      <c r="C113" s="184">
        <v>189775281</v>
      </c>
      <c r="D113" s="184">
        <v>72120941</v>
      </c>
      <c r="E113" s="184">
        <v>48106291</v>
      </c>
      <c r="F113" s="184">
        <v>25963558</v>
      </c>
      <c r="G113" s="184">
        <v>30381182</v>
      </c>
      <c r="H113" s="446">
        <v>4131451</v>
      </c>
      <c r="I113" s="445">
        <v>9071858</v>
      </c>
      <c r="J113" s="186">
        <v>38</v>
      </c>
      <c r="K113" s="186">
        <v>25.3</v>
      </c>
      <c r="L113" s="186">
        <v>13.7</v>
      </c>
      <c r="M113" s="186">
        <v>16</v>
      </c>
      <c r="N113" s="186">
        <v>2.2</v>
      </c>
      <c r="O113" s="186">
        <v>4.8</v>
      </c>
      <c r="P113" s="425" t="s">
        <v>623</v>
      </c>
      <c r="Q113" s="4"/>
    </row>
    <row r="114" spans="1:17" s="370" customFormat="1" ht="13.5" customHeight="1">
      <c r="A114" s="2"/>
      <c r="B114" s="371" t="s">
        <v>624</v>
      </c>
      <c r="C114" s="186">
        <v>179</v>
      </c>
      <c r="D114" s="186">
        <v>186.6</v>
      </c>
      <c r="E114" s="186">
        <v>169.9</v>
      </c>
      <c r="F114" s="186">
        <v>162.2</v>
      </c>
      <c r="G114" s="186">
        <v>194</v>
      </c>
      <c r="H114" s="307">
        <v>213.6</v>
      </c>
      <c r="I114" s="260">
        <v>165</v>
      </c>
      <c r="J114" s="690" t="s">
        <v>661</v>
      </c>
      <c r="K114" s="690" t="s">
        <v>661</v>
      </c>
      <c r="L114" s="690" t="s">
        <v>661</v>
      </c>
      <c r="M114" s="690" t="s">
        <v>661</v>
      </c>
      <c r="N114" s="690" t="s">
        <v>661</v>
      </c>
      <c r="O114" s="690" t="s">
        <v>661</v>
      </c>
      <c r="P114" s="425" t="s">
        <v>624</v>
      </c>
      <c r="Q114" s="4"/>
    </row>
    <row r="115" spans="1:17" s="370" customFormat="1" ht="9" customHeight="1">
      <c r="A115" s="2"/>
      <c r="B115" s="369"/>
      <c r="C115" s="662"/>
      <c r="D115" s="662"/>
      <c r="E115" s="662"/>
      <c r="F115" s="662"/>
      <c r="G115" s="662"/>
      <c r="H115" s="693"/>
      <c r="I115" s="694"/>
      <c r="J115" s="695"/>
      <c r="K115" s="695"/>
      <c r="L115" s="695"/>
      <c r="M115" s="695"/>
      <c r="N115" s="695"/>
      <c r="O115" s="444"/>
      <c r="P115" s="424"/>
      <c r="Q115" s="4"/>
    </row>
    <row r="116" spans="1:17" s="370" customFormat="1" ht="13.5" customHeight="1">
      <c r="A116" s="2" t="s">
        <v>753</v>
      </c>
      <c r="B116" s="371" t="s">
        <v>621</v>
      </c>
      <c r="C116" s="184">
        <v>392528</v>
      </c>
      <c r="D116" s="184">
        <v>121219</v>
      </c>
      <c r="E116" s="184">
        <v>113275</v>
      </c>
      <c r="F116" s="184">
        <v>40873</v>
      </c>
      <c r="G116" s="184">
        <v>92239</v>
      </c>
      <c r="H116" s="446">
        <v>4539</v>
      </c>
      <c r="I116" s="445">
        <v>20383</v>
      </c>
      <c r="J116" s="186">
        <v>30.9</v>
      </c>
      <c r="K116" s="186">
        <v>28.9</v>
      </c>
      <c r="L116" s="186">
        <v>10.4</v>
      </c>
      <c r="M116" s="186">
        <v>23.5</v>
      </c>
      <c r="N116" s="186">
        <v>1.2</v>
      </c>
      <c r="O116" s="186">
        <v>5.2</v>
      </c>
      <c r="P116" s="425" t="s">
        <v>621</v>
      </c>
      <c r="Q116" s="4" t="s">
        <v>766</v>
      </c>
    </row>
    <row r="117" spans="1:17" s="370" customFormat="1" ht="13.5" customHeight="1">
      <c r="A117" s="2"/>
      <c r="B117" s="371" t="s">
        <v>623</v>
      </c>
      <c r="C117" s="184">
        <v>75743549</v>
      </c>
      <c r="D117" s="184">
        <v>24091946</v>
      </c>
      <c r="E117" s="184">
        <v>20393463</v>
      </c>
      <c r="F117" s="184">
        <v>7450453</v>
      </c>
      <c r="G117" s="184">
        <v>19627524</v>
      </c>
      <c r="H117" s="446">
        <v>937349</v>
      </c>
      <c r="I117" s="445">
        <v>3242814</v>
      </c>
      <c r="J117" s="186">
        <v>31.8</v>
      </c>
      <c r="K117" s="186">
        <v>26.9</v>
      </c>
      <c r="L117" s="186">
        <v>9.8</v>
      </c>
      <c r="M117" s="186">
        <v>25.9</v>
      </c>
      <c r="N117" s="186">
        <v>1.2</v>
      </c>
      <c r="O117" s="186">
        <v>4.3</v>
      </c>
      <c r="P117" s="425" t="s">
        <v>623</v>
      </c>
      <c r="Q117" s="4"/>
    </row>
    <row r="118" spans="1:17" s="370" customFormat="1" ht="13.5" customHeight="1">
      <c r="A118" s="2"/>
      <c r="B118" s="371" t="s">
        <v>624</v>
      </c>
      <c r="C118" s="186">
        <v>193</v>
      </c>
      <c r="D118" s="186">
        <v>198.7</v>
      </c>
      <c r="E118" s="186">
        <v>180</v>
      </c>
      <c r="F118" s="186">
        <v>182.3</v>
      </c>
      <c r="G118" s="186">
        <v>212.8</v>
      </c>
      <c r="H118" s="307">
        <v>206.5</v>
      </c>
      <c r="I118" s="260">
        <v>159.1</v>
      </c>
      <c r="J118" s="690" t="s">
        <v>661</v>
      </c>
      <c r="K118" s="690" t="s">
        <v>661</v>
      </c>
      <c r="L118" s="690" t="s">
        <v>661</v>
      </c>
      <c r="M118" s="690" t="s">
        <v>661</v>
      </c>
      <c r="N118" s="690" t="s">
        <v>661</v>
      </c>
      <c r="O118" s="690" t="s">
        <v>661</v>
      </c>
      <c r="P118" s="425" t="s">
        <v>624</v>
      </c>
      <c r="Q118" s="4"/>
    </row>
    <row r="119" spans="1:17" s="370" customFormat="1" ht="9" customHeight="1">
      <c r="A119" s="2"/>
      <c r="B119" s="369"/>
      <c r="C119" s="662"/>
      <c r="D119" s="662"/>
      <c r="E119" s="662"/>
      <c r="F119" s="662"/>
      <c r="G119" s="662"/>
      <c r="H119" s="693"/>
      <c r="I119" s="694"/>
      <c r="J119" s="695"/>
      <c r="K119" s="695"/>
      <c r="L119" s="695"/>
      <c r="M119" s="695"/>
      <c r="N119" s="695"/>
      <c r="O119" s="444"/>
      <c r="P119" s="424"/>
      <c r="Q119" s="4"/>
    </row>
    <row r="120" spans="1:17" s="370" customFormat="1" ht="13.5" customHeight="1">
      <c r="A120" s="2" t="s">
        <v>16</v>
      </c>
      <c r="B120" s="371" t="s">
        <v>621</v>
      </c>
      <c r="C120" s="184">
        <v>346302</v>
      </c>
      <c r="D120" s="184">
        <v>148039</v>
      </c>
      <c r="E120" s="184">
        <v>81535</v>
      </c>
      <c r="F120" s="184">
        <v>57073</v>
      </c>
      <c r="G120" s="184">
        <v>34168</v>
      </c>
      <c r="H120" s="446">
        <v>11680</v>
      </c>
      <c r="I120" s="445">
        <v>13807</v>
      </c>
      <c r="J120" s="186">
        <v>42.7</v>
      </c>
      <c r="K120" s="186">
        <v>23.5</v>
      </c>
      <c r="L120" s="186">
        <v>16.5</v>
      </c>
      <c r="M120" s="186">
        <v>9.9</v>
      </c>
      <c r="N120" s="186">
        <v>3.4</v>
      </c>
      <c r="O120" s="186">
        <v>4</v>
      </c>
      <c r="P120" s="425" t="s">
        <v>621</v>
      </c>
      <c r="Q120" s="4" t="s">
        <v>660</v>
      </c>
    </row>
    <row r="121" spans="1:17" s="370" customFormat="1" ht="13.5" customHeight="1">
      <c r="A121" s="2"/>
      <c r="B121" s="371" t="s">
        <v>623</v>
      </c>
      <c r="C121" s="184">
        <v>64773635</v>
      </c>
      <c r="D121" s="184">
        <v>28524644</v>
      </c>
      <c r="E121" s="184">
        <v>14468722</v>
      </c>
      <c r="F121" s="184">
        <v>9620308</v>
      </c>
      <c r="G121" s="184">
        <v>6779024</v>
      </c>
      <c r="H121" s="446">
        <v>2624890</v>
      </c>
      <c r="I121" s="445">
        <v>2756047</v>
      </c>
      <c r="J121" s="186">
        <v>44</v>
      </c>
      <c r="K121" s="186">
        <v>22.3</v>
      </c>
      <c r="L121" s="186">
        <v>14.9</v>
      </c>
      <c r="M121" s="186">
        <v>10.5</v>
      </c>
      <c r="N121" s="186">
        <v>4.1</v>
      </c>
      <c r="O121" s="186">
        <v>4.3</v>
      </c>
      <c r="P121" s="425" t="s">
        <v>623</v>
      </c>
      <c r="Q121" s="4"/>
    </row>
    <row r="122" spans="1:17" s="370" customFormat="1" ht="13.5" customHeight="1">
      <c r="A122" s="2"/>
      <c r="B122" s="371" t="s">
        <v>624</v>
      </c>
      <c r="C122" s="186">
        <v>187</v>
      </c>
      <c r="D122" s="186">
        <v>192.7</v>
      </c>
      <c r="E122" s="186">
        <v>177.5</v>
      </c>
      <c r="F122" s="186">
        <v>168.6</v>
      </c>
      <c r="G122" s="186">
        <v>198.4</v>
      </c>
      <c r="H122" s="307">
        <v>224.7</v>
      </c>
      <c r="I122" s="260">
        <v>199.6</v>
      </c>
      <c r="J122" s="690" t="s">
        <v>661</v>
      </c>
      <c r="K122" s="690" t="s">
        <v>661</v>
      </c>
      <c r="L122" s="690" t="s">
        <v>661</v>
      </c>
      <c r="M122" s="690" t="s">
        <v>661</v>
      </c>
      <c r="N122" s="690" t="s">
        <v>661</v>
      </c>
      <c r="O122" s="690" t="s">
        <v>661</v>
      </c>
      <c r="P122" s="425" t="s">
        <v>624</v>
      </c>
      <c r="Q122" s="4"/>
    </row>
    <row r="123" spans="1:17" s="370" customFormat="1" ht="9" customHeight="1">
      <c r="A123" s="2"/>
      <c r="B123" s="369"/>
      <c r="C123" s="662"/>
      <c r="D123" s="662"/>
      <c r="E123" s="662"/>
      <c r="F123" s="662"/>
      <c r="G123" s="662"/>
      <c r="H123" s="693"/>
      <c r="I123" s="694"/>
      <c r="J123" s="695"/>
      <c r="K123" s="695"/>
      <c r="L123" s="695"/>
      <c r="M123" s="695"/>
      <c r="N123" s="695"/>
      <c r="O123" s="444"/>
      <c r="P123" s="424"/>
      <c r="Q123" s="4"/>
    </row>
    <row r="124" spans="1:17" s="370" customFormat="1" ht="13.5" customHeight="1">
      <c r="A124" s="2" t="s">
        <v>754</v>
      </c>
      <c r="B124" s="371" t="s">
        <v>621</v>
      </c>
      <c r="C124" s="184">
        <v>321662</v>
      </c>
      <c r="D124" s="184">
        <v>117168</v>
      </c>
      <c r="E124" s="184">
        <v>88277</v>
      </c>
      <c r="F124" s="184">
        <v>62133</v>
      </c>
      <c r="G124" s="184">
        <v>30163</v>
      </c>
      <c r="H124" s="446">
        <v>3124</v>
      </c>
      <c r="I124" s="445">
        <v>20797</v>
      </c>
      <c r="J124" s="186">
        <v>36.4</v>
      </c>
      <c r="K124" s="186">
        <v>27.4</v>
      </c>
      <c r="L124" s="186">
        <v>19.3</v>
      </c>
      <c r="M124" s="186">
        <v>9.4</v>
      </c>
      <c r="N124" s="186">
        <v>1</v>
      </c>
      <c r="O124" s="186">
        <v>6.5</v>
      </c>
      <c r="P124" s="425" t="s">
        <v>621</v>
      </c>
      <c r="Q124" s="4" t="s">
        <v>767</v>
      </c>
    </row>
    <row r="125" spans="1:17" s="370" customFormat="1" ht="13.5" customHeight="1">
      <c r="A125" s="356"/>
      <c r="B125" s="371" t="s">
        <v>623</v>
      </c>
      <c r="C125" s="184">
        <v>49258097</v>
      </c>
      <c r="D125" s="184">
        <v>19504351</v>
      </c>
      <c r="E125" s="184">
        <v>13244106</v>
      </c>
      <c r="F125" s="184">
        <v>8892797</v>
      </c>
      <c r="G125" s="184">
        <v>3974634</v>
      </c>
      <c r="H125" s="446">
        <v>569212</v>
      </c>
      <c r="I125" s="445">
        <v>3072997</v>
      </c>
      <c r="J125" s="186">
        <v>39.6</v>
      </c>
      <c r="K125" s="186">
        <v>26.9</v>
      </c>
      <c r="L125" s="186">
        <v>18.1</v>
      </c>
      <c r="M125" s="186">
        <v>8.1</v>
      </c>
      <c r="N125" s="186">
        <v>1.2</v>
      </c>
      <c r="O125" s="186">
        <v>6.2</v>
      </c>
      <c r="P125" s="425" t="s">
        <v>623</v>
      </c>
      <c r="Q125" s="426"/>
    </row>
    <row r="126" spans="2:17" s="370" customFormat="1" ht="13.5" customHeight="1">
      <c r="B126" s="371" t="s">
        <v>624</v>
      </c>
      <c r="C126" s="186">
        <v>153.1</v>
      </c>
      <c r="D126" s="186">
        <v>166.5</v>
      </c>
      <c r="E126" s="186">
        <v>150</v>
      </c>
      <c r="F126" s="186">
        <v>143.1</v>
      </c>
      <c r="G126" s="186">
        <v>131.8</v>
      </c>
      <c r="H126" s="307">
        <v>182.2</v>
      </c>
      <c r="I126" s="260">
        <v>147.8</v>
      </c>
      <c r="J126" s="690" t="s">
        <v>661</v>
      </c>
      <c r="K126" s="690" t="s">
        <v>661</v>
      </c>
      <c r="L126" s="690" t="s">
        <v>661</v>
      </c>
      <c r="M126" s="690" t="s">
        <v>661</v>
      </c>
      <c r="N126" s="690" t="s">
        <v>661</v>
      </c>
      <c r="O126" s="690" t="s">
        <v>661</v>
      </c>
      <c r="P126" s="425" t="s">
        <v>624</v>
      </c>
      <c r="Q126" s="427"/>
    </row>
    <row r="127" spans="3:17" ht="12.75">
      <c r="C127" s="370"/>
      <c r="D127" s="370"/>
      <c r="E127" s="370"/>
      <c r="F127" s="370"/>
      <c r="G127" s="370"/>
      <c r="H127" s="356"/>
      <c r="I127" s="356"/>
      <c r="J127" s="370"/>
      <c r="K127" s="370"/>
      <c r="L127" s="370"/>
      <c r="M127" s="370"/>
      <c r="N127" s="370"/>
      <c r="O127" s="370"/>
      <c r="Q127" s="372"/>
    </row>
    <row r="128" spans="3:17" ht="12.75">
      <c r="C128" s="370"/>
      <c r="D128" s="370"/>
      <c r="E128" s="370"/>
      <c r="F128" s="370"/>
      <c r="G128" s="370"/>
      <c r="H128" s="356"/>
      <c r="I128" s="356"/>
      <c r="J128" s="370"/>
      <c r="K128" s="370"/>
      <c r="L128" s="370"/>
      <c r="M128" s="370"/>
      <c r="N128" s="370"/>
      <c r="O128" s="370"/>
      <c r="Q128" s="372"/>
    </row>
    <row r="129" spans="3:17" ht="12.75">
      <c r="C129" s="370"/>
      <c r="D129" s="370"/>
      <c r="E129" s="370"/>
      <c r="F129" s="370"/>
      <c r="G129" s="370"/>
      <c r="H129" s="356"/>
      <c r="I129" s="356"/>
      <c r="J129" s="370"/>
      <c r="K129" s="370"/>
      <c r="L129" s="370"/>
      <c r="M129" s="370"/>
      <c r="N129" s="370"/>
      <c r="O129" s="370"/>
      <c r="Q129" s="372"/>
    </row>
    <row r="130" spans="3:17" ht="12.75">
      <c r="C130" s="370"/>
      <c r="D130" s="370"/>
      <c r="E130" s="370"/>
      <c r="F130" s="370"/>
      <c r="G130" s="370"/>
      <c r="H130" s="356"/>
      <c r="I130" s="356"/>
      <c r="J130" s="370"/>
      <c r="K130" s="370"/>
      <c r="L130" s="370"/>
      <c r="M130" s="370"/>
      <c r="N130" s="370"/>
      <c r="O130" s="370"/>
      <c r="Q130" s="372"/>
    </row>
    <row r="131" spans="3:17" ht="12.75">
      <c r="C131" s="370"/>
      <c r="D131" s="370"/>
      <c r="E131" s="370"/>
      <c r="F131" s="370"/>
      <c r="G131" s="370"/>
      <c r="H131" s="356"/>
      <c r="I131" s="356"/>
      <c r="J131" s="370"/>
      <c r="K131" s="370"/>
      <c r="L131" s="370"/>
      <c r="M131" s="370"/>
      <c r="N131" s="370"/>
      <c r="O131" s="370"/>
      <c r="Q131" s="372"/>
    </row>
    <row r="132" spans="3:17" ht="12.75">
      <c r="C132" s="370"/>
      <c r="D132" s="370"/>
      <c r="E132" s="370"/>
      <c r="F132" s="370"/>
      <c r="G132" s="370"/>
      <c r="H132" s="356"/>
      <c r="I132" s="356"/>
      <c r="J132" s="370"/>
      <c r="K132" s="370"/>
      <c r="L132" s="370"/>
      <c r="M132" s="370"/>
      <c r="N132" s="370"/>
      <c r="O132" s="370"/>
      <c r="Q132" s="372"/>
    </row>
    <row r="133" spans="3:17" ht="12.75">
      <c r="C133" s="370"/>
      <c r="D133" s="370"/>
      <c r="E133" s="370"/>
      <c r="F133" s="370"/>
      <c r="G133" s="370"/>
      <c r="H133" s="356"/>
      <c r="I133" s="356"/>
      <c r="J133" s="370"/>
      <c r="K133" s="370"/>
      <c r="L133" s="370"/>
      <c r="M133" s="370"/>
      <c r="N133" s="370"/>
      <c r="O133" s="370"/>
      <c r="Q133" s="372"/>
    </row>
    <row r="134" spans="3:17" ht="12.75">
      <c r="C134" s="370"/>
      <c r="D134" s="370"/>
      <c r="E134" s="370"/>
      <c r="F134" s="370"/>
      <c r="G134" s="370"/>
      <c r="H134" s="356"/>
      <c r="I134" s="356"/>
      <c r="J134" s="370"/>
      <c r="K134" s="370"/>
      <c r="L134" s="370"/>
      <c r="M134" s="370"/>
      <c r="N134" s="370"/>
      <c r="O134" s="370"/>
      <c r="Q134" s="372"/>
    </row>
    <row r="135" spans="3:17" ht="12.75">
      <c r="C135" s="370"/>
      <c r="D135" s="370"/>
      <c r="E135" s="370"/>
      <c r="F135" s="370"/>
      <c r="G135" s="370"/>
      <c r="H135" s="356"/>
      <c r="I135" s="356"/>
      <c r="J135" s="370"/>
      <c r="K135" s="370"/>
      <c r="L135" s="370"/>
      <c r="M135" s="370"/>
      <c r="N135" s="370"/>
      <c r="O135" s="370"/>
      <c r="Q135" s="372"/>
    </row>
    <row r="136" spans="3:17" ht="12.75">
      <c r="C136" s="370"/>
      <c r="D136" s="370"/>
      <c r="E136" s="370"/>
      <c r="F136" s="370"/>
      <c r="G136" s="370"/>
      <c r="H136" s="356"/>
      <c r="I136" s="356"/>
      <c r="J136" s="370"/>
      <c r="K136" s="370"/>
      <c r="L136" s="370"/>
      <c r="M136" s="370"/>
      <c r="N136" s="370"/>
      <c r="O136" s="370"/>
      <c r="Q136" s="372"/>
    </row>
    <row r="137" spans="3:17" ht="12.75">
      <c r="C137" s="370"/>
      <c r="D137" s="370"/>
      <c r="E137" s="370"/>
      <c r="F137" s="370"/>
      <c r="G137" s="370"/>
      <c r="H137" s="356"/>
      <c r="I137" s="356"/>
      <c r="J137" s="370"/>
      <c r="K137" s="370"/>
      <c r="L137" s="370"/>
      <c r="M137" s="370"/>
      <c r="N137" s="370"/>
      <c r="O137" s="370"/>
      <c r="Q137" s="372"/>
    </row>
    <row r="138" spans="3:17" ht="12.75">
      <c r="C138" s="370"/>
      <c r="D138" s="370"/>
      <c r="E138" s="370"/>
      <c r="F138" s="370"/>
      <c r="G138" s="370"/>
      <c r="H138" s="356"/>
      <c r="I138" s="356"/>
      <c r="J138" s="370"/>
      <c r="K138" s="370"/>
      <c r="L138" s="370"/>
      <c r="M138" s="370"/>
      <c r="N138" s="370"/>
      <c r="O138" s="370"/>
      <c r="Q138" s="372"/>
    </row>
    <row r="139" spans="3:17" ht="12.75">
      <c r="C139" s="370"/>
      <c r="D139" s="370"/>
      <c r="E139" s="370"/>
      <c r="F139" s="370"/>
      <c r="G139" s="370"/>
      <c r="H139" s="356"/>
      <c r="I139" s="356"/>
      <c r="J139" s="370"/>
      <c r="K139" s="370"/>
      <c r="L139" s="370"/>
      <c r="M139" s="370"/>
      <c r="N139" s="370"/>
      <c r="O139" s="370"/>
      <c r="Q139" s="372"/>
    </row>
    <row r="140" ht="12.75">
      <c r="Q140" s="372"/>
    </row>
  </sheetData>
  <sheetProtection/>
  <mergeCells count="52">
    <mergeCell ref="N77:N79"/>
    <mergeCell ref="O77:O79"/>
    <mergeCell ref="C80:I80"/>
    <mergeCell ref="J80:O80"/>
    <mergeCell ref="H77:H79"/>
    <mergeCell ref="I77:I79"/>
    <mergeCell ref="J77:J79"/>
    <mergeCell ref="K77:K79"/>
    <mergeCell ref="L77:L79"/>
    <mergeCell ref="M77:M79"/>
    <mergeCell ref="D74:D75"/>
    <mergeCell ref="F74:F75"/>
    <mergeCell ref="H74:H76"/>
    <mergeCell ref="J74:J75"/>
    <mergeCell ref="L74:L75"/>
    <mergeCell ref="C77:C79"/>
    <mergeCell ref="D77:D79"/>
    <mergeCell ref="E77:E79"/>
    <mergeCell ref="F77:F79"/>
    <mergeCell ref="G77:G79"/>
    <mergeCell ref="C12:I12"/>
    <mergeCell ref="J12:O12"/>
    <mergeCell ref="A69:O69"/>
    <mergeCell ref="D72:O72"/>
    <mergeCell ref="P72:Q72"/>
    <mergeCell ref="P73:Q73"/>
    <mergeCell ref="J9:J11"/>
    <mergeCell ref="K9:K11"/>
    <mergeCell ref="L9:L11"/>
    <mergeCell ref="M9:M11"/>
    <mergeCell ref="N9:N11"/>
    <mergeCell ref="O9:O11"/>
    <mergeCell ref="H6:H8"/>
    <mergeCell ref="J6:J7"/>
    <mergeCell ref="L6:L7"/>
    <mergeCell ref="C9:C11"/>
    <mergeCell ref="D9:D11"/>
    <mergeCell ref="E9:E11"/>
    <mergeCell ref="F9:F11"/>
    <mergeCell ref="G9:G11"/>
    <mergeCell ref="H9:H11"/>
    <mergeCell ref="I9:I11"/>
    <mergeCell ref="A4:B5"/>
    <mergeCell ref="A72:B73"/>
    <mergeCell ref="N73:N76"/>
    <mergeCell ref="A1:O1"/>
    <mergeCell ref="D4:O4"/>
    <mergeCell ref="P4:Q4"/>
    <mergeCell ref="N5:N8"/>
    <mergeCell ref="P5:Q5"/>
    <mergeCell ref="D6:D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2"/>
  <sheetViews>
    <sheetView showGridLines="0" zoomScalePageLayoutView="0" workbookViewId="0" topLeftCell="A1">
      <selection activeCell="C53" sqref="C53"/>
    </sheetView>
  </sheetViews>
  <sheetFormatPr defaultColWidth="9.00390625" defaultRowHeight="12.75"/>
  <cols>
    <col min="1" max="1" width="29.25390625" style="333" customWidth="1"/>
    <col min="2" max="3" width="12.25390625" style="333" customWidth="1"/>
    <col min="4" max="4" width="11.375" style="333" customWidth="1"/>
    <col min="5" max="5" width="11.875" style="333" customWidth="1"/>
    <col min="6" max="6" width="11.625" style="334" customWidth="1"/>
    <col min="7" max="16384" width="9.125" style="333" customWidth="1"/>
  </cols>
  <sheetData>
    <row r="1" spans="1:6" ht="12.75" customHeight="1">
      <c r="A1" s="948" t="s">
        <v>717</v>
      </c>
      <c r="B1" s="948"/>
      <c r="C1" s="948"/>
      <c r="D1" s="948"/>
      <c r="E1" s="948"/>
      <c r="F1" s="948"/>
    </row>
    <row r="2" spans="1:6" ht="12.75" customHeight="1">
      <c r="A2" s="374" t="s">
        <v>773</v>
      </c>
      <c r="B2" s="374"/>
      <c r="C2" s="374"/>
      <c r="D2" s="374"/>
      <c r="E2" s="374"/>
      <c r="F2" s="374"/>
    </row>
    <row r="3" spans="1:6" ht="12.75" customHeight="1">
      <c r="A3" s="375" t="s">
        <v>718</v>
      </c>
      <c r="B3" s="374"/>
      <c r="C3" s="374"/>
      <c r="D3" s="374"/>
      <c r="E3" s="374"/>
      <c r="F3" s="374"/>
    </row>
    <row r="4" spans="1:6" ht="6.75" customHeight="1">
      <c r="A4" s="334"/>
      <c r="B4" s="377"/>
      <c r="C4" s="377"/>
      <c r="D4" s="377"/>
      <c r="E4" s="377"/>
      <c r="F4" s="377"/>
    </row>
    <row r="5" spans="1:6" ht="24" customHeight="1">
      <c r="A5" s="980" t="s">
        <v>707</v>
      </c>
      <c r="B5" s="982" t="s">
        <v>1019</v>
      </c>
      <c r="C5" s="983"/>
      <c r="D5" s="983"/>
      <c r="E5" s="983"/>
      <c r="F5" s="983"/>
    </row>
    <row r="6" spans="1:6" ht="15.75" customHeight="1">
      <c r="A6" s="981"/>
      <c r="B6" s="984">
        <v>50</v>
      </c>
      <c r="C6" s="984" t="s">
        <v>686</v>
      </c>
      <c r="D6" s="984">
        <v>70</v>
      </c>
      <c r="E6" s="984" t="s">
        <v>687</v>
      </c>
      <c r="F6" s="987">
        <v>90</v>
      </c>
    </row>
    <row r="7" spans="1:6" ht="12.75" customHeight="1">
      <c r="A7" s="378" t="s">
        <v>50</v>
      </c>
      <c r="B7" s="985"/>
      <c r="C7" s="985"/>
      <c r="D7" s="985"/>
      <c r="E7" s="985"/>
      <c r="F7" s="988"/>
    </row>
    <row r="8" spans="1:6" ht="33.75" customHeight="1" thickBot="1">
      <c r="A8" s="587"/>
      <c r="B8" s="986"/>
      <c r="C8" s="986"/>
      <c r="D8" s="986"/>
      <c r="E8" s="986"/>
      <c r="F8" s="989"/>
    </row>
    <row r="9" spans="1:6" ht="10.5" customHeight="1" thickTop="1">
      <c r="A9" s="401"/>
      <c r="B9" s="404"/>
      <c r="C9" s="404"/>
      <c r="D9" s="404"/>
      <c r="E9" s="404"/>
      <c r="F9" s="449"/>
    </row>
    <row r="10" spans="1:6" ht="12.75" customHeight="1">
      <c r="A10" s="700" t="s">
        <v>774</v>
      </c>
      <c r="B10" s="441">
        <v>1239</v>
      </c>
      <c r="C10" s="311">
        <v>129</v>
      </c>
      <c r="D10" s="311">
        <v>1256</v>
      </c>
      <c r="E10" s="311">
        <v>17</v>
      </c>
      <c r="F10" s="686">
        <v>53</v>
      </c>
    </row>
    <row r="11" spans="1:6" ht="12.75" customHeight="1">
      <c r="A11" s="857" t="s">
        <v>622</v>
      </c>
      <c r="B11" s="441"/>
      <c r="C11" s="311"/>
      <c r="D11" s="311"/>
      <c r="E11" s="311"/>
      <c r="F11" s="686"/>
    </row>
    <row r="12" spans="1:6" ht="12.75" customHeight="1">
      <c r="A12" s="369"/>
      <c r="B12" s="441"/>
      <c r="C12" s="311"/>
      <c r="D12" s="311"/>
      <c r="E12" s="311"/>
      <c r="F12" s="686"/>
    </row>
    <row r="13" spans="1:6" ht="12.75" customHeight="1">
      <c r="A13" s="701" t="s">
        <v>626</v>
      </c>
      <c r="B13" s="441">
        <v>423</v>
      </c>
      <c r="C13" s="311">
        <v>52</v>
      </c>
      <c r="D13" s="311">
        <v>412</v>
      </c>
      <c r="E13" s="311">
        <v>7</v>
      </c>
      <c r="F13" s="686">
        <v>13</v>
      </c>
    </row>
    <row r="14" spans="1:6" ht="12.75" customHeight="1">
      <c r="A14" s="857" t="s">
        <v>302</v>
      </c>
      <c r="B14" s="441"/>
      <c r="C14" s="311"/>
      <c r="D14" s="311"/>
      <c r="E14" s="311"/>
      <c r="F14" s="686"/>
    </row>
    <row r="15" spans="1:6" ht="12.75" customHeight="1">
      <c r="A15" s="369"/>
      <c r="B15" s="702"/>
      <c r="C15" s="685"/>
      <c r="D15" s="685"/>
      <c r="E15" s="685"/>
      <c r="F15" s="686"/>
    </row>
    <row r="16" spans="1:6" ht="12.75" customHeight="1">
      <c r="A16" s="701" t="s">
        <v>627</v>
      </c>
      <c r="B16" s="702">
        <v>816</v>
      </c>
      <c r="C16" s="685">
        <v>77</v>
      </c>
      <c r="D16" s="685">
        <v>844</v>
      </c>
      <c r="E16" s="685">
        <v>10</v>
      </c>
      <c r="F16" s="686">
        <v>40</v>
      </c>
    </row>
    <row r="17" spans="1:6" ht="12.75" customHeight="1">
      <c r="A17" s="858" t="s">
        <v>312</v>
      </c>
      <c r="B17" s="698"/>
      <c r="C17" s="679"/>
      <c r="D17" s="679"/>
      <c r="E17" s="679"/>
      <c r="F17" s="680"/>
    </row>
    <row r="18" spans="1:6" ht="12.75" customHeight="1">
      <c r="A18" s="701"/>
      <c r="B18" s="698"/>
      <c r="C18" s="679"/>
      <c r="D18" s="679"/>
      <c r="E18" s="679"/>
      <c r="F18" s="680"/>
    </row>
    <row r="19" spans="1:6" ht="12.75" customHeight="1">
      <c r="A19" s="1" t="s">
        <v>184</v>
      </c>
      <c r="B19" s="698">
        <v>154</v>
      </c>
      <c r="C19" s="679">
        <v>12</v>
      </c>
      <c r="D19" s="679">
        <v>255</v>
      </c>
      <c r="E19" s="679">
        <v>2</v>
      </c>
      <c r="F19" s="680">
        <v>14</v>
      </c>
    </row>
    <row r="20" spans="1:6" ht="9" customHeight="1">
      <c r="A20" s="1"/>
      <c r="B20" s="698"/>
      <c r="C20" s="679"/>
      <c r="D20" s="679"/>
      <c r="E20" s="679"/>
      <c r="F20" s="680"/>
    </row>
    <row r="21" spans="1:6" ht="16.5" customHeight="1">
      <c r="A21" s="1" t="s">
        <v>0</v>
      </c>
      <c r="B21" s="698">
        <v>54</v>
      </c>
      <c r="C21" s="679">
        <v>2</v>
      </c>
      <c r="D21" s="679">
        <v>97</v>
      </c>
      <c r="E21" s="679">
        <v>1</v>
      </c>
      <c r="F21" s="680">
        <v>3</v>
      </c>
    </row>
    <row r="22" spans="1:6" ht="16.5" customHeight="1">
      <c r="A22" s="1" t="s">
        <v>1</v>
      </c>
      <c r="B22" s="698">
        <v>100</v>
      </c>
      <c r="C22" s="679">
        <v>10</v>
      </c>
      <c r="D22" s="679">
        <v>158</v>
      </c>
      <c r="E22" s="679">
        <v>1</v>
      </c>
      <c r="F22" s="680">
        <v>11</v>
      </c>
    </row>
    <row r="23" spans="1:6" ht="13.5" customHeight="1">
      <c r="A23" s="1"/>
      <c r="B23" s="698"/>
      <c r="C23" s="679"/>
      <c r="D23" s="679"/>
      <c r="E23" s="679"/>
      <c r="F23" s="680"/>
    </row>
    <row r="24" spans="1:6" ht="12.75" customHeight="1">
      <c r="A24" s="1" t="s">
        <v>2</v>
      </c>
      <c r="B24" s="698">
        <v>110</v>
      </c>
      <c r="C24" s="679">
        <v>13</v>
      </c>
      <c r="D24" s="679">
        <v>187</v>
      </c>
      <c r="E24" s="679">
        <v>5</v>
      </c>
      <c r="F24" s="680">
        <v>6</v>
      </c>
    </row>
    <row r="25" spans="1:6" ht="9" customHeight="1">
      <c r="A25" s="1"/>
      <c r="B25" s="698"/>
      <c r="C25" s="679"/>
      <c r="D25" s="679"/>
      <c r="E25" s="679"/>
      <c r="F25" s="680"/>
    </row>
    <row r="26" spans="1:6" ht="16.5" customHeight="1">
      <c r="A26" s="1" t="s">
        <v>3</v>
      </c>
      <c r="B26" s="698">
        <v>60</v>
      </c>
      <c r="C26" s="679">
        <v>8</v>
      </c>
      <c r="D26" s="679">
        <v>93</v>
      </c>
      <c r="E26" s="679">
        <v>1</v>
      </c>
      <c r="F26" s="680">
        <v>2</v>
      </c>
    </row>
    <row r="27" spans="1:6" ht="16.5" customHeight="1">
      <c r="A27" s="1" t="s">
        <v>4</v>
      </c>
      <c r="B27" s="698">
        <v>50</v>
      </c>
      <c r="C27" s="679">
        <v>5</v>
      </c>
      <c r="D27" s="679">
        <v>94</v>
      </c>
      <c r="E27" s="679">
        <v>4</v>
      </c>
      <c r="F27" s="680">
        <v>4</v>
      </c>
    </row>
    <row r="28" spans="1:6" ht="13.5" customHeight="1">
      <c r="A28" s="1"/>
      <c r="B28" s="698"/>
      <c r="C28" s="679"/>
      <c r="D28" s="679"/>
      <c r="E28" s="679"/>
      <c r="F28" s="680"/>
    </row>
    <row r="29" spans="1:6" ht="12.75" customHeight="1">
      <c r="A29" s="1" t="s">
        <v>5</v>
      </c>
      <c r="B29" s="698">
        <v>285</v>
      </c>
      <c r="C29" s="679">
        <v>25</v>
      </c>
      <c r="D29" s="679">
        <v>246</v>
      </c>
      <c r="E29" s="679">
        <v>2</v>
      </c>
      <c r="F29" s="680">
        <v>10</v>
      </c>
    </row>
    <row r="30" spans="1:6" ht="9" customHeight="1">
      <c r="A30" s="1"/>
      <c r="B30" s="698"/>
      <c r="C30" s="679"/>
      <c r="D30" s="679"/>
      <c r="E30" s="679"/>
      <c r="F30" s="680"/>
    </row>
    <row r="31" spans="1:6" ht="16.5" customHeight="1">
      <c r="A31" s="1" t="s">
        <v>6</v>
      </c>
      <c r="B31" s="698">
        <v>105</v>
      </c>
      <c r="C31" s="679">
        <v>13</v>
      </c>
      <c r="D31" s="679">
        <v>73</v>
      </c>
      <c r="E31" s="679">
        <v>1</v>
      </c>
      <c r="F31" s="680">
        <v>3</v>
      </c>
    </row>
    <row r="32" spans="1:6" ht="16.5" customHeight="1">
      <c r="A32" s="1" t="s">
        <v>7</v>
      </c>
      <c r="B32" s="698">
        <v>66</v>
      </c>
      <c r="C32" s="679">
        <v>7</v>
      </c>
      <c r="D32" s="679">
        <v>88</v>
      </c>
      <c r="E32" s="679">
        <v>1</v>
      </c>
      <c r="F32" s="680">
        <v>2</v>
      </c>
    </row>
    <row r="33" spans="1:6" ht="16.5" customHeight="1">
      <c r="A33" s="1" t="s">
        <v>8</v>
      </c>
      <c r="B33" s="698">
        <v>70</v>
      </c>
      <c r="C33" s="679">
        <v>5</v>
      </c>
      <c r="D33" s="679">
        <v>43</v>
      </c>
      <c r="E33" s="663" t="s">
        <v>752</v>
      </c>
      <c r="F33" s="680">
        <v>4</v>
      </c>
    </row>
    <row r="34" spans="1:6" ht="16.5" customHeight="1">
      <c r="A34" s="1" t="s">
        <v>9</v>
      </c>
      <c r="B34" s="698">
        <v>44</v>
      </c>
      <c r="C34" s="663" t="s">
        <v>752</v>
      </c>
      <c r="D34" s="679">
        <v>42</v>
      </c>
      <c r="E34" s="663" t="s">
        <v>752</v>
      </c>
      <c r="F34" s="680">
        <v>1</v>
      </c>
    </row>
    <row r="35" spans="1:6" ht="13.5" customHeight="1">
      <c r="A35" s="1"/>
      <c r="B35" s="698"/>
      <c r="C35" s="679"/>
      <c r="D35" s="679"/>
      <c r="E35" s="679"/>
      <c r="F35" s="680"/>
    </row>
    <row r="36" spans="1:6" ht="12.75" customHeight="1">
      <c r="A36" s="3" t="s">
        <v>21</v>
      </c>
      <c r="B36" s="698"/>
      <c r="C36" s="679"/>
      <c r="D36" s="679"/>
      <c r="E36" s="679"/>
      <c r="F36" s="680"/>
    </row>
    <row r="37" spans="1:6" ht="12.75" customHeight="1">
      <c r="A37" s="3" t="s">
        <v>22</v>
      </c>
      <c r="B37" s="698">
        <v>283</v>
      </c>
      <c r="C37" s="679">
        <v>27</v>
      </c>
      <c r="D37" s="679">
        <v>261</v>
      </c>
      <c r="E37" s="679">
        <v>2</v>
      </c>
      <c r="F37" s="680">
        <v>14</v>
      </c>
    </row>
    <row r="38" spans="1:6" ht="9" customHeight="1">
      <c r="A38" s="3"/>
      <c r="B38" s="698"/>
      <c r="C38" s="679"/>
      <c r="D38" s="679"/>
      <c r="E38" s="679"/>
      <c r="F38" s="680"/>
    </row>
    <row r="39" spans="1:6" ht="16.5" customHeight="1">
      <c r="A39" s="1" t="s">
        <v>10</v>
      </c>
      <c r="B39" s="698">
        <v>72</v>
      </c>
      <c r="C39" s="679">
        <v>4</v>
      </c>
      <c r="D39" s="679">
        <v>34</v>
      </c>
      <c r="E39" s="679">
        <v>1</v>
      </c>
      <c r="F39" s="680">
        <v>3</v>
      </c>
    </row>
    <row r="40" spans="1:6" ht="16.5" customHeight="1">
      <c r="A40" s="1" t="s">
        <v>11</v>
      </c>
      <c r="B40" s="698">
        <v>123</v>
      </c>
      <c r="C40" s="679">
        <v>10</v>
      </c>
      <c r="D40" s="679">
        <v>167</v>
      </c>
      <c r="E40" s="679">
        <v>1</v>
      </c>
      <c r="F40" s="680">
        <v>8</v>
      </c>
    </row>
    <row r="41" spans="1:6" ht="16.5" customHeight="1">
      <c r="A41" s="1" t="s">
        <v>12</v>
      </c>
      <c r="B41" s="698">
        <v>88</v>
      </c>
      <c r="C41" s="679">
        <v>13</v>
      </c>
      <c r="D41" s="679">
        <v>60</v>
      </c>
      <c r="E41" s="663" t="s">
        <v>752</v>
      </c>
      <c r="F41" s="680">
        <v>3</v>
      </c>
    </row>
    <row r="42" spans="1:6" ht="13.5" customHeight="1">
      <c r="A42" s="1"/>
      <c r="B42" s="698"/>
      <c r="C42" s="679"/>
      <c r="D42" s="679"/>
      <c r="E42" s="679"/>
      <c r="F42" s="680"/>
    </row>
    <row r="43" spans="1:6" ht="12.75" customHeight="1">
      <c r="A43" s="3" t="s">
        <v>23</v>
      </c>
      <c r="B43" s="698"/>
      <c r="C43" s="679"/>
      <c r="D43" s="679"/>
      <c r="E43" s="679"/>
      <c r="F43" s="680"/>
    </row>
    <row r="44" spans="1:6" ht="12.75" customHeight="1">
      <c r="A44" s="3" t="s">
        <v>24</v>
      </c>
      <c r="B44" s="698">
        <v>162</v>
      </c>
      <c r="C44" s="679">
        <v>19</v>
      </c>
      <c r="D44" s="679">
        <v>130</v>
      </c>
      <c r="E44" s="679">
        <v>5</v>
      </c>
      <c r="F44" s="680">
        <v>1</v>
      </c>
    </row>
    <row r="45" spans="1:6" ht="9" customHeight="1">
      <c r="A45" s="3"/>
      <c r="B45" s="698"/>
      <c r="C45" s="679"/>
      <c r="D45" s="679"/>
      <c r="E45" s="679"/>
      <c r="F45" s="680"/>
    </row>
    <row r="46" spans="1:6" ht="16.5" customHeight="1">
      <c r="A46" s="1" t="s">
        <v>13</v>
      </c>
      <c r="B46" s="698">
        <v>113</v>
      </c>
      <c r="C46" s="679">
        <v>8</v>
      </c>
      <c r="D46" s="679">
        <v>94</v>
      </c>
      <c r="E46" s="679">
        <v>3</v>
      </c>
      <c r="F46" s="680">
        <v>1</v>
      </c>
    </row>
    <row r="47" spans="1:6" ht="16.5" customHeight="1">
      <c r="A47" s="1" t="s">
        <v>14</v>
      </c>
      <c r="B47" s="698">
        <v>49</v>
      </c>
      <c r="C47" s="679">
        <v>11</v>
      </c>
      <c r="D47" s="679">
        <v>36</v>
      </c>
      <c r="E47" s="679">
        <v>2</v>
      </c>
      <c r="F47" s="699" t="s">
        <v>752</v>
      </c>
    </row>
    <row r="48" spans="1:6" ht="13.5" customHeight="1">
      <c r="A48" s="1"/>
      <c r="B48" s="698"/>
      <c r="C48" s="679"/>
      <c r="D48" s="679"/>
      <c r="E48" s="679"/>
      <c r="F48" s="680"/>
    </row>
    <row r="49" spans="1:6" ht="12.75" customHeight="1">
      <c r="A49" s="1" t="s">
        <v>15</v>
      </c>
      <c r="B49" s="698">
        <v>245</v>
      </c>
      <c r="C49" s="679">
        <v>33</v>
      </c>
      <c r="D49" s="679">
        <v>177</v>
      </c>
      <c r="E49" s="679">
        <v>1</v>
      </c>
      <c r="F49" s="680">
        <v>8</v>
      </c>
    </row>
    <row r="50" spans="1:6" ht="9" customHeight="1">
      <c r="A50" s="1"/>
      <c r="B50" s="698"/>
      <c r="C50" s="679"/>
      <c r="D50" s="679"/>
      <c r="E50" s="679"/>
      <c r="F50" s="680"/>
    </row>
    <row r="51" spans="1:6" ht="16.5" customHeight="1">
      <c r="A51" s="1" t="s">
        <v>753</v>
      </c>
      <c r="B51" s="698">
        <v>88</v>
      </c>
      <c r="C51" s="679">
        <v>13</v>
      </c>
      <c r="D51" s="679">
        <v>70</v>
      </c>
      <c r="E51" s="663" t="s">
        <v>752</v>
      </c>
      <c r="F51" s="680">
        <v>4</v>
      </c>
    </row>
    <row r="52" spans="1:6" ht="16.5" customHeight="1">
      <c r="A52" s="1" t="s">
        <v>16</v>
      </c>
      <c r="B52" s="698">
        <v>61</v>
      </c>
      <c r="C52" s="679">
        <v>11</v>
      </c>
      <c r="D52" s="679">
        <v>63</v>
      </c>
      <c r="E52" s="679">
        <v>1</v>
      </c>
      <c r="F52" s="680">
        <v>4</v>
      </c>
    </row>
    <row r="53" spans="1:6" ht="16.5" customHeight="1">
      <c r="A53" s="1" t="s">
        <v>754</v>
      </c>
      <c r="B53" s="698">
        <v>96</v>
      </c>
      <c r="C53" s="679">
        <v>9</v>
      </c>
      <c r="D53" s="679">
        <v>44</v>
      </c>
      <c r="E53" s="663" t="s">
        <v>752</v>
      </c>
      <c r="F53" s="699" t="s">
        <v>752</v>
      </c>
    </row>
    <row r="54" spans="2:6" ht="12.75">
      <c r="B54" s="370"/>
      <c r="C54" s="370"/>
      <c r="D54" s="370"/>
      <c r="E54" s="370"/>
      <c r="F54" s="356"/>
    </row>
    <row r="55" spans="2:6" ht="12.75">
      <c r="B55" s="370"/>
      <c r="C55" s="370"/>
      <c r="D55" s="370"/>
      <c r="E55" s="370"/>
      <c r="F55" s="356"/>
    </row>
    <row r="56" spans="2:6" ht="12.75">
      <c r="B56" s="370"/>
      <c r="C56" s="370"/>
      <c r="D56" s="370"/>
      <c r="E56" s="370"/>
      <c r="F56" s="356"/>
    </row>
    <row r="57" spans="2:6" ht="12.75">
      <c r="B57" s="370"/>
      <c r="C57" s="370"/>
      <c r="D57" s="370"/>
      <c r="E57" s="370"/>
      <c r="F57" s="356"/>
    </row>
    <row r="58" spans="2:6" ht="12.75">
      <c r="B58" s="370"/>
      <c r="C58" s="370"/>
      <c r="D58" s="370"/>
      <c r="E58" s="370"/>
      <c r="F58" s="356"/>
    </row>
    <row r="59" spans="2:6" ht="12.75">
      <c r="B59" s="370"/>
      <c r="C59" s="370"/>
      <c r="D59" s="370"/>
      <c r="E59" s="370"/>
      <c r="F59" s="356"/>
    </row>
    <row r="60" spans="2:6" ht="12.75">
      <c r="B60" s="370"/>
      <c r="C60" s="370"/>
      <c r="D60" s="370"/>
      <c r="E60" s="370"/>
      <c r="F60" s="356"/>
    </row>
    <row r="61" spans="2:6" ht="12.75">
      <c r="B61" s="370"/>
      <c r="C61" s="370"/>
      <c r="D61" s="370"/>
      <c r="E61" s="370"/>
      <c r="F61" s="356"/>
    </row>
    <row r="62" spans="2:6" ht="12.75">
      <c r="B62" s="370"/>
      <c r="C62" s="370"/>
      <c r="D62" s="370"/>
      <c r="E62" s="370"/>
      <c r="F62" s="356"/>
    </row>
  </sheetData>
  <sheetProtection/>
  <mergeCells count="8">
    <mergeCell ref="A1:F1"/>
    <mergeCell ref="A5:A6"/>
    <mergeCell ref="B5:F5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9"/>
  <sheetViews>
    <sheetView showGridLines="0" zoomScalePageLayoutView="0" workbookViewId="0" topLeftCell="A1">
      <selection activeCell="E7" sqref="E7"/>
    </sheetView>
  </sheetViews>
  <sheetFormatPr defaultColWidth="9.00390625" defaultRowHeight="12.75"/>
  <cols>
    <col min="1" max="1" width="20.625" style="395" customWidth="1"/>
    <col min="2" max="2" width="2.625" style="657" customWidth="1"/>
    <col min="3" max="3" width="10.125" style="659" customWidth="1"/>
    <col min="4" max="4" width="9.375" style="659" customWidth="1"/>
    <col min="5" max="5" width="11.875" style="660" customWidth="1"/>
    <col min="6" max="6" width="8.875" style="395" customWidth="1"/>
    <col min="7" max="8" width="8.125" style="657" customWidth="1"/>
    <col min="9" max="9" width="8.75390625" style="657" customWidth="1"/>
    <col min="10" max="16384" width="9.125" style="657" customWidth="1"/>
  </cols>
  <sheetData>
    <row r="1" spans="1:6" s="517" customFormat="1" ht="12.75" customHeight="1">
      <c r="A1" s="511" t="s">
        <v>870</v>
      </c>
      <c r="C1" s="602"/>
      <c r="D1" s="602"/>
      <c r="E1" s="603"/>
      <c r="F1" s="511"/>
    </row>
    <row r="2" spans="1:6" s="517" customFormat="1" ht="12.75" customHeight="1">
      <c r="A2" s="511" t="s">
        <v>869</v>
      </c>
      <c r="C2" s="602"/>
      <c r="D2" s="602"/>
      <c r="E2" s="603"/>
      <c r="F2" s="511"/>
    </row>
    <row r="3" spans="1:6" s="517" customFormat="1" ht="13.5" customHeight="1">
      <c r="A3" s="604" t="s">
        <v>868</v>
      </c>
      <c r="B3" s="605"/>
      <c r="C3" s="602"/>
      <c r="D3" s="602"/>
      <c r="E3" s="603"/>
      <c r="F3" s="511"/>
    </row>
    <row r="4" spans="1:6" s="517" customFormat="1" ht="13.5" customHeight="1">
      <c r="A4" s="604" t="s">
        <v>867</v>
      </c>
      <c r="B4" s="605"/>
      <c r="C4" s="602"/>
      <c r="D4" s="602"/>
      <c r="E4" s="603"/>
      <c r="F4" s="511"/>
    </row>
    <row r="5" spans="1:6" s="610" customFormat="1" ht="12" customHeight="1" thickBot="1">
      <c r="A5" s="606" t="s">
        <v>726</v>
      </c>
      <c r="B5" s="606"/>
      <c r="C5" s="607"/>
      <c r="D5" s="608"/>
      <c r="E5" s="609"/>
      <c r="F5" s="511"/>
    </row>
    <row r="6" spans="1:9" s="367" customFormat="1" ht="18" customHeight="1" thickTop="1">
      <c r="A6" s="1004" t="s">
        <v>727</v>
      </c>
      <c r="B6" s="611"/>
      <c r="C6" s="1006" t="s">
        <v>728</v>
      </c>
      <c r="D6" s="1007"/>
      <c r="E6" s="612" t="s">
        <v>266</v>
      </c>
      <c r="F6" s="1010" t="s">
        <v>729</v>
      </c>
      <c r="G6" s="1011"/>
      <c r="H6" s="1011"/>
      <c r="I6" s="1011"/>
    </row>
    <row r="7" spans="1:9" s="367" customFormat="1" ht="11.25" customHeight="1">
      <c r="A7" s="1005"/>
      <c r="B7" s="613"/>
      <c r="C7" s="1008"/>
      <c r="D7" s="1009"/>
      <c r="E7" s="614" t="s">
        <v>730</v>
      </c>
      <c r="F7" s="1012"/>
      <c r="G7" s="1013"/>
      <c r="H7" s="1013"/>
      <c r="I7" s="1013"/>
    </row>
    <row r="8" spans="1:9" s="367" customFormat="1" ht="11.25" customHeight="1">
      <c r="A8" s="615" t="s">
        <v>731</v>
      </c>
      <c r="B8" s="616"/>
      <c r="C8" s="1014" t="s">
        <v>99</v>
      </c>
      <c r="D8" s="1016" t="s">
        <v>732</v>
      </c>
      <c r="E8" s="617" t="s">
        <v>733</v>
      </c>
      <c r="F8" s="1018" t="s">
        <v>734</v>
      </c>
      <c r="G8" s="1020" t="s">
        <v>735</v>
      </c>
      <c r="H8" s="1020" t="s">
        <v>736</v>
      </c>
      <c r="I8" s="1022" t="s">
        <v>737</v>
      </c>
    </row>
    <row r="9" spans="1:9" s="367" customFormat="1" ht="12" customHeight="1">
      <c r="A9" s="615" t="s">
        <v>738</v>
      </c>
      <c r="B9" s="616"/>
      <c r="C9" s="1015"/>
      <c r="D9" s="1017"/>
      <c r="E9" s="617" t="s">
        <v>739</v>
      </c>
      <c r="F9" s="1019"/>
      <c r="G9" s="1021"/>
      <c r="H9" s="1021"/>
      <c r="I9" s="1023"/>
    </row>
    <row r="10" spans="1:9" s="367" customFormat="1" ht="12" customHeight="1">
      <c r="A10" s="618" t="s">
        <v>740</v>
      </c>
      <c r="B10" s="619"/>
      <c r="C10" s="1015"/>
      <c r="D10" s="1017"/>
      <c r="E10" s="617" t="s">
        <v>741</v>
      </c>
      <c r="F10" s="1019"/>
      <c r="G10" s="1021"/>
      <c r="H10" s="1021"/>
      <c r="I10" s="1023"/>
    </row>
    <row r="11" spans="1:9" s="367" customFormat="1" ht="1.5" customHeight="1">
      <c r="A11" s="508"/>
      <c r="B11" s="535"/>
      <c r="C11" s="620"/>
      <c r="D11" s="489"/>
      <c r="E11" s="621"/>
      <c r="F11" s="622"/>
      <c r="G11" s="623"/>
      <c r="H11" s="623"/>
      <c r="I11" s="417"/>
    </row>
    <row r="12" spans="1:9" s="626" customFormat="1" ht="10.5" customHeight="1">
      <c r="A12" s="624"/>
      <c r="B12" s="625"/>
      <c r="C12" s="990" t="s">
        <v>742</v>
      </c>
      <c r="D12" s="991"/>
      <c r="E12" s="934" t="s">
        <v>743</v>
      </c>
      <c r="F12" s="990" t="s">
        <v>744</v>
      </c>
      <c r="G12" s="994"/>
      <c r="H12" s="994"/>
      <c r="I12" s="994"/>
    </row>
    <row r="13" spans="1:9" s="626" customFormat="1" ht="10.5" customHeight="1">
      <c r="A13" s="627" t="s">
        <v>50</v>
      </c>
      <c r="B13" s="625"/>
      <c r="C13" s="992"/>
      <c r="D13" s="993"/>
      <c r="E13" s="934"/>
      <c r="F13" s="992"/>
      <c r="G13" s="995"/>
      <c r="H13" s="995"/>
      <c r="I13" s="995"/>
    </row>
    <row r="14" spans="1:9" s="626" customFormat="1" ht="10.5" customHeight="1">
      <c r="A14" s="627"/>
      <c r="B14" s="625"/>
      <c r="C14" s="628"/>
      <c r="D14" s="996" t="s">
        <v>745</v>
      </c>
      <c r="E14" s="934"/>
      <c r="F14" s="999" t="s">
        <v>746</v>
      </c>
      <c r="G14" s="999" t="s">
        <v>747</v>
      </c>
      <c r="H14" s="999" t="s">
        <v>748</v>
      </c>
      <c r="I14" s="990" t="s">
        <v>749</v>
      </c>
    </row>
    <row r="15" spans="1:9" s="626" customFormat="1" ht="9.75" customHeight="1">
      <c r="A15" s="388" t="s">
        <v>750</v>
      </c>
      <c r="B15" s="629"/>
      <c r="C15" s="630" t="s">
        <v>169</v>
      </c>
      <c r="D15" s="997"/>
      <c r="E15" s="934"/>
      <c r="F15" s="1000"/>
      <c r="G15" s="1000"/>
      <c r="H15" s="1000"/>
      <c r="I15" s="1002"/>
    </row>
    <row r="16" spans="1:9" s="626" customFormat="1" ht="11.25" customHeight="1" thickBot="1">
      <c r="A16" s="393" t="s">
        <v>751</v>
      </c>
      <c r="B16" s="629"/>
      <c r="C16" s="631"/>
      <c r="D16" s="998"/>
      <c r="E16" s="935"/>
      <c r="F16" s="1001"/>
      <c r="G16" s="1001"/>
      <c r="H16" s="1001"/>
      <c r="I16" s="1003"/>
    </row>
    <row r="17" spans="1:9" s="367" customFormat="1" ht="15" customHeight="1" thickTop="1">
      <c r="A17" s="505"/>
      <c r="B17" s="505"/>
      <c r="C17" s="632"/>
      <c r="D17" s="633"/>
      <c r="E17" s="634"/>
      <c r="F17" s="635"/>
      <c r="G17" s="636"/>
      <c r="H17" s="636"/>
      <c r="I17" s="637"/>
    </row>
    <row r="18" spans="1:9" s="640" customFormat="1" ht="12.75" customHeight="1">
      <c r="A18" s="638" t="s">
        <v>301</v>
      </c>
      <c r="B18" s="639" t="s">
        <v>621</v>
      </c>
      <c r="C18" s="682">
        <v>78952</v>
      </c>
      <c r="D18" s="682">
        <v>4376</v>
      </c>
      <c r="E18" s="682">
        <v>2828</v>
      </c>
      <c r="F18" s="683">
        <v>616</v>
      </c>
      <c r="G18" s="683">
        <v>652</v>
      </c>
      <c r="H18" s="683">
        <v>67</v>
      </c>
      <c r="I18" s="684">
        <v>5724</v>
      </c>
    </row>
    <row r="19" spans="1:9" s="370" customFormat="1" ht="12.75" customHeight="1">
      <c r="A19" s="859" t="s">
        <v>145</v>
      </c>
      <c r="B19" s="639" t="s">
        <v>623</v>
      </c>
      <c r="C19" s="682">
        <v>2538200</v>
      </c>
      <c r="D19" s="682">
        <v>130266</v>
      </c>
      <c r="E19" s="682">
        <v>91932</v>
      </c>
      <c r="F19" s="683">
        <v>20201</v>
      </c>
      <c r="G19" s="683">
        <v>19841</v>
      </c>
      <c r="H19" s="683">
        <v>2673</v>
      </c>
      <c r="I19" s="684">
        <v>201496</v>
      </c>
    </row>
    <row r="20" spans="1:9" s="370" customFormat="1" ht="15" customHeight="1">
      <c r="A20" s="641"/>
      <c r="B20" s="639"/>
      <c r="C20" s="682"/>
      <c r="D20" s="682"/>
      <c r="E20" s="682"/>
      <c r="F20" s="683"/>
      <c r="G20" s="683"/>
      <c r="H20" s="683"/>
      <c r="I20" s="684"/>
    </row>
    <row r="21" spans="1:9" s="333" customFormat="1" ht="12.75" customHeight="1">
      <c r="A21" s="357" t="s">
        <v>626</v>
      </c>
      <c r="B21" s="639" t="s">
        <v>621</v>
      </c>
      <c r="C21" s="311">
        <v>70200</v>
      </c>
      <c r="D21" s="311">
        <v>3618</v>
      </c>
      <c r="E21" s="311">
        <v>2512</v>
      </c>
      <c r="F21" s="685">
        <v>437</v>
      </c>
      <c r="G21" s="685">
        <v>397</v>
      </c>
      <c r="H21" s="685">
        <v>54</v>
      </c>
      <c r="I21" s="686">
        <v>5385</v>
      </c>
    </row>
    <row r="22" spans="1:9" s="333" customFormat="1" ht="12.75" customHeight="1">
      <c r="A22" s="855" t="s">
        <v>302</v>
      </c>
      <c r="B22" s="639" t="s">
        <v>623</v>
      </c>
      <c r="C22" s="685">
        <v>2228568</v>
      </c>
      <c r="D22" s="685">
        <v>105727</v>
      </c>
      <c r="E22" s="685">
        <v>80561</v>
      </c>
      <c r="F22" s="685">
        <v>13771</v>
      </c>
      <c r="G22" s="685">
        <v>12632</v>
      </c>
      <c r="H22" s="685">
        <v>2109</v>
      </c>
      <c r="I22" s="686">
        <v>188577</v>
      </c>
    </row>
    <row r="23" spans="1:9" s="333" customFormat="1" ht="12.75" customHeight="1">
      <c r="A23" s="356"/>
      <c r="B23" s="661"/>
      <c r="C23" s="685"/>
      <c r="D23" s="685"/>
      <c r="E23" s="685"/>
      <c r="F23" s="685"/>
      <c r="G23" s="685"/>
      <c r="H23" s="685"/>
      <c r="I23" s="686"/>
    </row>
    <row r="24" spans="1:9" s="333" customFormat="1" ht="12.75" customHeight="1">
      <c r="A24" s="357" t="s">
        <v>627</v>
      </c>
      <c r="B24" s="639" t="s">
        <v>621</v>
      </c>
      <c r="C24" s="685">
        <v>8752</v>
      </c>
      <c r="D24" s="685">
        <v>758</v>
      </c>
      <c r="E24" s="685">
        <v>316</v>
      </c>
      <c r="F24" s="685">
        <v>179</v>
      </c>
      <c r="G24" s="685">
        <v>255</v>
      </c>
      <c r="H24" s="685">
        <v>13</v>
      </c>
      <c r="I24" s="686">
        <v>339</v>
      </c>
    </row>
    <row r="25" spans="1:9" s="333" customFormat="1" ht="12.75" customHeight="1">
      <c r="A25" s="856" t="s">
        <v>312</v>
      </c>
      <c r="B25" s="639" t="s">
        <v>623</v>
      </c>
      <c r="C25" s="685">
        <v>309632</v>
      </c>
      <c r="D25" s="685">
        <v>24539</v>
      </c>
      <c r="E25" s="685">
        <v>11371</v>
      </c>
      <c r="F25" s="685">
        <v>6430</v>
      </c>
      <c r="G25" s="685">
        <v>7209</v>
      </c>
      <c r="H25" s="685">
        <v>564</v>
      </c>
      <c r="I25" s="686">
        <v>12919</v>
      </c>
    </row>
    <row r="26" spans="1:9" s="370" customFormat="1" ht="21" customHeight="1">
      <c r="A26" s="2"/>
      <c r="B26" s="639"/>
      <c r="C26" s="676"/>
      <c r="D26" s="676"/>
      <c r="E26" s="676"/>
      <c r="F26" s="677"/>
      <c r="G26" s="677"/>
      <c r="H26" s="677"/>
      <c r="I26" s="678"/>
    </row>
    <row r="27" spans="1:9" s="370" customFormat="1" ht="12.75" customHeight="1">
      <c r="A27" s="2" t="s">
        <v>184</v>
      </c>
      <c r="B27" s="642" t="s">
        <v>621</v>
      </c>
      <c r="C27" s="677">
        <v>18058</v>
      </c>
      <c r="D27" s="677">
        <v>1258</v>
      </c>
      <c r="E27" s="677">
        <v>982</v>
      </c>
      <c r="F27" s="677">
        <v>38</v>
      </c>
      <c r="G27" s="677">
        <v>20</v>
      </c>
      <c r="H27" s="677">
        <v>15</v>
      </c>
      <c r="I27" s="678">
        <v>1385</v>
      </c>
    </row>
    <row r="28" spans="1:9" s="370" customFormat="1" ht="12.75" customHeight="1">
      <c r="A28" s="2"/>
      <c r="B28" s="642" t="s">
        <v>623</v>
      </c>
      <c r="C28" s="677">
        <v>529294</v>
      </c>
      <c r="D28" s="677">
        <v>34269</v>
      </c>
      <c r="E28" s="677">
        <v>30279</v>
      </c>
      <c r="F28" s="677">
        <v>1232</v>
      </c>
      <c r="G28" s="677">
        <v>633</v>
      </c>
      <c r="H28" s="677">
        <v>700</v>
      </c>
      <c r="I28" s="678">
        <v>41626</v>
      </c>
    </row>
    <row r="29" spans="1:9" s="370" customFormat="1" ht="12.75" customHeight="1">
      <c r="A29" s="2"/>
      <c r="B29" s="642"/>
      <c r="C29" s="677"/>
      <c r="D29" s="677"/>
      <c r="E29" s="677"/>
      <c r="F29" s="677"/>
      <c r="G29" s="677"/>
      <c r="H29" s="677"/>
      <c r="I29" s="678"/>
    </row>
    <row r="30" spans="1:9" s="370" customFormat="1" ht="12.75" customHeight="1">
      <c r="A30" s="2" t="s">
        <v>0</v>
      </c>
      <c r="B30" s="642" t="s">
        <v>621</v>
      </c>
      <c r="C30" s="677">
        <v>6525</v>
      </c>
      <c r="D30" s="677">
        <v>384</v>
      </c>
      <c r="E30" s="677">
        <v>377</v>
      </c>
      <c r="F30" s="677">
        <v>3</v>
      </c>
      <c r="G30" s="677">
        <v>7</v>
      </c>
      <c r="H30" s="677">
        <v>2</v>
      </c>
      <c r="I30" s="678">
        <v>370</v>
      </c>
    </row>
    <row r="31" spans="1:9" s="370" customFormat="1" ht="12.75" customHeight="1">
      <c r="A31" s="2"/>
      <c r="B31" s="642" t="s">
        <v>623</v>
      </c>
      <c r="C31" s="677">
        <v>188879</v>
      </c>
      <c r="D31" s="677">
        <v>10288</v>
      </c>
      <c r="E31" s="677">
        <v>9864</v>
      </c>
      <c r="F31" s="677">
        <v>96</v>
      </c>
      <c r="G31" s="677">
        <v>154</v>
      </c>
      <c r="H31" s="677">
        <v>78</v>
      </c>
      <c r="I31" s="678">
        <v>10048</v>
      </c>
    </row>
    <row r="32" spans="1:9" s="370" customFormat="1" ht="12.75" customHeight="1">
      <c r="A32" s="2"/>
      <c r="B32" s="642"/>
      <c r="C32" s="677"/>
      <c r="D32" s="677"/>
      <c r="E32" s="677"/>
      <c r="F32" s="677"/>
      <c r="G32" s="677"/>
      <c r="H32" s="677"/>
      <c r="I32" s="678"/>
    </row>
    <row r="33" spans="1:9" s="370" customFormat="1" ht="12.75" customHeight="1">
      <c r="A33" s="2" t="s">
        <v>1</v>
      </c>
      <c r="B33" s="642" t="s">
        <v>621</v>
      </c>
      <c r="C33" s="677">
        <v>11533</v>
      </c>
      <c r="D33" s="677">
        <v>874</v>
      </c>
      <c r="E33" s="677">
        <v>605</v>
      </c>
      <c r="F33" s="677">
        <v>35</v>
      </c>
      <c r="G33" s="677">
        <v>13</v>
      </c>
      <c r="H33" s="677">
        <v>13</v>
      </c>
      <c r="I33" s="678">
        <v>1015</v>
      </c>
    </row>
    <row r="34" spans="1:9" s="370" customFormat="1" ht="12.75" customHeight="1">
      <c r="A34" s="2"/>
      <c r="B34" s="642" t="s">
        <v>623</v>
      </c>
      <c r="C34" s="677">
        <v>340415</v>
      </c>
      <c r="D34" s="677">
        <v>23981</v>
      </c>
      <c r="E34" s="677">
        <v>20415</v>
      </c>
      <c r="F34" s="677">
        <v>1136</v>
      </c>
      <c r="G34" s="677">
        <v>479</v>
      </c>
      <c r="H34" s="677">
        <v>622</v>
      </c>
      <c r="I34" s="678">
        <v>31578</v>
      </c>
    </row>
    <row r="35" spans="1:9" s="370" customFormat="1" ht="21.75" customHeight="1">
      <c r="A35" s="2"/>
      <c r="B35" s="642"/>
      <c r="C35" s="677"/>
      <c r="D35" s="677"/>
      <c r="E35" s="677"/>
      <c r="F35" s="677"/>
      <c r="G35" s="677"/>
      <c r="H35" s="677"/>
      <c r="I35" s="678"/>
    </row>
    <row r="36" spans="1:9" s="370" customFormat="1" ht="12.75" customHeight="1">
      <c r="A36" s="2" t="s">
        <v>2</v>
      </c>
      <c r="B36" s="642" t="s">
        <v>621</v>
      </c>
      <c r="C36" s="677">
        <v>17743</v>
      </c>
      <c r="D36" s="677">
        <v>868</v>
      </c>
      <c r="E36" s="677">
        <v>556</v>
      </c>
      <c r="F36" s="677">
        <v>63</v>
      </c>
      <c r="G36" s="677">
        <v>181</v>
      </c>
      <c r="H36" s="677">
        <v>3</v>
      </c>
      <c r="I36" s="678">
        <v>1734</v>
      </c>
    </row>
    <row r="37" spans="1:9" s="370" customFormat="1" ht="12.75" customHeight="1">
      <c r="A37" s="2"/>
      <c r="B37" s="642" t="s">
        <v>623</v>
      </c>
      <c r="C37" s="677">
        <v>605069</v>
      </c>
      <c r="D37" s="677">
        <v>27132</v>
      </c>
      <c r="E37" s="677">
        <v>19205</v>
      </c>
      <c r="F37" s="677">
        <v>1381</v>
      </c>
      <c r="G37" s="677">
        <v>5642</v>
      </c>
      <c r="H37" s="677">
        <v>152</v>
      </c>
      <c r="I37" s="678">
        <v>69853</v>
      </c>
    </row>
    <row r="38" spans="1:9" s="370" customFormat="1" ht="12.75" customHeight="1">
      <c r="A38" s="2"/>
      <c r="B38" s="642"/>
      <c r="C38" s="677"/>
      <c r="D38" s="677"/>
      <c r="E38" s="677"/>
      <c r="F38" s="677"/>
      <c r="G38" s="677"/>
      <c r="H38" s="677"/>
      <c r="I38" s="678"/>
    </row>
    <row r="39" spans="1:9" s="370" customFormat="1" ht="12.75" customHeight="1">
      <c r="A39" s="2" t="s">
        <v>3</v>
      </c>
      <c r="B39" s="642" t="s">
        <v>621</v>
      </c>
      <c r="C39" s="677">
        <v>4126</v>
      </c>
      <c r="D39" s="677">
        <v>123</v>
      </c>
      <c r="E39" s="677">
        <v>80</v>
      </c>
      <c r="F39" s="677">
        <v>35</v>
      </c>
      <c r="G39" s="677">
        <v>90</v>
      </c>
      <c r="H39" s="677">
        <v>3</v>
      </c>
      <c r="I39" s="678">
        <v>572</v>
      </c>
    </row>
    <row r="40" spans="1:9" s="370" customFormat="1" ht="12.75" customHeight="1">
      <c r="A40" s="2"/>
      <c r="B40" s="642" t="s">
        <v>623</v>
      </c>
      <c r="C40" s="677">
        <v>148393</v>
      </c>
      <c r="D40" s="677">
        <v>4143</v>
      </c>
      <c r="E40" s="677">
        <v>2863</v>
      </c>
      <c r="F40" s="677">
        <v>793</v>
      </c>
      <c r="G40" s="677">
        <v>3129</v>
      </c>
      <c r="H40" s="677">
        <v>152</v>
      </c>
      <c r="I40" s="678">
        <v>28736</v>
      </c>
    </row>
    <row r="41" spans="1:9" s="370" customFormat="1" ht="12.75" customHeight="1">
      <c r="A41" s="2"/>
      <c r="B41" s="642"/>
      <c r="C41" s="677"/>
      <c r="D41" s="677"/>
      <c r="E41" s="677"/>
      <c r="F41" s="677"/>
      <c r="G41" s="677"/>
      <c r="H41" s="677"/>
      <c r="I41" s="678"/>
    </row>
    <row r="42" spans="1:9" s="370" customFormat="1" ht="12.75" customHeight="1">
      <c r="A42" s="2" t="s">
        <v>4</v>
      </c>
      <c r="B42" s="642" t="s">
        <v>621</v>
      </c>
      <c r="C42" s="677">
        <v>13617</v>
      </c>
      <c r="D42" s="677">
        <v>745</v>
      </c>
      <c r="E42" s="677">
        <v>476</v>
      </c>
      <c r="F42" s="677">
        <v>28</v>
      </c>
      <c r="G42" s="677">
        <v>91</v>
      </c>
      <c r="H42" s="663" t="s">
        <v>752</v>
      </c>
      <c r="I42" s="678">
        <v>1162</v>
      </c>
    </row>
    <row r="43" spans="1:9" s="370" customFormat="1" ht="12.75" customHeight="1">
      <c r="A43" s="2"/>
      <c r="B43" s="642" t="s">
        <v>623</v>
      </c>
      <c r="C43" s="677">
        <v>456676</v>
      </c>
      <c r="D43" s="677">
        <v>22989</v>
      </c>
      <c r="E43" s="677">
        <v>16342</v>
      </c>
      <c r="F43" s="677">
        <v>588</v>
      </c>
      <c r="G43" s="677">
        <v>2513</v>
      </c>
      <c r="H43" s="663" t="s">
        <v>752</v>
      </c>
      <c r="I43" s="678">
        <v>41117</v>
      </c>
    </row>
    <row r="44" spans="1:9" s="370" customFormat="1" ht="21.75" customHeight="1">
      <c r="A44" s="2"/>
      <c r="B44" s="642"/>
      <c r="C44" s="677"/>
      <c r="D44" s="677"/>
      <c r="E44" s="677"/>
      <c r="F44" s="677"/>
      <c r="G44" s="677"/>
      <c r="H44" s="677"/>
      <c r="I44" s="678"/>
    </row>
    <row r="45" spans="1:9" s="370" customFormat="1" ht="12.75" customHeight="1">
      <c r="A45" s="2" t="s">
        <v>5</v>
      </c>
      <c r="B45" s="642" t="s">
        <v>621</v>
      </c>
      <c r="C45" s="677">
        <v>7775</v>
      </c>
      <c r="D45" s="677">
        <v>372</v>
      </c>
      <c r="E45" s="677">
        <v>270</v>
      </c>
      <c r="F45" s="677">
        <v>193</v>
      </c>
      <c r="G45" s="677">
        <v>63</v>
      </c>
      <c r="H45" s="677">
        <v>2</v>
      </c>
      <c r="I45" s="678">
        <v>262</v>
      </c>
    </row>
    <row r="46" spans="1:9" s="370" customFormat="1" ht="12.75" customHeight="1">
      <c r="A46" s="2"/>
      <c r="B46" s="642" t="s">
        <v>623</v>
      </c>
      <c r="C46" s="677">
        <v>247689</v>
      </c>
      <c r="D46" s="677">
        <v>11965</v>
      </c>
      <c r="E46" s="677">
        <v>8745</v>
      </c>
      <c r="F46" s="677">
        <v>6341</v>
      </c>
      <c r="G46" s="677">
        <v>1681</v>
      </c>
      <c r="H46" s="677">
        <v>57</v>
      </c>
      <c r="I46" s="678">
        <v>8351</v>
      </c>
    </row>
    <row r="47" spans="1:9" s="370" customFormat="1" ht="12.75" customHeight="1">
      <c r="A47" s="2"/>
      <c r="B47" s="643"/>
      <c r="C47" s="677"/>
      <c r="D47" s="677"/>
      <c r="E47" s="677"/>
      <c r="F47" s="677"/>
      <c r="G47" s="677"/>
      <c r="H47" s="677"/>
      <c r="I47" s="678"/>
    </row>
    <row r="48" spans="1:9" s="370" customFormat="1" ht="12.75" customHeight="1">
      <c r="A48" s="2" t="s">
        <v>6</v>
      </c>
      <c r="B48" s="642" t="s">
        <v>621</v>
      </c>
      <c r="C48" s="677">
        <v>1883</v>
      </c>
      <c r="D48" s="677">
        <v>91</v>
      </c>
      <c r="E48" s="677">
        <v>82</v>
      </c>
      <c r="F48" s="677">
        <v>42</v>
      </c>
      <c r="G48" s="677">
        <v>11</v>
      </c>
      <c r="H48" s="677">
        <v>1</v>
      </c>
      <c r="I48" s="678">
        <v>118</v>
      </c>
    </row>
    <row r="49" spans="1:9" s="370" customFormat="1" ht="12.75" customHeight="1">
      <c r="A49" s="2"/>
      <c r="B49" s="642" t="s">
        <v>623</v>
      </c>
      <c r="C49" s="677">
        <v>61767</v>
      </c>
      <c r="D49" s="677">
        <v>3006</v>
      </c>
      <c r="E49" s="677">
        <v>2735</v>
      </c>
      <c r="F49" s="677">
        <v>1425</v>
      </c>
      <c r="G49" s="677">
        <v>277</v>
      </c>
      <c r="H49" s="677">
        <v>41</v>
      </c>
      <c r="I49" s="678">
        <v>3650</v>
      </c>
    </row>
    <row r="50" spans="1:9" s="370" customFormat="1" ht="12.75" customHeight="1">
      <c r="A50" s="2"/>
      <c r="B50" s="642"/>
      <c r="C50" s="677"/>
      <c r="D50" s="677"/>
      <c r="E50" s="677"/>
      <c r="F50" s="677"/>
      <c r="G50" s="677"/>
      <c r="H50" s="677"/>
      <c r="I50" s="678"/>
    </row>
    <row r="51" spans="1:9" s="370" customFormat="1" ht="12.75" customHeight="1">
      <c r="A51" s="2" t="s">
        <v>7</v>
      </c>
      <c r="B51" s="642" t="s">
        <v>621</v>
      </c>
      <c r="C51" s="677">
        <v>2009</v>
      </c>
      <c r="D51" s="677">
        <v>93</v>
      </c>
      <c r="E51" s="677">
        <v>38</v>
      </c>
      <c r="F51" s="677">
        <v>56</v>
      </c>
      <c r="G51" s="677">
        <v>23</v>
      </c>
      <c r="H51" s="663" t="s">
        <v>752</v>
      </c>
      <c r="I51" s="678">
        <v>37</v>
      </c>
    </row>
    <row r="52" spans="1:9" s="370" customFormat="1" ht="12.75" customHeight="1">
      <c r="A52" s="2"/>
      <c r="B52" s="642" t="s">
        <v>623</v>
      </c>
      <c r="C52" s="677">
        <v>63234</v>
      </c>
      <c r="D52" s="677">
        <v>2811</v>
      </c>
      <c r="E52" s="677">
        <v>1260</v>
      </c>
      <c r="F52" s="677">
        <v>1923</v>
      </c>
      <c r="G52" s="677">
        <v>643</v>
      </c>
      <c r="H52" s="663" t="s">
        <v>752</v>
      </c>
      <c r="I52" s="678">
        <v>1251</v>
      </c>
    </row>
    <row r="53" spans="1:9" s="370" customFormat="1" ht="12.75" customHeight="1">
      <c r="A53" s="2"/>
      <c r="B53" s="642"/>
      <c r="C53" s="677"/>
      <c r="D53" s="677"/>
      <c r="E53" s="677"/>
      <c r="F53" s="677"/>
      <c r="G53" s="677"/>
      <c r="H53" s="677"/>
      <c r="I53" s="678"/>
    </row>
    <row r="54" spans="1:9" s="370" customFormat="1" ht="12.75" customHeight="1">
      <c r="A54" s="2" t="s">
        <v>8</v>
      </c>
      <c r="B54" s="642" t="s">
        <v>621</v>
      </c>
      <c r="C54" s="677">
        <v>1527</v>
      </c>
      <c r="D54" s="677">
        <v>85</v>
      </c>
      <c r="E54" s="677">
        <v>55</v>
      </c>
      <c r="F54" s="663" t="s">
        <v>752</v>
      </c>
      <c r="G54" s="677">
        <v>10</v>
      </c>
      <c r="H54" s="663" t="s">
        <v>752</v>
      </c>
      <c r="I54" s="678">
        <v>74</v>
      </c>
    </row>
    <row r="55" spans="1:9" s="370" customFormat="1" ht="12.75" customHeight="1">
      <c r="A55" s="2"/>
      <c r="B55" s="642" t="s">
        <v>623</v>
      </c>
      <c r="C55" s="677">
        <v>51734</v>
      </c>
      <c r="D55" s="677">
        <v>2918</v>
      </c>
      <c r="E55" s="677">
        <v>1917</v>
      </c>
      <c r="F55" s="663" t="s">
        <v>752</v>
      </c>
      <c r="G55" s="677">
        <v>337</v>
      </c>
      <c r="H55" s="663" t="s">
        <v>752</v>
      </c>
      <c r="I55" s="678">
        <v>2643</v>
      </c>
    </row>
    <row r="56" spans="1:9" s="370" customFormat="1" ht="12.75" customHeight="1">
      <c r="A56" s="2"/>
      <c r="B56" s="642"/>
      <c r="C56" s="677"/>
      <c r="D56" s="677"/>
      <c r="E56" s="677"/>
      <c r="F56" s="677"/>
      <c r="G56" s="677"/>
      <c r="H56" s="677"/>
      <c r="I56" s="678"/>
    </row>
    <row r="57" spans="1:9" s="370" customFormat="1" ht="12.75" customHeight="1">
      <c r="A57" s="2" t="s">
        <v>9</v>
      </c>
      <c r="B57" s="642" t="s">
        <v>621</v>
      </c>
      <c r="C57" s="677">
        <v>2356</v>
      </c>
      <c r="D57" s="677">
        <v>103</v>
      </c>
      <c r="E57" s="677">
        <v>95</v>
      </c>
      <c r="F57" s="677">
        <v>95</v>
      </c>
      <c r="G57" s="677">
        <v>19</v>
      </c>
      <c r="H57" s="677">
        <v>1</v>
      </c>
      <c r="I57" s="678">
        <v>33</v>
      </c>
    </row>
    <row r="58" spans="1:9" s="370" customFormat="1" ht="12.75" customHeight="1">
      <c r="A58" s="2"/>
      <c r="B58" s="642" t="s">
        <v>623</v>
      </c>
      <c r="C58" s="677">
        <v>70954</v>
      </c>
      <c r="D58" s="677">
        <v>3230</v>
      </c>
      <c r="E58" s="677">
        <v>2833</v>
      </c>
      <c r="F58" s="677">
        <v>2993</v>
      </c>
      <c r="G58" s="677">
        <v>424</v>
      </c>
      <c r="H58" s="677">
        <v>16</v>
      </c>
      <c r="I58" s="678">
        <v>807</v>
      </c>
    </row>
    <row r="59" spans="1:6" s="517" customFormat="1" ht="12.75" customHeight="1">
      <c r="A59" s="511" t="s">
        <v>870</v>
      </c>
      <c r="C59" s="602"/>
      <c r="D59" s="602"/>
      <c r="E59" s="603"/>
      <c r="F59" s="511"/>
    </row>
    <row r="60" spans="1:6" s="517" customFormat="1" ht="12.75" customHeight="1">
      <c r="A60" s="511" t="s">
        <v>871</v>
      </c>
      <c r="C60" s="602"/>
      <c r="D60" s="602"/>
      <c r="E60" s="603"/>
      <c r="F60" s="511"/>
    </row>
    <row r="61" spans="1:6" s="517" customFormat="1" ht="13.5" customHeight="1">
      <c r="A61" s="604" t="s">
        <v>868</v>
      </c>
      <c r="B61" s="605"/>
      <c r="C61" s="602"/>
      <c r="D61" s="602"/>
      <c r="E61" s="603"/>
      <c r="F61" s="511"/>
    </row>
    <row r="62" spans="1:6" s="517" customFormat="1" ht="13.5" customHeight="1">
      <c r="A62" s="604" t="s">
        <v>872</v>
      </c>
      <c r="B62" s="605"/>
      <c r="C62" s="602"/>
      <c r="D62" s="602"/>
      <c r="E62" s="603"/>
      <c r="F62" s="511"/>
    </row>
    <row r="63" spans="1:6" s="610" customFormat="1" ht="12" customHeight="1" thickBot="1">
      <c r="A63" s="606" t="s">
        <v>726</v>
      </c>
      <c r="B63" s="606"/>
      <c r="C63" s="607"/>
      <c r="D63" s="608"/>
      <c r="E63" s="609"/>
      <c r="F63" s="511"/>
    </row>
    <row r="64" spans="1:9" s="367" customFormat="1" ht="18" customHeight="1" thickTop="1">
      <c r="A64" s="1004" t="s">
        <v>727</v>
      </c>
      <c r="B64" s="611"/>
      <c r="C64" s="1006" t="s">
        <v>728</v>
      </c>
      <c r="D64" s="1007"/>
      <c r="E64" s="612" t="s">
        <v>266</v>
      </c>
      <c r="F64" s="1010" t="s">
        <v>729</v>
      </c>
      <c r="G64" s="1011"/>
      <c r="H64" s="1011"/>
      <c r="I64" s="1011"/>
    </row>
    <row r="65" spans="1:9" s="367" customFormat="1" ht="11.25" customHeight="1">
      <c r="A65" s="1005"/>
      <c r="B65" s="613"/>
      <c r="C65" s="1008"/>
      <c r="D65" s="1009"/>
      <c r="E65" s="614" t="s">
        <v>730</v>
      </c>
      <c r="F65" s="1012"/>
      <c r="G65" s="1013"/>
      <c r="H65" s="1013"/>
      <c r="I65" s="1013"/>
    </row>
    <row r="66" spans="1:9" s="367" customFormat="1" ht="11.25" customHeight="1">
      <c r="A66" s="615" t="s">
        <v>731</v>
      </c>
      <c r="B66" s="616"/>
      <c r="C66" s="1014" t="s">
        <v>99</v>
      </c>
      <c r="D66" s="1016" t="s">
        <v>732</v>
      </c>
      <c r="E66" s="617" t="s">
        <v>733</v>
      </c>
      <c r="F66" s="1018" t="s">
        <v>734</v>
      </c>
      <c r="G66" s="1020" t="s">
        <v>735</v>
      </c>
      <c r="H66" s="1020" t="s">
        <v>736</v>
      </c>
      <c r="I66" s="1022" t="s">
        <v>737</v>
      </c>
    </row>
    <row r="67" spans="1:9" s="367" customFormat="1" ht="12" customHeight="1">
      <c r="A67" s="615" t="s">
        <v>738</v>
      </c>
      <c r="B67" s="616"/>
      <c r="C67" s="1015"/>
      <c r="D67" s="1017"/>
      <c r="E67" s="617" t="s">
        <v>739</v>
      </c>
      <c r="F67" s="1019"/>
      <c r="G67" s="1021"/>
      <c r="H67" s="1021"/>
      <c r="I67" s="1023"/>
    </row>
    <row r="68" spans="1:9" s="367" customFormat="1" ht="12" customHeight="1">
      <c r="A68" s="618" t="s">
        <v>740</v>
      </c>
      <c r="B68" s="619"/>
      <c r="C68" s="1015"/>
      <c r="D68" s="1017"/>
      <c r="E68" s="617" t="s">
        <v>741</v>
      </c>
      <c r="F68" s="1019"/>
      <c r="G68" s="1021"/>
      <c r="H68" s="1021"/>
      <c r="I68" s="1023"/>
    </row>
    <row r="69" spans="1:9" s="367" customFormat="1" ht="1.5" customHeight="1">
      <c r="A69" s="508"/>
      <c r="B69" s="535"/>
      <c r="C69" s="620"/>
      <c r="D69" s="489"/>
      <c r="E69" s="621"/>
      <c r="F69" s="622"/>
      <c r="G69" s="623"/>
      <c r="H69" s="623"/>
      <c r="I69" s="417"/>
    </row>
    <row r="70" spans="1:9" s="626" customFormat="1" ht="10.5" customHeight="1">
      <c r="A70" s="624"/>
      <c r="B70" s="625"/>
      <c r="C70" s="990" t="s">
        <v>742</v>
      </c>
      <c r="D70" s="991"/>
      <c r="E70" s="934" t="s">
        <v>743</v>
      </c>
      <c r="F70" s="990" t="s">
        <v>744</v>
      </c>
      <c r="G70" s="994"/>
      <c r="H70" s="994"/>
      <c r="I70" s="994"/>
    </row>
    <row r="71" spans="1:9" s="626" customFormat="1" ht="10.5" customHeight="1">
      <c r="A71" s="627" t="s">
        <v>50</v>
      </c>
      <c r="B71" s="625"/>
      <c r="C71" s="992"/>
      <c r="D71" s="993"/>
      <c r="E71" s="934"/>
      <c r="F71" s="992"/>
      <c r="G71" s="995"/>
      <c r="H71" s="995"/>
      <c r="I71" s="995"/>
    </row>
    <row r="72" spans="1:9" s="626" customFormat="1" ht="10.5" customHeight="1">
      <c r="A72" s="627"/>
      <c r="B72" s="625"/>
      <c r="C72" s="628"/>
      <c r="D72" s="996" t="s">
        <v>745</v>
      </c>
      <c r="E72" s="934"/>
      <c r="F72" s="999" t="s">
        <v>746</v>
      </c>
      <c r="G72" s="999" t="s">
        <v>747</v>
      </c>
      <c r="H72" s="999" t="s">
        <v>748</v>
      </c>
      <c r="I72" s="990" t="s">
        <v>749</v>
      </c>
    </row>
    <row r="73" spans="1:9" s="626" customFormat="1" ht="9.75" customHeight="1">
      <c r="A73" s="388" t="s">
        <v>750</v>
      </c>
      <c r="B73" s="629"/>
      <c r="C73" s="630" t="s">
        <v>169</v>
      </c>
      <c r="D73" s="997"/>
      <c r="E73" s="934"/>
      <c r="F73" s="1000"/>
      <c r="G73" s="1000"/>
      <c r="H73" s="1000"/>
      <c r="I73" s="1002"/>
    </row>
    <row r="74" spans="1:9" s="626" customFormat="1" ht="11.25" customHeight="1" thickBot="1">
      <c r="A74" s="644" t="s">
        <v>751</v>
      </c>
      <c r="B74" s="645"/>
      <c r="C74" s="631"/>
      <c r="D74" s="998"/>
      <c r="E74" s="935"/>
      <c r="F74" s="1001"/>
      <c r="G74" s="1001"/>
      <c r="H74" s="1001"/>
      <c r="I74" s="1003"/>
    </row>
    <row r="75" spans="1:9" s="626" customFormat="1" ht="19.5" customHeight="1" thickTop="1">
      <c r="A75" s="646"/>
      <c r="B75" s="629"/>
      <c r="C75" s="647"/>
      <c r="D75" s="648"/>
      <c r="E75" s="649"/>
      <c r="F75" s="650"/>
      <c r="G75" s="651"/>
      <c r="H75" s="651"/>
      <c r="I75" s="652"/>
    </row>
    <row r="76" spans="1:9" ht="12">
      <c r="A76" s="2" t="s">
        <v>21</v>
      </c>
      <c r="B76" s="642"/>
      <c r="C76" s="653"/>
      <c r="D76" s="653"/>
      <c r="E76" s="654"/>
      <c r="F76" s="655"/>
      <c r="G76" s="655"/>
      <c r="H76" s="655"/>
      <c r="I76" s="656"/>
    </row>
    <row r="77" spans="1:9" ht="15.75" customHeight="1">
      <c r="A77" s="2" t="s">
        <v>22</v>
      </c>
      <c r="B77" s="642" t="s">
        <v>621</v>
      </c>
      <c r="C77" s="676">
        <v>12412</v>
      </c>
      <c r="D77" s="676">
        <v>773</v>
      </c>
      <c r="E77" s="676">
        <v>306</v>
      </c>
      <c r="F77" s="676">
        <v>94</v>
      </c>
      <c r="G77" s="676">
        <v>118</v>
      </c>
      <c r="H77" s="676">
        <v>40</v>
      </c>
      <c r="I77" s="681">
        <v>892</v>
      </c>
    </row>
    <row r="78" spans="1:9" ht="15.75" customHeight="1">
      <c r="A78" s="2"/>
      <c r="B78" s="642" t="s">
        <v>623</v>
      </c>
      <c r="C78" s="676">
        <v>406813</v>
      </c>
      <c r="D78" s="676">
        <v>23767</v>
      </c>
      <c r="E78" s="676">
        <v>10082</v>
      </c>
      <c r="F78" s="676">
        <v>3169</v>
      </c>
      <c r="G78" s="676">
        <v>3517</v>
      </c>
      <c r="H78" s="676">
        <v>1399</v>
      </c>
      <c r="I78" s="681">
        <v>31749</v>
      </c>
    </row>
    <row r="79" spans="1:9" ht="15.75" customHeight="1">
      <c r="A79" s="2"/>
      <c r="B79" s="642"/>
      <c r="C79" s="676"/>
      <c r="D79" s="676"/>
      <c r="E79" s="676"/>
      <c r="F79" s="676"/>
      <c r="G79" s="676"/>
      <c r="H79" s="676"/>
      <c r="I79" s="681"/>
    </row>
    <row r="80" spans="1:9" ht="15.75" customHeight="1">
      <c r="A80" s="2" t="s">
        <v>10</v>
      </c>
      <c r="B80" s="642" t="s">
        <v>621</v>
      </c>
      <c r="C80" s="676">
        <v>3176</v>
      </c>
      <c r="D80" s="676">
        <v>174</v>
      </c>
      <c r="E80" s="676">
        <v>66</v>
      </c>
      <c r="F80" s="676">
        <v>13</v>
      </c>
      <c r="G80" s="676">
        <v>22</v>
      </c>
      <c r="H80" s="663" t="s">
        <v>752</v>
      </c>
      <c r="I80" s="681">
        <v>82</v>
      </c>
    </row>
    <row r="81" spans="1:9" ht="15.75" customHeight="1">
      <c r="A81" s="2"/>
      <c r="B81" s="642" t="s">
        <v>623</v>
      </c>
      <c r="C81" s="676">
        <v>102393</v>
      </c>
      <c r="D81" s="676">
        <v>4823</v>
      </c>
      <c r="E81" s="676">
        <v>2132</v>
      </c>
      <c r="F81" s="676">
        <v>364</v>
      </c>
      <c r="G81" s="676">
        <v>692</v>
      </c>
      <c r="H81" s="663" t="s">
        <v>752</v>
      </c>
      <c r="I81" s="681">
        <v>2608</v>
      </c>
    </row>
    <row r="82" spans="1:9" ht="15.75" customHeight="1">
      <c r="A82" s="2"/>
      <c r="B82" s="642"/>
      <c r="C82" s="676"/>
      <c r="D82" s="676"/>
      <c r="E82" s="676"/>
      <c r="F82" s="676"/>
      <c r="G82" s="676"/>
      <c r="H82" s="676"/>
      <c r="I82" s="681"/>
    </row>
    <row r="83" spans="1:9" ht="15.75" customHeight="1">
      <c r="A83" s="2" t="s">
        <v>11</v>
      </c>
      <c r="B83" s="642" t="s">
        <v>621</v>
      </c>
      <c r="C83" s="676">
        <v>4580</v>
      </c>
      <c r="D83" s="676">
        <v>331</v>
      </c>
      <c r="E83" s="676">
        <v>138</v>
      </c>
      <c r="F83" s="676">
        <v>55</v>
      </c>
      <c r="G83" s="676">
        <v>64</v>
      </c>
      <c r="H83" s="676">
        <v>2</v>
      </c>
      <c r="I83" s="681">
        <v>548</v>
      </c>
    </row>
    <row r="84" spans="1:9" ht="15.75" customHeight="1">
      <c r="A84" s="2"/>
      <c r="B84" s="642" t="s">
        <v>623</v>
      </c>
      <c r="C84" s="676">
        <v>151739</v>
      </c>
      <c r="D84" s="676">
        <v>11083</v>
      </c>
      <c r="E84" s="676">
        <v>5261</v>
      </c>
      <c r="F84" s="676">
        <v>1835</v>
      </c>
      <c r="G84" s="676">
        <v>2033</v>
      </c>
      <c r="H84" s="676">
        <v>66</v>
      </c>
      <c r="I84" s="681">
        <v>19615</v>
      </c>
    </row>
    <row r="85" spans="1:9" ht="15.75" customHeight="1">
      <c r="A85" s="2"/>
      <c r="B85" s="642"/>
      <c r="C85" s="676"/>
      <c r="D85" s="676"/>
      <c r="E85" s="676"/>
      <c r="F85" s="676"/>
      <c r="G85" s="676"/>
      <c r="H85" s="676"/>
      <c r="I85" s="681"/>
    </row>
    <row r="86" spans="1:9" ht="15.75" customHeight="1">
      <c r="A86" s="2" t="s">
        <v>12</v>
      </c>
      <c r="B86" s="642" t="s">
        <v>621</v>
      </c>
      <c r="C86" s="676">
        <v>4656</v>
      </c>
      <c r="D86" s="676">
        <v>268</v>
      </c>
      <c r="E86" s="676">
        <v>102</v>
      </c>
      <c r="F86" s="676">
        <v>26</v>
      </c>
      <c r="G86" s="676">
        <v>32</v>
      </c>
      <c r="H86" s="676">
        <v>38</v>
      </c>
      <c r="I86" s="681">
        <v>262</v>
      </c>
    </row>
    <row r="87" spans="1:9" ht="15.75" customHeight="1">
      <c r="A87" s="2"/>
      <c r="B87" s="642" t="s">
        <v>623</v>
      </c>
      <c r="C87" s="676">
        <v>152681</v>
      </c>
      <c r="D87" s="676">
        <v>7861</v>
      </c>
      <c r="E87" s="676">
        <v>2689</v>
      </c>
      <c r="F87" s="676">
        <v>970</v>
      </c>
      <c r="G87" s="676">
        <v>792</v>
      </c>
      <c r="H87" s="676">
        <v>1333</v>
      </c>
      <c r="I87" s="681">
        <v>9526</v>
      </c>
    </row>
    <row r="88" spans="1:9" ht="15.75" customHeight="1">
      <c r="A88" s="2"/>
      <c r="B88" s="642"/>
      <c r="C88" s="676"/>
      <c r="D88" s="676"/>
      <c r="E88" s="676"/>
      <c r="F88" s="676"/>
      <c r="G88" s="676"/>
      <c r="H88" s="676"/>
      <c r="I88" s="681"/>
    </row>
    <row r="89" spans="1:9" ht="15.75" customHeight="1">
      <c r="A89" s="2" t="s">
        <v>23</v>
      </c>
      <c r="B89" s="642"/>
      <c r="C89" s="676"/>
      <c r="D89" s="676"/>
      <c r="E89" s="676"/>
      <c r="F89" s="676"/>
      <c r="G89" s="676"/>
      <c r="H89" s="676"/>
      <c r="I89" s="681"/>
    </row>
    <row r="90" spans="1:9" ht="15.75" customHeight="1">
      <c r="A90" s="2" t="s">
        <v>24</v>
      </c>
      <c r="B90" s="642" t="s">
        <v>621</v>
      </c>
      <c r="C90" s="676">
        <v>11178</v>
      </c>
      <c r="D90" s="676">
        <v>498</v>
      </c>
      <c r="E90" s="676">
        <v>443</v>
      </c>
      <c r="F90" s="676">
        <v>19</v>
      </c>
      <c r="G90" s="676">
        <v>125</v>
      </c>
      <c r="H90" s="676">
        <v>5</v>
      </c>
      <c r="I90" s="681">
        <v>648</v>
      </c>
    </row>
    <row r="91" spans="1:9" ht="15.75" customHeight="1">
      <c r="A91" s="2"/>
      <c r="B91" s="642" t="s">
        <v>623</v>
      </c>
      <c r="C91" s="676">
        <v>358180</v>
      </c>
      <c r="D91" s="676">
        <v>15188</v>
      </c>
      <c r="E91" s="676">
        <v>14909</v>
      </c>
      <c r="F91" s="676">
        <v>740</v>
      </c>
      <c r="G91" s="676">
        <v>3726</v>
      </c>
      <c r="H91" s="676">
        <v>314</v>
      </c>
      <c r="I91" s="681">
        <v>21423</v>
      </c>
    </row>
    <row r="92" spans="1:9" ht="15.75" customHeight="1">
      <c r="A92" s="2"/>
      <c r="B92" s="439"/>
      <c r="C92" s="676"/>
      <c r="D92" s="676"/>
      <c r="E92" s="676"/>
      <c r="F92" s="676"/>
      <c r="G92" s="676"/>
      <c r="H92" s="676"/>
      <c r="I92" s="681"/>
    </row>
    <row r="93" spans="1:9" ht="15.75" customHeight="1">
      <c r="A93" s="2" t="s">
        <v>13</v>
      </c>
      <c r="B93" s="642" t="s">
        <v>621</v>
      </c>
      <c r="C93" s="676">
        <v>8308</v>
      </c>
      <c r="D93" s="676">
        <v>320</v>
      </c>
      <c r="E93" s="676">
        <v>398</v>
      </c>
      <c r="F93" s="676">
        <v>6</v>
      </c>
      <c r="G93" s="676">
        <v>58</v>
      </c>
      <c r="H93" s="676">
        <v>5</v>
      </c>
      <c r="I93" s="681">
        <v>510</v>
      </c>
    </row>
    <row r="94" spans="1:9" ht="15.75" customHeight="1">
      <c r="A94" s="2"/>
      <c r="B94" s="642" t="s">
        <v>623</v>
      </c>
      <c r="C94" s="676">
        <v>259001</v>
      </c>
      <c r="D94" s="676">
        <v>9565</v>
      </c>
      <c r="E94" s="676">
        <v>13331</v>
      </c>
      <c r="F94" s="676">
        <v>323</v>
      </c>
      <c r="G94" s="676">
        <v>2222</v>
      </c>
      <c r="H94" s="676">
        <v>314</v>
      </c>
      <c r="I94" s="681">
        <v>16274</v>
      </c>
    </row>
    <row r="95" spans="1:9" ht="15.75" customHeight="1">
      <c r="A95" s="2"/>
      <c r="B95" s="439"/>
      <c r="C95" s="676"/>
      <c r="D95" s="676"/>
      <c r="E95" s="676"/>
      <c r="F95" s="676"/>
      <c r="G95" s="676"/>
      <c r="H95" s="676"/>
      <c r="I95" s="681"/>
    </row>
    <row r="96" spans="1:9" ht="15.75" customHeight="1">
      <c r="A96" s="2" t="s">
        <v>14</v>
      </c>
      <c r="B96" s="642" t="s">
        <v>621</v>
      </c>
      <c r="C96" s="676">
        <v>2870</v>
      </c>
      <c r="D96" s="676">
        <v>178</v>
      </c>
      <c r="E96" s="676">
        <v>45</v>
      </c>
      <c r="F96" s="676">
        <v>13</v>
      </c>
      <c r="G96" s="676">
        <v>67</v>
      </c>
      <c r="H96" s="663" t="s">
        <v>752</v>
      </c>
      <c r="I96" s="681">
        <v>138</v>
      </c>
    </row>
    <row r="97" spans="1:9" ht="15.75" customHeight="1">
      <c r="A97" s="2"/>
      <c r="B97" s="642" t="s">
        <v>623</v>
      </c>
      <c r="C97" s="676">
        <v>99179</v>
      </c>
      <c r="D97" s="676">
        <v>5623</v>
      </c>
      <c r="E97" s="676">
        <v>1578</v>
      </c>
      <c r="F97" s="676">
        <v>417</v>
      </c>
      <c r="G97" s="676">
        <v>1504</v>
      </c>
      <c r="H97" s="663" t="s">
        <v>752</v>
      </c>
      <c r="I97" s="681">
        <v>5149</v>
      </c>
    </row>
    <row r="98" spans="1:9" ht="24" customHeight="1">
      <c r="A98" s="2"/>
      <c r="B98" s="439"/>
      <c r="C98" s="676"/>
      <c r="D98" s="676"/>
      <c r="E98" s="676"/>
      <c r="F98" s="676"/>
      <c r="G98" s="676"/>
      <c r="H98" s="676"/>
      <c r="I98" s="681"/>
    </row>
    <row r="99" spans="1:9" ht="15.75" customHeight="1">
      <c r="A99" s="2" t="s">
        <v>15</v>
      </c>
      <c r="B99" s="642" t="s">
        <v>621</v>
      </c>
      <c r="C99" s="676">
        <v>11786</v>
      </c>
      <c r="D99" s="676">
        <v>607</v>
      </c>
      <c r="E99" s="676">
        <v>271</v>
      </c>
      <c r="F99" s="676">
        <v>209</v>
      </c>
      <c r="G99" s="676">
        <v>145</v>
      </c>
      <c r="H99" s="676">
        <v>2</v>
      </c>
      <c r="I99" s="681">
        <v>803</v>
      </c>
    </row>
    <row r="100" spans="1:9" ht="15.75" customHeight="1">
      <c r="A100" s="2"/>
      <c r="B100" s="642" t="s">
        <v>623</v>
      </c>
      <c r="C100" s="676">
        <v>391155</v>
      </c>
      <c r="D100" s="676">
        <v>17945</v>
      </c>
      <c r="E100" s="676">
        <v>8712</v>
      </c>
      <c r="F100" s="676">
        <v>7338</v>
      </c>
      <c r="G100" s="676">
        <v>4642</v>
      </c>
      <c r="H100" s="676">
        <v>51</v>
      </c>
      <c r="I100" s="681">
        <v>28494</v>
      </c>
    </row>
    <row r="101" spans="1:9" ht="15.75" customHeight="1">
      <c r="A101" s="2"/>
      <c r="B101" s="439"/>
      <c r="C101" s="676"/>
      <c r="D101" s="676"/>
      <c r="E101" s="676"/>
      <c r="F101" s="676"/>
      <c r="G101" s="676"/>
      <c r="H101" s="676"/>
      <c r="I101" s="681"/>
    </row>
    <row r="102" spans="1:9" ht="15.75" customHeight="1">
      <c r="A102" s="2" t="s">
        <v>753</v>
      </c>
      <c r="B102" s="642" t="s">
        <v>621</v>
      </c>
      <c r="C102" s="676">
        <v>4964</v>
      </c>
      <c r="D102" s="676">
        <v>303</v>
      </c>
      <c r="E102" s="676">
        <v>63</v>
      </c>
      <c r="F102" s="676">
        <v>108</v>
      </c>
      <c r="G102" s="676">
        <v>80</v>
      </c>
      <c r="H102" s="663" t="s">
        <v>752</v>
      </c>
      <c r="I102" s="681">
        <v>360</v>
      </c>
    </row>
    <row r="103" spans="1:9" ht="15.75" customHeight="1">
      <c r="A103" s="2"/>
      <c r="B103" s="642" t="s">
        <v>623</v>
      </c>
      <c r="C103" s="676">
        <v>168181</v>
      </c>
      <c r="D103" s="676">
        <v>9340</v>
      </c>
      <c r="E103" s="676">
        <v>1882</v>
      </c>
      <c r="F103" s="676">
        <v>3536</v>
      </c>
      <c r="G103" s="676">
        <v>2874</v>
      </c>
      <c r="H103" s="663" t="s">
        <v>752</v>
      </c>
      <c r="I103" s="681">
        <v>13492</v>
      </c>
    </row>
    <row r="104" spans="1:9" ht="15.75" customHeight="1">
      <c r="A104" s="2"/>
      <c r="B104" s="439"/>
      <c r="C104" s="676"/>
      <c r="D104" s="676"/>
      <c r="E104" s="676"/>
      <c r="F104" s="676"/>
      <c r="G104" s="676"/>
      <c r="H104" s="676"/>
      <c r="I104" s="681"/>
    </row>
    <row r="105" spans="1:9" ht="15.75" customHeight="1">
      <c r="A105" s="2" t="s">
        <v>16</v>
      </c>
      <c r="B105" s="642" t="s">
        <v>621</v>
      </c>
      <c r="C105" s="676">
        <v>4162</v>
      </c>
      <c r="D105" s="676">
        <v>123</v>
      </c>
      <c r="E105" s="676">
        <v>116</v>
      </c>
      <c r="F105" s="676">
        <v>56</v>
      </c>
      <c r="G105" s="676">
        <v>31</v>
      </c>
      <c r="H105" s="676">
        <v>1</v>
      </c>
      <c r="I105" s="681">
        <v>290</v>
      </c>
    </row>
    <row r="106" spans="1:9" ht="15.75" customHeight="1">
      <c r="A106" s="2"/>
      <c r="B106" s="642" t="s">
        <v>623</v>
      </c>
      <c r="C106" s="676">
        <v>134083</v>
      </c>
      <c r="D106" s="676">
        <v>3412</v>
      </c>
      <c r="E106" s="676">
        <v>3671</v>
      </c>
      <c r="F106" s="676">
        <v>2126</v>
      </c>
      <c r="G106" s="676">
        <v>725</v>
      </c>
      <c r="H106" s="676">
        <v>15</v>
      </c>
      <c r="I106" s="681">
        <v>9348</v>
      </c>
    </row>
    <row r="107" spans="1:9" ht="15.75" customHeight="1">
      <c r="A107" s="2"/>
      <c r="B107" s="439"/>
      <c r="C107" s="676"/>
      <c r="D107" s="676"/>
      <c r="E107" s="676"/>
      <c r="F107" s="676"/>
      <c r="G107" s="676"/>
      <c r="H107" s="676"/>
      <c r="I107" s="681"/>
    </row>
    <row r="108" spans="1:9" ht="15.75" customHeight="1">
      <c r="A108" s="2" t="s">
        <v>754</v>
      </c>
      <c r="B108" s="642" t="s">
        <v>621</v>
      </c>
      <c r="C108" s="676">
        <v>2660</v>
      </c>
      <c r="D108" s="676">
        <v>181</v>
      </c>
      <c r="E108" s="676">
        <v>92</v>
      </c>
      <c r="F108" s="676">
        <v>45</v>
      </c>
      <c r="G108" s="676">
        <v>34</v>
      </c>
      <c r="H108" s="676">
        <v>1</v>
      </c>
      <c r="I108" s="681">
        <v>153</v>
      </c>
    </row>
    <row r="109" spans="1:9" ht="15.75" customHeight="1">
      <c r="A109" s="658"/>
      <c r="B109" s="642" t="s">
        <v>623</v>
      </c>
      <c r="C109" s="676">
        <v>88891</v>
      </c>
      <c r="D109" s="676">
        <v>5193</v>
      </c>
      <c r="E109" s="676">
        <v>3159</v>
      </c>
      <c r="F109" s="676">
        <v>1676</v>
      </c>
      <c r="G109" s="676">
        <v>1043</v>
      </c>
      <c r="H109" s="676">
        <v>36</v>
      </c>
      <c r="I109" s="681">
        <v>5654</v>
      </c>
    </row>
  </sheetData>
  <sheetProtection/>
  <mergeCells count="34">
    <mergeCell ref="A6:A7"/>
    <mergeCell ref="C6:D7"/>
    <mergeCell ref="F6:I7"/>
    <mergeCell ref="C8:C10"/>
    <mergeCell ref="D8:D10"/>
    <mergeCell ref="F8:F10"/>
    <mergeCell ref="G8:G10"/>
    <mergeCell ref="H8:H10"/>
    <mergeCell ref="I8:I10"/>
    <mergeCell ref="C12:D13"/>
    <mergeCell ref="E12:E16"/>
    <mergeCell ref="F12:I13"/>
    <mergeCell ref="D14:D16"/>
    <mergeCell ref="F14:F16"/>
    <mergeCell ref="G14:G16"/>
    <mergeCell ref="H14:H16"/>
    <mergeCell ref="I14:I16"/>
    <mergeCell ref="A64:A65"/>
    <mergeCell ref="C64:D65"/>
    <mergeCell ref="F64:I65"/>
    <mergeCell ref="C66:C68"/>
    <mergeCell ref="D66:D68"/>
    <mergeCell ref="F66:F68"/>
    <mergeCell ref="G66:G68"/>
    <mergeCell ref="H66:H68"/>
    <mergeCell ref="I66:I68"/>
    <mergeCell ref="C70:D71"/>
    <mergeCell ref="E70:E74"/>
    <mergeCell ref="F70:I71"/>
    <mergeCell ref="D72:D74"/>
    <mergeCell ref="F72:F74"/>
    <mergeCell ref="G72:G74"/>
    <mergeCell ref="H72:H74"/>
    <mergeCell ref="I72:I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9"/>
  <sheetViews>
    <sheetView showGridLines="0" zoomScale="120" zoomScaleNormal="120" zoomScalePageLayoutView="0" workbookViewId="0" topLeftCell="A1">
      <selection activeCell="A128" sqref="A128"/>
    </sheetView>
  </sheetViews>
  <sheetFormatPr defaultColWidth="7.875" defaultRowHeight="12.75"/>
  <cols>
    <col min="1" max="1" width="27.125" style="107" customWidth="1"/>
    <col min="2" max="2" width="9.75390625" style="209" customWidth="1"/>
    <col min="3" max="3" width="9.00390625" style="209" customWidth="1"/>
    <col min="4" max="4" width="10.625" style="209" customWidth="1"/>
    <col min="5" max="5" width="9.00390625" style="209" customWidth="1"/>
    <col min="6" max="6" width="6.125" style="210" customWidth="1"/>
    <col min="7" max="7" width="5.875" style="210" customWidth="1"/>
    <col min="8" max="8" width="5.375" style="210" customWidth="1"/>
    <col min="9" max="9" width="5.375" style="211" customWidth="1"/>
    <col min="10" max="10" width="6.00390625" style="211" customWidth="1"/>
    <col min="11" max="12" width="7.875" style="107" customWidth="1"/>
    <col min="13" max="13" width="7.875" style="108" customWidth="1"/>
    <col min="14" max="16384" width="7.875" style="107" customWidth="1"/>
  </cols>
  <sheetData>
    <row r="1" spans="1:10" ht="12.75" customHeight="1">
      <c r="A1" s="72" t="s">
        <v>256</v>
      </c>
      <c r="B1" s="102"/>
      <c r="C1" s="103"/>
      <c r="D1" s="103"/>
      <c r="E1" s="104"/>
      <c r="F1" s="105"/>
      <c r="G1" s="105"/>
      <c r="H1" s="105"/>
      <c r="I1" s="106"/>
      <c r="J1" s="106"/>
    </row>
    <row r="2" spans="1:10" ht="12.75" customHeight="1">
      <c r="A2" s="109" t="s">
        <v>257</v>
      </c>
      <c r="B2" s="102"/>
      <c r="C2" s="103"/>
      <c r="D2" s="103"/>
      <c r="E2" s="104"/>
      <c r="F2" s="105"/>
      <c r="G2" s="105"/>
      <c r="H2" s="105"/>
      <c r="I2" s="106"/>
      <c r="J2" s="106"/>
    </row>
    <row r="3" spans="1:10" ht="11.25" customHeight="1">
      <c r="A3" s="109"/>
      <c r="B3" s="102"/>
      <c r="C3" s="103"/>
      <c r="D3" s="103"/>
      <c r="E3" s="104"/>
      <c r="F3" s="105"/>
      <c r="G3" s="105"/>
      <c r="H3" s="105"/>
      <c r="I3" s="106"/>
      <c r="J3" s="106"/>
    </row>
    <row r="4" spans="1:13" s="114" customFormat="1" ht="12.75" customHeight="1">
      <c r="A4" s="110" t="s">
        <v>949</v>
      </c>
      <c r="B4" s="111"/>
      <c r="C4" s="111"/>
      <c r="D4" s="111"/>
      <c r="E4" s="111"/>
      <c r="F4" s="112"/>
      <c r="G4" s="112"/>
      <c r="H4" s="112"/>
      <c r="I4" s="113"/>
      <c r="J4" s="113"/>
      <c r="M4" s="115"/>
    </row>
    <row r="5" spans="1:13" s="114" customFormat="1" ht="12.75" customHeight="1">
      <c r="A5" s="116" t="s">
        <v>948</v>
      </c>
      <c r="B5" s="111"/>
      <c r="C5" s="111"/>
      <c r="D5" s="111"/>
      <c r="E5" s="111"/>
      <c r="F5" s="112"/>
      <c r="G5" s="112"/>
      <c r="H5" s="112"/>
      <c r="I5" s="113"/>
      <c r="J5" s="113"/>
      <c r="M5" s="115"/>
    </row>
    <row r="6" spans="1:13" s="114" customFormat="1" ht="12" customHeight="1" thickBot="1">
      <c r="A6" s="117" t="s">
        <v>968</v>
      </c>
      <c r="B6" s="111"/>
      <c r="C6" s="111"/>
      <c r="D6" s="118"/>
      <c r="E6" s="118"/>
      <c r="F6" s="112"/>
      <c r="G6" s="112"/>
      <c r="H6" s="112"/>
      <c r="I6" s="113"/>
      <c r="J6" s="113"/>
      <c r="M6" s="115"/>
    </row>
    <row r="7" spans="1:10" ht="10.5" customHeight="1" thickTop="1">
      <c r="A7" s="119"/>
      <c r="B7" s="120"/>
      <c r="C7" s="120"/>
      <c r="D7" s="121"/>
      <c r="E7" s="122"/>
      <c r="F7" s="123" t="s">
        <v>258</v>
      </c>
      <c r="G7" s="124"/>
      <c r="H7" s="125"/>
      <c r="I7" s="126"/>
      <c r="J7" s="127"/>
    </row>
    <row r="8" spans="1:10" ht="10.5" customHeight="1">
      <c r="A8" s="128" t="s">
        <v>98</v>
      </c>
      <c r="B8" s="129" t="s">
        <v>98</v>
      </c>
      <c r="C8" s="129" t="s">
        <v>98</v>
      </c>
      <c r="D8" s="129"/>
      <c r="E8" s="130"/>
      <c r="F8" s="131" t="s">
        <v>259</v>
      </c>
      <c r="G8" s="132" t="s">
        <v>260</v>
      </c>
      <c r="H8" s="133"/>
      <c r="I8" s="134" t="s">
        <v>261</v>
      </c>
      <c r="J8" s="135"/>
    </row>
    <row r="9" spans="1:10" ht="10.5" customHeight="1">
      <c r="A9" s="128"/>
      <c r="B9" s="129"/>
      <c r="C9" s="129"/>
      <c r="D9" s="138" t="s">
        <v>317</v>
      </c>
      <c r="E9" s="136"/>
      <c r="F9" s="131" t="s">
        <v>262</v>
      </c>
      <c r="G9" s="881"/>
      <c r="H9" s="882"/>
      <c r="I9" s="137" t="s">
        <v>263</v>
      </c>
      <c r="J9" s="135"/>
    </row>
    <row r="10" spans="1:10" ht="10.5" customHeight="1">
      <c r="A10" s="128"/>
      <c r="B10" s="129"/>
      <c r="C10" s="129"/>
      <c r="D10" s="138" t="s">
        <v>318</v>
      </c>
      <c r="E10" s="136"/>
      <c r="F10" s="131" t="s">
        <v>264</v>
      </c>
      <c r="G10" s="883" t="s">
        <v>265</v>
      </c>
      <c r="H10" s="884"/>
      <c r="I10" s="140" t="s">
        <v>966</v>
      </c>
      <c r="J10" s="135"/>
    </row>
    <row r="11" spans="1:10" ht="10.5" customHeight="1">
      <c r="A11" s="141" t="s">
        <v>123</v>
      </c>
      <c r="B11" s="142" t="s">
        <v>266</v>
      </c>
      <c r="C11" s="142" t="s">
        <v>267</v>
      </c>
      <c r="D11" s="138" t="s">
        <v>268</v>
      </c>
      <c r="E11" s="138" t="s">
        <v>269</v>
      </c>
      <c r="F11" s="131" t="s">
        <v>270</v>
      </c>
      <c r="G11" s="885"/>
      <c r="H11" s="886"/>
      <c r="I11" s="143" t="s">
        <v>271</v>
      </c>
      <c r="J11" s="144"/>
    </row>
    <row r="12" spans="1:10" ht="10.5" customHeight="1">
      <c r="A12" s="145" t="s">
        <v>142</v>
      </c>
      <c r="B12" s="129"/>
      <c r="C12" s="129"/>
      <c r="D12" s="138" t="s">
        <v>272</v>
      </c>
      <c r="E12" s="146"/>
      <c r="F12" s="131" t="s">
        <v>273</v>
      </c>
      <c r="G12" s="131" t="s">
        <v>274</v>
      </c>
      <c r="H12" s="131" t="s">
        <v>275</v>
      </c>
      <c r="I12" s="147">
        <v>1</v>
      </c>
      <c r="J12" s="148" t="s">
        <v>276</v>
      </c>
    </row>
    <row r="13" spans="1:10" ht="10.5" customHeight="1">
      <c r="A13" s="149" t="s">
        <v>277</v>
      </c>
      <c r="B13" s="129"/>
      <c r="C13" s="129"/>
      <c r="D13" s="150" t="s">
        <v>278</v>
      </c>
      <c r="E13" s="129" t="s">
        <v>279</v>
      </c>
      <c r="F13" s="151"/>
      <c r="G13" s="131" t="s">
        <v>270</v>
      </c>
      <c r="H13" s="131" t="s">
        <v>280</v>
      </c>
      <c r="I13" s="137" t="s">
        <v>270</v>
      </c>
      <c r="J13" s="148" t="s">
        <v>281</v>
      </c>
    </row>
    <row r="14" spans="1:10" ht="10.5" customHeight="1">
      <c r="A14" s="149"/>
      <c r="B14" s="152"/>
      <c r="C14" s="152"/>
      <c r="D14" s="153"/>
      <c r="E14" s="152"/>
      <c r="F14" s="151"/>
      <c r="G14" s="131" t="s">
        <v>282</v>
      </c>
      <c r="H14" s="131" t="s">
        <v>283</v>
      </c>
      <c r="I14" s="137" t="s">
        <v>284</v>
      </c>
      <c r="J14" s="148"/>
    </row>
    <row r="15" spans="1:10" ht="10.5" customHeight="1">
      <c r="A15" s="149"/>
      <c r="B15" s="154" t="s">
        <v>285</v>
      </c>
      <c r="C15" s="154" t="s">
        <v>286</v>
      </c>
      <c r="D15" s="155" t="s">
        <v>965</v>
      </c>
      <c r="E15" s="155" t="s">
        <v>287</v>
      </c>
      <c r="F15" s="139" t="s">
        <v>288</v>
      </c>
      <c r="G15" s="156" t="s">
        <v>289</v>
      </c>
      <c r="H15" s="156" t="s">
        <v>290</v>
      </c>
      <c r="I15" s="157" t="s">
        <v>291</v>
      </c>
      <c r="J15" s="158" t="s">
        <v>292</v>
      </c>
    </row>
    <row r="16" spans="1:10" ht="10.5" customHeight="1">
      <c r="A16" s="149"/>
      <c r="B16" s="154"/>
      <c r="C16" s="154"/>
      <c r="D16" s="155" t="s">
        <v>293</v>
      </c>
      <c r="E16" s="155"/>
      <c r="F16" s="139" t="s">
        <v>294</v>
      </c>
      <c r="G16" s="156" t="s">
        <v>295</v>
      </c>
      <c r="H16" s="156" t="s">
        <v>296</v>
      </c>
      <c r="I16" s="159" t="s">
        <v>295</v>
      </c>
      <c r="J16" s="160" t="s">
        <v>297</v>
      </c>
    </row>
    <row r="17" spans="1:10" ht="10.5" customHeight="1">
      <c r="A17" s="149"/>
      <c r="B17" s="152"/>
      <c r="C17" s="152"/>
      <c r="D17" s="155" t="s">
        <v>298</v>
      </c>
      <c r="E17" s="152"/>
      <c r="F17" s="139" t="s">
        <v>299</v>
      </c>
      <c r="G17" s="151"/>
      <c r="H17" s="151"/>
      <c r="I17" s="161"/>
      <c r="J17" s="162"/>
    </row>
    <row r="18" spans="1:10" ht="10.5" customHeight="1" thickBot="1">
      <c r="A18" s="163"/>
      <c r="B18" s="164"/>
      <c r="C18" s="164"/>
      <c r="D18" s="165" t="s">
        <v>300</v>
      </c>
      <c r="E18" s="164"/>
      <c r="F18" s="166" t="s">
        <v>295</v>
      </c>
      <c r="G18" s="167"/>
      <c r="H18" s="167"/>
      <c r="I18" s="168"/>
      <c r="J18" s="169"/>
    </row>
    <row r="19" spans="1:10" ht="13.5" customHeight="1" thickTop="1">
      <c r="A19" s="170"/>
      <c r="B19" s="171"/>
      <c r="C19" s="171"/>
      <c r="D19" s="171"/>
      <c r="E19" s="171"/>
      <c r="F19" s="172"/>
      <c r="G19" s="172"/>
      <c r="H19" s="172"/>
      <c r="I19" s="42"/>
      <c r="J19" s="173"/>
    </row>
    <row r="20" spans="1:13" s="176" customFormat="1" ht="13.5" customHeight="1">
      <c r="A20" s="806" t="s">
        <v>301</v>
      </c>
      <c r="B20" s="174">
        <v>13722786</v>
      </c>
      <c r="C20" s="174">
        <v>52332389</v>
      </c>
      <c r="D20" s="174">
        <v>999659538</v>
      </c>
      <c r="E20" s="174">
        <v>38533299</v>
      </c>
      <c r="F20" s="18">
        <v>3.81</v>
      </c>
      <c r="G20" s="18">
        <v>2.81</v>
      </c>
      <c r="H20" s="18">
        <v>0.74</v>
      </c>
      <c r="I20" s="175">
        <v>72.8</v>
      </c>
      <c r="J20" s="807">
        <v>25.9</v>
      </c>
      <c r="M20" s="177"/>
    </row>
    <row r="21" spans="1:13" s="176" customFormat="1" ht="13.5" customHeight="1">
      <c r="A21" s="808" t="s">
        <v>145</v>
      </c>
      <c r="B21" s="178"/>
      <c r="C21" s="178"/>
      <c r="D21" s="178"/>
      <c r="E21" s="178"/>
      <c r="F21" s="19"/>
      <c r="G21" s="19"/>
      <c r="H21" s="19"/>
      <c r="I21" s="179"/>
      <c r="J21" s="809"/>
      <c r="M21" s="177"/>
    </row>
    <row r="22" spans="1:10" ht="8.25" customHeight="1">
      <c r="A22" s="180" t="s">
        <v>277</v>
      </c>
      <c r="B22" s="810"/>
      <c r="C22" s="810"/>
      <c r="D22" s="810"/>
      <c r="E22" s="810"/>
      <c r="F22" s="811"/>
      <c r="G22" s="811"/>
      <c r="H22" s="811"/>
      <c r="I22" s="812"/>
      <c r="J22" s="813"/>
    </row>
    <row r="23" spans="1:13" s="181" customFormat="1" ht="13.5" customHeight="1">
      <c r="A23" s="180" t="s">
        <v>319</v>
      </c>
      <c r="B23" s="174">
        <v>9253541</v>
      </c>
      <c r="C23" s="174">
        <v>33109037</v>
      </c>
      <c r="D23" s="174">
        <v>591662477</v>
      </c>
      <c r="E23" s="174">
        <v>23336392</v>
      </c>
      <c r="F23" s="18">
        <v>3.58</v>
      </c>
      <c r="G23" s="18">
        <v>2.52</v>
      </c>
      <c r="H23" s="18">
        <v>0.7</v>
      </c>
      <c r="I23" s="175">
        <v>63.9</v>
      </c>
      <c r="J23" s="807">
        <v>25.4</v>
      </c>
      <c r="M23" s="182"/>
    </row>
    <row r="24" spans="1:10" ht="13.5" customHeight="1">
      <c r="A24" s="183" t="s">
        <v>302</v>
      </c>
      <c r="B24" s="184"/>
      <c r="C24" s="184"/>
      <c r="D24" s="184"/>
      <c r="E24" s="184"/>
      <c r="F24" s="185"/>
      <c r="G24" s="185"/>
      <c r="H24" s="185"/>
      <c r="I24" s="186"/>
      <c r="J24" s="307"/>
    </row>
    <row r="25" spans="1:10" ht="13.5" customHeight="1">
      <c r="A25" s="180" t="s">
        <v>303</v>
      </c>
      <c r="B25" s="184"/>
      <c r="C25" s="184"/>
      <c r="D25" s="184"/>
      <c r="E25" s="184"/>
      <c r="F25" s="185"/>
      <c r="G25" s="185"/>
      <c r="H25" s="185"/>
      <c r="I25" s="186"/>
      <c r="J25" s="307"/>
    </row>
    <row r="26" spans="1:10" ht="13.5" customHeight="1">
      <c r="A26" s="188" t="s">
        <v>304</v>
      </c>
      <c r="B26" s="178">
        <v>768132</v>
      </c>
      <c r="C26" s="178">
        <v>3052014</v>
      </c>
      <c r="D26" s="178">
        <v>57783335</v>
      </c>
      <c r="E26" s="178">
        <v>2260058</v>
      </c>
      <c r="F26" s="19">
        <v>3.97</v>
      </c>
      <c r="G26" s="19">
        <v>2.94</v>
      </c>
      <c r="H26" s="19">
        <v>0.74</v>
      </c>
      <c r="I26" s="179">
        <v>75.2</v>
      </c>
      <c r="J26" s="809">
        <v>25.6</v>
      </c>
    </row>
    <row r="27" spans="1:10" ht="13.5" customHeight="1">
      <c r="A27" s="188" t="s">
        <v>305</v>
      </c>
      <c r="B27" s="810"/>
      <c r="C27" s="810"/>
      <c r="D27" s="810"/>
      <c r="E27" s="810"/>
      <c r="F27" s="811"/>
      <c r="G27" s="811"/>
      <c r="H27" s="811"/>
      <c r="I27" s="812"/>
      <c r="J27" s="813"/>
    </row>
    <row r="28" spans="1:10" ht="15" customHeight="1">
      <c r="A28" s="188" t="s">
        <v>306</v>
      </c>
      <c r="B28" s="178">
        <v>952812</v>
      </c>
      <c r="C28" s="178">
        <v>3697930</v>
      </c>
      <c r="D28" s="178">
        <v>67760659</v>
      </c>
      <c r="E28" s="178">
        <v>2705742</v>
      </c>
      <c r="F28" s="19">
        <v>3.88</v>
      </c>
      <c r="G28" s="19">
        <v>2.84</v>
      </c>
      <c r="H28" s="19">
        <v>0.73</v>
      </c>
      <c r="I28" s="179">
        <v>71.1</v>
      </c>
      <c r="J28" s="809">
        <v>25</v>
      </c>
    </row>
    <row r="29" spans="1:10" ht="15" customHeight="1">
      <c r="A29" s="188" t="s">
        <v>307</v>
      </c>
      <c r="B29" s="178">
        <v>1573526</v>
      </c>
      <c r="C29" s="178">
        <v>5828267</v>
      </c>
      <c r="D29" s="178">
        <v>104244534</v>
      </c>
      <c r="E29" s="178">
        <v>4256885</v>
      </c>
      <c r="F29" s="19">
        <v>3.7</v>
      </c>
      <c r="G29" s="19">
        <v>2.71</v>
      </c>
      <c r="H29" s="19">
        <v>0.73</v>
      </c>
      <c r="I29" s="179">
        <v>66.2</v>
      </c>
      <c r="J29" s="809">
        <v>24.5</v>
      </c>
    </row>
    <row r="30" spans="1:10" ht="15" customHeight="1">
      <c r="A30" s="188" t="s">
        <v>308</v>
      </c>
      <c r="B30" s="178">
        <v>1224155</v>
      </c>
      <c r="C30" s="178">
        <v>4412523</v>
      </c>
      <c r="D30" s="178">
        <v>77144443</v>
      </c>
      <c r="E30" s="178">
        <v>3240744</v>
      </c>
      <c r="F30" s="19">
        <v>3.6</v>
      </c>
      <c r="G30" s="19">
        <v>2.65</v>
      </c>
      <c r="H30" s="19">
        <v>0.73</v>
      </c>
      <c r="I30" s="179">
        <v>63</v>
      </c>
      <c r="J30" s="809">
        <v>23.8</v>
      </c>
    </row>
    <row r="31" spans="1:14" ht="15" customHeight="1">
      <c r="A31" s="188" t="s">
        <v>309</v>
      </c>
      <c r="B31" s="178">
        <v>1194772</v>
      </c>
      <c r="C31" s="178">
        <v>4181573</v>
      </c>
      <c r="D31" s="178">
        <v>72580620</v>
      </c>
      <c r="E31" s="178">
        <v>2996145</v>
      </c>
      <c r="F31" s="19">
        <v>3.5</v>
      </c>
      <c r="G31" s="19">
        <v>2.51</v>
      </c>
      <c r="H31" s="19">
        <v>0.72</v>
      </c>
      <c r="I31" s="179">
        <v>60.7</v>
      </c>
      <c r="J31" s="809">
        <v>24.2</v>
      </c>
      <c r="N31" s="189"/>
    </row>
    <row r="32" spans="1:10" ht="15" customHeight="1">
      <c r="A32" s="188" t="s">
        <v>310</v>
      </c>
      <c r="B32" s="178">
        <v>3540144</v>
      </c>
      <c r="C32" s="178">
        <v>11936730</v>
      </c>
      <c r="D32" s="178">
        <v>212148886</v>
      </c>
      <c r="E32" s="178">
        <v>7876818</v>
      </c>
      <c r="F32" s="19">
        <v>3.37</v>
      </c>
      <c r="G32" s="19">
        <v>2.22</v>
      </c>
      <c r="H32" s="19">
        <v>0.66</v>
      </c>
      <c r="I32" s="179">
        <v>59.9</v>
      </c>
      <c r="J32" s="809">
        <v>26.9</v>
      </c>
    </row>
    <row r="33" spans="1:10" ht="13.5" customHeight="1">
      <c r="A33" s="183" t="s">
        <v>311</v>
      </c>
      <c r="B33" s="178"/>
      <c r="C33" s="178"/>
      <c r="D33" s="178"/>
      <c r="E33" s="178"/>
      <c r="F33" s="19"/>
      <c r="G33" s="19"/>
      <c r="H33" s="19"/>
      <c r="I33" s="179"/>
      <c r="J33" s="809"/>
    </row>
    <row r="34" spans="1:10" ht="8.25" customHeight="1">
      <c r="A34" s="188" t="s">
        <v>277</v>
      </c>
      <c r="B34" s="184"/>
      <c r="C34" s="184"/>
      <c r="D34" s="184"/>
      <c r="E34" s="184"/>
      <c r="F34" s="185"/>
      <c r="G34" s="185"/>
      <c r="H34" s="185"/>
      <c r="I34" s="186"/>
      <c r="J34" s="307"/>
    </row>
    <row r="35" spans="1:13" s="181" customFormat="1" ht="13.5" customHeight="1">
      <c r="A35" s="190" t="s">
        <v>320</v>
      </c>
      <c r="B35" s="174">
        <v>4469245</v>
      </c>
      <c r="C35" s="174">
        <v>19223352</v>
      </c>
      <c r="D35" s="174">
        <v>407997061</v>
      </c>
      <c r="E35" s="174">
        <v>15196907</v>
      </c>
      <c r="F35" s="18">
        <v>4.3</v>
      </c>
      <c r="G35" s="18">
        <v>3.4</v>
      </c>
      <c r="H35" s="18">
        <v>0.79</v>
      </c>
      <c r="I35" s="175">
        <v>91.3</v>
      </c>
      <c r="J35" s="807">
        <v>26.8</v>
      </c>
      <c r="M35" s="182"/>
    </row>
    <row r="36" spans="1:13" s="181" customFormat="1" ht="13.5" customHeight="1">
      <c r="A36" s="191" t="s">
        <v>312</v>
      </c>
      <c r="B36" s="174"/>
      <c r="C36" s="174"/>
      <c r="D36" s="174"/>
      <c r="E36" s="174"/>
      <c r="F36" s="18"/>
      <c r="G36" s="18"/>
      <c r="H36" s="18"/>
      <c r="I36" s="175"/>
      <c r="J36" s="807"/>
      <c r="M36" s="182"/>
    </row>
    <row r="37" spans="1:13" s="181" customFormat="1" ht="13.5" customHeight="1">
      <c r="A37" s="192"/>
      <c r="B37" s="814"/>
      <c r="C37" s="814"/>
      <c r="D37" s="814"/>
      <c r="E37" s="814"/>
      <c r="F37" s="814"/>
      <c r="G37" s="814"/>
      <c r="H37" s="814"/>
      <c r="I37" s="814"/>
      <c r="J37" s="815"/>
      <c r="M37" s="182"/>
    </row>
    <row r="38" spans="1:13" s="194" customFormat="1" ht="13.5" customHeight="1">
      <c r="A38" s="816" t="s">
        <v>184</v>
      </c>
      <c r="B38" s="184">
        <v>3100072</v>
      </c>
      <c r="C38" s="184">
        <v>11200138</v>
      </c>
      <c r="D38" s="184">
        <v>217408251</v>
      </c>
      <c r="E38" s="184">
        <v>7826411</v>
      </c>
      <c r="F38" s="19">
        <v>3.61</v>
      </c>
      <c r="G38" s="19">
        <v>2.52</v>
      </c>
      <c r="H38" s="19">
        <v>0.7</v>
      </c>
      <c r="I38" s="179">
        <v>70.1</v>
      </c>
      <c r="J38" s="809">
        <v>27.8</v>
      </c>
      <c r="M38" s="195"/>
    </row>
    <row r="39" spans="1:13" s="194" customFormat="1" ht="4.5" customHeight="1">
      <c r="A39" s="196"/>
      <c r="B39" s="178"/>
      <c r="C39" s="178"/>
      <c r="D39" s="178"/>
      <c r="E39" s="178"/>
      <c r="F39" s="19"/>
      <c r="G39" s="19"/>
      <c r="H39" s="19"/>
      <c r="I39" s="179"/>
      <c r="J39" s="809"/>
      <c r="M39" s="195"/>
    </row>
    <row r="40" spans="1:13" ht="15" customHeight="1">
      <c r="A40" s="816" t="s">
        <v>0</v>
      </c>
      <c r="B40" s="178">
        <v>987561</v>
      </c>
      <c r="C40" s="178">
        <v>3531935</v>
      </c>
      <c r="D40" s="178">
        <v>66998169</v>
      </c>
      <c r="E40" s="178">
        <v>2524651</v>
      </c>
      <c r="F40" s="19">
        <v>3.58</v>
      </c>
      <c r="G40" s="19">
        <v>2.56</v>
      </c>
      <c r="H40" s="19">
        <v>0.71</v>
      </c>
      <c r="I40" s="179">
        <v>67.8</v>
      </c>
      <c r="J40" s="809">
        <v>26.5</v>
      </c>
      <c r="L40" s="197"/>
      <c r="M40" s="197"/>
    </row>
    <row r="41" spans="1:13" s="199" customFormat="1" ht="15" customHeight="1">
      <c r="A41" s="198" t="s">
        <v>313</v>
      </c>
      <c r="B41" s="178">
        <v>691026</v>
      </c>
      <c r="C41" s="178">
        <v>2309968</v>
      </c>
      <c r="D41" s="178">
        <v>40600625</v>
      </c>
      <c r="E41" s="178">
        <v>1606066</v>
      </c>
      <c r="F41" s="19">
        <v>3.34</v>
      </c>
      <c r="G41" s="19">
        <v>2.32</v>
      </c>
      <c r="H41" s="19">
        <v>0.7</v>
      </c>
      <c r="I41" s="179">
        <v>58.8</v>
      </c>
      <c r="J41" s="809">
        <v>25.3</v>
      </c>
      <c r="M41" s="197"/>
    </row>
    <row r="42" spans="1:13" s="199" customFormat="1" ht="15" customHeight="1">
      <c r="A42" s="198" t="s">
        <v>314</v>
      </c>
      <c r="B42" s="178">
        <v>296535</v>
      </c>
      <c r="C42" s="178">
        <v>1221967</v>
      </c>
      <c r="D42" s="178">
        <v>26397544</v>
      </c>
      <c r="E42" s="178">
        <v>918585</v>
      </c>
      <c r="F42" s="19">
        <v>4.12</v>
      </c>
      <c r="G42" s="19">
        <v>3.1</v>
      </c>
      <c r="H42" s="19">
        <v>0.75</v>
      </c>
      <c r="I42" s="179">
        <v>89</v>
      </c>
      <c r="J42" s="809">
        <v>28.7</v>
      </c>
      <c r="L42" s="197"/>
      <c r="M42" s="197"/>
    </row>
    <row r="43" spans="1:13" ht="4.5" customHeight="1">
      <c r="A43" s="170"/>
      <c r="B43" s="178"/>
      <c r="C43" s="178"/>
      <c r="D43" s="178"/>
      <c r="E43" s="178"/>
      <c r="F43" s="19"/>
      <c r="G43" s="19"/>
      <c r="H43" s="19"/>
      <c r="I43" s="179"/>
      <c r="J43" s="809"/>
      <c r="M43" s="200"/>
    </row>
    <row r="44" spans="1:13" s="199" customFormat="1" ht="15" customHeight="1">
      <c r="A44" s="816" t="s">
        <v>1</v>
      </c>
      <c r="B44" s="178">
        <v>2112511</v>
      </c>
      <c r="C44" s="178">
        <v>7668203</v>
      </c>
      <c r="D44" s="178">
        <v>150410082</v>
      </c>
      <c r="E44" s="178">
        <v>5301760</v>
      </c>
      <c r="F44" s="19">
        <v>3.63</v>
      </c>
      <c r="G44" s="19">
        <v>2.51</v>
      </c>
      <c r="H44" s="19">
        <v>0.69</v>
      </c>
      <c r="I44" s="179">
        <v>71.2</v>
      </c>
      <c r="J44" s="809">
        <v>28.4</v>
      </c>
      <c r="L44" s="197"/>
      <c r="M44" s="197"/>
    </row>
    <row r="45" spans="1:13" ht="15" customHeight="1">
      <c r="A45" s="198" t="s">
        <v>313</v>
      </c>
      <c r="B45" s="178">
        <v>1510723</v>
      </c>
      <c r="C45" s="178">
        <v>5172803</v>
      </c>
      <c r="D45" s="178">
        <v>95353871</v>
      </c>
      <c r="E45" s="178">
        <v>3402557</v>
      </c>
      <c r="F45" s="19">
        <v>3.42</v>
      </c>
      <c r="G45" s="19">
        <v>2.25</v>
      </c>
      <c r="H45" s="19">
        <v>0.66</v>
      </c>
      <c r="I45" s="179">
        <v>63.1</v>
      </c>
      <c r="J45" s="809">
        <v>28</v>
      </c>
      <c r="M45" s="197"/>
    </row>
    <row r="46" spans="1:13" ht="15" customHeight="1">
      <c r="A46" s="198" t="s">
        <v>314</v>
      </c>
      <c r="B46" s="178">
        <v>601788</v>
      </c>
      <c r="C46" s="178">
        <v>2495400</v>
      </c>
      <c r="D46" s="178">
        <v>55056211</v>
      </c>
      <c r="E46" s="178">
        <v>1899203</v>
      </c>
      <c r="F46" s="19">
        <v>4.15</v>
      </c>
      <c r="G46" s="19">
        <v>3.16</v>
      </c>
      <c r="H46" s="19">
        <v>0.76</v>
      </c>
      <c r="I46" s="179">
        <v>91.5</v>
      </c>
      <c r="J46" s="809">
        <v>29</v>
      </c>
      <c r="L46" s="197"/>
      <c r="M46" s="197"/>
    </row>
    <row r="47" spans="1:13" ht="13.5" customHeight="1">
      <c r="A47" s="198"/>
      <c r="B47" s="178"/>
      <c r="C47" s="178"/>
      <c r="D47" s="178"/>
      <c r="E47" s="178"/>
      <c r="F47" s="19"/>
      <c r="G47" s="19"/>
      <c r="H47" s="19"/>
      <c r="I47" s="179"/>
      <c r="J47" s="809"/>
      <c r="M47" s="201"/>
    </row>
    <row r="48" spans="1:13" s="199" customFormat="1" ht="13.5" customHeight="1">
      <c r="A48" s="816" t="s">
        <v>2</v>
      </c>
      <c r="B48" s="178">
        <v>2815677</v>
      </c>
      <c r="C48" s="178">
        <v>10702505</v>
      </c>
      <c r="D48" s="178">
        <v>204097179</v>
      </c>
      <c r="E48" s="178">
        <v>7969947</v>
      </c>
      <c r="F48" s="19">
        <v>3.8</v>
      </c>
      <c r="G48" s="19">
        <v>2.83</v>
      </c>
      <c r="H48" s="19">
        <v>0.74</v>
      </c>
      <c r="I48" s="179">
        <v>72.5</v>
      </c>
      <c r="J48" s="809">
        <v>25.6</v>
      </c>
      <c r="L48" s="197"/>
      <c r="M48" s="197"/>
    </row>
    <row r="49" spans="1:13" ht="4.5" customHeight="1">
      <c r="A49" s="170"/>
      <c r="B49" s="810"/>
      <c r="C49" s="810"/>
      <c r="D49" s="810"/>
      <c r="E49" s="810"/>
      <c r="F49" s="811"/>
      <c r="G49" s="811"/>
      <c r="H49" s="811"/>
      <c r="I49" s="812"/>
      <c r="J49" s="813"/>
      <c r="M49" s="197"/>
    </row>
    <row r="50" spans="1:13" ht="15" customHeight="1">
      <c r="A50" s="816" t="s">
        <v>3</v>
      </c>
      <c r="B50" s="178">
        <v>1102542</v>
      </c>
      <c r="C50" s="178">
        <v>4305320</v>
      </c>
      <c r="D50" s="178">
        <v>84860156</v>
      </c>
      <c r="E50" s="178">
        <v>3354077</v>
      </c>
      <c r="F50" s="19">
        <v>3.9</v>
      </c>
      <c r="G50" s="19">
        <v>3.04</v>
      </c>
      <c r="H50" s="19">
        <v>0.78</v>
      </c>
      <c r="I50" s="179">
        <v>77</v>
      </c>
      <c r="J50" s="809">
        <v>25.3</v>
      </c>
      <c r="L50" s="197"/>
      <c r="M50" s="197"/>
    </row>
    <row r="51" spans="1:13" ht="15" customHeight="1">
      <c r="A51" s="198" t="s">
        <v>313</v>
      </c>
      <c r="B51" s="178">
        <v>644266</v>
      </c>
      <c r="C51" s="178">
        <v>2260401</v>
      </c>
      <c r="D51" s="178">
        <v>41197626</v>
      </c>
      <c r="E51" s="178">
        <v>1639330</v>
      </c>
      <c r="F51" s="19">
        <v>3.51</v>
      </c>
      <c r="G51" s="19">
        <v>2.54</v>
      </c>
      <c r="H51" s="19">
        <v>0.73</v>
      </c>
      <c r="I51" s="179">
        <v>63.9</v>
      </c>
      <c r="J51" s="809">
        <v>25.1</v>
      </c>
      <c r="M51" s="201"/>
    </row>
    <row r="52" spans="1:13" s="199" customFormat="1" ht="15" customHeight="1">
      <c r="A52" s="198" t="s">
        <v>314</v>
      </c>
      <c r="B52" s="178">
        <v>458276</v>
      </c>
      <c r="C52" s="178">
        <v>2044919</v>
      </c>
      <c r="D52" s="178">
        <v>43662530</v>
      </c>
      <c r="E52" s="178">
        <v>1714747</v>
      </c>
      <c r="F52" s="19">
        <v>4.46</v>
      </c>
      <c r="G52" s="19">
        <v>3.74</v>
      </c>
      <c r="H52" s="19">
        <v>0.84</v>
      </c>
      <c r="I52" s="179">
        <v>95.3</v>
      </c>
      <c r="J52" s="809">
        <v>25.5</v>
      </c>
      <c r="L52" s="197"/>
      <c r="M52" s="197"/>
    </row>
    <row r="53" spans="1:13" ht="4.5" customHeight="1">
      <c r="A53" s="170"/>
      <c r="B53" s="810"/>
      <c r="C53" s="810"/>
      <c r="D53" s="810"/>
      <c r="E53" s="810"/>
      <c r="F53" s="811"/>
      <c r="G53" s="811"/>
      <c r="H53" s="811"/>
      <c r="I53" s="812"/>
      <c r="J53" s="813"/>
      <c r="M53" s="197"/>
    </row>
    <row r="54" spans="1:13" ht="15" customHeight="1">
      <c r="A54" s="816" t="s">
        <v>4</v>
      </c>
      <c r="B54" s="178">
        <v>1713135</v>
      </c>
      <c r="C54" s="178">
        <v>6397185</v>
      </c>
      <c r="D54" s="178">
        <v>119237023</v>
      </c>
      <c r="E54" s="178">
        <v>4615870</v>
      </c>
      <c r="F54" s="19">
        <v>3.73</v>
      </c>
      <c r="G54" s="19">
        <v>2.69</v>
      </c>
      <c r="H54" s="19">
        <v>0.72</v>
      </c>
      <c r="I54" s="179">
        <v>69.6</v>
      </c>
      <c r="J54" s="809">
        <v>25.8</v>
      </c>
      <c r="L54" s="197"/>
      <c r="M54" s="197"/>
    </row>
    <row r="55" spans="1:13" ht="15" customHeight="1">
      <c r="A55" s="198" t="s">
        <v>313</v>
      </c>
      <c r="B55" s="178">
        <v>1402238</v>
      </c>
      <c r="C55" s="178">
        <v>4946899</v>
      </c>
      <c r="D55" s="178">
        <v>88942705</v>
      </c>
      <c r="E55" s="178">
        <v>3579983</v>
      </c>
      <c r="F55" s="19">
        <v>3.53</v>
      </c>
      <c r="G55" s="19">
        <v>2.55</v>
      </c>
      <c r="H55" s="19">
        <v>0.72</v>
      </c>
      <c r="I55" s="179">
        <v>63.4</v>
      </c>
      <c r="J55" s="809">
        <v>24.8</v>
      </c>
      <c r="M55" s="201"/>
    </row>
    <row r="56" spans="1:13" s="199" customFormat="1" ht="15" customHeight="1">
      <c r="A56" s="198" t="s">
        <v>314</v>
      </c>
      <c r="B56" s="178">
        <v>310897</v>
      </c>
      <c r="C56" s="178">
        <v>1450286</v>
      </c>
      <c r="D56" s="178">
        <v>30294318</v>
      </c>
      <c r="E56" s="178">
        <v>1035887</v>
      </c>
      <c r="F56" s="19">
        <v>4.66</v>
      </c>
      <c r="G56" s="19">
        <v>3.33</v>
      </c>
      <c r="H56" s="19">
        <v>0.71</v>
      </c>
      <c r="I56" s="179">
        <v>97.4</v>
      </c>
      <c r="J56" s="809">
        <v>29.2</v>
      </c>
      <c r="L56" s="197"/>
      <c r="M56" s="197"/>
    </row>
    <row r="57" spans="1:13" ht="13.5" customHeight="1">
      <c r="A57" s="198"/>
      <c r="B57" s="178"/>
      <c r="C57" s="178"/>
      <c r="D57" s="178"/>
      <c r="E57" s="178"/>
      <c r="F57" s="19"/>
      <c r="G57" s="19"/>
      <c r="H57" s="19"/>
      <c r="I57" s="179"/>
      <c r="J57" s="809"/>
      <c r="M57" s="197"/>
    </row>
    <row r="58" spans="1:13" ht="13.5" customHeight="1">
      <c r="A58" s="816" t="s">
        <v>5</v>
      </c>
      <c r="B58" s="178">
        <v>2234334</v>
      </c>
      <c r="C58" s="178">
        <v>8746467</v>
      </c>
      <c r="D58" s="178">
        <v>171304189</v>
      </c>
      <c r="E58" s="178">
        <v>6768287</v>
      </c>
      <c r="F58" s="19">
        <v>3.91</v>
      </c>
      <c r="G58" s="19">
        <v>3.03</v>
      </c>
      <c r="H58" s="19">
        <v>0.77</v>
      </c>
      <c r="I58" s="179">
        <v>76.7</v>
      </c>
      <c r="J58" s="809">
        <v>25.3</v>
      </c>
      <c r="M58" s="197"/>
    </row>
    <row r="59" spans="1:13" ht="4.5" customHeight="1">
      <c r="A59" s="170"/>
      <c r="B59" s="810"/>
      <c r="C59" s="810"/>
      <c r="D59" s="810"/>
      <c r="E59" s="810"/>
      <c r="F59" s="811"/>
      <c r="G59" s="811"/>
      <c r="H59" s="811"/>
      <c r="I59" s="812"/>
      <c r="J59" s="813"/>
      <c r="M59" s="201"/>
    </row>
    <row r="60" spans="1:13" s="199" customFormat="1" ht="15" customHeight="1">
      <c r="A60" s="816" t="s">
        <v>6</v>
      </c>
      <c r="B60" s="178">
        <v>744867</v>
      </c>
      <c r="C60" s="178">
        <v>2851318</v>
      </c>
      <c r="D60" s="178">
        <v>56819183</v>
      </c>
      <c r="E60" s="178">
        <v>2165651</v>
      </c>
      <c r="F60" s="19">
        <v>3.83</v>
      </c>
      <c r="G60" s="19">
        <v>2.91</v>
      </c>
      <c r="H60" s="19">
        <v>0.76</v>
      </c>
      <c r="I60" s="179">
        <v>76.3</v>
      </c>
      <c r="J60" s="809">
        <v>26.2</v>
      </c>
      <c r="M60" s="197"/>
    </row>
    <row r="61" spans="1:13" ht="15" customHeight="1">
      <c r="A61" s="198" t="s">
        <v>313</v>
      </c>
      <c r="B61" s="178">
        <v>376618</v>
      </c>
      <c r="C61" s="178">
        <v>1406352</v>
      </c>
      <c r="D61" s="178">
        <v>24551159</v>
      </c>
      <c r="E61" s="178">
        <v>1005207</v>
      </c>
      <c r="F61" s="19">
        <v>3.73</v>
      </c>
      <c r="G61" s="19">
        <v>2.67</v>
      </c>
      <c r="H61" s="19">
        <v>0.71</v>
      </c>
      <c r="I61" s="179">
        <v>65.2</v>
      </c>
      <c r="J61" s="809">
        <v>24.4</v>
      </c>
      <c r="M61" s="197"/>
    </row>
    <row r="62" spans="1:13" ht="15" customHeight="1">
      <c r="A62" s="198" t="s">
        <v>314</v>
      </c>
      <c r="B62" s="178">
        <v>368249</v>
      </c>
      <c r="C62" s="178">
        <v>1444966</v>
      </c>
      <c r="D62" s="178">
        <v>32268024</v>
      </c>
      <c r="E62" s="178">
        <v>1160444</v>
      </c>
      <c r="F62" s="19">
        <v>3.92</v>
      </c>
      <c r="G62" s="19">
        <v>3.15</v>
      </c>
      <c r="H62" s="19">
        <v>0.8</v>
      </c>
      <c r="I62" s="179">
        <v>87.6</v>
      </c>
      <c r="J62" s="809">
        <v>27.8</v>
      </c>
      <c r="M62" s="197"/>
    </row>
    <row r="63" spans="1:13" ht="12.75" customHeight="1">
      <c r="A63" s="110" t="s">
        <v>885</v>
      </c>
      <c r="B63" s="111"/>
      <c r="C63" s="111"/>
      <c r="D63" s="111"/>
      <c r="E63" s="111"/>
      <c r="F63" s="112"/>
      <c r="G63" s="112"/>
      <c r="H63" s="112"/>
      <c r="I63" s="113"/>
      <c r="J63" s="113"/>
      <c r="M63" s="201"/>
    </row>
    <row r="64" spans="1:13" s="181" customFormat="1" ht="12.75" customHeight="1">
      <c r="A64" s="116" t="s">
        <v>886</v>
      </c>
      <c r="B64" s="111"/>
      <c r="C64" s="111"/>
      <c r="D64" s="111"/>
      <c r="E64" s="111"/>
      <c r="F64" s="112"/>
      <c r="G64" s="112"/>
      <c r="H64" s="112"/>
      <c r="I64" s="113"/>
      <c r="J64" s="113"/>
      <c r="M64" s="202"/>
    </row>
    <row r="65" spans="1:13" s="114" customFormat="1" ht="12" customHeight="1" thickBot="1">
      <c r="A65" s="117" t="s">
        <v>968</v>
      </c>
      <c r="B65" s="111"/>
      <c r="C65" s="111"/>
      <c r="D65" s="118"/>
      <c r="E65" s="118"/>
      <c r="F65" s="112"/>
      <c r="G65" s="112"/>
      <c r="H65" s="112"/>
      <c r="I65" s="113"/>
      <c r="J65" s="113"/>
      <c r="M65" s="115"/>
    </row>
    <row r="66" spans="1:10" ht="10.5" customHeight="1" thickTop="1">
      <c r="A66" s="119"/>
      <c r="B66" s="120"/>
      <c r="C66" s="120"/>
      <c r="D66" s="121"/>
      <c r="E66" s="122"/>
      <c r="F66" s="123" t="s">
        <v>258</v>
      </c>
      <c r="G66" s="124"/>
      <c r="H66" s="125"/>
      <c r="I66" s="126"/>
      <c r="J66" s="127"/>
    </row>
    <row r="67" spans="1:10" ht="10.5" customHeight="1">
      <c r="A67" s="128" t="s">
        <v>98</v>
      </c>
      <c r="B67" s="129" t="s">
        <v>98</v>
      </c>
      <c r="C67" s="129" t="s">
        <v>98</v>
      </c>
      <c r="D67" s="129"/>
      <c r="E67" s="130"/>
      <c r="F67" s="131" t="s">
        <v>259</v>
      </c>
      <c r="G67" s="132" t="s">
        <v>260</v>
      </c>
      <c r="H67" s="133"/>
      <c r="I67" s="134" t="s">
        <v>261</v>
      </c>
      <c r="J67" s="135"/>
    </row>
    <row r="68" spans="1:10" ht="10.5" customHeight="1">
      <c r="A68" s="128"/>
      <c r="B68" s="129"/>
      <c r="C68" s="129"/>
      <c r="D68" s="138" t="s">
        <v>317</v>
      </c>
      <c r="E68" s="136"/>
      <c r="F68" s="131" t="s">
        <v>262</v>
      </c>
      <c r="G68" s="881"/>
      <c r="H68" s="882"/>
      <c r="I68" s="137" t="s">
        <v>263</v>
      </c>
      <c r="J68" s="135"/>
    </row>
    <row r="69" spans="1:10" ht="10.5" customHeight="1">
      <c r="A69" s="128"/>
      <c r="B69" s="129"/>
      <c r="C69" s="129"/>
      <c r="D69" s="138" t="s">
        <v>318</v>
      </c>
      <c r="E69" s="136"/>
      <c r="F69" s="131" t="s">
        <v>264</v>
      </c>
      <c r="G69" s="883" t="s">
        <v>265</v>
      </c>
      <c r="H69" s="884"/>
      <c r="I69" s="140" t="s">
        <v>966</v>
      </c>
      <c r="J69" s="135"/>
    </row>
    <row r="70" spans="1:10" ht="10.5" customHeight="1">
      <c r="A70" s="141" t="s">
        <v>123</v>
      </c>
      <c r="B70" s="142" t="s">
        <v>266</v>
      </c>
      <c r="C70" s="142" t="s">
        <v>267</v>
      </c>
      <c r="D70" s="138" t="s">
        <v>268</v>
      </c>
      <c r="E70" s="138" t="s">
        <v>269</v>
      </c>
      <c r="F70" s="131" t="s">
        <v>270</v>
      </c>
      <c r="G70" s="885"/>
      <c r="H70" s="886"/>
      <c r="I70" s="143" t="s">
        <v>271</v>
      </c>
      <c r="J70" s="144"/>
    </row>
    <row r="71" spans="1:10" ht="10.5" customHeight="1">
      <c r="A71" s="145" t="s">
        <v>142</v>
      </c>
      <c r="B71" s="129"/>
      <c r="C71" s="129"/>
      <c r="D71" s="138" t="s">
        <v>272</v>
      </c>
      <c r="E71" s="146"/>
      <c r="F71" s="131" t="s">
        <v>273</v>
      </c>
      <c r="G71" s="131" t="s">
        <v>274</v>
      </c>
      <c r="H71" s="131" t="s">
        <v>275</v>
      </c>
      <c r="I71" s="147">
        <v>1</v>
      </c>
      <c r="J71" s="148" t="s">
        <v>276</v>
      </c>
    </row>
    <row r="72" spans="1:10" ht="10.5" customHeight="1">
      <c r="A72" s="149" t="s">
        <v>277</v>
      </c>
      <c r="B72" s="129"/>
      <c r="C72" s="129"/>
      <c r="D72" s="150" t="s">
        <v>278</v>
      </c>
      <c r="E72" s="129" t="s">
        <v>279</v>
      </c>
      <c r="F72" s="151"/>
      <c r="G72" s="131" t="s">
        <v>270</v>
      </c>
      <c r="H72" s="131" t="s">
        <v>280</v>
      </c>
      <c r="I72" s="137" t="s">
        <v>270</v>
      </c>
      <c r="J72" s="148" t="s">
        <v>281</v>
      </c>
    </row>
    <row r="73" spans="1:10" ht="10.5" customHeight="1">
      <c r="A73" s="149"/>
      <c r="B73" s="152"/>
      <c r="C73" s="152"/>
      <c r="D73" s="153"/>
      <c r="E73" s="152"/>
      <c r="F73" s="151"/>
      <c r="G73" s="131" t="s">
        <v>282</v>
      </c>
      <c r="H73" s="131" t="s">
        <v>283</v>
      </c>
      <c r="I73" s="137" t="s">
        <v>284</v>
      </c>
      <c r="J73" s="148"/>
    </row>
    <row r="74" spans="1:10" ht="10.5" customHeight="1">
      <c r="A74" s="149"/>
      <c r="B74" s="154" t="s">
        <v>285</v>
      </c>
      <c r="C74" s="154" t="s">
        <v>286</v>
      </c>
      <c r="D74" s="155" t="s">
        <v>965</v>
      </c>
      <c r="E74" s="155" t="s">
        <v>287</v>
      </c>
      <c r="F74" s="139" t="s">
        <v>288</v>
      </c>
      <c r="G74" s="156" t="s">
        <v>289</v>
      </c>
      <c r="H74" s="156" t="s">
        <v>290</v>
      </c>
      <c r="I74" s="157" t="s">
        <v>291</v>
      </c>
      <c r="J74" s="158" t="s">
        <v>292</v>
      </c>
    </row>
    <row r="75" spans="1:10" ht="10.5" customHeight="1">
      <c r="A75" s="149"/>
      <c r="B75" s="154"/>
      <c r="C75" s="154"/>
      <c r="D75" s="155" t="s">
        <v>293</v>
      </c>
      <c r="E75" s="155"/>
      <c r="F75" s="139" t="s">
        <v>294</v>
      </c>
      <c r="G75" s="156" t="s">
        <v>295</v>
      </c>
      <c r="H75" s="156" t="s">
        <v>296</v>
      </c>
      <c r="I75" s="159" t="s">
        <v>295</v>
      </c>
      <c r="J75" s="160" t="s">
        <v>297</v>
      </c>
    </row>
    <row r="76" spans="1:10" ht="10.5" customHeight="1">
      <c r="A76" s="149"/>
      <c r="B76" s="152"/>
      <c r="C76" s="152"/>
      <c r="D76" s="155" t="s">
        <v>298</v>
      </c>
      <c r="E76" s="152"/>
      <c r="F76" s="139" t="s">
        <v>299</v>
      </c>
      <c r="G76" s="151"/>
      <c r="H76" s="151"/>
      <c r="I76" s="161"/>
      <c r="J76" s="162"/>
    </row>
    <row r="77" spans="1:10" ht="10.5" customHeight="1" thickBot="1">
      <c r="A77" s="163"/>
      <c r="B77" s="164"/>
      <c r="C77" s="164"/>
      <c r="D77" s="165" t="s">
        <v>300</v>
      </c>
      <c r="E77" s="164"/>
      <c r="F77" s="166" t="s">
        <v>295</v>
      </c>
      <c r="G77" s="167"/>
      <c r="H77" s="167"/>
      <c r="I77" s="168"/>
      <c r="J77" s="169"/>
    </row>
    <row r="78" spans="1:13" ht="11.25" customHeight="1" thickTop="1">
      <c r="A78" s="203"/>
      <c r="B78" s="204"/>
      <c r="C78" s="204"/>
      <c r="D78" s="204"/>
      <c r="E78" s="204"/>
      <c r="F78" s="205"/>
      <c r="G78" s="205"/>
      <c r="H78" s="205"/>
      <c r="I78" s="206"/>
      <c r="J78" s="207"/>
      <c r="M78" s="197"/>
    </row>
    <row r="79" spans="1:13" ht="11.25" customHeight="1">
      <c r="A79" s="816" t="s">
        <v>967</v>
      </c>
      <c r="B79" s="810"/>
      <c r="C79" s="810"/>
      <c r="D79" s="810"/>
      <c r="E79" s="810"/>
      <c r="F79" s="811"/>
      <c r="G79" s="811"/>
      <c r="H79" s="811"/>
      <c r="I79" s="812"/>
      <c r="M79" s="197"/>
    </row>
    <row r="80" spans="1:13" ht="4.5" customHeight="1">
      <c r="A80" s="198"/>
      <c r="B80" s="810"/>
      <c r="C80" s="810"/>
      <c r="D80" s="810"/>
      <c r="E80" s="810"/>
      <c r="F80" s="811"/>
      <c r="G80" s="811"/>
      <c r="H80" s="811"/>
      <c r="I80" s="812"/>
      <c r="M80" s="197"/>
    </row>
    <row r="81" spans="1:13" ht="13.5" customHeight="1">
      <c r="A81" s="816" t="s">
        <v>7</v>
      </c>
      <c r="B81" s="204">
        <v>630223</v>
      </c>
      <c r="C81" s="204">
        <v>2560637</v>
      </c>
      <c r="D81" s="204">
        <v>50544237</v>
      </c>
      <c r="E81" s="204">
        <v>2129951</v>
      </c>
      <c r="F81" s="205">
        <v>4.06</v>
      </c>
      <c r="G81" s="205">
        <v>3.38</v>
      </c>
      <c r="H81" s="205">
        <v>0.83</v>
      </c>
      <c r="I81" s="206">
        <v>80.2</v>
      </c>
      <c r="J81" s="207">
        <v>23.7</v>
      </c>
      <c r="M81" s="201"/>
    </row>
    <row r="82" spans="1:13" s="181" customFormat="1" ht="13.5" customHeight="1">
      <c r="A82" s="198" t="s">
        <v>313</v>
      </c>
      <c r="B82" s="204">
        <v>300631</v>
      </c>
      <c r="C82" s="204">
        <v>1154262</v>
      </c>
      <c r="D82" s="204">
        <v>20769111</v>
      </c>
      <c r="E82" s="204">
        <v>880726</v>
      </c>
      <c r="F82" s="205">
        <v>3.84</v>
      </c>
      <c r="G82" s="205">
        <v>2.93</v>
      </c>
      <c r="H82" s="205">
        <v>0.76</v>
      </c>
      <c r="I82" s="206">
        <v>69.1</v>
      </c>
      <c r="J82" s="207">
        <v>23.6</v>
      </c>
      <c r="M82" s="202"/>
    </row>
    <row r="83" spans="1:13" ht="13.5" customHeight="1">
      <c r="A83" s="198" t="s">
        <v>314</v>
      </c>
      <c r="B83" s="178">
        <v>329592</v>
      </c>
      <c r="C83" s="178">
        <v>1406375</v>
      </c>
      <c r="D83" s="178">
        <v>29775126</v>
      </c>
      <c r="E83" s="178">
        <v>1249225</v>
      </c>
      <c r="F83" s="19">
        <v>4.27</v>
      </c>
      <c r="G83" s="19">
        <v>3.79</v>
      </c>
      <c r="H83" s="19">
        <v>0.89</v>
      </c>
      <c r="I83" s="179">
        <v>90.3</v>
      </c>
      <c r="J83" s="39">
        <v>23.8</v>
      </c>
      <c r="M83" s="197"/>
    </row>
    <row r="84" spans="1:13" ht="4.5" customHeight="1">
      <c r="A84" s="208"/>
      <c r="B84" s="810"/>
      <c r="C84" s="810"/>
      <c r="D84" s="810"/>
      <c r="E84" s="810"/>
      <c r="F84" s="811"/>
      <c r="G84" s="811"/>
      <c r="H84" s="811"/>
      <c r="I84" s="812"/>
      <c r="M84" s="197"/>
    </row>
    <row r="85" spans="1:13" ht="13.5" customHeight="1">
      <c r="A85" s="816" t="s">
        <v>8</v>
      </c>
      <c r="B85" s="178">
        <v>428615</v>
      </c>
      <c r="C85" s="178">
        <v>1719713</v>
      </c>
      <c r="D85" s="178">
        <v>32329720</v>
      </c>
      <c r="E85" s="178">
        <v>1198690</v>
      </c>
      <c r="F85" s="19">
        <v>4.01</v>
      </c>
      <c r="G85" s="19">
        <v>2.8</v>
      </c>
      <c r="H85" s="19">
        <v>0.7</v>
      </c>
      <c r="I85" s="179">
        <v>75.4</v>
      </c>
      <c r="J85" s="39">
        <v>27</v>
      </c>
      <c r="M85" s="201"/>
    </row>
    <row r="86" spans="1:13" s="181" customFormat="1" ht="13.5" customHeight="1">
      <c r="A86" s="198" t="s">
        <v>313</v>
      </c>
      <c r="B86" s="178">
        <v>270732</v>
      </c>
      <c r="C86" s="178">
        <v>1042318</v>
      </c>
      <c r="D86" s="178">
        <v>17857795</v>
      </c>
      <c r="E86" s="178">
        <v>723303</v>
      </c>
      <c r="F86" s="19">
        <v>3.85</v>
      </c>
      <c r="G86" s="19">
        <v>2.67</v>
      </c>
      <c r="H86" s="19">
        <v>0.69</v>
      </c>
      <c r="I86" s="179">
        <v>66</v>
      </c>
      <c r="J86" s="39">
        <v>24.7</v>
      </c>
      <c r="M86" s="202"/>
    </row>
    <row r="87" spans="1:13" ht="13.5" customHeight="1">
      <c r="A87" s="198" t="s">
        <v>314</v>
      </c>
      <c r="B87" s="178">
        <v>157883</v>
      </c>
      <c r="C87" s="178">
        <v>677395</v>
      </c>
      <c r="D87" s="178">
        <v>14471925</v>
      </c>
      <c r="E87" s="178">
        <v>475387</v>
      </c>
      <c r="F87" s="19">
        <v>4.29</v>
      </c>
      <c r="G87" s="19">
        <v>3.01</v>
      </c>
      <c r="H87" s="19">
        <v>0.7</v>
      </c>
      <c r="I87" s="179">
        <v>91.7</v>
      </c>
      <c r="J87" s="39">
        <v>30.4</v>
      </c>
      <c r="M87" s="197"/>
    </row>
    <row r="88" spans="1:13" ht="4.5" customHeight="1">
      <c r="A88" s="208"/>
      <c r="B88" s="178"/>
      <c r="C88" s="178"/>
      <c r="D88" s="178"/>
      <c r="E88" s="178"/>
      <c r="F88" s="19"/>
      <c r="G88" s="19"/>
      <c r="H88" s="19"/>
      <c r="I88" s="179"/>
      <c r="J88" s="39"/>
      <c r="M88" s="197"/>
    </row>
    <row r="89" spans="1:13" ht="13.5" customHeight="1">
      <c r="A89" s="816" t="s">
        <v>9</v>
      </c>
      <c r="B89" s="178">
        <v>430629</v>
      </c>
      <c r="C89" s="178">
        <v>1614799</v>
      </c>
      <c r="D89" s="178">
        <v>31611049</v>
      </c>
      <c r="E89" s="178">
        <v>1273995</v>
      </c>
      <c r="F89" s="19">
        <v>3.75</v>
      </c>
      <c r="G89" s="19">
        <v>2.96</v>
      </c>
      <c r="H89" s="19">
        <v>0.79</v>
      </c>
      <c r="I89" s="179">
        <v>73.4</v>
      </c>
      <c r="J89" s="39">
        <v>24.8</v>
      </c>
      <c r="M89" s="201"/>
    </row>
    <row r="90" spans="1:13" s="181" customFormat="1" ht="13.5" customHeight="1">
      <c r="A90" s="198" t="s">
        <v>313</v>
      </c>
      <c r="B90" s="178">
        <v>218028</v>
      </c>
      <c r="C90" s="178">
        <v>770289</v>
      </c>
      <c r="D90" s="178">
        <v>13548337</v>
      </c>
      <c r="E90" s="178">
        <v>572136</v>
      </c>
      <c r="F90" s="19">
        <v>3.53</v>
      </c>
      <c r="G90" s="19">
        <v>2.62</v>
      </c>
      <c r="H90" s="19">
        <v>0.74</v>
      </c>
      <c r="I90" s="179">
        <v>62.1</v>
      </c>
      <c r="J90" s="39">
        <v>23.7</v>
      </c>
      <c r="M90" s="202"/>
    </row>
    <row r="91" spans="1:13" ht="13.5" customHeight="1">
      <c r="A91" s="198" t="s">
        <v>314</v>
      </c>
      <c r="B91" s="178">
        <v>212601</v>
      </c>
      <c r="C91" s="178">
        <v>844510</v>
      </c>
      <c r="D91" s="178">
        <v>18062712</v>
      </c>
      <c r="E91" s="178">
        <v>701859</v>
      </c>
      <c r="F91" s="19">
        <v>3.97</v>
      </c>
      <c r="G91" s="19">
        <v>3.3</v>
      </c>
      <c r="H91" s="19">
        <v>0.83</v>
      </c>
      <c r="I91" s="179">
        <v>85</v>
      </c>
      <c r="J91" s="39">
        <v>25.7</v>
      </c>
      <c r="M91" s="197"/>
    </row>
    <row r="92" spans="1:13" ht="13.5" customHeight="1">
      <c r="A92" s="198"/>
      <c r="B92" s="178"/>
      <c r="C92" s="178"/>
      <c r="D92" s="178"/>
      <c r="E92" s="178"/>
      <c r="F92" s="19"/>
      <c r="G92" s="19"/>
      <c r="H92" s="19"/>
      <c r="I92" s="179"/>
      <c r="J92" s="39"/>
      <c r="M92" s="197"/>
    </row>
    <row r="93" spans="1:13" ht="13.5" customHeight="1">
      <c r="A93" s="816" t="s">
        <v>315</v>
      </c>
      <c r="B93" s="178">
        <v>2118140</v>
      </c>
      <c r="C93" s="178">
        <v>8418850</v>
      </c>
      <c r="D93" s="178">
        <v>160664064</v>
      </c>
      <c r="E93" s="178">
        <v>6206918</v>
      </c>
      <c r="F93" s="19">
        <v>3.97</v>
      </c>
      <c r="G93" s="19">
        <v>2.93</v>
      </c>
      <c r="H93" s="19">
        <v>0.74</v>
      </c>
      <c r="I93" s="179">
        <v>75.9</v>
      </c>
      <c r="J93" s="39">
        <v>25.9</v>
      </c>
      <c r="M93" s="197"/>
    </row>
    <row r="94" spans="1:13" s="181" customFormat="1" ht="4.5" customHeight="1">
      <c r="A94" s="208"/>
      <c r="B94" s="814"/>
      <c r="C94" s="814"/>
      <c r="D94" s="814"/>
      <c r="E94" s="814"/>
      <c r="F94" s="814"/>
      <c r="G94" s="814"/>
      <c r="H94" s="814"/>
      <c r="I94" s="814"/>
      <c r="M94" s="202"/>
    </row>
    <row r="95" spans="1:13" ht="13.5" customHeight="1">
      <c r="A95" s="816" t="s">
        <v>10</v>
      </c>
      <c r="B95" s="178">
        <v>356600</v>
      </c>
      <c r="C95" s="178">
        <v>1415025</v>
      </c>
      <c r="D95" s="178">
        <v>25949853</v>
      </c>
      <c r="E95" s="178">
        <v>1023317</v>
      </c>
      <c r="F95" s="19">
        <v>3.97</v>
      </c>
      <c r="G95" s="19">
        <v>2.87</v>
      </c>
      <c r="H95" s="19">
        <v>0.72</v>
      </c>
      <c r="I95" s="179">
        <v>72.8</v>
      </c>
      <c r="J95" s="39">
        <v>25.4</v>
      </c>
      <c r="M95" s="197"/>
    </row>
    <row r="96" spans="1:13" ht="13.5" customHeight="1">
      <c r="A96" s="198" t="s">
        <v>313</v>
      </c>
      <c r="B96" s="178">
        <v>244309</v>
      </c>
      <c r="C96" s="178">
        <v>918624</v>
      </c>
      <c r="D96" s="178">
        <v>15996570</v>
      </c>
      <c r="E96" s="178">
        <v>647594</v>
      </c>
      <c r="F96" s="19">
        <v>3.76</v>
      </c>
      <c r="G96" s="19">
        <v>2.65</v>
      </c>
      <c r="H96" s="19">
        <v>0.7</v>
      </c>
      <c r="I96" s="179">
        <v>65.5</v>
      </c>
      <c r="J96" s="39">
        <v>24.7</v>
      </c>
      <c r="M96" s="197"/>
    </row>
    <row r="97" spans="1:13" ht="13.5" customHeight="1">
      <c r="A97" s="198" t="s">
        <v>314</v>
      </c>
      <c r="B97" s="178">
        <v>112291</v>
      </c>
      <c r="C97" s="178">
        <v>496401</v>
      </c>
      <c r="D97" s="178">
        <v>9953283</v>
      </c>
      <c r="E97" s="178">
        <v>375723</v>
      </c>
      <c r="F97" s="19">
        <v>4.42</v>
      </c>
      <c r="G97" s="19">
        <v>3.35</v>
      </c>
      <c r="H97" s="19">
        <v>0.76</v>
      </c>
      <c r="I97" s="179">
        <v>88.6</v>
      </c>
      <c r="J97" s="39">
        <v>26.5</v>
      </c>
      <c r="M97" s="201"/>
    </row>
    <row r="98" spans="1:13" s="181" customFormat="1" ht="4.5" customHeight="1">
      <c r="A98" s="208"/>
      <c r="B98" s="814"/>
      <c r="C98" s="814"/>
      <c r="D98" s="814"/>
      <c r="E98" s="814"/>
      <c r="F98" s="814"/>
      <c r="G98" s="814"/>
      <c r="H98" s="814"/>
      <c r="I98" s="814"/>
      <c r="M98" s="202"/>
    </row>
    <row r="99" spans="1:13" ht="13.5" customHeight="1">
      <c r="A99" s="816" t="s">
        <v>11</v>
      </c>
      <c r="B99" s="178">
        <v>1137236</v>
      </c>
      <c r="C99" s="178">
        <v>4603833</v>
      </c>
      <c r="D99" s="178">
        <v>91104531</v>
      </c>
      <c r="E99" s="178">
        <v>3462196</v>
      </c>
      <c r="F99" s="19">
        <v>4.05</v>
      </c>
      <c r="G99" s="19">
        <v>3.04</v>
      </c>
      <c r="H99" s="19">
        <v>0.75</v>
      </c>
      <c r="I99" s="179">
        <v>80.1</v>
      </c>
      <c r="J99" s="39">
        <v>26.3</v>
      </c>
      <c r="M99" s="197"/>
    </row>
    <row r="100" spans="1:13" ht="13.5" customHeight="1">
      <c r="A100" s="198" t="s">
        <v>313</v>
      </c>
      <c r="B100" s="178">
        <v>716927</v>
      </c>
      <c r="C100" s="178">
        <v>2711821</v>
      </c>
      <c r="D100" s="178">
        <v>50174233</v>
      </c>
      <c r="E100" s="178">
        <v>1920117</v>
      </c>
      <c r="F100" s="19">
        <v>3.78</v>
      </c>
      <c r="G100" s="19">
        <v>2.68</v>
      </c>
      <c r="H100" s="19">
        <v>0.71</v>
      </c>
      <c r="I100" s="179">
        <v>70</v>
      </c>
      <c r="J100" s="39">
        <v>26.1</v>
      </c>
      <c r="M100" s="197"/>
    </row>
    <row r="101" spans="1:13" ht="13.5" customHeight="1">
      <c r="A101" s="198" t="s">
        <v>314</v>
      </c>
      <c r="B101" s="178">
        <v>420309</v>
      </c>
      <c r="C101" s="178">
        <v>1892012</v>
      </c>
      <c r="D101" s="178">
        <v>40930298</v>
      </c>
      <c r="E101" s="178">
        <v>1542079</v>
      </c>
      <c r="F101" s="19">
        <v>4.5</v>
      </c>
      <c r="G101" s="19">
        <v>3.67</v>
      </c>
      <c r="H101" s="19">
        <v>0.82</v>
      </c>
      <c r="I101" s="179">
        <v>97.4</v>
      </c>
      <c r="J101" s="39">
        <v>26.5</v>
      </c>
      <c r="M101" s="201"/>
    </row>
    <row r="102" spans="1:13" s="181" customFormat="1" ht="4.5" customHeight="1">
      <c r="A102" s="208"/>
      <c r="B102" s="814"/>
      <c r="C102" s="814"/>
      <c r="D102" s="814"/>
      <c r="E102" s="814"/>
      <c r="F102" s="814"/>
      <c r="G102" s="814"/>
      <c r="H102" s="814"/>
      <c r="I102" s="814"/>
      <c r="M102" s="202"/>
    </row>
    <row r="103" spans="1:13" ht="13.5" customHeight="1">
      <c r="A103" s="816" t="s">
        <v>12</v>
      </c>
      <c r="B103" s="178">
        <v>624304</v>
      </c>
      <c r="C103" s="178">
        <v>2399992</v>
      </c>
      <c r="D103" s="178">
        <v>43609680</v>
      </c>
      <c r="E103" s="178">
        <v>1721405</v>
      </c>
      <c r="F103" s="19">
        <v>3.84</v>
      </c>
      <c r="G103" s="19">
        <v>2.76</v>
      </c>
      <c r="H103" s="19">
        <v>0.72</v>
      </c>
      <c r="I103" s="179">
        <v>69.9</v>
      </c>
      <c r="J103" s="39">
        <v>25.3</v>
      </c>
      <c r="M103" s="197"/>
    </row>
    <row r="104" spans="1:13" ht="13.5" customHeight="1">
      <c r="A104" s="198" t="s">
        <v>313</v>
      </c>
      <c r="B104" s="178">
        <v>459075</v>
      </c>
      <c r="C104" s="178">
        <v>1694570</v>
      </c>
      <c r="D104" s="178">
        <v>29586782</v>
      </c>
      <c r="E104" s="178">
        <v>1183574</v>
      </c>
      <c r="F104" s="19">
        <v>3.69</v>
      </c>
      <c r="G104" s="19">
        <v>2.58</v>
      </c>
      <c r="H104" s="19">
        <v>0.7</v>
      </c>
      <c r="I104" s="179">
        <v>64.4</v>
      </c>
      <c r="J104" s="39">
        <v>25</v>
      </c>
      <c r="M104" s="197"/>
    </row>
    <row r="105" spans="1:10" ht="13.5" customHeight="1">
      <c r="A105" s="198" t="s">
        <v>314</v>
      </c>
      <c r="B105" s="178">
        <v>165229</v>
      </c>
      <c r="C105" s="178">
        <v>705422</v>
      </c>
      <c r="D105" s="178">
        <v>14022898</v>
      </c>
      <c r="E105" s="178">
        <v>537831</v>
      </c>
      <c r="F105" s="19">
        <v>4.27</v>
      </c>
      <c r="G105" s="19">
        <v>3.26</v>
      </c>
      <c r="H105" s="19">
        <v>0.76</v>
      </c>
      <c r="I105" s="179">
        <v>84.9</v>
      </c>
      <c r="J105" s="39">
        <v>26.1</v>
      </c>
    </row>
    <row r="106" spans="1:10" ht="13.5" customHeight="1">
      <c r="A106" s="198"/>
      <c r="B106" s="178"/>
      <c r="C106" s="178"/>
      <c r="D106" s="178"/>
      <c r="E106" s="178"/>
      <c r="F106" s="19"/>
      <c r="G106" s="19"/>
      <c r="H106" s="19"/>
      <c r="I106" s="179"/>
      <c r="J106" s="39"/>
    </row>
    <row r="107" spans="1:10" ht="13.5" customHeight="1">
      <c r="A107" s="816" t="s">
        <v>316</v>
      </c>
      <c r="B107" s="178">
        <v>1442502</v>
      </c>
      <c r="C107" s="178">
        <v>5668127</v>
      </c>
      <c r="D107" s="178">
        <v>106430596</v>
      </c>
      <c r="E107" s="178">
        <v>3924565</v>
      </c>
      <c r="F107" s="19">
        <v>3.93</v>
      </c>
      <c r="G107" s="19">
        <v>2.72</v>
      </c>
      <c r="H107" s="19">
        <v>0.69</v>
      </c>
      <c r="I107" s="179">
        <v>73.8</v>
      </c>
      <c r="J107" s="39">
        <v>27.1</v>
      </c>
    </row>
    <row r="108" spans="1:9" ht="4.5" customHeight="1">
      <c r="A108" s="208"/>
      <c r="B108" s="810"/>
      <c r="C108" s="810"/>
      <c r="D108" s="810"/>
      <c r="E108" s="810"/>
      <c r="F108" s="811"/>
      <c r="G108" s="811"/>
      <c r="H108" s="811"/>
      <c r="I108" s="812"/>
    </row>
    <row r="109" spans="1:10" ht="13.5" customHeight="1">
      <c r="A109" s="816" t="s">
        <v>13</v>
      </c>
      <c r="B109" s="178">
        <v>1095568</v>
      </c>
      <c r="C109" s="178">
        <v>4219556</v>
      </c>
      <c r="D109" s="178">
        <v>78737530</v>
      </c>
      <c r="E109" s="178">
        <v>2914362</v>
      </c>
      <c r="F109" s="19">
        <v>3.85</v>
      </c>
      <c r="G109" s="19">
        <v>2.66</v>
      </c>
      <c r="H109" s="19">
        <v>0.69</v>
      </c>
      <c r="I109" s="179">
        <v>71.9</v>
      </c>
      <c r="J109" s="39">
        <v>27</v>
      </c>
    </row>
    <row r="110" spans="1:10" ht="13.5" customHeight="1">
      <c r="A110" s="198" t="s">
        <v>313</v>
      </c>
      <c r="B110" s="178">
        <v>821130</v>
      </c>
      <c r="C110" s="178">
        <v>3000135</v>
      </c>
      <c r="D110" s="178">
        <v>53714563</v>
      </c>
      <c r="E110" s="178">
        <v>2028257</v>
      </c>
      <c r="F110" s="19">
        <v>3.65</v>
      </c>
      <c r="G110" s="19">
        <v>2.47</v>
      </c>
      <c r="H110" s="19">
        <v>0.68</v>
      </c>
      <c r="I110" s="179">
        <v>65.4</v>
      </c>
      <c r="J110" s="39">
        <v>26.5</v>
      </c>
    </row>
    <row r="111" spans="1:10" ht="13.5" customHeight="1">
      <c r="A111" s="198" t="s">
        <v>314</v>
      </c>
      <c r="B111" s="178">
        <v>274438</v>
      </c>
      <c r="C111" s="178">
        <v>1219421</v>
      </c>
      <c r="D111" s="178">
        <v>25022967</v>
      </c>
      <c r="E111" s="178">
        <v>886105</v>
      </c>
      <c r="F111" s="19">
        <v>4.44</v>
      </c>
      <c r="G111" s="19">
        <v>3.23</v>
      </c>
      <c r="H111" s="19">
        <v>0.73</v>
      </c>
      <c r="I111" s="179">
        <v>91.2</v>
      </c>
      <c r="J111" s="39">
        <v>28.2</v>
      </c>
    </row>
    <row r="112" spans="1:9" ht="4.5" customHeight="1">
      <c r="A112" s="208"/>
      <c r="B112" s="810"/>
      <c r="C112" s="810"/>
      <c r="D112" s="810"/>
      <c r="E112" s="810"/>
      <c r="F112" s="811"/>
      <c r="G112" s="811"/>
      <c r="H112" s="811"/>
      <c r="I112" s="812"/>
    </row>
    <row r="113" spans="1:10" ht="13.5" customHeight="1">
      <c r="A113" s="816" t="s">
        <v>14</v>
      </c>
      <c r="B113" s="178">
        <v>346934</v>
      </c>
      <c r="C113" s="178">
        <v>1448571</v>
      </c>
      <c r="D113" s="178">
        <v>27693066</v>
      </c>
      <c r="E113" s="178">
        <v>1010203</v>
      </c>
      <c r="F113" s="19">
        <v>4.18</v>
      </c>
      <c r="G113" s="19">
        <v>2.91</v>
      </c>
      <c r="H113" s="19">
        <v>0.7</v>
      </c>
      <c r="I113" s="179">
        <v>79.8</v>
      </c>
      <c r="J113" s="39">
        <v>27.4</v>
      </c>
    </row>
    <row r="114" spans="1:10" ht="13.5" customHeight="1">
      <c r="A114" s="198" t="s">
        <v>313</v>
      </c>
      <c r="B114" s="178">
        <v>201394</v>
      </c>
      <c r="C114" s="178">
        <v>742449</v>
      </c>
      <c r="D114" s="178">
        <v>13324071</v>
      </c>
      <c r="E114" s="178">
        <v>527735</v>
      </c>
      <c r="F114" s="19">
        <v>3.69</v>
      </c>
      <c r="G114" s="19">
        <v>2.62</v>
      </c>
      <c r="H114" s="19">
        <v>0.71</v>
      </c>
      <c r="I114" s="179">
        <v>66.2</v>
      </c>
      <c r="J114" s="39">
        <v>25.2</v>
      </c>
    </row>
    <row r="115" spans="1:10" ht="13.5" customHeight="1">
      <c r="A115" s="198" t="s">
        <v>314</v>
      </c>
      <c r="B115" s="178">
        <v>145540</v>
      </c>
      <c r="C115" s="178">
        <v>706122</v>
      </c>
      <c r="D115" s="178">
        <v>14368995</v>
      </c>
      <c r="E115" s="178">
        <v>482468</v>
      </c>
      <c r="F115" s="19">
        <v>4.85</v>
      </c>
      <c r="G115" s="19">
        <v>3.32</v>
      </c>
      <c r="H115" s="19">
        <v>0.68</v>
      </c>
      <c r="I115" s="179">
        <v>98.7</v>
      </c>
      <c r="J115" s="39">
        <v>29.8</v>
      </c>
    </row>
    <row r="116" spans="1:10" ht="13.5" customHeight="1">
      <c r="A116" s="198"/>
      <c r="B116" s="178"/>
      <c r="C116" s="178"/>
      <c r="D116" s="178"/>
      <c r="E116" s="178"/>
      <c r="F116" s="19"/>
      <c r="G116" s="19"/>
      <c r="H116" s="19"/>
      <c r="I116" s="179"/>
      <c r="J116" s="39"/>
    </row>
    <row r="117" spans="1:10" ht="13.5" customHeight="1">
      <c r="A117" s="816" t="s">
        <v>15</v>
      </c>
      <c r="B117" s="178">
        <v>2012061</v>
      </c>
      <c r="C117" s="178">
        <v>7596302</v>
      </c>
      <c r="D117" s="178">
        <v>139755259</v>
      </c>
      <c r="E117" s="178">
        <v>5837171</v>
      </c>
      <c r="F117" s="19">
        <v>3.78</v>
      </c>
      <c r="G117" s="19">
        <v>2.9</v>
      </c>
      <c r="H117" s="19">
        <v>0.77</v>
      </c>
      <c r="I117" s="179">
        <v>69.5</v>
      </c>
      <c r="J117" s="39">
        <v>23.9</v>
      </c>
    </row>
    <row r="118" spans="1:9" ht="4.5" customHeight="1">
      <c r="A118" s="208"/>
      <c r="B118" s="810"/>
      <c r="C118" s="810"/>
      <c r="D118" s="810"/>
      <c r="E118" s="810"/>
      <c r="F118" s="811"/>
      <c r="G118" s="811"/>
      <c r="H118" s="811"/>
      <c r="I118" s="812"/>
    </row>
    <row r="119" spans="1:10" ht="13.5" customHeight="1">
      <c r="A119" s="816" t="s">
        <v>753</v>
      </c>
      <c r="B119" s="178">
        <v>715260</v>
      </c>
      <c r="C119" s="178">
        <v>2683679</v>
      </c>
      <c r="D119" s="178">
        <v>49301660</v>
      </c>
      <c r="E119" s="178">
        <v>2096404</v>
      </c>
      <c r="F119" s="19">
        <v>3.75</v>
      </c>
      <c r="G119" s="19">
        <v>2.93</v>
      </c>
      <c r="H119" s="19">
        <v>0.78</v>
      </c>
      <c r="I119" s="179">
        <v>68.9</v>
      </c>
      <c r="J119" s="39">
        <v>23.5</v>
      </c>
    </row>
    <row r="120" spans="1:10" ht="13.5" customHeight="1">
      <c r="A120" s="198" t="s">
        <v>313</v>
      </c>
      <c r="B120" s="178">
        <v>484228</v>
      </c>
      <c r="C120" s="178">
        <v>1707914</v>
      </c>
      <c r="D120" s="178">
        <v>29051207</v>
      </c>
      <c r="E120" s="178">
        <v>1262091</v>
      </c>
      <c r="F120" s="19">
        <v>3.53</v>
      </c>
      <c r="G120" s="19">
        <v>2.61</v>
      </c>
      <c r="H120" s="19">
        <v>0.74</v>
      </c>
      <c r="I120" s="179">
        <v>60</v>
      </c>
      <c r="J120" s="39">
        <v>23</v>
      </c>
    </row>
    <row r="121" spans="1:10" ht="13.5" customHeight="1">
      <c r="A121" s="198" t="s">
        <v>314</v>
      </c>
      <c r="B121" s="178">
        <v>231032</v>
      </c>
      <c r="C121" s="178">
        <v>975765</v>
      </c>
      <c r="D121" s="178">
        <v>20250453</v>
      </c>
      <c r="E121" s="178">
        <v>834313</v>
      </c>
      <c r="F121" s="19">
        <v>4.22</v>
      </c>
      <c r="G121" s="19">
        <v>3.61</v>
      </c>
      <c r="H121" s="19">
        <v>0.86</v>
      </c>
      <c r="I121" s="179">
        <v>87.7</v>
      </c>
      <c r="J121" s="39">
        <v>24.3</v>
      </c>
    </row>
    <row r="122" spans="1:9" ht="4.5" customHeight="1">
      <c r="A122" s="208"/>
      <c r="B122" s="810"/>
      <c r="C122" s="810"/>
      <c r="D122" s="810"/>
      <c r="E122" s="810"/>
      <c r="F122" s="811"/>
      <c r="G122" s="811"/>
      <c r="H122" s="811"/>
      <c r="I122" s="812"/>
    </row>
    <row r="123" spans="1:10" ht="13.5" customHeight="1">
      <c r="A123" s="816" t="s">
        <v>16</v>
      </c>
      <c r="B123" s="178">
        <v>804312</v>
      </c>
      <c r="C123" s="178">
        <v>3056046</v>
      </c>
      <c r="D123" s="178">
        <v>57230519</v>
      </c>
      <c r="E123" s="178">
        <v>2290070</v>
      </c>
      <c r="F123" s="19">
        <v>3.8</v>
      </c>
      <c r="G123" s="19">
        <v>2.85</v>
      </c>
      <c r="H123" s="19">
        <v>0.75</v>
      </c>
      <c r="I123" s="179">
        <v>71.2</v>
      </c>
      <c r="J123" s="39">
        <v>25</v>
      </c>
    </row>
    <row r="124" spans="1:10" ht="13.5" customHeight="1">
      <c r="A124" s="198" t="s">
        <v>313</v>
      </c>
      <c r="B124" s="178">
        <v>593021</v>
      </c>
      <c r="C124" s="178">
        <v>2115717</v>
      </c>
      <c r="D124" s="178">
        <v>37560549</v>
      </c>
      <c r="E124" s="178">
        <v>1497479</v>
      </c>
      <c r="F124" s="19">
        <v>3.57</v>
      </c>
      <c r="G124" s="19">
        <v>2.53</v>
      </c>
      <c r="H124" s="19">
        <v>0.71</v>
      </c>
      <c r="I124" s="179">
        <v>63.3</v>
      </c>
      <c r="J124" s="39">
        <v>25.1</v>
      </c>
    </row>
    <row r="125" spans="1:10" ht="13.5" customHeight="1">
      <c r="A125" s="198" t="s">
        <v>314</v>
      </c>
      <c r="B125" s="178">
        <v>211291</v>
      </c>
      <c r="C125" s="178">
        <v>940329</v>
      </c>
      <c r="D125" s="178">
        <v>19669970</v>
      </c>
      <c r="E125" s="178">
        <v>792591</v>
      </c>
      <c r="F125" s="19">
        <v>4.45</v>
      </c>
      <c r="G125" s="19">
        <v>3.75</v>
      </c>
      <c r="H125" s="19">
        <v>0.84</v>
      </c>
      <c r="I125" s="179">
        <v>93.1</v>
      </c>
      <c r="J125" s="39">
        <v>24.8</v>
      </c>
    </row>
    <row r="126" spans="1:9" ht="4.5" customHeight="1">
      <c r="A126" s="208"/>
      <c r="B126" s="810"/>
      <c r="C126" s="810"/>
      <c r="D126" s="810"/>
      <c r="E126" s="810"/>
      <c r="F126" s="811"/>
      <c r="G126" s="811"/>
      <c r="H126" s="811"/>
      <c r="I126" s="812"/>
    </row>
    <row r="127" spans="1:10" ht="13.5" customHeight="1">
      <c r="A127" s="816" t="s">
        <v>754</v>
      </c>
      <c r="B127" s="178">
        <v>492489</v>
      </c>
      <c r="C127" s="178">
        <v>1856577</v>
      </c>
      <c r="D127" s="178">
        <v>33223080</v>
      </c>
      <c r="E127" s="178">
        <v>1450697</v>
      </c>
      <c r="F127" s="19">
        <v>3.77</v>
      </c>
      <c r="G127" s="19">
        <v>2.95</v>
      </c>
      <c r="H127" s="19">
        <v>0.78</v>
      </c>
      <c r="I127" s="179">
        <v>67.5</v>
      </c>
      <c r="J127" s="39">
        <v>22.9</v>
      </c>
    </row>
    <row r="128" spans="1:10" ht="13.5" customHeight="1">
      <c r="A128" s="198" t="s">
        <v>313</v>
      </c>
      <c r="B128" s="178">
        <v>319195</v>
      </c>
      <c r="C128" s="178">
        <v>1154515</v>
      </c>
      <c r="D128" s="178">
        <v>19433273</v>
      </c>
      <c r="E128" s="178">
        <v>860237</v>
      </c>
      <c r="F128" s="19">
        <v>3.62</v>
      </c>
      <c r="G128" s="19">
        <v>2.7</v>
      </c>
      <c r="H128" s="19">
        <v>0.75</v>
      </c>
      <c r="I128" s="179">
        <v>60.9</v>
      </c>
      <c r="J128" s="39">
        <v>22.6</v>
      </c>
    </row>
    <row r="129" spans="1:10" ht="13.5" customHeight="1">
      <c r="A129" s="198" t="s">
        <v>314</v>
      </c>
      <c r="B129" s="178">
        <v>173294</v>
      </c>
      <c r="C129" s="178">
        <v>702062</v>
      </c>
      <c r="D129" s="178">
        <v>13789807</v>
      </c>
      <c r="E129" s="178">
        <v>590460</v>
      </c>
      <c r="F129" s="19">
        <v>4.05</v>
      </c>
      <c r="G129" s="19">
        <v>3.41</v>
      </c>
      <c r="H129" s="19">
        <v>0.84</v>
      </c>
      <c r="I129" s="179">
        <v>79.6</v>
      </c>
      <c r="J129" s="39">
        <v>23.4</v>
      </c>
    </row>
  </sheetData>
  <sheetProtection/>
  <mergeCells count="6">
    <mergeCell ref="G9:H9"/>
    <mergeCell ref="G10:H10"/>
    <mergeCell ref="G11:H11"/>
    <mergeCell ref="G68:H68"/>
    <mergeCell ref="G69:H69"/>
    <mergeCell ref="G70:H7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1">
      <selection activeCell="M10" sqref="M9:M10"/>
    </sheetView>
  </sheetViews>
  <sheetFormatPr defaultColWidth="9.00390625" defaultRowHeight="12.75"/>
  <cols>
    <col min="1" max="1" width="23.125" style="95" customWidth="1"/>
    <col min="2" max="2" width="6.25390625" style="95" customWidth="1"/>
    <col min="3" max="3" width="6.875" style="276" customWidth="1"/>
    <col min="4" max="5" width="6.375" style="276" customWidth="1"/>
    <col min="6" max="6" width="6.625" style="276" customWidth="1"/>
    <col min="7" max="7" width="6.375" style="276" customWidth="1"/>
    <col min="8" max="9" width="6.625" style="276" customWidth="1"/>
    <col min="10" max="10" width="6.75390625" style="276" customWidth="1"/>
    <col min="11" max="11" width="7.375" style="276" customWidth="1"/>
    <col min="12" max="12" width="6.375" style="276" customWidth="1"/>
    <col min="13" max="16384" width="9.125" style="95" customWidth="1"/>
  </cols>
  <sheetData>
    <row r="1" spans="1:12" ht="12.75" customHeight="1">
      <c r="A1" s="26" t="s">
        <v>321</v>
      </c>
      <c r="B1" s="26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.75" customHeight="1">
      <c r="A2" s="213" t="s">
        <v>322</v>
      </c>
      <c r="B2" s="2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3" s="114" customFormat="1" ht="12" customHeight="1" thickBot="1">
      <c r="A3" s="117" t="s">
        <v>968</v>
      </c>
      <c r="B3" s="118"/>
      <c r="C3" s="118"/>
      <c r="D3" s="118"/>
      <c r="E3" s="118"/>
      <c r="F3" s="837"/>
      <c r="G3" s="837"/>
      <c r="H3" s="837"/>
      <c r="I3" s="838"/>
      <c r="J3" s="838"/>
      <c r="K3" s="839"/>
      <c r="L3" s="839"/>
      <c r="M3" s="115"/>
    </row>
    <row r="4" spans="1:12" ht="14.25" customHeight="1" thickTop="1">
      <c r="A4" s="215"/>
      <c r="B4" s="215"/>
      <c r="C4" s="216" t="s">
        <v>323</v>
      </c>
      <c r="D4" s="217"/>
      <c r="E4" s="217"/>
      <c r="F4" s="217"/>
      <c r="G4" s="836"/>
      <c r="H4" s="218" t="s">
        <v>324</v>
      </c>
      <c r="I4" s="217"/>
      <c r="J4" s="217"/>
      <c r="K4" s="217"/>
      <c r="L4" s="217"/>
    </row>
    <row r="5" spans="1:12" ht="14.25" customHeight="1">
      <c r="A5" s="887" t="s">
        <v>123</v>
      </c>
      <c r="B5" s="888"/>
      <c r="C5" s="219" t="s">
        <v>325</v>
      </c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0.5" customHeight="1">
      <c r="A6" s="889" t="s">
        <v>142</v>
      </c>
      <c r="B6" s="890"/>
      <c r="C6" s="220" t="s">
        <v>326</v>
      </c>
      <c r="D6" s="220" t="s">
        <v>98</v>
      </c>
      <c r="E6" s="220" t="s">
        <v>98</v>
      </c>
      <c r="F6" s="220" t="s">
        <v>327</v>
      </c>
      <c r="G6" s="221" t="s">
        <v>328</v>
      </c>
      <c r="H6" s="222" t="s">
        <v>329</v>
      </c>
      <c r="I6" s="220" t="s">
        <v>98</v>
      </c>
      <c r="J6" s="220" t="s">
        <v>98</v>
      </c>
      <c r="K6" s="220" t="s">
        <v>327</v>
      </c>
      <c r="L6" s="223" t="s">
        <v>328</v>
      </c>
    </row>
    <row r="7" spans="1:12" ht="10.5" customHeight="1">
      <c r="A7" s="215"/>
      <c r="B7" s="215"/>
      <c r="C7" s="224" t="s">
        <v>330</v>
      </c>
      <c r="D7" s="224" t="s">
        <v>331</v>
      </c>
      <c r="E7" s="224" t="s">
        <v>332</v>
      </c>
      <c r="F7" s="224" t="s">
        <v>333</v>
      </c>
      <c r="G7" s="225" t="s">
        <v>334</v>
      </c>
      <c r="H7" s="226" t="s">
        <v>335</v>
      </c>
      <c r="I7" s="224" t="s">
        <v>331</v>
      </c>
      <c r="J7" s="224" t="s">
        <v>332</v>
      </c>
      <c r="K7" s="224" t="s">
        <v>333</v>
      </c>
      <c r="L7" s="223" t="s">
        <v>336</v>
      </c>
    </row>
    <row r="8" spans="1:12" ht="10.5" customHeight="1">
      <c r="A8" s="215"/>
      <c r="B8" s="215"/>
      <c r="C8" s="224"/>
      <c r="D8" s="224"/>
      <c r="E8" s="224"/>
      <c r="F8" s="224"/>
      <c r="G8" s="225" t="s">
        <v>337</v>
      </c>
      <c r="H8" s="226" t="s">
        <v>98</v>
      </c>
      <c r="I8" s="224" t="s">
        <v>98</v>
      </c>
      <c r="J8" s="224" t="s">
        <v>98</v>
      </c>
      <c r="K8" s="224" t="s">
        <v>98</v>
      </c>
      <c r="L8" s="223" t="s">
        <v>337</v>
      </c>
    </row>
    <row r="9" spans="1:12" ht="10.5" customHeight="1">
      <c r="A9" s="215"/>
      <c r="B9" s="215"/>
      <c r="C9" s="227" t="s">
        <v>338</v>
      </c>
      <c r="D9" s="227" t="s">
        <v>339</v>
      </c>
      <c r="E9" s="227" t="s">
        <v>340</v>
      </c>
      <c r="F9" s="228" t="s">
        <v>341</v>
      </c>
      <c r="G9" s="229" t="s">
        <v>342</v>
      </c>
      <c r="H9" s="230" t="s">
        <v>338</v>
      </c>
      <c r="I9" s="227" t="s">
        <v>339</v>
      </c>
      <c r="J9" s="227" t="s">
        <v>340</v>
      </c>
      <c r="K9" s="228" t="s">
        <v>341</v>
      </c>
      <c r="L9" s="231" t="s">
        <v>343</v>
      </c>
    </row>
    <row r="10" spans="1:12" ht="10.5" customHeight="1">
      <c r="A10" s="215"/>
      <c r="B10" s="215"/>
      <c r="C10" s="227" t="s">
        <v>344</v>
      </c>
      <c r="D10" s="227" t="s">
        <v>345</v>
      </c>
      <c r="E10" s="232"/>
      <c r="F10" s="228" t="s">
        <v>969</v>
      </c>
      <c r="G10" s="229" t="s">
        <v>346</v>
      </c>
      <c r="H10" s="230" t="s">
        <v>344</v>
      </c>
      <c r="I10" s="227" t="s">
        <v>345</v>
      </c>
      <c r="J10" s="232"/>
      <c r="K10" s="228" t="s">
        <v>969</v>
      </c>
      <c r="L10" s="231" t="s">
        <v>346</v>
      </c>
    </row>
    <row r="11" spans="1:12" ht="10.5" customHeight="1" thickBot="1">
      <c r="A11" s="233"/>
      <c r="B11" s="233"/>
      <c r="C11" s="234" t="s">
        <v>347</v>
      </c>
      <c r="D11" s="234" t="s">
        <v>98</v>
      </c>
      <c r="E11" s="234" t="s">
        <v>98</v>
      </c>
      <c r="F11" s="235" t="s">
        <v>347</v>
      </c>
      <c r="G11" s="236"/>
      <c r="H11" s="237" t="s">
        <v>347</v>
      </c>
      <c r="I11" s="234" t="s">
        <v>98</v>
      </c>
      <c r="J11" s="234" t="s">
        <v>98</v>
      </c>
      <c r="K11" s="235" t="s">
        <v>347</v>
      </c>
      <c r="L11" s="238"/>
    </row>
    <row r="12" spans="1:12" ht="9" customHeight="1" thickTop="1">
      <c r="A12" s="239"/>
      <c r="B12" s="239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s="240" customFormat="1" ht="13.5" customHeight="1">
      <c r="A13" s="891" t="s">
        <v>348</v>
      </c>
      <c r="B13" s="892"/>
      <c r="C13" s="892"/>
      <c r="D13" s="892"/>
      <c r="E13" s="892"/>
      <c r="F13" s="892"/>
      <c r="G13" s="892"/>
      <c r="H13" s="892"/>
      <c r="I13" s="892"/>
      <c r="J13" s="892"/>
      <c r="K13" s="892"/>
      <c r="L13" s="892"/>
    </row>
    <row r="14" spans="1:12" s="240" customFormat="1" ht="7.5" customHeight="1">
      <c r="A14" s="241"/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</row>
    <row r="15" spans="1:21" s="240" customFormat="1" ht="16.5" customHeight="1">
      <c r="A15" s="244" t="s">
        <v>349</v>
      </c>
      <c r="B15" s="33">
        <v>2007</v>
      </c>
      <c r="C15" s="436">
        <v>8608.5</v>
      </c>
      <c r="D15" s="599">
        <v>8252.4</v>
      </c>
      <c r="E15" s="436">
        <v>8051.6</v>
      </c>
      <c r="F15" s="599">
        <v>6455.2</v>
      </c>
      <c r="G15" s="600">
        <v>7381.5</v>
      </c>
      <c r="H15" s="601">
        <v>3776.44</v>
      </c>
      <c r="I15" s="436">
        <v>3157.3</v>
      </c>
      <c r="J15" s="599">
        <v>3214.8</v>
      </c>
      <c r="K15" s="436">
        <v>780.6</v>
      </c>
      <c r="L15" s="435">
        <v>2723.4</v>
      </c>
      <c r="M15"/>
      <c r="N15"/>
      <c r="O15"/>
      <c r="P15" s="245"/>
      <c r="Q15"/>
      <c r="R15"/>
      <c r="S15"/>
      <c r="T15"/>
      <c r="U15"/>
    </row>
    <row r="16" spans="1:21" s="240" customFormat="1" ht="16.5" customHeight="1">
      <c r="A16" s="246" t="s">
        <v>145</v>
      </c>
      <c r="B16" s="33">
        <v>2008</v>
      </c>
      <c r="C16" s="436">
        <v>8716.8</v>
      </c>
      <c r="D16" s="599">
        <v>8361</v>
      </c>
      <c r="E16" s="436">
        <v>8160.4</v>
      </c>
      <c r="F16" s="599">
        <v>6512.3</v>
      </c>
      <c r="G16" s="600">
        <v>7489.6</v>
      </c>
      <c r="H16" s="601">
        <v>3825.2</v>
      </c>
      <c r="I16" s="436">
        <v>3206.4</v>
      </c>
      <c r="J16" s="599">
        <v>3263.9</v>
      </c>
      <c r="K16" s="436">
        <v>793.96</v>
      </c>
      <c r="L16" s="435">
        <v>2772</v>
      </c>
      <c r="M16"/>
      <c r="N16"/>
      <c r="O16"/>
      <c r="P16" s="245"/>
      <c r="Q16"/>
      <c r="R16"/>
      <c r="S16"/>
      <c r="T16"/>
      <c r="U16"/>
    </row>
    <row r="17" spans="1:21" s="240" customFormat="1" ht="16.5" customHeight="1">
      <c r="A17" s="247"/>
      <c r="B17" s="33">
        <v>2009</v>
      </c>
      <c r="C17" s="436">
        <v>8831.5</v>
      </c>
      <c r="D17" s="599">
        <v>8476.3</v>
      </c>
      <c r="E17" s="436">
        <v>8274.5</v>
      </c>
      <c r="F17" s="599">
        <v>6633.1</v>
      </c>
      <c r="G17" s="600">
        <v>7606.3</v>
      </c>
      <c r="H17" s="601">
        <v>3866.7</v>
      </c>
      <c r="I17" s="436">
        <v>3249.5</v>
      </c>
      <c r="J17" s="599">
        <v>3305.7</v>
      </c>
      <c r="K17" s="436">
        <v>880</v>
      </c>
      <c r="L17" s="435">
        <v>2815</v>
      </c>
      <c r="M17"/>
      <c r="N17"/>
      <c r="O17"/>
      <c r="P17" s="245"/>
      <c r="Q17"/>
      <c r="R17"/>
      <c r="S17"/>
      <c r="T17"/>
      <c r="U17"/>
    </row>
    <row r="18" spans="1:21" s="240" customFormat="1" ht="16.5" customHeight="1">
      <c r="A18" s="247"/>
      <c r="B18" s="33">
        <v>2010</v>
      </c>
      <c r="C18" s="754">
        <v>8993.6</v>
      </c>
      <c r="D18" s="754">
        <v>8813.8</v>
      </c>
      <c r="E18" s="754">
        <v>8649.6</v>
      </c>
      <c r="F18" s="754">
        <v>6694</v>
      </c>
      <c r="G18" s="832">
        <v>7850</v>
      </c>
      <c r="H18" s="756">
        <v>4012.7</v>
      </c>
      <c r="I18" s="756">
        <v>3736.4</v>
      </c>
      <c r="J18" s="756">
        <v>3568.9</v>
      </c>
      <c r="K18" s="756">
        <v>902.1</v>
      </c>
      <c r="L18" s="755">
        <v>3038.6</v>
      </c>
      <c r="M18"/>
      <c r="N18"/>
      <c r="O18"/>
      <c r="P18" s="245"/>
      <c r="Q18"/>
      <c r="R18"/>
      <c r="S18"/>
      <c r="T18"/>
      <c r="U18"/>
    </row>
    <row r="19" spans="1:21" s="240" customFormat="1" ht="16.5" customHeight="1">
      <c r="A19" s="247"/>
      <c r="B19" s="33">
        <v>2011</v>
      </c>
      <c r="C19" s="784">
        <v>9071</v>
      </c>
      <c r="D19" s="840">
        <v>8891.6</v>
      </c>
      <c r="E19" s="840">
        <v>8727.5</v>
      </c>
      <c r="F19" s="840">
        <v>6733.1</v>
      </c>
      <c r="G19" s="841">
        <v>7927.9</v>
      </c>
      <c r="H19" s="842">
        <v>4052.9</v>
      </c>
      <c r="I19" s="840">
        <v>3776.8</v>
      </c>
      <c r="J19" s="840">
        <v>3609.4</v>
      </c>
      <c r="K19" s="756">
        <v>915.2</v>
      </c>
      <c r="L19" s="842">
        <v>3079.4</v>
      </c>
      <c r="M19" s="843"/>
      <c r="N19"/>
      <c r="O19"/>
      <c r="P19" s="245"/>
      <c r="Q19"/>
      <c r="R19"/>
      <c r="S19"/>
      <c r="T19"/>
      <c r="U19"/>
    </row>
    <row r="20" spans="1:21" s="240" customFormat="1" ht="16.5" customHeight="1">
      <c r="A20" s="247"/>
      <c r="B20" s="248">
        <v>2012</v>
      </c>
      <c r="C20" s="249">
        <v>9159.5</v>
      </c>
      <c r="D20" s="250">
        <v>8980.7</v>
      </c>
      <c r="E20" s="249">
        <v>8816.8</v>
      </c>
      <c r="F20" s="250">
        <v>6777.9</v>
      </c>
      <c r="G20" s="251">
        <v>8017.6</v>
      </c>
      <c r="H20" s="252">
        <v>4100.1</v>
      </c>
      <c r="I20" s="249">
        <v>3824.2</v>
      </c>
      <c r="J20" s="250">
        <v>3656.8</v>
      </c>
      <c r="K20" s="249">
        <v>930.1</v>
      </c>
      <c r="L20" s="253">
        <v>3126.9</v>
      </c>
      <c r="M20"/>
      <c r="N20"/>
      <c r="O20"/>
      <c r="P20" s="245"/>
      <c r="Q20"/>
      <c r="R20"/>
      <c r="S20"/>
      <c r="T20"/>
      <c r="U20"/>
    </row>
    <row r="21" spans="1:21" s="257" customFormat="1" ht="9" customHeight="1">
      <c r="A21" s="254"/>
      <c r="B21" s="248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6"/>
      <c r="N21" s="256"/>
      <c r="O21" s="256"/>
      <c r="P21" s="256"/>
      <c r="Q21" s="256"/>
      <c r="R21" s="256"/>
      <c r="S21" s="256"/>
      <c r="T21" s="256"/>
      <c r="U21" s="256"/>
    </row>
    <row r="22" spans="1:12" s="240" customFormat="1" ht="13.5" customHeight="1">
      <c r="A22" s="893" t="s">
        <v>350</v>
      </c>
      <c r="B22" s="893"/>
      <c r="C22" s="893"/>
      <c r="D22" s="893"/>
      <c r="E22" s="893"/>
      <c r="F22" s="893"/>
      <c r="G22" s="893"/>
      <c r="H22" s="893"/>
      <c r="I22" s="893"/>
      <c r="J22" s="893"/>
      <c r="K22" s="893"/>
      <c r="L22" s="893"/>
    </row>
    <row r="23" spans="1:12" s="240" customFormat="1" ht="9" customHeight="1">
      <c r="A23" s="241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s="240" customFormat="1" ht="16.5" customHeight="1">
      <c r="A24" s="244" t="s">
        <v>349</v>
      </c>
      <c r="B24" s="33">
        <v>2007</v>
      </c>
      <c r="C24" s="186">
        <v>98.5</v>
      </c>
      <c r="D24" s="186">
        <v>94.4</v>
      </c>
      <c r="E24" s="186">
        <v>92.1</v>
      </c>
      <c r="F24" s="186">
        <v>73.9</v>
      </c>
      <c r="G24" s="259">
        <v>84.5</v>
      </c>
      <c r="H24" s="260">
        <v>88.7</v>
      </c>
      <c r="I24" s="186">
        <v>74.2</v>
      </c>
      <c r="J24" s="186">
        <v>75.5</v>
      </c>
      <c r="K24" s="186">
        <v>18.3</v>
      </c>
      <c r="L24" s="187">
        <v>64</v>
      </c>
    </row>
    <row r="25" spans="1:12" s="240" customFormat="1" ht="16.5" customHeight="1">
      <c r="A25" s="246" t="s">
        <v>145</v>
      </c>
      <c r="B25" s="33">
        <v>2008</v>
      </c>
      <c r="C25" s="186">
        <v>98.5</v>
      </c>
      <c r="D25" s="186">
        <v>94.5</v>
      </c>
      <c r="E25" s="186">
        <v>92.2</v>
      </c>
      <c r="F25" s="186">
        <v>73.6</v>
      </c>
      <c r="G25" s="259">
        <v>84.7</v>
      </c>
      <c r="H25" s="260">
        <v>88.9</v>
      </c>
      <c r="I25" s="186">
        <v>74.5</v>
      </c>
      <c r="J25" s="186">
        <v>75.8</v>
      </c>
      <c r="K25" s="186">
        <v>18.4</v>
      </c>
      <c r="L25" s="187">
        <v>64.4</v>
      </c>
    </row>
    <row r="26" spans="1:12" s="240" customFormat="1" ht="16.5" customHeight="1">
      <c r="A26" s="247"/>
      <c r="B26" s="33">
        <v>2009</v>
      </c>
      <c r="C26" s="186">
        <v>98.6</v>
      </c>
      <c r="D26" s="186">
        <v>94.6</v>
      </c>
      <c r="E26" s="186">
        <v>92.4</v>
      </c>
      <c r="F26" s="186" t="s">
        <v>710</v>
      </c>
      <c r="G26" s="259">
        <v>84.9</v>
      </c>
      <c r="H26" s="260">
        <v>89</v>
      </c>
      <c r="I26" s="186">
        <v>74.8</v>
      </c>
      <c r="J26" s="186">
        <v>76.1</v>
      </c>
      <c r="K26" s="186">
        <v>20.3</v>
      </c>
      <c r="L26" s="187">
        <v>64.8</v>
      </c>
    </row>
    <row r="27" spans="1:12" s="240" customFormat="1" ht="16.5" customHeight="1">
      <c r="A27" s="247"/>
      <c r="B27" s="33">
        <v>2010</v>
      </c>
      <c r="C27" s="413">
        <v>99</v>
      </c>
      <c r="D27" s="413">
        <v>97</v>
      </c>
      <c r="E27" s="413">
        <v>95.2</v>
      </c>
      <c r="F27" s="413">
        <v>73.7</v>
      </c>
      <c r="G27" s="835">
        <v>86.4</v>
      </c>
      <c r="H27" s="833">
        <v>91.6</v>
      </c>
      <c r="I27" s="833">
        <v>85.3</v>
      </c>
      <c r="J27" s="833">
        <v>81.4</v>
      </c>
      <c r="K27" s="833">
        <v>20.6</v>
      </c>
      <c r="L27" s="834">
        <v>69.3</v>
      </c>
    </row>
    <row r="28" spans="1:12" s="240" customFormat="1" ht="16.5" customHeight="1">
      <c r="A28" s="247"/>
      <c r="B28" s="33">
        <v>2011</v>
      </c>
      <c r="C28" s="179">
        <v>99</v>
      </c>
      <c r="D28" s="179">
        <v>97</v>
      </c>
      <c r="E28" s="179">
        <v>95.2</v>
      </c>
      <c r="F28" s="179">
        <v>73.5</v>
      </c>
      <c r="G28" s="274">
        <v>86.5</v>
      </c>
      <c r="H28" s="39">
        <v>91.6</v>
      </c>
      <c r="I28" s="179">
        <v>85.4</v>
      </c>
      <c r="J28" s="179">
        <v>81.6</v>
      </c>
      <c r="K28" s="179">
        <v>20.7</v>
      </c>
      <c r="L28" s="809">
        <v>69.6</v>
      </c>
    </row>
    <row r="29" spans="1:12" s="240" customFormat="1" ht="16.5" customHeight="1">
      <c r="A29" s="247"/>
      <c r="B29" s="248">
        <v>2012</v>
      </c>
      <c r="C29" s="262">
        <v>99</v>
      </c>
      <c r="D29" s="262">
        <v>97.1</v>
      </c>
      <c r="E29" s="262">
        <v>95.3</v>
      </c>
      <c r="F29" s="262">
        <v>73.2</v>
      </c>
      <c r="G29" s="263">
        <v>86.6</v>
      </c>
      <c r="H29" s="264">
        <v>91.7</v>
      </c>
      <c r="I29" s="262">
        <v>85.6</v>
      </c>
      <c r="J29" s="262">
        <v>81.8</v>
      </c>
      <c r="K29" s="262">
        <v>20.8</v>
      </c>
      <c r="L29" s="265">
        <v>70</v>
      </c>
    </row>
    <row r="30" spans="1:12" s="240" customFormat="1" ht="12" customHeight="1">
      <c r="A30" s="247"/>
      <c r="B30" s="248"/>
      <c r="C30" s="266"/>
      <c r="D30" s="266"/>
      <c r="E30" s="266"/>
      <c r="F30" s="266"/>
      <c r="G30" s="267"/>
      <c r="H30" s="268"/>
      <c r="I30" s="266"/>
      <c r="J30" s="266"/>
      <c r="K30" s="266"/>
      <c r="L30" s="269"/>
    </row>
    <row r="31" spans="1:12" s="240" customFormat="1" ht="15" customHeight="1">
      <c r="A31" s="1" t="s">
        <v>184</v>
      </c>
      <c r="B31" s="248"/>
      <c r="C31" s="186">
        <v>98.1</v>
      </c>
      <c r="D31" s="260">
        <v>96.5</v>
      </c>
      <c r="E31" s="186">
        <v>94.3</v>
      </c>
      <c r="F31" s="186">
        <v>70.6</v>
      </c>
      <c r="G31" s="259">
        <v>88.9</v>
      </c>
      <c r="H31" s="260">
        <v>87.9</v>
      </c>
      <c r="I31" s="186">
        <v>80.2</v>
      </c>
      <c r="J31" s="186">
        <v>76.1</v>
      </c>
      <c r="K31" s="186">
        <v>14.2</v>
      </c>
      <c r="L31" s="187">
        <v>66.7</v>
      </c>
    </row>
    <row r="32" spans="1:12" s="107" customFormat="1" ht="4.5" customHeight="1">
      <c r="A32" s="208"/>
      <c r="B32" s="270"/>
      <c r="C32" s="186"/>
      <c r="D32" s="186"/>
      <c r="E32" s="186"/>
      <c r="F32" s="186"/>
      <c r="G32" s="259"/>
      <c r="H32" s="260"/>
      <c r="I32" s="186"/>
      <c r="J32" s="186"/>
      <c r="K32" s="186"/>
      <c r="L32" s="261"/>
    </row>
    <row r="33" spans="1:12" s="107" customFormat="1" ht="15" customHeight="1">
      <c r="A33" s="1" t="s">
        <v>0</v>
      </c>
      <c r="B33" s="271"/>
      <c r="C33" s="186">
        <v>97</v>
      </c>
      <c r="D33" s="260">
        <v>93.6</v>
      </c>
      <c r="E33" s="186">
        <v>90</v>
      </c>
      <c r="F33" s="186">
        <v>62.5</v>
      </c>
      <c r="G33" s="259">
        <v>82</v>
      </c>
      <c r="H33" s="260">
        <v>88.6</v>
      </c>
      <c r="I33" s="186">
        <v>78.8</v>
      </c>
      <c r="J33" s="186">
        <v>73.6</v>
      </c>
      <c r="K33" s="186">
        <v>4.2</v>
      </c>
      <c r="L33" s="187">
        <v>63.3</v>
      </c>
    </row>
    <row r="34" spans="1:12" s="107" customFormat="1" ht="15" customHeight="1">
      <c r="A34" s="1" t="s">
        <v>1</v>
      </c>
      <c r="B34" s="271"/>
      <c r="C34" s="186">
        <v>98.6</v>
      </c>
      <c r="D34" s="260">
        <v>97.8</v>
      </c>
      <c r="E34" s="186">
        <v>96.2</v>
      </c>
      <c r="F34" s="186">
        <v>74.4</v>
      </c>
      <c r="G34" s="259">
        <v>92.1</v>
      </c>
      <c r="H34" s="260">
        <v>87.5</v>
      </c>
      <c r="I34" s="186">
        <v>80.9</v>
      </c>
      <c r="J34" s="186">
        <v>77.4</v>
      </c>
      <c r="K34" s="186">
        <v>19.2</v>
      </c>
      <c r="L34" s="187">
        <v>68.5</v>
      </c>
    </row>
    <row r="35" spans="1:12" s="107" customFormat="1" ht="13.5" customHeight="1">
      <c r="A35" s="272"/>
      <c r="B35" s="273"/>
      <c r="C35" s="262"/>
      <c r="D35" s="186"/>
      <c r="E35" s="186"/>
      <c r="F35" s="186"/>
      <c r="G35" s="259"/>
      <c r="H35" s="260"/>
      <c r="I35" s="186"/>
      <c r="J35" s="186"/>
      <c r="K35" s="186"/>
      <c r="L35" s="261"/>
    </row>
    <row r="36" spans="1:12" s="107" customFormat="1" ht="15" customHeight="1">
      <c r="A36" s="1" t="s">
        <v>2</v>
      </c>
      <c r="B36" s="271"/>
      <c r="C36" s="186">
        <v>99.2</v>
      </c>
      <c r="D36" s="260">
        <v>96.6</v>
      </c>
      <c r="E36" s="186">
        <v>95.4</v>
      </c>
      <c r="F36" s="186">
        <v>73.5</v>
      </c>
      <c r="G36" s="259">
        <v>83</v>
      </c>
      <c r="H36" s="260">
        <v>94.4</v>
      </c>
      <c r="I36" s="186">
        <v>90.8</v>
      </c>
      <c r="J36" s="186">
        <v>87.4</v>
      </c>
      <c r="K36" s="186">
        <v>42.1</v>
      </c>
      <c r="L36" s="187">
        <v>75.4</v>
      </c>
    </row>
    <row r="37" spans="1:12" s="107" customFormat="1" ht="4.5" customHeight="1">
      <c r="A37" s="208"/>
      <c r="B37" s="273"/>
      <c r="C37" s="186"/>
      <c r="D37" s="186"/>
      <c r="E37" s="186"/>
      <c r="F37" s="186"/>
      <c r="G37" s="259"/>
      <c r="H37" s="260"/>
      <c r="I37" s="186"/>
      <c r="J37" s="186"/>
      <c r="K37" s="186"/>
      <c r="L37" s="187"/>
    </row>
    <row r="38" spans="1:12" s="107" customFormat="1" ht="15" customHeight="1">
      <c r="A38" s="1" t="s">
        <v>3</v>
      </c>
      <c r="B38" s="271"/>
      <c r="C38" s="186">
        <v>99</v>
      </c>
      <c r="D38" s="260">
        <v>98.3</v>
      </c>
      <c r="E38" s="186">
        <v>97.4</v>
      </c>
      <c r="F38" s="186">
        <v>75.8</v>
      </c>
      <c r="G38" s="259">
        <v>87.3</v>
      </c>
      <c r="H38" s="260">
        <v>93.2</v>
      </c>
      <c r="I38" s="186">
        <v>89.4</v>
      </c>
      <c r="J38" s="186">
        <v>86</v>
      </c>
      <c r="K38" s="186">
        <v>50.2</v>
      </c>
      <c r="L38" s="187">
        <v>71.7</v>
      </c>
    </row>
    <row r="39" spans="1:12" s="107" customFormat="1" ht="15" customHeight="1">
      <c r="A39" s="1" t="s">
        <v>4</v>
      </c>
      <c r="B39" s="271"/>
      <c r="C39" s="186">
        <v>99.3</v>
      </c>
      <c r="D39" s="260">
        <v>95.8</v>
      </c>
      <c r="E39" s="186">
        <v>94.5</v>
      </c>
      <c r="F39" s="186">
        <v>72.4</v>
      </c>
      <c r="G39" s="259">
        <v>81.1</v>
      </c>
      <c r="H39" s="260">
        <v>96</v>
      </c>
      <c r="I39" s="186">
        <v>92.7</v>
      </c>
      <c r="J39" s="186">
        <v>89.6</v>
      </c>
      <c r="K39" s="186">
        <v>30.3</v>
      </c>
      <c r="L39" s="187">
        <v>80.9</v>
      </c>
    </row>
    <row r="40" spans="1:12" s="107" customFormat="1" ht="13.5" customHeight="1">
      <c r="A40" s="272"/>
      <c r="B40" s="273"/>
      <c r="C40" s="186"/>
      <c r="D40" s="186"/>
      <c r="E40" s="186"/>
      <c r="F40" s="186"/>
      <c r="G40" s="259"/>
      <c r="H40" s="260"/>
      <c r="I40" s="262"/>
      <c r="J40" s="262"/>
      <c r="K40" s="262"/>
      <c r="L40" s="187"/>
    </row>
    <row r="41" spans="1:12" s="107" customFormat="1" ht="15" customHeight="1">
      <c r="A41" s="1" t="s">
        <v>5</v>
      </c>
      <c r="B41" s="271"/>
      <c r="C41" s="186">
        <v>98.2</v>
      </c>
      <c r="D41" s="260">
        <v>96.8</v>
      </c>
      <c r="E41" s="186">
        <v>95.4</v>
      </c>
      <c r="F41" s="186">
        <v>69.8</v>
      </c>
      <c r="G41" s="259">
        <v>90.4</v>
      </c>
      <c r="H41" s="260">
        <v>86.4</v>
      </c>
      <c r="I41" s="186">
        <v>76.9</v>
      </c>
      <c r="J41" s="186">
        <v>73.4</v>
      </c>
      <c r="K41" s="186">
        <v>25.7</v>
      </c>
      <c r="L41" s="187">
        <v>61.1</v>
      </c>
    </row>
    <row r="42" spans="1:12" s="107" customFormat="1" ht="4.5" customHeight="1">
      <c r="A42" s="208"/>
      <c r="B42" s="273"/>
      <c r="C42" s="186"/>
      <c r="D42" s="186"/>
      <c r="E42" s="186"/>
      <c r="F42" s="186"/>
      <c r="G42" s="259"/>
      <c r="H42" s="260"/>
      <c r="I42" s="262"/>
      <c r="J42" s="262"/>
      <c r="K42" s="262"/>
      <c r="L42" s="187"/>
    </row>
    <row r="43" spans="1:12" s="107" customFormat="1" ht="15" customHeight="1">
      <c r="A43" s="1" t="s">
        <v>6</v>
      </c>
      <c r="B43" s="271"/>
      <c r="C43" s="186">
        <v>98.1</v>
      </c>
      <c r="D43" s="260">
        <v>96.6</v>
      </c>
      <c r="E43" s="186">
        <v>95</v>
      </c>
      <c r="F43" s="186">
        <v>70.7</v>
      </c>
      <c r="G43" s="259">
        <v>90.4</v>
      </c>
      <c r="H43" s="260">
        <v>84.4</v>
      </c>
      <c r="I43" s="186">
        <v>71.9</v>
      </c>
      <c r="J43" s="186">
        <v>68.3</v>
      </c>
      <c r="K43" s="186">
        <v>13.3</v>
      </c>
      <c r="L43" s="187">
        <v>58.3</v>
      </c>
    </row>
    <row r="44" spans="1:12" s="107" customFormat="1" ht="15" customHeight="1">
      <c r="A44" s="1" t="s">
        <v>7</v>
      </c>
      <c r="B44" s="271"/>
      <c r="C44" s="186">
        <v>98.4</v>
      </c>
      <c r="D44" s="260">
        <v>97.5</v>
      </c>
      <c r="E44" s="186">
        <v>96.4</v>
      </c>
      <c r="F44" s="186">
        <v>89.5</v>
      </c>
      <c r="G44" s="259">
        <v>89.2</v>
      </c>
      <c r="H44" s="260">
        <v>90.5</v>
      </c>
      <c r="I44" s="186">
        <v>85.5</v>
      </c>
      <c r="J44" s="186">
        <v>82.1</v>
      </c>
      <c r="K44" s="186">
        <v>60.3</v>
      </c>
      <c r="L44" s="187">
        <v>65.1</v>
      </c>
    </row>
    <row r="45" spans="1:12" s="107" customFormat="1" ht="15" customHeight="1">
      <c r="A45" s="1" t="s">
        <v>8</v>
      </c>
      <c r="B45" s="271"/>
      <c r="C45" s="186">
        <v>98.6</v>
      </c>
      <c r="D45" s="260">
        <v>97.2</v>
      </c>
      <c r="E45" s="186">
        <v>95.9</v>
      </c>
      <c r="F45" s="186">
        <v>46.8</v>
      </c>
      <c r="G45" s="259">
        <v>91.6</v>
      </c>
      <c r="H45" s="260">
        <v>82.9</v>
      </c>
      <c r="I45" s="186">
        <v>72.4</v>
      </c>
      <c r="J45" s="186">
        <v>69</v>
      </c>
      <c r="K45" s="186">
        <v>3.5</v>
      </c>
      <c r="L45" s="187">
        <v>53.4</v>
      </c>
    </row>
    <row r="46" spans="1:12" s="107" customFormat="1" ht="15" customHeight="1">
      <c r="A46" s="1" t="s">
        <v>9</v>
      </c>
      <c r="B46" s="271"/>
      <c r="C46" s="186">
        <v>97.5</v>
      </c>
      <c r="D46" s="260">
        <v>95.7</v>
      </c>
      <c r="E46" s="186">
        <v>94</v>
      </c>
      <c r="F46" s="186">
        <v>69.7</v>
      </c>
      <c r="G46" s="259">
        <v>90.6</v>
      </c>
      <c r="H46" s="260">
        <v>86.3</v>
      </c>
      <c r="I46" s="186">
        <v>75.8</v>
      </c>
      <c r="J46" s="186">
        <v>72.2</v>
      </c>
      <c r="K46" s="186">
        <v>9.9</v>
      </c>
      <c r="L46" s="187">
        <v>65.4</v>
      </c>
    </row>
    <row r="47" spans="1:12" s="107" customFormat="1" ht="13.5" customHeight="1">
      <c r="A47" s="272"/>
      <c r="B47" s="273"/>
      <c r="C47" s="186"/>
      <c r="D47" s="186"/>
      <c r="E47" s="186"/>
      <c r="F47" s="186"/>
      <c r="G47" s="259"/>
      <c r="H47" s="260"/>
      <c r="I47" s="186"/>
      <c r="J47" s="186"/>
      <c r="K47" s="186"/>
      <c r="L47" s="187"/>
    </row>
    <row r="48" spans="1:12" s="107" customFormat="1" ht="15" customHeight="1">
      <c r="A48" s="1" t="s">
        <v>315</v>
      </c>
      <c r="B48" s="271"/>
      <c r="C48" s="186">
        <v>99.6</v>
      </c>
      <c r="D48" s="260">
        <v>98.1</v>
      </c>
      <c r="E48" s="186">
        <v>96.3</v>
      </c>
      <c r="F48" s="186">
        <v>74</v>
      </c>
      <c r="G48" s="259">
        <v>86.7</v>
      </c>
      <c r="H48" s="260">
        <v>96.5</v>
      </c>
      <c r="I48" s="186">
        <v>92.1</v>
      </c>
      <c r="J48" s="186">
        <v>88.7</v>
      </c>
      <c r="K48" s="186">
        <v>19</v>
      </c>
      <c r="L48" s="187">
        <v>75.4</v>
      </c>
    </row>
    <row r="49" spans="1:12" s="107" customFormat="1" ht="4.5" customHeight="1">
      <c r="A49" s="208"/>
      <c r="B49" s="273"/>
      <c r="C49" s="186"/>
      <c r="D49" s="186"/>
      <c r="E49" s="186"/>
      <c r="F49" s="186"/>
      <c r="G49" s="259"/>
      <c r="H49" s="260"/>
      <c r="I49" s="186"/>
      <c r="J49" s="186"/>
      <c r="K49" s="186"/>
      <c r="L49" s="187"/>
    </row>
    <row r="50" spans="1:12" s="107" customFormat="1" ht="15" customHeight="1">
      <c r="A50" s="1" t="s">
        <v>10</v>
      </c>
      <c r="B50" s="271"/>
      <c r="C50" s="186">
        <v>99.5</v>
      </c>
      <c r="D50" s="260">
        <v>97.5</v>
      </c>
      <c r="E50" s="186">
        <v>95.4</v>
      </c>
      <c r="F50" s="186">
        <v>75.9</v>
      </c>
      <c r="G50" s="259">
        <v>84.8</v>
      </c>
      <c r="H50" s="260">
        <v>95.5</v>
      </c>
      <c r="I50" s="186">
        <v>91.5</v>
      </c>
      <c r="J50" s="186">
        <v>87.5</v>
      </c>
      <c r="K50" s="186">
        <v>12.5</v>
      </c>
      <c r="L50" s="187">
        <v>70.4</v>
      </c>
    </row>
    <row r="51" spans="1:12" s="107" customFormat="1" ht="15" customHeight="1">
      <c r="A51" s="1" t="s">
        <v>11</v>
      </c>
      <c r="B51" s="271"/>
      <c r="C51" s="186">
        <v>99.5</v>
      </c>
      <c r="D51" s="260">
        <v>98.2</v>
      </c>
      <c r="E51" s="186">
        <v>96.5</v>
      </c>
      <c r="F51" s="186">
        <v>70.4</v>
      </c>
      <c r="G51" s="259">
        <v>85.7</v>
      </c>
      <c r="H51" s="260">
        <v>96.5</v>
      </c>
      <c r="I51" s="186">
        <v>91.7</v>
      </c>
      <c r="J51" s="186">
        <v>88.4</v>
      </c>
      <c r="K51" s="186">
        <v>21</v>
      </c>
      <c r="L51" s="187">
        <v>76.9</v>
      </c>
    </row>
    <row r="52" spans="1:12" s="107" customFormat="1" ht="15" customHeight="1">
      <c r="A52" s="1" t="s">
        <v>12</v>
      </c>
      <c r="B52" s="271"/>
      <c r="C52" s="186">
        <v>99.8</v>
      </c>
      <c r="D52" s="260">
        <v>98.1</v>
      </c>
      <c r="E52" s="186">
        <v>96.6</v>
      </c>
      <c r="F52" s="186">
        <v>78.8</v>
      </c>
      <c r="G52" s="259">
        <v>89.2</v>
      </c>
      <c r="H52" s="260">
        <v>97.3</v>
      </c>
      <c r="I52" s="186">
        <v>93.7</v>
      </c>
      <c r="J52" s="186">
        <v>90</v>
      </c>
      <c r="K52" s="186">
        <v>18.2</v>
      </c>
      <c r="L52" s="187">
        <v>75.1</v>
      </c>
    </row>
    <row r="53" spans="1:12" s="107" customFormat="1" ht="13.5" customHeight="1">
      <c r="A53" s="272"/>
      <c r="B53" s="273"/>
      <c r="C53" s="186"/>
      <c r="D53" s="186"/>
      <c r="E53" s="186"/>
      <c r="F53" s="186"/>
      <c r="G53" s="259"/>
      <c r="H53" s="260"/>
      <c r="I53" s="186"/>
      <c r="J53" s="186"/>
      <c r="K53" s="186"/>
      <c r="L53" s="187"/>
    </row>
    <row r="54" spans="1:12" s="107" customFormat="1" ht="15" customHeight="1">
      <c r="A54" s="1" t="s">
        <v>316</v>
      </c>
      <c r="B54" s="271"/>
      <c r="C54" s="186">
        <v>99.4</v>
      </c>
      <c r="D54" s="260">
        <v>95.9</v>
      </c>
      <c r="E54" s="186">
        <v>94.2</v>
      </c>
      <c r="F54" s="186">
        <v>82.3</v>
      </c>
      <c r="G54" s="259">
        <v>83</v>
      </c>
      <c r="H54" s="260">
        <v>95.9</v>
      </c>
      <c r="I54" s="186">
        <v>92.5</v>
      </c>
      <c r="J54" s="186">
        <v>87.8</v>
      </c>
      <c r="K54" s="186">
        <v>9.4</v>
      </c>
      <c r="L54" s="187">
        <v>74.7</v>
      </c>
    </row>
    <row r="55" spans="1:12" s="107" customFormat="1" ht="4.5" customHeight="1">
      <c r="A55" s="208"/>
      <c r="B55" s="273"/>
      <c r="C55" s="186"/>
      <c r="D55" s="186"/>
      <c r="E55" s="186"/>
      <c r="F55" s="186"/>
      <c r="G55" s="259"/>
      <c r="H55" s="260"/>
      <c r="I55" s="186"/>
      <c r="J55" s="186"/>
      <c r="K55" s="186"/>
      <c r="L55" s="187"/>
    </row>
    <row r="56" spans="1:12" s="107" customFormat="1" ht="15" customHeight="1">
      <c r="A56" s="1" t="s">
        <v>13</v>
      </c>
      <c r="B56" s="271"/>
      <c r="C56" s="186">
        <v>99.4</v>
      </c>
      <c r="D56" s="260">
        <v>95.5</v>
      </c>
      <c r="E56" s="186">
        <v>93.8</v>
      </c>
      <c r="F56" s="186">
        <v>83.4</v>
      </c>
      <c r="G56" s="259">
        <v>82.4</v>
      </c>
      <c r="H56" s="260">
        <v>95.7</v>
      </c>
      <c r="I56" s="186">
        <v>90.9</v>
      </c>
      <c r="J56" s="186">
        <v>87</v>
      </c>
      <c r="K56" s="186">
        <v>12.6</v>
      </c>
      <c r="L56" s="187">
        <v>73.7</v>
      </c>
    </row>
    <row r="57" spans="1:12" ht="15" customHeight="1">
      <c r="A57" s="1" t="s">
        <v>14</v>
      </c>
      <c r="B57" s="215"/>
      <c r="C57" s="186">
        <v>99.5</v>
      </c>
      <c r="D57" s="260">
        <v>97.8</v>
      </c>
      <c r="E57" s="186">
        <v>96.2</v>
      </c>
      <c r="F57" s="186">
        <v>78.1</v>
      </c>
      <c r="G57" s="259">
        <v>85.4</v>
      </c>
      <c r="H57" s="260">
        <v>96.4</v>
      </c>
      <c r="I57" s="186">
        <v>95.3</v>
      </c>
      <c r="J57" s="186">
        <v>89.3</v>
      </c>
      <c r="K57" s="186">
        <v>3.4</v>
      </c>
      <c r="L57" s="187">
        <v>76.6</v>
      </c>
    </row>
    <row r="58" spans="1:12" ht="13.5" customHeight="1">
      <c r="A58" s="215"/>
      <c r="B58" s="215"/>
      <c r="C58" s="179"/>
      <c r="D58" s="179"/>
      <c r="E58" s="179"/>
      <c r="F58" s="179"/>
      <c r="G58" s="274"/>
      <c r="H58" s="275"/>
      <c r="I58" s="179"/>
      <c r="J58" s="179"/>
      <c r="K58" s="179"/>
      <c r="L58" s="39"/>
    </row>
    <row r="59" spans="1:12" ht="15" customHeight="1">
      <c r="A59" s="1" t="s">
        <v>15</v>
      </c>
      <c r="B59" s="215"/>
      <c r="C59" s="186">
        <v>99.7</v>
      </c>
      <c r="D59" s="260">
        <v>98.6</v>
      </c>
      <c r="E59" s="186">
        <v>96.3</v>
      </c>
      <c r="F59" s="186">
        <v>72.4</v>
      </c>
      <c r="G59" s="259">
        <v>87.8</v>
      </c>
      <c r="H59" s="260">
        <v>95</v>
      </c>
      <c r="I59" s="186">
        <v>89.8</v>
      </c>
      <c r="J59" s="186">
        <v>85.8</v>
      </c>
      <c r="K59" s="186">
        <v>5.2</v>
      </c>
      <c r="L59" s="187">
        <v>73.8</v>
      </c>
    </row>
    <row r="60" spans="1:12" ht="4.5" customHeight="1">
      <c r="A60" s="208"/>
      <c r="B60" s="215"/>
      <c r="C60" s="179"/>
      <c r="D60" s="179"/>
      <c r="E60" s="179"/>
      <c r="F60" s="179"/>
      <c r="G60" s="274"/>
      <c r="H60" s="275"/>
      <c r="I60" s="179"/>
      <c r="J60" s="179"/>
      <c r="K60" s="179"/>
      <c r="L60" s="39"/>
    </row>
    <row r="61" spans="1:12" ht="15" customHeight="1">
      <c r="A61" s="1" t="s">
        <v>753</v>
      </c>
      <c r="B61" s="215"/>
      <c r="C61" s="186">
        <v>99.4</v>
      </c>
      <c r="D61" s="260">
        <v>97.7</v>
      </c>
      <c r="E61" s="186">
        <v>94.5</v>
      </c>
      <c r="F61" s="186">
        <v>73.5</v>
      </c>
      <c r="G61" s="259">
        <v>84.7</v>
      </c>
      <c r="H61" s="260">
        <v>95.1</v>
      </c>
      <c r="I61" s="186">
        <v>89.1</v>
      </c>
      <c r="J61" s="186">
        <v>85.3</v>
      </c>
      <c r="K61" s="186">
        <v>3.4</v>
      </c>
      <c r="L61" s="187">
        <v>74.2</v>
      </c>
    </row>
    <row r="62" spans="1:12" ht="15" customHeight="1">
      <c r="A62" s="1" t="s">
        <v>16</v>
      </c>
      <c r="B62" s="215"/>
      <c r="C62" s="186">
        <v>99.8</v>
      </c>
      <c r="D62" s="260">
        <v>99.1</v>
      </c>
      <c r="E62" s="186">
        <v>97.2</v>
      </c>
      <c r="F62" s="186">
        <v>72.2</v>
      </c>
      <c r="G62" s="259">
        <v>89.2</v>
      </c>
      <c r="H62" s="260">
        <v>97.6</v>
      </c>
      <c r="I62" s="186">
        <v>94.1</v>
      </c>
      <c r="J62" s="186">
        <v>90.2</v>
      </c>
      <c r="K62" s="186">
        <v>8.5</v>
      </c>
      <c r="L62" s="187">
        <v>77.9</v>
      </c>
    </row>
    <row r="63" spans="1:12" ht="15" customHeight="1">
      <c r="A63" s="1" t="s">
        <v>754</v>
      </c>
      <c r="B63" s="215"/>
      <c r="C63" s="186">
        <v>99.8</v>
      </c>
      <c r="D63" s="260">
        <v>99</v>
      </c>
      <c r="E63" s="186">
        <v>97.1</v>
      </c>
      <c r="F63" s="186">
        <v>71</v>
      </c>
      <c r="G63" s="259">
        <v>89.9</v>
      </c>
      <c r="H63" s="260">
        <v>91.6</v>
      </c>
      <c r="I63" s="186">
        <v>85.4</v>
      </c>
      <c r="J63" s="186">
        <v>81.4</v>
      </c>
      <c r="K63" s="186">
        <v>3.6</v>
      </c>
      <c r="L63" s="187">
        <v>68.4</v>
      </c>
    </row>
    <row r="64" ht="14.25" customHeight="1"/>
  </sheetData>
  <sheetProtection/>
  <mergeCells count="4">
    <mergeCell ref="A5:B5"/>
    <mergeCell ref="A6:B6"/>
    <mergeCell ref="A13:L13"/>
    <mergeCell ref="A22:L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1"/>
  <sheetViews>
    <sheetView showGridLines="0" zoomScalePageLayoutView="0" workbookViewId="0" topLeftCell="A1">
      <selection activeCell="C236" sqref="C236"/>
    </sheetView>
  </sheetViews>
  <sheetFormatPr defaultColWidth="9.00390625" defaultRowHeight="10.5" customHeight="1"/>
  <cols>
    <col min="1" max="1" width="26.125" style="194" customWidth="1"/>
    <col min="2" max="2" width="9.25390625" style="328" customWidth="1"/>
    <col min="3" max="3" width="8.125" style="328" customWidth="1"/>
    <col min="4" max="4" width="11.125" style="328" customWidth="1"/>
    <col min="5" max="5" width="9.25390625" style="328" customWidth="1"/>
    <col min="6" max="6" width="6.75390625" style="329" customWidth="1"/>
    <col min="7" max="7" width="6.25390625" style="329" customWidth="1"/>
    <col min="8" max="8" width="5.875" style="329" customWidth="1"/>
    <col min="9" max="10" width="6.375" style="330" customWidth="1"/>
    <col min="11" max="16384" width="9.125" style="194" customWidth="1"/>
  </cols>
  <sheetData>
    <row r="1" spans="1:10" s="280" customFormat="1" ht="13.5" customHeight="1">
      <c r="A1" s="26" t="s">
        <v>351</v>
      </c>
      <c r="B1" s="277"/>
      <c r="C1" s="277"/>
      <c r="D1" s="277"/>
      <c r="E1" s="277"/>
      <c r="F1" s="278"/>
      <c r="G1" s="278"/>
      <c r="H1" s="278"/>
      <c r="I1" s="279"/>
      <c r="J1" s="279"/>
    </row>
    <row r="2" spans="1:10" s="280" customFormat="1" ht="12.75" customHeight="1">
      <c r="A2" s="213" t="s">
        <v>352</v>
      </c>
      <c r="B2" s="277"/>
      <c r="C2" s="277"/>
      <c r="D2" s="277"/>
      <c r="E2" s="277"/>
      <c r="F2" s="278"/>
      <c r="G2" s="278"/>
      <c r="H2" s="278"/>
      <c r="I2" s="279"/>
      <c r="J2" s="279"/>
    </row>
    <row r="3" spans="1:10" s="280" customFormat="1" ht="12.75" customHeight="1">
      <c r="A3" s="213" t="s">
        <v>353</v>
      </c>
      <c r="B3" s="277"/>
      <c r="C3" s="277"/>
      <c r="D3" s="277"/>
      <c r="E3" s="277"/>
      <c r="F3" s="278"/>
      <c r="G3" s="278"/>
      <c r="H3" s="278"/>
      <c r="I3" s="279"/>
      <c r="J3" s="279"/>
    </row>
    <row r="4" spans="1:10" ht="12" customHeight="1" thickBot="1">
      <c r="A4" s="117" t="s">
        <v>970</v>
      </c>
      <c r="B4" s="281"/>
      <c r="C4" s="281"/>
      <c r="D4" s="281"/>
      <c r="E4" s="281"/>
      <c r="F4" s="282"/>
      <c r="G4" s="282"/>
      <c r="H4" s="282"/>
      <c r="I4" s="283"/>
      <c r="J4" s="283"/>
    </row>
    <row r="5" spans="1:10" ht="10.5" customHeight="1" thickTop="1">
      <c r="A5" s="119"/>
      <c r="B5" s="120"/>
      <c r="C5" s="120"/>
      <c r="D5" s="121"/>
      <c r="E5" s="122"/>
      <c r="F5" s="284" t="s">
        <v>354</v>
      </c>
      <c r="G5" s="124"/>
      <c r="H5" s="125"/>
      <c r="I5" s="126"/>
      <c r="J5" s="127"/>
    </row>
    <row r="6" spans="1:10" ht="10.5" customHeight="1">
      <c r="A6" s="128" t="s">
        <v>98</v>
      </c>
      <c r="B6" s="129" t="s">
        <v>98</v>
      </c>
      <c r="C6" s="129" t="s">
        <v>98</v>
      </c>
      <c r="D6" s="129"/>
      <c r="E6" s="130"/>
      <c r="F6" s="285" t="s">
        <v>259</v>
      </c>
      <c r="G6" s="286" t="s">
        <v>260</v>
      </c>
      <c r="H6" s="133"/>
      <c r="I6" s="287" t="s">
        <v>261</v>
      </c>
      <c r="J6" s="288"/>
    </row>
    <row r="7" spans="1:10" ht="10.5" customHeight="1">
      <c r="A7" s="128"/>
      <c r="B7" s="129"/>
      <c r="C7" s="129"/>
      <c r="D7" s="138" t="s">
        <v>317</v>
      </c>
      <c r="E7" s="136"/>
      <c r="F7" s="285" t="s">
        <v>262</v>
      </c>
      <c r="G7" s="881"/>
      <c r="H7" s="882"/>
      <c r="I7" s="289" t="s">
        <v>355</v>
      </c>
      <c r="J7" s="288"/>
    </row>
    <row r="8" spans="1:10" ht="10.5" customHeight="1">
      <c r="A8" s="128"/>
      <c r="B8" s="129"/>
      <c r="C8" s="129"/>
      <c r="D8" s="290" t="s">
        <v>318</v>
      </c>
      <c r="E8" s="136"/>
      <c r="F8" s="285" t="s">
        <v>264</v>
      </c>
      <c r="G8" s="883" t="s">
        <v>265</v>
      </c>
      <c r="H8" s="884"/>
      <c r="I8" s="140" t="s">
        <v>966</v>
      </c>
      <c r="J8" s="135"/>
    </row>
    <row r="9" spans="1:10" ht="10.5" customHeight="1">
      <c r="A9" s="291" t="s">
        <v>123</v>
      </c>
      <c r="B9" s="292" t="s">
        <v>266</v>
      </c>
      <c r="C9" s="292" t="s">
        <v>267</v>
      </c>
      <c r="D9" s="290" t="s">
        <v>268</v>
      </c>
      <c r="E9" s="290" t="s">
        <v>269</v>
      </c>
      <c r="F9" s="285" t="s">
        <v>270</v>
      </c>
      <c r="G9" s="885"/>
      <c r="H9" s="886"/>
      <c r="I9" s="143" t="s">
        <v>271</v>
      </c>
      <c r="J9" s="144"/>
    </row>
    <row r="10" spans="1:10" ht="10.5" customHeight="1">
      <c r="A10" s="145" t="s">
        <v>142</v>
      </c>
      <c r="B10" s="129"/>
      <c r="C10" s="129"/>
      <c r="D10" s="290" t="s">
        <v>272</v>
      </c>
      <c r="E10" s="146"/>
      <c r="F10" s="285" t="s">
        <v>273</v>
      </c>
      <c r="G10" s="285" t="s">
        <v>274</v>
      </c>
      <c r="H10" s="285" t="s">
        <v>275</v>
      </c>
      <c r="I10" s="293">
        <v>1</v>
      </c>
      <c r="J10" s="294" t="s">
        <v>276</v>
      </c>
    </row>
    <row r="11" spans="1:10" ht="10.5" customHeight="1">
      <c r="A11" s="149" t="s">
        <v>277</v>
      </c>
      <c r="B11" s="129"/>
      <c r="C11" s="129"/>
      <c r="D11" s="295" t="s">
        <v>356</v>
      </c>
      <c r="E11" s="129" t="s">
        <v>279</v>
      </c>
      <c r="F11" s="151"/>
      <c r="G11" s="285" t="s">
        <v>270</v>
      </c>
      <c r="H11" s="285" t="s">
        <v>280</v>
      </c>
      <c r="I11" s="289" t="s">
        <v>270</v>
      </c>
      <c r="J11" s="294" t="s">
        <v>281</v>
      </c>
    </row>
    <row r="12" spans="1:10" ht="10.5" customHeight="1">
      <c r="A12" s="149"/>
      <c r="B12" s="152"/>
      <c r="C12" s="152"/>
      <c r="D12" s="153"/>
      <c r="E12" s="152"/>
      <c r="F12" s="151"/>
      <c r="G12" s="285" t="s">
        <v>282</v>
      </c>
      <c r="H12" s="131" t="s">
        <v>283</v>
      </c>
      <c r="I12" s="289" t="s">
        <v>284</v>
      </c>
      <c r="J12" s="294"/>
    </row>
    <row r="13" spans="1:10" ht="10.5" customHeight="1">
      <c r="A13" s="149"/>
      <c r="B13" s="154" t="s">
        <v>285</v>
      </c>
      <c r="C13" s="154" t="s">
        <v>286</v>
      </c>
      <c r="D13" s="155" t="s">
        <v>965</v>
      </c>
      <c r="E13" s="155" t="s">
        <v>287</v>
      </c>
      <c r="F13" s="139" t="s">
        <v>288</v>
      </c>
      <c r="G13" s="156" t="s">
        <v>289</v>
      </c>
      <c r="H13" s="156" t="s">
        <v>290</v>
      </c>
      <c r="I13" s="157" t="s">
        <v>291</v>
      </c>
      <c r="J13" s="158" t="s">
        <v>292</v>
      </c>
    </row>
    <row r="14" spans="1:10" ht="10.5" customHeight="1">
      <c r="A14" s="149"/>
      <c r="B14" s="296"/>
      <c r="C14" s="296"/>
      <c r="D14" s="297" t="s">
        <v>293</v>
      </c>
      <c r="E14" s="298"/>
      <c r="F14" s="139" t="s">
        <v>294</v>
      </c>
      <c r="G14" s="156" t="s">
        <v>295</v>
      </c>
      <c r="H14" s="156" t="s">
        <v>296</v>
      </c>
      <c r="I14" s="159" t="s">
        <v>295</v>
      </c>
      <c r="J14" s="160" t="s">
        <v>297</v>
      </c>
    </row>
    <row r="15" spans="1:10" ht="10.5" customHeight="1">
      <c r="A15" s="149"/>
      <c r="B15" s="152"/>
      <c r="C15" s="152"/>
      <c r="D15" s="155" t="s">
        <v>298</v>
      </c>
      <c r="E15" s="152"/>
      <c r="F15" s="139" t="s">
        <v>299</v>
      </c>
      <c r="G15" s="299"/>
      <c r="H15" s="299"/>
      <c r="I15" s="300"/>
      <c r="J15" s="301"/>
    </row>
    <row r="16" spans="1:10" ht="12.75" customHeight="1" thickBot="1">
      <c r="A16" s="163"/>
      <c r="B16" s="164"/>
      <c r="C16" s="164"/>
      <c r="D16" s="165" t="s">
        <v>300</v>
      </c>
      <c r="E16" s="164"/>
      <c r="F16" s="166" t="s">
        <v>295</v>
      </c>
      <c r="G16" s="302"/>
      <c r="H16" s="302"/>
      <c r="I16" s="303"/>
      <c r="J16" s="304"/>
    </row>
    <row r="17" spans="1:10" ht="12" customHeight="1" thickTop="1">
      <c r="A17" s="11" t="s">
        <v>277</v>
      </c>
      <c r="B17" s="305"/>
      <c r="C17" s="305"/>
      <c r="D17" s="305"/>
      <c r="E17" s="305"/>
      <c r="F17" s="306"/>
      <c r="G17" s="306"/>
      <c r="H17" s="306"/>
      <c r="I17" s="261"/>
      <c r="J17" s="307"/>
    </row>
    <row r="18" spans="1:10" ht="13.5" customHeight="1">
      <c r="A18" s="308" t="s">
        <v>357</v>
      </c>
      <c r="B18" s="309"/>
      <c r="C18" s="309"/>
      <c r="D18" s="309"/>
      <c r="E18" s="309"/>
      <c r="F18" s="18"/>
      <c r="G18" s="18"/>
      <c r="H18" s="18"/>
      <c r="I18" s="175"/>
      <c r="J18" s="41"/>
    </row>
    <row r="19" spans="1:10" ht="15" customHeight="1">
      <c r="A19" s="310" t="s">
        <v>358</v>
      </c>
      <c r="B19" s="178">
        <v>12241</v>
      </c>
      <c r="C19" s="178">
        <v>40279</v>
      </c>
      <c r="D19" s="178">
        <v>685811</v>
      </c>
      <c r="E19" s="178">
        <v>31480</v>
      </c>
      <c r="F19" s="19">
        <v>3.29</v>
      </c>
      <c r="G19" s="19">
        <v>2.57</v>
      </c>
      <c r="H19" s="19">
        <v>0.78</v>
      </c>
      <c r="I19" s="179">
        <v>56</v>
      </c>
      <c r="J19" s="39">
        <v>21.8</v>
      </c>
    </row>
    <row r="20" spans="1:10" ht="15" customHeight="1">
      <c r="A20" s="310" t="s">
        <v>359</v>
      </c>
      <c r="B20" s="178">
        <v>15327</v>
      </c>
      <c r="C20" s="178">
        <v>54472</v>
      </c>
      <c r="D20" s="178">
        <v>957266</v>
      </c>
      <c r="E20" s="178">
        <v>39851</v>
      </c>
      <c r="F20" s="19">
        <v>3.55</v>
      </c>
      <c r="G20" s="19">
        <v>2.6</v>
      </c>
      <c r="H20" s="19">
        <v>0.73</v>
      </c>
      <c r="I20" s="179">
        <v>62.5</v>
      </c>
      <c r="J20" s="39">
        <v>24</v>
      </c>
    </row>
    <row r="21" spans="1:10" ht="15" customHeight="1">
      <c r="A21" s="310" t="s">
        <v>360</v>
      </c>
      <c r="B21" s="178">
        <v>13964</v>
      </c>
      <c r="C21" s="178">
        <v>46166</v>
      </c>
      <c r="D21" s="178">
        <v>806607</v>
      </c>
      <c r="E21" s="178">
        <v>34679</v>
      </c>
      <c r="F21" s="19">
        <v>3.31</v>
      </c>
      <c r="G21" s="19">
        <v>2.48</v>
      </c>
      <c r="H21" s="19">
        <v>0.75</v>
      </c>
      <c r="I21" s="179">
        <v>57.8</v>
      </c>
      <c r="J21" s="39">
        <v>23.3</v>
      </c>
    </row>
    <row r="22" spans="1:10" ht="15" customHeight="1">
      <c r="A22" s="310" t="s">
        <v>361</v>
      </c>
      <c r="B22" s="178">
        <v>25195</v>
      </c>
      <c r="C22" s="178">
        <v>89674</v>
      </c>
      <c r="D22" s="178">
        <v>1467098</v>
      </c>
      <c r="E22" s="178">
        <v>69185</v>
      </c>
      <c r="F22" s="19">
        <v>3.56</v>
      </c>
      <c r="G22" s="19">
        <v>2.75</v>
      </c>
      <c r="H22" s="19">
        <v>0.77</v>
      </c>
      <c r="I22" s="179">
        <v>58.2</v>
      </c>
      <c r="J22" s="39">
        <v>21.2</v>
      </c>
    </row>
    <row r="23" spans="1:10" ht="15" customHeight="1">
      <c r="A23" s="310" t="s">
        <v>362</v>
      </c>
      <c r="B23" s="178">
        <v>8755</v>
      </c>
      <c r="C23" s="178">
        <v>31031</v>
      </c>
      <c r="D23" s="178">
        <v>555612</v>
      </c>
      <c r="E23" s="178">
        <v>24096</v>
      </c>
      <c r="F23" s="19">
        <v>3.54</v>
      </c>
      <c r="G23" s="19">
        <v>2.75</v>
      </c>
      <c r="H23" s="19">
        <v>0.78</v>
      </c>
      <c r="I23" s="179">
        <v>63.5</v>
      </c>
      <c r="J23" s="39">
        <v>23.1</v>
      </c>
    </row>
    <row r="24" spans="1:10" ht="15" customHeight="1">
      <c r="A24" s="310" t="s">
        <v>363</v>
      </c>
      <c r="B24" s="178">
        <v>34784</v>
      </c>
      <c r="C24" s="178">
        <v>123328</v>
      </c>
      <c r="D24" s="178">
        <v>2238122</v>
      </c>
      <c r="E24" s="178">
        <v>82846</v>
      </c>
      <c r="F24" s="19">
        <v>3.55</v>
      </c>
      <c r="G24" s="19">
        <v>2.38</v>
      </c>
      <c r="H24" s="19">
        <v>0.67</v>
      </c>
      <c r="I24" s="179">
        <v>64.3</v>
      </c>
      <c r="J24" s="39">
        <v>27</v>
      </c>
    </row>
    <row r="25" spans="1:10" ht="15" customHeight="1">
      <c r="A25" s="310" t="s">
        <v>364</v>
      </c>
      <c r="B25" s="178">
        <v>7939</v>
      </c>
      <c r="C25" s="178">
        <v>24269</v>
      </c>
      <c r="D25" s="178">
        <v>425790</v>
      </c>
      <c r="E25" s="178">
        <v>20342</v>
      </c>
      <c r="F25" s="19">
        <v>3.06</v>
      </c>
      <c r="G25" s="19">
        <v>2.56</v>
      </c>
      <c r="H25" s="19">
        <v>0.84</v>
      </c>
      <c r="I25" s="179">
        <v>53.6</v>
      </c>
      <c r="J25" s="39">
        <v>20.9</v>
      </c>
    </row>
    <row r="26" spans="1:10" ht="15" customHeight="1">
      <c r="A26" s="310" t="s">
        <v>365</v>
      </c>
      <c r="B26" s="178">
        <v>11301</v>
      </c>
      <c r="C26" s="178">
        <v>38546</v>
      </c>
      <c r="D26" s="178">
        <v>703908</v>
      </c>
      <c r="E26" s="178">
        <v>28356</v>
      </c>
      <c r="F26" s="19">
        <v>3.41</v>
      </c>
      <c r="G26" s="19">
        <v>2.51</v>
      </c>
      <c r="H26" s="19">
        <v>0.74</v>
      </c>
      <c r="I26" s="179">
        <v>62.3</v>
      </c>
      <c r="J26" s="39">
        <v>24.8</v>
      </c>
    </row>
    <row r="27" spans="1:10" ht="15" customHeight="1">
      <c r="A27" s="310" t="s">
        <v>366</v>
      </c>
      <c r="B27" s="178">
        <v>41238</v>
      </c>
      <c r="C27" s="178">
        <v>144744</v>
      </c>
      <c r="D27" s="178">
        <v>2594037</v>
      </c>
      <c r="E27" s="178">
        <v>102422</v>
      </c>
      <c r="F27" s="19">
        <v>3.51</v>
      </c>
      <c r="G27" s="19">
        <v>2.48</v>
      </c>
      <c r="H27" s="19">
        <v>0.71</v>
      </c>
      <c r="I27" s="179">
        <v>62.9</v>
      </c>
      <c r="J27" s="39">
        <v>25.3</v>
      </c>
    </row>
    <row r="28" spans="1:10" ht="15" customHeight="1">
      <c r="A28" s="310" t="s">
        <v>367</v>
      </c>
      <c r="B28" s="178">
        <v>8242</v>
      </c>
      <c r="C28" s="178">
        <v>29455</v>
      </c>
      <c r="D28" s="178">
        <v>520204</v>
      </c>
      <c r="E28" s="178">
        <v>22108</v>
      </c>
      <c r="F28" s="19">
        <v>3.57</v>
      </c>
      <c r="G28" s="19">
        <v>2.68</v>
      </c>
      <c r="H28" s="19">
        <v>0.75</v>
      </c>
      <c r="I28" s="179">
        <v>63.1</v>
      </c>
      <c r="J28" s="39">
        <v>23.5</v>
      </c>
    </row>
    <row r="29" spans="1:10" ht="15" customHeight="1">
      <c r="A29" s="310" t="s">
        <v>368</v>
      </c>
      <c r="B29" s="178">
        <v>28672</v>
      </c>
      <c r="C29" s="178">
        <v>100258</v>
      </c>
      <c r="D29" s="178">
        <v>1641851</v>
      </c>
      <c r="E29" s="178">
        <v>74669</v>
      </c>
      <c r="F29" s="19">
        <v>3.5</v>
      </c>
      <c r="G29" s="19">
        <v>2.6</v>
      </c>
      <c r="H29" s="19">
        <v>0.74</v>
      </c>
      <c r="I29" s="179">
        <v>57.3</v>
      </c>
      <c r="J29" s="39">
        <v>22</v>
      </c>
    </row>
    <row r="30" spans="1:10" ht="15" customHeight="1">
      <c r="A30" s="310" t="s">
        <v>369</v>
      </c>
      <c r="B30" s="178">
        <v>9246</v>
      </c>
      <c r="C30" s="178">
        <v>30357</v>
      </c>
      <c r="D30" s="178">
        <v>537419</v>
      </c>
      <c r="E30" s="178">
        <v>23475</v>
      </c>
      <c r="F30" s="19">
        <v>3.28</v>
      </c>
      <c r="G30" s="19">
        <v>2.54</v>
      </c>
      <c r="H30" s="19">
        <v>0.77</v>
      </c>
      <c r="I30" s="179">
        <v>58.1</v>
      </c>
      <c r="J30" s="39">
        <v>22.9</v>
      </c>
    </row>
    <row r="31" spans="1:10" ht="15" customHeight="1">
      <c r="A31" s="310" t="s">
        <v>370</v>
      </c>
      <c r="B31" s="178">
        <v>13380</v>
      </c>
      <c r="C31" s="178">
        <v>47880</v>
      </c>
      <c r="D31" s="178">
        <v>830620</v>
      </c>
      <c r="E31" s="178">
        <v>37334</v>
      </c>
      <c r="F31" s="19">
        <v>3.58</v>
      </c>
      <c r="G31" s="19">
        <v>2.79</v>
      </c>
      <c r="H31" s="19">
        <v>0.78</v>
      </c>
      <c r="I31" s="179">
        <v>62.1</v>
      </c>
      <c r="J31" s="39">
        <v>22.2</v>
      </c>
    </row>
    <row r="32" spans="1:10" ht="15" customHeight="1">
      <c r="A32" s="310" t="s">
        <v>371</v>
      </c>
      <c r="B32" s="178">
        <v>12149</v>
      </c>
      <c r="C32" s="178">
        <v>43795</v>
      </c>
      <c r="D32" s="178">
        <v>767840</v>
      </c>
      <c r="E32" s="178">
        <v>32091</v>
      </c>
      <c r="F32" s="19">
        <v>3.6</v>
      </c>
      <c r="G32" s="19">
        <v>2.64</v>
      </c>
      <c r="H32" s="19">
        <v>0.73</v>
      </c>
      <c r="I32" s="179">
        <v>63.2</v>
      </c>
      <c r="J32" s="39">
        <v>23.9</v>
      </c>
    </row>
    <row r="33" spans="1:10" ht="15" customHeight="1">
      <c r="A33" s="310" t="s">
        <v>372</v>
      </c>
      <c r="B33" s="178">
        <v>8399</v>
      </c>
      <c r="C33" s="178">
        <v>29152</v>
      </c>
      <c r="D33" s="178">
        <v>474347</v>
      </c>
      <c r="E33" s="178">
        <v>22691</v>
      </c>
      <c r="F33" s="19">
        <v>3.47</v>
      </c>
      <c r="G33" s="19">
        <v>2.7</v>
      </c>
      <c r="H33" s="19">
        <v>0.78</v>
      </c>
      <c r="I33" s="179">
        <v>56.5</v>
      </c>
      <c r="J33" s="39">
        <v>20.9</v>
      </c>
    </row>
    <row r="34" spans="1:10" ht="15" customHeight="1">
      <c r="A34" s="310" t="s">
        <v>373</v>
      </c>
      <c r="B34" s="178">
        <v>23674</v>
      </c>
      <c r="C34" s="178">
        <v>81588</v>
      </c>
      <c r="D34" s="178">
        <v>1480982</v>
      </c>
      <c r="E34" s="178">
        <v>59737</v>
      </c>
      <c r="F34" s="19">
        <v>3.45</v>
      </c>
      <c r="G34" s="19">
        <v>2.52</v>
      </c>
      <c r="H34" s="19">
        <v>0.73</v>
      </c>
      <c r="I34" s="179">
        <v>62.6</v>
      </c>
      <c r="J34" s="39">
        <v>24.8</v>
      </c>
    </row>
    <row r="35" spans="1:10" ht="15" customHeight="1">
      <c r="A35" s="310" t="s">
        <v>374</v>
      </c>
      <c r="B35" s="178">
        <v>8823</v>
      </c>
      <c r="C35" s="178">
        <v>29709</v>
      </c>
      <c r="D35" s="178">
        <v>532875</v>
      </c>
      <c r="E35" s="178">
        <v>23306</v>
      </c>
      <c r="F35" s="19">
        <v>3.37</v>
      </c>
      <c r="G35" s="19">
        <v>2.64</v>
      </c>
      <c r="H35" s="19">
        <v>0.78</v>
      </c>
      <c r="I35" s="179">
        <v>60.4</v>
      </c>
      <c r="J35" s="39">
        <v>22.9</v>
      </c>
    </row>
    <row r="36" spans="1:10" ht="15" customHeight="1">
      <c r="A36" s="310" t="s">
        <v>375</v>
      </c>
      <c r="B36" s="178">
        <v>50591</v>
      </c>
      <c r="C36" s="178">
        <v>156889</v>
      </c>
      <c r="D36" s="178">
        <v>2727572</v>
      </c>
      <c r="E36" s="178">
        <v>119171</v>
      </c>
      <c r="F36" s="19">
        <v>3.1</v>
      </c>
      <c r="G36" s="19">
        <v>2.36</v>
      </c>
      <c r="H36" s="19">
        <v>0.76</v>
      </c>
      <c r="I36" s="179">
        <v>53.9</v>
      </c>
      <c r="J36" s="39">
        <v>22.9</v>
      </c>
    </row>
    <row r="37" spans="1:10" ht="15" customHeight="1">
      <c r="A37" s="310" t="s">
        <v>376</v>
      </c>
      <c r="B37" s="178">
        <v>282538</v>
      </c>
      <c r="C37" s="178">
        <v>1112835</v>
      </c>
      <c r="D37" s="178">
        <v>20094008</v>
      </c>
      <c r="E37" s="178">
        <v>631188</v>
      </c>
      <c r="F37" s="19">
        <v>3.94</v>
      </c>
      <c r="G37" s="19">
        <v>2.23</v>
      </c>
      <c r="H37" s="19">
        <v>0.57</v>
      </c>
      <c r="I37" s="179">
        <v>71.1</v>
      </c>
      <c r="J37" s="39">
        <v>31.8</v>
      </c>
    </row>
    <row r="38" spans="1:10" ht="15" customHeight="1">
      <c r="A38" s="310" t="s">
        <v>377</v>
      </c>
      <c r="B38" s="178">
        <v>12721</v>
      </c>
      <c r="C38" s="178">
        <v>46052</v>
      </c>
      <c r="D38" s="178">
        <v>820375</v>
      </c>
      <c r="E38" s="178">
        <v>32278</v>
      </c>
      <c r="F38" s="19">
        <v>3.62</v>
      </c>
      <c r="G38" s="19">
        <v>2.54</v>
      </c>
      <c r="H38" s="19">
        <v>0.7</v>
      </c>
      <c r="I38" s="179">
        <v>64.5</v>
      </c>
      <c r="J38" s="39">
        <v>25.4</v>
      </c>
    </row>
    <row r="39" spans="1:10" ht="10.5" customHeight="1">
      <c r="A39" s="272"/>
      <c r="B39" s="184"/>
      <c r="C39" s="184"/>
      <c r="D39" s="184"/>
      <c r="E39" s="184"/>
      <c r="F39" s="19"/>
      <c r="G39" s="19"/>
      <c r="H39" s="19"/>
      <c r="I39" s="179"/>
      <c r="J39" s="193"/>
    </row>
    <row r="40" spans="1:10" ht="14.25" customHeight="1">
      <c r="A40" s="308" t="s">
        <v>378</v>
      </c>
      <c r="B40" s="311"/>
      <c r="C40" s="311"/>
      <c r="D40" s="311"/>
      <c r="E40" s="311"/>
      <c r="F40" s="18"/>
      <c r="G40" s="18"/>
      <c r="H40" s="18"/>
      <c r="I40" s="175"/>
      <c r="J40" s="40"/>
    </row>
    <row r="41" spans="1:10" ht="15" customHeight="1">
      <c r="A41" s="310" t="s">
        <v>379</v>
      </c>
      <c r="B41" s="178">
        <v>10348</v>
      </c>
      <c r="C41" s="178">
        <v>39889</v>
      </c>
      <c r="D41" s="178">
        <v>724736</v>
      </c>
      <c r="E41" s="178">
        <v>28580</v>
      </c>
      <c r="F41" s="19">
        <v>3.85</v>
      </c>
      <c r="G41" s="19">
        <v>2.76</v>
      </c>
      <c r="H41" s="19">
        <v>0.72</v>
      </c>
      <c r="I41" s="179">
        <v>70</v>
      </c>
      <c r="J41" s="39">
        <v>25.4</v>
      </c>
    </row>
    <row r="42" spans="1:10" ht="15" customHeight="1">
      <c r="A42" s="310" t="s">
        <v>380</v>
      </c>
      <c r="B42" s="178">
        <v>145037</v>
      </c>
      <c r="C42" s="178">
        <v>500230</v>
      </c>
      <c r="D42" s="178">
        <v>8385950</v>
      </c>
      <c r="E42" s="178">
        <v>361254</v>
      </c>
      <c r="F42" s="19">
        <v>3.45</v>
      </c>
      <c r="G42" s="19">
        <v>2.49</v>
      </c>
      <c r="H42" s="19">
        <v>0.72</v>
      </c>
      <c r="I42" s="179">
        <v>57.8</v>
      </c>
      <c r="J42" s="39">
        <v>23.2</v>
      </c>
    </row>
    <row r="43" spans="1:10" ht="15" customHeight="1">
      <c r="A43" s="310" t="s">
        <v>381</v>
      </c>
      <c r="B43" s="178">
        <v>7497</v>
      </c>
      <c r="C43" s="178">
        <v>25580</v>
      </c>
      <c r="D43" s="178">
        <v>437306</v>
      </c>
      <c r="E43" s="178">
        <v>20813</v>
      </c>
      <c r="F43" s="19">
        <v>3.41</v>
      </c>
      <c r="G43" s="19">
        <v>2.78</v>
      </c>
      <c r="H43" s="19">
        <v>0.81</v>
      </c>
      <c r="I43" s="179">
        <v>58.3</v>
      </c>
      <c r="J43" s="39">
        <v>21</v>
      </c>
    </row>
    <row r="44" spans="1:10" ht="15" customHeight="1">
      <c r="A44" s="310" t="s">
        <v>382</v>
      </c>
      <c r="B44" s="178">
        <v>38030</v>
      </c>
      <c r="C44" s="178">
        <v>130672</v>
      </c>
      <c r="D44" s="178">
        <v>2158327</v>
      </c>
      <c r="E44" s="178">
        <v>97971</v>
      </c>
      <c r="F44" s="19">
        <v>3.44</v>
      </c>
      <c r="G44" s="19">
        <v>2.58</v>
      </c>
      <c r="H44" s="19">
        <v>0.75</v>
      </c>
      <c r="I44" s="179">
        <v>56.8</v>
      </c>
      <c r="J44" s="39">
        <v>22</v>
      </c>
    </row>
    <row r="45" spans="1:10" ht="15" customHeight="1">
      <c r="A45" s="310" t="s">
        <v>383</v>
      </c>
      <c r="B45" s="178">
        <v>29603</v>
      </c>
      <c r="C45" s="178">
        <v>101028</v>
      </c>
      <c r="D45" s="178">
        <v>1646961</v>
      </c>
      <c r="E45" s="178">
        <v>75517</v>
      </c>
      <c r="F45" s="19">
        <v>3.41</v>
      </c>
      <c r="G45" s="19">
        <v>2.55</v>
      </c>
      <c r="H45" s="19">
        <v>0.75</v>
      </c>
      <c r="I45" s="179">
        <v>55.6</v>
      </c>
      <c r="J45" s="39">
        <v>21.8</v>
      </c>
    </row>
    <row r="46" spans="1:10" ht="15" customHeight="1">
      <c r="A46" s="310" t="s">
        <v>384</v>
      </c>
      <c r="B46" s="178">
        <v>9694</v>
      </c>
      <c r="C46" s="178">
        <v>34373</v>
      </c>
      <c r="D46" s="178">
        <v>581302</v>
      </c>
      <c r="E46" s="178">
        <v>26482</v>
      </c>
      <c r="F46" s="19">
        <v>3.55</v>
      </c>
      <c r="G46" s="19">
        <v>2.73</v>
      </c>
      <c r="H46" s="19">
        <v>0.77</v>
      </c>
      <c r="I46" s="179">
        <v>60</v>
      </c>
      <c r="J46" s="39">
        <v>22</v>
      </c>
    </row>
    <row r="47" spans="1:10" ht="15" customHeight="1">
      <c r="A47" s="310" t="s">
        <v>385</v>
      </c>
      <c r="B47" s="178">
        <v>84966</v>
      </c>
      <c r="C47" s="178">
        <v>297595</v>
      </c>
      <c r="D47" s="178">
        <v>4971174</v>
      </c>
      <c r="E47" s="178">
        <v>204299</v>
      </c>
      <c r="F47" s="19">
        <v>3.5</v>
      </c>
      <c r="G47" s="19">
        <v>2.4</v>
      </c>
      <c r="H47" s="19">
        <v>0.69</v>
      </c>
      <c r="I47" s="179">
        <v>58.5</v>
      </c>
      <c r="J47" s="39">
        <v>24.3</v>
      </c>
    </row>
    <row r="48" spans="1:10" ht="15" customHeight="1">
      <c r="A48" s="310" t="s">
        <v>386</v>
      </c>
      <c r="B48" s="178">
        <v>45411</v>
      </c>
      <c r="C48" s="178">
        <v>154797</v>
      </c>
      <c r="D48" s="178">
        <v>2540921</v>
      </c>
      <c r="E48" s="178">
        <v>115546</v>
      </c>
      <c r="F48" s="19">
        <v>3.41</v>
      </c>
      <c r="G48" s="19">
        <v>2.54</v>
      </c>
      <c r="H48" s="19">
        <v>0.75</v>
      </c>
      <c r="I48" s="179">
        <v>56</v>
      </c>
      <c r="J48" s="39">
        <v>22</v>
      </c>
    </row>
    <row r="49" spans="1:10" ht="9.75" customHeight="1">
      <c r="A49" s="101"/>
      <c r="B49" s="184"/>
      <c r="C49" s="184"/>
      <c r="D49" s="184"/>
      <c r="E49" s="184"/>
      <c r="F49" s="185"/>
      <c r="G49" s="185"/>
      <c r="H49" s="185"/>
      <c r="I49" s="186"/>
      <c r="J49" s="261"/>
    </row>
    <row r="50" spans="1:10" ht="15.75" customHeight="1">
      <c r="A50" s="308" t="s">
        <v>387</v>
      </c>
      <c r="B50" s="311"/>
      <c r="C50" s="311"/>
      <c r="D50" s="311"/>
      <c r="E50" s="311"/>
      <c r="F50" s="18"/>
      <c r="G50" s="18"/>
      <c r="H50" s="18"/>
      <c r="I50" s="175"/>
      <c r="J50" s="40"/>
    </row>
    <row r="51" spans="1:10" ht="15" customHeight="1">
      <c r="A51" s="310" t="s">
        <v>388</v>
      </c>
      <c r="B51" s="178">
        <v>20982</v>
      </c>
      <c r="C51" s="178">
        <v>81842</v>
      </c>
      <c r="D51" s="178">
        <v>1470994</v>
      </c>
      <c r="E51" s="178">
        <v>57990</v>
      </c>
      <c r="F51" s="19">
        <v>3.9</v>
      </c>
      <c r="G51" s="19">
        <v>2.76</v>
      </c>
      <c r="H51" s="19">
        <v>0.71</v>
      </c>
      <c r="I51" s="179">
        <v>70.1</v>
      </c>
      <c r="J51" s="39">
        <v>25.4</v>
      </c>
    </row>
    <row r="52" spans="1:10" ht="15" customHeight="1">
      <c r="A52" s="310" t="s">
        <v>389</v>
      </c>
      <c r="B52" s="178">
        <v>8657</v>
      </c>
      <c r="C52" s="178">
        <v>37828</v>
      </c>
      <c r="D52" s="178">
        <v>720560</v>
      </c>
      <c r="E52" s="178">
        <v>27252</v>
      </c>
      <c r="F52" s="19">
        <v>4.37</v>
      </c>
      <c r="G52" s="19">
        <v>3.15</v>
      </c>
      <c r="H52" s="19">
        <v>0.72</v>
      </c>
      <c r="I52" s="179">
        <v>83.2</v>
      </c>
      <c r="J52" s="39">
        <v>26.4</v>
      </c>
    </row>
    <row r="53" spans="1:10" ht="15" customHeight="1">
      <c r="A53" s="310" t="s">
        <v>390</v>
      </c>
      <c r="B53" s="178">
        <v>25394</v>
      </c>
      <c r="C53" s="178">
        <v>92094</v>
      </c>
      <c r="D53" s="178">
        <v>1587710</v>
      </c>
      <c r="E53" s="178">
        <v>65897</v>
      </c>
      <c r="F53" s="19">
        <v>3.63</v>
      </c>
      <c r="G53" s="19">
        <v>2.59</v>
      </c>
      <c r="H53" s="19">
        <v>0.72</v>
      </c>
      <c r="I53" s="179">
        <v>62.5</v>
      </c>
      <c r="J53" s="39">
        <v>24.1</v>
      </c>
    </row>
    <row r="54" spans="1:10" ht="15" customHeight="1">
      <c r="A54" s="310" t="s">
        <v>391</v>
      </c>
      <c r="B54" s="178">
        <v>12691</v>
      </c>
      <c r="C54" s="178">
        <v>46885</v>
      </c>
      <c r="D54" s="178">
        <v>808015</v>
      </c>
      <c r="E54" s="178">
        <v>36038</v>
      </c>
      <c r="F54" s="19">
        <v>3.69</v>
      </c>
      <c r="G54" s="19">
        <v>2.84</v>
      </c>
      <c r="H54" s="19">
        <v>0.77</v>
      </c>
      <c r="I54" s="179">
        <v>63.7</v>
      </c>
      <c r="J54" s="39">
        <v>22.4</v>
      </c>
    </row>
    <row r="55" spans="1:10" ht="15" customHeight="1">
      <c r="A55" s="310" t="s">
        <v>392</v>
      </c>
      <c r="B55" s="178">
        <v>7658</v>
      </c>
      <c r="C55" s="178">
        <v>31414</v>
      </c>
      <c r="D55" s="178">
        <v>555569</v>
      </c>
      <c r="E55" s="178">
        <v>22654</v>
      </c>
      <c r="F55" s="19">
        <v>4.1</v>
      </c>
      <c r="G55" s="19">
        <v>2.96</v>
      </c>
      <c r="H55" s="19">
        <v>0.72</v>
      </c>
      <c r="I55" s="179">
        <v>72.5</v>
      </c>
      <c r="J55" s="39">
        <v>24.5</v>
      </c>
    </row>
    <row r="56" spans="1:10" ht="13.5" customHeight="1">
      <c r="A56" s="310" t="s">
        <v>395</v>
      </c>
      <c r="B56" s="178">
        <v>141998</v>
      </c>
      <c r="C56" s="178">
        <v>509494</v>
      </c>
      <c r="D56" s="178">
        <v>8496067</v>
      </c>
      <c r="E56" s="178">
        <v>347678</v>
      </c>
      <c r="F56" s="19">
        <v>3.59</v>
      </c>
      <c r="G56" s="19">
        <v>2.45</v>
      </c>
      <c r="H56" s="19">
        <v>0.68</v>
      </c>
      <c r="I56" s="179">
        <v>59.8</v>
      </c>
      <c r="J56" s="39">
        <v>24.4</v>
      </c>
    </row>
    <row r="57" spans="1:10" ht="13.5" customHeight="1">
      <c r="A57" s="310" t="s">
        <v>396</v>
      </c>
      <c r="B57" s="178">
        <v>6586</v>
      </c>
      <c r="C57" s="178">
        <v>24678</v>
      </c>
      <c r="D57" s="178">
        <v>424886</v>
      </c>
      <c r="E57" s="178">
        <v>20317</v>
      </c>
      <c r="F57" s="19">
        <v>3.75</v>
      </c>
      <c r="G57" s="19">
        <v>3.08</v>
      </c>
      <c r="H57" s="19">
        <v>0.82</v>
      </c>
      <c r="I57" s="179">
        <v>64.5</v>
      </c>
      <c r="J57" s="39">
        <v>20.9</v>
      </c>
    </row>
    <row r="58" spans="1:10" ht="12.75" customHeight="1">
      <c r="A58" s="26" t="s">
        <v>393</v>
      </c>
      <c r="B58" s="277"/>
      <c r="C58" s="277"/>
      <c r="D58" s="277"/>
      <c r="E58" s="277"/>
      <c r="F58" s="278"/>
      <c r="G58" s="278"/>
      <c r="H58" s="278"/>
      <c r="I58" s="279"/>
      <c r="J58" s="279"/>
    </row>
    <row r="59" spans="1:10" ht="12.75" customHeight="1">
      <c r="A59" s="213" t="s">
        <v>352</v>
      </c>
      <c r="B59" s="277"/>
      <c r="C59" s="277"/>
      <c r="D59" s="277"/>
      <c r="E59" s="277"/>
      <c r="F59" s="278"/>
      <c r="G59" s="278"/>
      <c r="H59" s="278"/>
      <c r="I59" s="279"/>
      <c r="J59" s="279"/>
    </row>
    <row r="60" spans="1:10" ht="12.75" customHeight="1">
      <c r="A60" s="213" t="s">
        <v>394</v>
      </c>
      <c r="B60" s="277"/>
      <c r="C60" s="277"/>
      <c r="D60" s="277"/>
      <c r="E60" s="277"/>
      <c r="F60" s="278"/>
      <c r="G60" s="278"/>
      <c r="H60" s="278"/>
      <c r="I60" s="279"/>
      <c r="J60" s="279"/>
    </row>
    <row r="61" spans="1:10" ht="12" customHeight="1" thickBot="1">
      <c r="A61" s="117" t="s">
        <v>970</v>
      </c>
      <c r="B61" s="281"/>
      <c r="C61" s="281"/>
      <c r="D61" s="281"/>
      <c r="E61" s="281"/>
      <c r="F61" s="282"/>
      <c r="G61" s="282"/>
      <c r="H61" s="282"/>
      <c r="I61" s="283"/>
      <c r="J61" s="283"/>
    </row>
    <row r="62" spans="1:10" ht="10.5" customHeight="1" thickTop="1">
      <c r="A62" s="119"/>
      <c r="B62" s="120"/>
      <c r="C62" s="120"/>
      <c r="D62" s="121"/>
      <c r="E62" s="122"/>
      <c r="F62" s="284" t="s">
        <v>354</v>
      </c>
      <c r="G62" s="124"/>
      <c r="H62" s="125"/>
      <c r="I62" s="126"/>
      <c r="J62" s="127"/>
    </row>
    <row r="63" spans="1:10" ht="10.5" customHeight="1">
      <c r="A63" s="128" t="s">
        <v>98</v>
      </c>
      <c r="B63" s="129" t="s">
        <v>98</v>
      </c>
      <c r="C63" s="129" t="s">
        <v>98</v>
      </c>
      <c r="D63" s="129"/>
      <c r="E63" s="130"/>
      <c r="F63" s="285" t="s">
        <v>259</v>
      </c>
      <c r="G63" s="286" t="s">
        <v>260</v>
      </c>
      <c r="H63" s="133"/>
      <c r="I63" s="287" t="s">
        <v>261</v>
      </c>
      <c r="J63" s="288"/>
    </row>
    <row r="64" spans="1:10" ht="10.5" customHeight="1">
      <c r="A64" s="128"/>
      <c r="B64" s="129"/>
      <c r="C64" s="129"/>
      <c r="D64" s="138" t="s">
        <v>317</v>
      </c>
      <c r="E64" s="136"/>
      <c r="F64" s="285" t="s">
        <v>262</v>
      </c>
      <c r="G64" s="881"/>
      <c r="H64" s="882"/>
      <c r="I64" s="289" t="s">
        <v>355</v>
      </c>
      <c r="J64" s="288"/>
    </row>
    <row r="65" spans="1:10" ht="10.5" customHeight="1">
      <c r="A65" s="128"/>
      <c r="B65" s="129"/>
      <c r="C65" s="129"/>
      <c r="D65" s="290" t="s">
        <v>318</v>
      </c>
      <c r="E65" s="136"/>
      <c r="F65" s="285" t="s">
        <v>264</v>
      </c>
      <c r="G65" s="883" t="s">
        <v>265</v>
      </c>
      <c r="H65" s="884"/>
      <c r="I65" s="140" t="s">
        <v>966</v>
      </c>
      <c r="J65" s="135"/>
    </row>
    <row r="66" spans="1:10" ht="10.5" customHeight="1">
      <c r="A66" s="291" t="s">
        <v>123</v>
      </c>
      <c r="B66" s="292" t="s">
        <v>266</v>
      </c>
      <c r="C66" s="292" t="s">
        <v>267</v>
      </c>
      <c r="D66" s="290" t="s">
        <v>268</v>
      </c>
      <c r="E66" s="290" t="s">
        <v>269</v>
      </c>
      <c r="F66" s="285" t="s">
        <v>270</v>
      </c>
      <c r="G66" s="885"/>
      <c r="H66" s="886"/>
      <c r="I66" s="143" t="s">
        <v>271</v>
      </c>
      <c r="J66" s="144"/>
    </row>
    <row r="67" spans="1:10" ht="10.5" customHeight="1">
      <c r="A67" s="145" t="s">
        <v>142</v>
      </c>
      <c r="B67" s="129"/>
      <c r="C67" s="129"/>
      <c r="D67" s="290" t="s">
        <v>272</v>
      </c>
      <c r="E67" s="146"/>
      <c r="F67" s="285" t="s">
        <v>273</v>
      </c>
      <c r="G67" s="285" t="s">
        <v>274</v>
      </c>
      <c r="H67" s="285" t="s">
        <v>275</v>
      </c>
      <c r="I67" s="293">
        <v>1</v>
      </c>
      <c r="J67" s="294" t="s">
        <v>276</v>
      </c>
    </row>
    <row r="68" spans="1:10" ht="10.5" customHeight="1">
      <c r="A68" s="149" t="s">
        <v>277</v>
      </c>
      <c r="B68" s="129"/>
      <c r="C68" s="129"/>
      <c r="D68" s="295" t="s">
        <v>356</v>
      </c>
      <c r="E68" s="129" t="s">
        <v>279</v>
      </c>
      <c r="F68" s="151"/>
      <c r="G68" s="285" t="s">
        <v>270</v>
      </c>
      <c r="H68" s="285" t="s">
        <v>280</v>
      </c>
      <c r="I68" s="289" t="s">
        <v>270</v>
      </c>
      <c r="J68" s="294" t="s">
        <v>281</v>
      </c>
    </row>
    <row r="69" spans="1:10" ht="10.5" customHeight="1">
      <c r="A69" s="149"/>
      <c r="B69" s="152"/>
      <c r="C69" s="152"/>
      <c r="D69" s="153"/>
      <c r="E69" s="152"/>
      <c r="F69" s="151"/>
      <c r="G69" s="285" t="s">
        <v>282</v>
      </c>
      <c r="H69" s="131" t="s">
        <v>283</v>
      </c>
      <c r="I69" s="289" t="s">
        <v>284</v>
      </c>
      <c r="J69" s="294"/>
    </row>
    <row r="70" spans="1:10" ht="10.5" customHeight="1">
      <c r="A70" s="149"/>
      <c r="B70" s="154" t="s">
        <v>285</v>
      </c>
      <c r="C70" s="154" t="s">
        <v>286</v>
      </c>
      <c r="D70" s="155" t="s">
        <v>965</v>
      </c>
      <c r="E70" s="155" t="s">
        <v>287</v>
      </c>
      <c r="F70" s="139" t="s">
        <v>288</v>
      </c>
      <c r="G70" s="156" t="s">
        <v>289</v>
      </c>
      <c r="H70" s="156" t="s">
        <v>290</v>
      </c>
      <c r="I70" s="157" t="s">
        <v>291</v>
      </c>
      <c r="J70" s="158" t="s">
        <v>292</v>
      </c>
    </row>
    <row r="71" spans="1:10" ht="10.5" customHeight="1">
      <c r="A71" s="149"/>
      <c r="B71" s="296"/>
      <c r="C71" s="296"/>
      <c r="D71" s="297" t="s">
        <v>293</v>
      </c>
      <c r="E71" s="298"/>
      <c r="F71" s="139" t="s">
        <v>294</v>
      </c>
      <c r="G71" s="156" t="s">
        <v>295</v>
      </c>
      <c r="H71" s="156" t="s">
        <v>296</v>
      </c>
      <c r="I71" s="159" t="s">
        <v>295</v>
      </c>
      <c r="J71" s="160" t="s">
        <v>297</v>
      </c>
    </row>
    <row r="72" spans="1:10" ht="10.5" customHeight="1">
      <c r="A72" s="149"/>
      <c r="B72" s="152"/>
      <c r="C72" s="152"/>
      <c r="D72" s="155" t="s">
        <v>298</v>
      </c>
      <c r="E72" s="152"/>
      <c r="F72" s="139" t="s">
        <v>299</v>
      </c>
      <c r="G72" s="299"/>
      <c r="H72" s="299"/>
      <c r="I72" s="300"/>
      <c r="J72" s="301"/>
    </row>
    <row r="73" spans="1:10" ht="12.75" customHeight="1" thickBot="1">
      <c r="A73" s="163"/>
      <c r="B73" s="164"/>
      <c r="C73" s="164"/>
      <c r="D73" s="165" t="s">
        <v>300</v>
      </c>
      <c r="E73" s="164"/>
      <c r="F73" s="166" t="s">
        <v>295</v>
      </c>
      <c r="G73" s="302"/>
      <c r="H73" s="302"/>
      <c r="I73" s="303"/>
      <c r="J73" s="304"/>
    </row>
    <row r="74" spans="1:10" ht="9" customHeight="1" thickTop="1">
      <c r="A74" s="101"/>
      <c r="B74" s="312"/>
      <c r="C74" s="312"/>
      <c r="D74" s="312"/>
      <c r="E74" s="312"/>
      <c r="F74" s="185"/>
      <c r="G74" s="185"/>
      <c r="H74" s="185"/>
      <c r="I74" s="260"/>
      <c r="J74" s="261"/>
    </row>
    <row r="75" spans="1:10" ht="11.25" customHeight="1">
      <c r="A75" s="308" t="s">
        <v>971</v>
      </c>
      <c r="B75" s="309"/>
      <c r="C75" s="309"/>
      <c r="D75" s="309"/>
      <c r="E75" s="309"/>
      <c r="F75" s="18"/>
      <c r="G75" s="18"/>
      <c r="H75" s="18"/>
      <c r="I75" s="175"/>
      <c r="J75" s="40"/>
    </row>
    <row r="76" spans="1:10" ht="13.5" customHeight="1">
      <c r="A76" s="310" t="s">
        <v>397</v>
      </c>
      <c r="B76" s="178">
        <v>10287</v>
      </c>
      <c r="C76" s="178">
        <v>40815</v>
      </c>
      <c r="D76" s="178">
        <v>733426</v>
      </c>
      <c r="E76" s="178">
        <v>30827</v>
      </c>
      <c r="F76" s="19">
        <v>3.97</v>
      </c>
      <c r="G76" s="19">
        <v>3</v>
      </c>
      <c r="H76" s="19">
        <v>0.76</v>
      </c>
      <c r="I76" s="179">
        <v>71.3</v>
      </c>
      <c r="J76" s="39">
        <v>23.8</v>
      </c>
    </row>
    <row r="77" spans="1:10" ht="13.5" customHeight="1">
      <c r="A77" s="310" t="s">
        <v>398</v>
      </c>
      <c r="B77" s="178">
        <v>19334</v>
      </c>
      <c r="C77" s="178">
        <v>66472</v>
      </c>
      <c r="D77" s="178">
        <v>1099399</v>
      </c>
      <c r="E77" s="178">
        <v>49456</v>
      </c>
      <c r="F77" s="19">
        <v>3.44</v>
      </c>
      <c r="G77" s="19">
        <v>2.56</v>
      </c>
      <c r="H77" s="19">
        <v>0.74</v>
      </c>
      <c r="I77" s="179">
        <v>56.9</v>
      </c>
      <c r="J77" s="39">
        <v>22.2</v>
      </c>
    </row>
    <row r="78" spans="1:10" ht="13.5" customHeight="1">
      <c r="A78" s="310" t="s">
        <v>399</v>
      </c>
      <c r="B78" s="178">
        <v>15276</v>
      </c>
      <c r="C78" s="178">
        <v>53015</v>
      </c>
      <c r="D78" s="178">
        <v>910110</v>
      </c>
      <c r="E78" s="178">
        <v>40373</v>
      </c>
      <c r="F78" s="19">
        <v>3.47</v>
      </c>
      <c r="G78" s="19">
        <v>2.64</v>
      </c>
      <c r="H78" s="19">
        <v>0.76</v>
      </c>
      <c r="I78" s="179">
        <v>59.6</v>
      </c>
      <c r="J78" s="39">
        <v>22.5</v>
      </c>
    </row>
    <row r="79" spans="1:10" ht="13.5" customHeight="1">
      <c r="A79" s="310" t="s">
        <v>882</v>
      </c>
      <c r="B79" s="178">
        <v>6741</v>
      </c>
      <c r="C79" s="178">
        <v>29411</v>
      </c>
      <c r="D79" s="178">
        <v>555220</v>
      </c>
      <c r="E79" s="178">
        <v>20209</v>
      </c>
      <c r="F79" s="19">
        <v>4.36</v>
      </c>
      <c r="G79" s="19">
        <v>3</v>
      </c>
      <c r="H79" s="19">
        <v>0.69</v>
      </c>
      <c r="I79" s="179">
        <v>82.4</v>
      </c>
      <c r="J79" s="39">
        <v>27.5</v>
      </c>
    </row>
    <row r="80" spans="1:10" ht="13.5" customHeight="1">
      <c r="A80" s="310" t="s">
        <v>400</v>
      </c>
      <c r="B80" s="178">
        <v>23434</v>
      </c>
      <c r="C80" s="178">
        <v>87636</v>
      </c>
      <c r="D80" s="178">
        <v>1555946</v>
      </c>
      <c r="E80" s="178">
        <v>65612</v>
      </c>
      <c r="F80" s="185">
        <v>3.74</v>
      </c>
      <c r="G80" s="185">
        <v>2.8</v>
      </c>
      <c r="H80" s="185">
        <v>0.75</v>
      </c>
      <c r="I80" s="186">
        <v>66.4</v>
      </c>
      <c r="J80" s="261">
        <v>23.7</v>
      </c>
    </row>
    <row r="81" spans="1:10" ht="9" customHeight="1">
      <c r="A81" s="272"/>
      <c r="B81" s="178"/>
      <c r="C81" s="178"/>
      <c r="D81" s="178"/>
      <c r="E81" s="178"/>
      <c r="F81" s="185"/>
      <c r="G81" s="185"/>
      <c r="H81" s="185"/>
      <c r="I81" s="186"/>
      <c r="J81" s="261"/>
    </row>
    <row r="82" spans="1:10" ht="11.25" customHeight="1">
      <c r="A82" s="308" t="s">
        <v>401</v>
      </c>
      <c r="B82" s="178"/>
      <c r="C82" s="178"/>
      <c r="D82" s="178"/>
      <c r="E82" s="178"/>
      <c r="F82" s="185"/>
      <c r="G82" s="185"/>
      <c r="H82" s="185"/>
      <c r="I82" s="186"/>
      <c r="J82" s="261"/>
    </row>
    <row r="83" spans="1:10" ht="13.5" customHeight="1">
      <c r="A83" s="310" t="s">
        <v>402</v>
      </c>
      <c r="B83" s="178">
        <v>49982</v>
      </c>
      <c r="C83" s="178">
        <v>201702</v>
      </c>
      <c r="D83" s="178">
        <v>3226669</v>
      </c>
      <c r="E83" s="178">
        <v>124609</v>
      </c>
      <c r="F83" s="19">
        <v>4.04</v>
      </c>
      <c r="G83" s="19">
        <v>2.49</v>
      </c>
      <c r="H83" s="19">
        <v>0.62</v>
      </c>
      <c r="I83" s="179">
        <v>64.6</v>
      </c>
      <c r="J83" s="39">
        <v>25.9</v>
      </c>
    </row>
    <row r="84" spans="1:10" ht="13.5" customHeight="1">
      <c r="A84" s="310" t="s">
        <v>403</v>
      </c>
      <c r="B84" s="178">
        <v>15021</v>
      </c>
      <c r="C84" s="178">
        <v>51960</v>
      </c>
      <c r="D84" s="178">
        <v>891614</v>
      </c>
      <c r="E84" s="178">
        <v>40022</v>
      </c>
      <c r="F84" s="19">
        <v>3.46</v>
      </c>
      <c r="G84" s="19">
        <v>2.66</v>
      </c>
      <c r="H84" s="19">
        <v>0.77</v>
      </c>
      <c r="I84" s="179">
        <v>59.4</v>
      </c>
      <c r="J84" s="39">
        <v>22.3</v>
      </c>
    </row>
    <row r="85" spans="1:10" ht="13.5" customHeight="1">
      <c r="A85" s="310" t="s">
        <v>404</v>
      </c>
      <c r="B85" s="178">
        <v>8448</v>
      </c>
      <c r="C85" s="178">
        <v>29975</v>
      </c>
      <c r="D85" s="178">
        <v>525063</v>
      </c>
      <c r="E85" s="178">
        <v>22109</v>
      </c>
      <c r="F85" s="19">
        <v>3.55</v>
      </c>
      <c r="G85" s="19">
        <v>2.62</v>
      </c>
      <c r="H85" s="19">
        <v>0.74</v>
      </c>
      <c r="I85" s="179">
        <v>62.2</v>
      </c>
      <c r="J85" s="39">
        <v>23.7</v>
      </c>
    </row>
    <row r="86" spans="1:10" ht="13.5" customHeight="1">
      <c r="A86" s="310" t="s">
        <v>405</v>
      </c>
      <c r="B86" s="178">
        <v>48746</v>
      </c>
      <c r="C86" s="178">
        <v>177070</v>
      </c>
      <c r="D86" s="178">
        <v>3138788</v>
      </c>
      <c r="E86" s="178">
        <v>119023</v>
      </c>
      <c r="F86" s="19">
        <v>3.63</v>
      </c>
      <c r="G86" s="19">
        <v>2.44</v>
      </c>
      <c r="H86" s="19">
        <v>0.67</v>
      </c>
      <c r="I86" s="179">
        <v>64.4</v>
      </c>
      <c r="J86" s="39">
        <v>26.4</v>
      </c>
    </row>
    <row r="87" spans="1:10" ht="13.5" customHeight="1">
      <c r="A87" s="310" t="s">
        <v>406</v>
      </c>
      <c r="B87" s="178">
        <v>10270</v>
      </c>
      <c r="C87" s="178">
        <v>36067</v>
      </c>
      <c r="D87" s="178">
        <v>635548</v>
      </c>
      <c r="E87" s="178">
        <v>26653</v>
      </c>
      <c r="F87" s="19">
        <v>3.51</v>
      </c>
      <c r="G87" s="19">
        <v>2.6</v>
      </c>
      <c r="H87" s="19">
        <v>0.74</v>
      </c>
      <c r="I87" s="179">
        <v>61.9</v>
      </c>
      <c r="J87" s="39">
        <v>23.8</v>
      </c>
    </row>
    <row r="88" spans="1:10" ht="13.5" customHeight="1">
      <c r="A88" s="310" t="s">
        <v>407</v>
      </c>
      <c r="B88" s="178">
        <v>14766</v>
      </c>
      <c r="C88" s="178">
        <v>54200</v>
      </c>
      <c r="D88" s="178">
        <v>971697</v>
      </c>
      <c r="E88" s="178">
        <v>39066</v>
      </c>
      <c r="F88" s="19">
        <v>3.67</v>
      </c>
      <c r="G88" s="19">
        <v>2.65</v>
      </c>
      <c r="H88" s="19">
        <v>0.72</v>
      </c>
      <c r="I88" s="179">
        <v>65.8</v>
      </c>
      <c r="J88" s="39">
        <v>24.9</v>
      </c>
    </row>
    <row r="89" spans="1:10" ht="9" customHeight="1">
      <c r="A89" s="272"/>
      <c r="B89" s="178"/>
      <c r="C89" s="178"/>
      <c r="D89" s="178"/>
      <c r="E89" s="178"/>
      <c r="F89" s="185"/>
      <c r="G89" s="185"/>
      <c r="H89" s="185"/>
      <c r="I89" s="186"/>
      <c r="J89" s="261"/>
    </row>
    <row r="90" spans="1:10" ht="11.25" customHeight="1">
      <c r="A90" s="308" t="s">
        <v>408</v>
      </c>
      <c r="B90" s="178"/>
      <c r="C90" s="178"/>
      <c r="D90" s="178"/>
      <c r="E90" s="178"/>
      <c r="F90" s="185"/>
      <c r="G90" s="185"/>
      <c r="H90" s="185"/>
      <c r="I90" s="186"/>
      <c r="J90" s="261"/>
    </row>
    <row r="91" spans="1:10" ht="13.5" customHeight="1">
      <c r="A91" s="310" t="s">
        <v>409</v>
      </c>
      <c r="B91" s="178">
        <v>8547</v>
      </c>
      <c r="C91" s="178">
        <v>29408</v>
      </c>
      <c r="D91" s="178">
        <v>528611</v>
      </c>
      <c r="E91" s="178">
        <v>21184</v>
      </c>
      <c r="F91" s="19">
        <v>3.44</v>
      </c>
      <c r="G91" s="19">
        <v>2.48</v>
      </c>
      <c r="H91" s="19">
        <v>0.72</v>
      </c>
      <c r="I91" s="179">
        <v>61.8</v>
      </c>
      <c r="J91" s="39">
        <v>25</v>
      </c>
    </row>
    <row r="92" spans="1:10" ht="13.5" customHeight="1">
      <c r="A92" s="310" t="s">
        <v>410</v>
      </c>
      <c r="B92" s="178">
        <v>21010</v>
      </c>
      <c r="C92" s="178">
        <v>83620</v>
      </c>
      <c r="D92" s="178">
        <v>1483423</v>
      </c>
      <c r="E92" s="178">
        <v>60032</v>
      </c>
      <c r="F92" s="19">
        <v>3.98</v>
      </c>
      <c r="G92" s="19">
        <v>2.86</v>
      </c>
      <c r="H92" s="19">
        <v>0.72</v>
      </c>
      <c r="I92" s="179">
        <v>70.6</v>
      </c>
      <c r="J92" s="39">
        <v>24.7</v>
      </c>
    </row>
    <row r="93" spans="1:10" ht="13.5" customHeight="1">
      <c r="A93" s="310" t="s">
        <v>411</v>
      </c>
      <c r="B93" s="178">
        <v>18571</v>
      </c>
      <c r="C93" s="178">
        <v>65696</v>
      </c>
      <c r="D93" s="178">
        <v>1061273</v>
      </c>
      <c r="E93" s="178">
        <v>45975</v>
      </c>
      <c r="F93" s="19">
        <v>3.54</v>
      </c>
      <c r="G93" s="19">
        <v>2.48</v>
      </c>
      <c r="H93" s="19">
        <v>0.7</v>
      </c>
      <c r="I93" s="179">
        <v>57.1</v>
      </c>
      <c r="J93" s="39">
        <v>23.1</v>
      </c>
    </row>
    <row r="94" spans="1:10" ht="13.5" customHeight="1">
      <c r="A94" s="310" t="s">
        <v>412</v>
      </c>
      <c r="B94" s="178">
        <v>11459</v>
      </c>
      <c r="C94" s="178">
        <v>43384</v>
      </c>
      <c r="D94" s="178">
        <v>765465</v>
      </c>
      <c r="E94" s="178">
        <v>29640</v>
      </c>
      <c r="F94" s="19">
        <v>3.79</v>
      </c>
      <c r="G94" s="19">
        <v>2.59</v>
      </c>
      <c r="H94" s="19">
        <v>0.68</v>
      </c>
      <c r="I94" s="179">
        <v>66.8</v>
      </c>
      <c r="J94" s="39">
        <v>25.8</v>
      </c>
    </row>
    <row r="95" spans="1:10" ht="13.5" customHeight="1">
      <c r="A95" s="310" t="s">
        <v>413</v>
      </c>
      <c r="B95" s="178">
        <v>346751</v>
      </c>
      <c r="C95" s="178">
        <v>1066003</v>
      </c>
      <c r="D95" s="178">
        <v>18579220</v>
      </c>
      <c r="E95" s="178">
        <v>718960</v>
      </c>
      <c r="F95" s="19">
        <v>3.07</v>
      </c>
      <c r="G95" s="19">
        <v>2.07</v>
      </c>
      <c r="H95" s="19">
        <v>0.67</v>
      </c>
      <c r="I95" s="179">
        <v>53.6</v>
      </c>
      <c r="J95" s="39">
        <v>25.8</v>
      </c>
    </row>
    <row r="96" spans="1:10" ht="13.5" customHeight="1">
      <c r="A96" s="310" t="s">
        <v>414</v>
      </c>
      <c r="B96" s="178">
        <v>7815</v>
      </c>
      <c r="C96" s="178">
        <v>29583</v>
      </c>
      <c r="D96" s="178">
        <v>516758</v>
      </c>
      <c r="E96" s="178">
        <v>22318</v>
      </c>
      <c r="F96" s="19">
        <v>3.79</v>
      </c>
      <c r="G96" s="19">
        <v>2.86</v>
      </c>
      <c r="H96" s="19">
        <v>0.75</v>
      </c>
      <c r="I96" s="179">
        <v>66.1</v>
      </c>
      <c r="J96" s="39">
        <v>23.2</v>
      </c>
    </row>
    <row r="97" spans="1:10" ht="13.5" customHeight="1">
      <c r="A97" s="310" t="s">
        <v>415</v>
      </c>
      <c r="B97" s="178">
        <v>7735</v>
      </c>
      <c r="C97" s="178">
        <v>25856</v>
      </c>
      <c r="D97" s="178">
        <v>437060</v>
      </c>
      <c r="E97" s="178">
        <v>20286</v>
      </c>
      <c r="F97" s="19">
        <v>3.34</v>
      </c>
      <c r="G97" s="19">
        <v>2.62</v>
      </c>
      <c r="H97" s="19">
        <v>0.78</v>
      </c>
      <c r="I97" s="179">
        <v>56.5</v>
      </c>
      <c r="J97" s="39">
        <v>21.5</v>
      </c>
    </row>
    <row r="98" spans="1:10" ht="13.5" customHeight="1">
      <c r="A98" s="310" t="s">
        <v>416</v>
      </c>
      <c r="B98" s="178">
        <v>30903</v>
      </c>
      <c r="C98" s="178">
        <v>99198</v>
      </c>
      <c r="D98" s="178">
        <v>1706586</v>
      </c>
      <c r="E98" s="178">
        <v>68321</v>
      </c>
      <c r="F98" s="19">
        <v>3.21</v>
      </c>
      <c r="G98" s="19">
        <v>2.21</v>
      </c>
      <c r="H98" s="19">
        <v>0.69</v>
      </c>
      <c r="I98" s="179">
        <v>55.2</v>
      </c>
      <c r="J98" s="39">
        <v>25</v>
      </c>
    </row>
    <row r="99" spans="1:10" ht="13.5" customHeight="1">
      <c r="A99" s="310" t="s">
        <v>417</v>
      </c>
      <c r="B99" s="178">
        <v>30946</v>
      </c>
      <c r="C99" s="178">
        <v>108027</v>
      </c>
      <c r="D99" s="178">
        <v>1876974</v>
      </c>
      <c r="E99" s="178">
        <v>76404</v>
      </c>
      <c r="F99" s="19">
        <v>3.49</v>
      </c>
      <c r="G99" s="19">
        <v>2.47</v>
      </c>
      <c r="H99" s="19">
        <v>0.71</v>
      </c>
      <c r="I99" s="179">
        <v>60.7</v>
      </c>
      <c r="J99" s="39">
        <v>24.6</v>
      </c>
    </row>
    <row r="100" spans="1:10" ht="13.5" customHeight="1">
      <c r="A100" s="310" t="s">
        <v>418</v>
      </c>
      <c r="B100" s="178">
        <v>18467</v>
      </c>
      <c r="C100" s="178">
        <v>67929</v>
      </c>
      <c r="D100" s="178">
        <v>1240712</v>
      </c>
      <c r="E100" s="178">
        <v>47947</v>
      </c>
      <c r="F100" s="19">
        <v>3.68</v>
      </c>
      <c r="G100" s="19">
        <v>2.6</v>
      </c>
      <c r="H100" s="19">
        <v>0.71</v>
      </c>
      <c r="I100" s="179">
        <v>67.2</v>
      </c>
      <c r="J100" s="39">
        <v>25.9</v>
      </c>
    </row>
    <row r="101" spans="1:10" ht="13.5" customHeight="1">
      <c r="A101" s="310" t="s">
        <v>419</v>
      </c>
      <c r="B101" s="178">
        <v>15885</v>
      </c>
      <c r="C101" s="178">
        <v>60353</v>
      </c>
      <c r="D101" s="178">
        <v>1048297</v>
      </c>
      <c r="E101" s="178">
        <v>43651</v>
      </c>
      <c r="F101" s="19">
        <v>3.8</v>
      </c>
      <c r="G101" s="19">
        <v>2.75</v>
      </c>
      <c r="H101" s="19">
        <v>0.72</v>
      </c>
      <c r="I101" s="179">
        <v>66</v>
      </c>
      <c r="J101" s="39">
        <v>24</v>
      </c>
    </row>
    <row r="102" spans="1:10" ht="13.5" customHeight="1">
      <c r="A102" s="310" t="s">
        <v>420</v>
      </c>
      <c r="B102" s="178">
        <v>19405</v>
      </c>
      <c r="C102" s="178">
        <v>72491</v>
      </c>
      <c r="D102" s="178">
        <v>1281206</v>
      </c>
      <c r="E102" s="178">
        <v>48695</v>
      </c>
      <c r="F102" s="19">
        <v>3.74</v>
      </c>
      <c r="G102" s="19">
        <v>2.51</v>
      </c>
      <c r="H102" s="19">
        <v>0.67</v>
      </c>
      <c r="I102" s="179">
        <v>66</v>
      </c>
      <c r="J102" s="39">
        <v>26.3</v>
      </c>
    </row>
    <row r="103" spans="1:10" ht="13.5" customHeight="1">
      <c r="A103" s="310" t="s">
        <v>421</v>
      </c>
      <c r="B103" s="178">
        <v>26495</v>
      </c>
      <c r="C103" s="178">
        <v>90825</v>
      </c>
      <c r="D103" s="178">
        <v>1562045</v>
      </c>
      <c r="E103" s="178">
        <v>65454</v>
      </c>
      <c r="F103" s="19">
        <v>3.43</v>
      </c>
      <c r="G103" s="19">
        <v>2.47</v>
      </c>
      <c r="H103" s="19">
        <v>0.72</v>
      </c>
      <c r="I103" s="179">
        <v>59</v>
      </c>
      <c r="J103" s="39">
        <v>23.9</v>
      </c>
    </row>
    <row r="104" spans="1:10" ht="13.5" customHeight="1">
      <c r="A104" s="310" t="s">
        <v>422</v>
      </c>
      <c r="B104" s="178">
        <v>9124</v>
      </c>
      <c r="C104" s="178">
        <v>34287</v>
      </c>
      <c r="D104" s="178">
        <v>597436</v>
      </c>
      <c r="E104" s="178">
        <v>23837</v>
      </c>
      <c r="F104" s="19">
        <v>3.76</v>
      </c>
      <c r="G104" s="19">
        <v>2.61</v>
      </c>
      <c r="H104" s="19">
        <v>0.7</v>
      </c>
      <c r="I104" s="179">
        <v>65.5</v>
      </c>
      <c r="J104" s="39">
        <v>25.1</v>
      </c>
    </row>
    <row r="105" spans="1:10" ht="13.5" customHeight="1">
      <c r="A105" s="310" t="s">
        <v>423</v>
      </c>
      <c r="B105" s="178">
        <v>16391</v>
      </c>
      <c r="C105" s="178">
        <v>58927</v>
      </c>
      <c r="D105" s="178">
        <v>1043147</v>
      </c>
      <c r="E105" s="178">
        <v>43920</v>
      </c>
      <c r="F105" s="19">
        <v>3.6</v>
      </c>
      <c r="G105" s="19">
        <v>2.68</v>
      </c>
      <c r="H105" s="19">
        <v>0.75</v>
      </c>
      <c r="I105" s="179">
        <v>63.6</v>
      </c>
      <c r="J105" s="39">
        <v>23.8</v>
      </c>
    </row>
    <row r="106" spans="1:10" ht="13.5" customHeight="1">
      <c r="A106" s="310" t="s">
        <v>424</v>
      </c>
      <c r="B106" s="178">
        <v>23196</v>
      </c>
      <c r="C106" s="178">
        <v>79694</v>
      </c>
      <c r="D106" s="178">
        <v>1421632</v>
      </c>
      <c r="E106" s="178">
        <v>57803</v>
      </c>
      <c r="F106" s="19">
        <v>3.44</v>
      </c>
      <c r="G106" s="19">
        <v>2.49</v>
      </c>
      <c r="H106" s="19">
        <v>0.73</v>
      </c>
      <c r="I106" s="179">
        <v>61.3</v>
      </c>
      <c r="J106" s="39">
        <v>24.6</v>
      </c>
    </row>
    <row r="107" spans="1:10" ht="9" customHeight="1">
      <c r="A107" s="101"/>
      <c r="B107" s="178"/>
      <c r="C107" s="178"/>
      <c r="D107" s="178"/>
      <c r="E107" s="178"/>
      <c r="F107" s="185"/>
      <c r="G107" s="185"/>
      <c r="H107" s="185"/>
      <c r="I107" s="186"/>
      <c r="J107" s="261"/>
    </row>
    <row r="108" spans="1:10" ht="11.25" customHeight="1">
      <c r="A108" s="308" t="s">
        <v>425</v>
      </c>
      <c r="B108" s="178"/>
      <c r="C108" s="178"/>
      <c r="D108" s="178"/>
      <c r="E108" s="178"/>
      <c r="F108" s="185"/>
      <c r="G108" s="185"/>
      <c r="H108" s="185"/>
      <c r="I108" s="186"/>
      <c r="J108" s="261"/>
    </row>
    <row r="109" spans="1:10" ht="13.5" customHeight="1">
      <c r="A109" s="310" t="s">
        <v>426</v>
      </c>
      <c r="B109" s="178">
        <v>7169</v>
      </c>
      <c r="C109" s="178">
        <v>25609</v>
      </c>
      <c r="D109" s="178">
        <v>436359</v>
      </c>
      <c r="E109" s="178">
        <v>21239</v>
      </c>
      <c r="F109" s="19">
        <v>3.57</v>
      </c>
      <c r="G109" s="19">
        <v>2.96</v>
      </c>
      <c r="H109" s="19">
        <v>0.83</v>
      </c>
      <c r="I109" s="179">
        <v>60.9</v>
      </c>
      <c r="J109" s="39">
        <v>20.5</v>
      </c>
    </row>
    <row r="110" spans="1:10" ht="13.5" customHeight="1">
      <c r="A110" s="310" t="s">
        <v>427</v>
      </c>
      <c r="B110" s="178">
        <v>10059</v>
      </c>
      <c r="C110" s="178">
        <v>40410</v>
      </c>
      <c r="D110" s="178">
        <v>753202</v>
      </c>
      <c r="E110" s="178">
        <v>30303</v>
      </c>
      <c r="F110" s="19">
        <v>4.02</v>
      </c>
      <c r="G110" s="19">
        <v>3.01</v>
      </c>
      <c r="H110" s="19">
        <v>0.75</v>
      </c>
      <c r="I110" s="179">
        <v>74.9</v>
      </c>
      <c r="J110" s="39">
        <v>24.9</v>
      </c>
    </row>
    <row r="111" spans="1:10" ht="13.5" customHeight="1">
      <c r="A111" s="310" t="s">
        <v>428</v>
      </c>
      <c r="B111" s="178">
        <v>14897</v>
      </c>
      <c r="C111" s="178">
        <v>51521</v>
      </c>
      <c r="D111" s="178">
        <v>882164</v>
      </c>
      <c r="E111" s="178">
        <v>38420</v>
      </c>
      <c r="F111" s="19">
        <v>3.46</v>
      </c>
      <c r="G111" s="19">
        <v>2.58</v>
      </c>
      <c r="H111" s="19">
        <v>0.75</v>
      </c>
      <c r="I111" s="179">
        <v>59.2</v>
      </c>
      <c r="J111" s="39">
        <v>23</v>
      </c>
    </row>
    <row r="112" spans="1:10" ht="13.5" customHeight="1">
      <c r="A112" s="310" t="s">
        <v>429</v>
      </c>
      <c r="B112" s="178">
        <v>9654</v>
      </c>
      <c r="C112" s="178">
        <v>36217</v>
      </c>
      <c r="D112" s="178">
        <v>633511</v>
      </c>
      <c r="E112" s="178">
        <v>28555</v>
      </c>
      <c r="F112" s="19">
        <v>3.75</v>
      </c>
      <c r="G112" s="19">
        <v>2.96</v>
      </c>
      <c r="H112" s="19">
        <v>0.79</v>
      </c>
      <c r="I112" s="179">
        <v>65.6</v>
      </c>
      <c r="J112" s="39">
        <v>22.2</v>
      </c>
    </row>
    <row r="113" spans="1:10" ht="13.5" customHeight="1">
      <c r="A113" s="310" t="s">
        <v>430</v>
      </c>
      <c r="B113" s="178">
        <v>339449</v>
      </c>
      <c r="C113" s="178">
        <v>1083137</v>
      </c>
      <c r="D113" s="178">
        <v>19540891</v>
      </c>
      <c r="E113" s="178">
        <v>758334</v>
      </c>
      <c r="F113" s="19">
        <v>3.19</v>
      </c>
      <c r="G113" s="19">
        <v>2.23</v>
      </c>
      <c r="H113" s="19">
        <v>0.7</v>
      </c>
      <c r="I113" s="179">
        <v>57.6</v>
      </c>
      <c r="J113" s="39">
        <v>25.8</v>
      </c>
    </row>
    <row r="114" spans="1:10" ht="13.5" customHeight="1">
      <c r="A114" s="310" t="s">
        <v>431</v>
      </c>
      <c r="B114" s="178">
        <v>29130</v>
      </c>
      <c r="C114" s="178">
        <v>112901</v>
      </c>
      <c r="D114" s="178">
        <v>2119302</v>
      </c>
      <c r="E114" s="178">
        <v>84129</v>
      </c>
      <c r="F114" s="19">
        <v>3.88</v>
      </c>
      <c r="G114" s="19">
        <v>2.89</v>
      </c>
      <c r="H114" s="19">
        <v>0.75</v>
      </c>
      <c r="I114" s="179">
        <v>72.8</v>
      </c>
      <c r="J114" s="39">
        <v>25.2</v>
      </c>
    </row>
    <row r="115" spans="1:10" ht="13.5" customHeight="1">
      <c r="A115" s="310" t="s">
        <v>433</v>
      </c>
      <c r="B115" s="178">
        <v>10816</v>
      </c>
      <c r="C115" s="178">
        <v>42305</v>
      </c>
      <c r="D115" s="178">
        <v>799517</v>
      </c>
      <c r="E115" s="178">
        <v>33804</v>
      </c>
      <c r="F115" s="19">
        <v>3.91</v>
      </c>
      <c r="G115" s="19">
        <v>3.13</v>
      </c>
      <c r="H115" s="19">
        <v>0.8</v>
      </c>
      <c r="I115" s="179">
        <v>73.9</v>
      </c>
      <c r="J115" s="39">
        <v>23.7</v>
      </c>
    </row>
    <row r="116" spans="1:10" ht="13.5" customHeight="1">
      <c r="A116" s="310" t="s">
        <v>434</v>
      </c>
      <c r="B116" s="178">
        <v>12531</v>
      </c>
      <c r="C116" s="178">
        <v>47422</v>
      </c>
      <c r="D116" s="178">
        <v>790606</v>
      </c>
      <c r="E116" s="178">
        <v>36993</v>
      </c>
      <c r="F116" s="19">
        <v>3.78</v>
      </c>
      <c r="G116" s="19">
        <v>2.95</v>
      </c>
      <c r="H116" s="19">
        <v>0.78</v>
      </c>
      <c r="I116" s="179">
        <v>63.1</v>
      </c>
      <c r="J116" s="39">
        <v>21.4</v>
      </c>
    </row>
    <row r="117" spans="1:10" ht="13.5" customHeight="1">
      <c r="A117" s="310" t="s">
        <v>435</v>
      </c>
      <c r="B117" s="178">
        <v>15981</v>
      </c>
      <c r="C117" s="178">
        <v>53457</v>
      </c>
      <c r="D117" s="178">
        <v>902104</v>
      </c>
      <c r="E117" s="178">
        <v>39893</v>
      </c>
      <c r="F117" s="19">
        <v>3.35</v>
      </c>
      <c r="G117" s="19">
        <v>2.5</v>
      </c>
      <c r="H117" s="19">
        <v>0.75</v>
      </c>
      <c r="I117" s="179">
        <v>56.4</v>
      </c>
      <c r="J117" s="39">
        <v>22.6</v>
      </c>
    </row>
    <row r="118" spans="1:10" ht="13.5" customHeight="1">
      <c r="A118" s="310" t="s">
        <v>436</v>
      </c>
      <c r="B118" s="178">
        <v>8087</v>
      </c>
      <c r="C118" s="178">
        <v>28452</v>
      </c>
      <c r="D118" s="178">
        <v>519389</v>
      </c>
      <c r="E118" s="178">
        <v>24280</v>
      </c>
      <c r="F118" s="19">
        <v>3.52</v>
      </c>
      <c r="G118" s="19">
        <v>3</v>
      </c>
      <c r="H118" s="19">
        <v>0.85</v>
      </c>
      <c r="I118" s="179">
        <v>64.2</v>
      </c>
      <c r="J118" s="39">
        <v>21.4</v>
      </c>
    </row>
    <row r="119" spans="1:10" ht="13.5" customHeight="1">
      <c r="A119" s="310" t="s">
        <v>437</v>
      </c>
      <c r="B119" s="178">
        <v>42491</v>
      </c>
      <c r="C119" s="178">
        <v>152314</v>
      </c>
      <c r="D119" s="178">
        <v>2671613</v>
      </c>
      <c r="E119" s="178">
        <v>112952</v>
      </c>
      <c r="F119" s="19">
        <v>3.58</v>
      </c>
      <c r="G119" s="19">
        <v>2.66</v>
      </c>
      <c r="H119" s="19">
        <v>0.74</v>
      </c>
      <c r="I119" s="179">
        <v>62.9</v>
      </c>
      <c r="J119" s="39">
        <v>23.7</v>
      </c>
    </row>
    <row r="120" spans="1:10" ht="12.75" customHeight="1">
      <c r="A120" s="26" t="s">
        <v>432</v>
      </c>
      <c r="B120" s="277"/>
      <c r="C120" s="277"/>
      <c r="D120" s="277"/>
      <c r="E120" s="277"/>
      <c r="F120" s="278"/>
      <c r="G120" s="278"/>
      <c r="H120" s="278"/>
      <c r="I120" s="279"/>
      <c r="J120" s="279"/>
    </row>
    <row r="121" spans="1:10" ht="12.75" customHeight="1">
      <c r="A121" s="213" t="s">
        <v>352</v>
      </c>
      <c r="B121" s="277"/>
      <c r="C121" s="277"/>
      <c r="D121" s="277"/>
      <c r="E121" s="277"/>
      <c r="F121" s="278"/>
      <c r="G121" s="278"/>
      <c r="H121" s="278"/>
      <c r="I121" s="279"/>
      <c r="J121" s="279"/>
    </row>
    <row r="122" spans="1:10" ht="9.75" customHeight="1">
      <c r="A122" s="213" t="s">
        <v>394</v>
      </c>
      <c r="B122" s="277"/>
      <c r="C122" s="277"/>
      <c r="D122" s="277"/>
      <c r="E122" s="277"/>
      <c r="F122" s="278"/>
      <c r="G122" s="278"/>
      <c r="H122" s="278"/>
      <c r="I122" s="279"/>
      <c r="J122" s="279"/>
    </row>
    <row r="123" spans="1:10" ht="12" customHeight="1" thickBot="1">
      <c r="A123" s="117" t="s">
        <v>970</v>
      </c>
      <c r="B123" s="281"/>
      <c r="C123" s="281"/>
      <c r="D123" s="281"/>
      <c r="E123" s="281"/>
      <c r="F123" s="282"/>
      <c r="G123" s="282"/>
      <c r="H123" s="282"/>
      <c r="I123" s="283"/>
      <c r="J123" s="283"/>
    </row>
    <row r="124" spans="1:10" ht="10.5" customHeight="1" thickTop="1">
      <c r="A124" s="119"/>
      <c r="B124" s="120"/>
      <c r="C124" s="120"/>
      <c r="D124" s="121"/>
      <c r="E124" s="122"/>
      <c r="F124" s="284" t="s">
        <v>354</v>
      </c>
      <c r="G124" s="124"/>
      <c r="H124" s="125"/>
      <c r="I124" s="126"/>
      <c r="J124" s="127"/>
    </row>
    <row r="125" spans="1:10" ht="10.5" customHeight="1">
      <c r="A125" s="128" t="s">
        <v>98</v>
      </c>
      <c r="B125" s="129" t="s">
        <v>98</v>
      </c>
      <c r="C125" s="129" t="s">
        <v>98</v>
      </c>
      <c r="D125" s="129"/>
      <c r="E125" s="130"/>
      <c r="F125" s="285" t="s">
        <v>259</v>
      </c>
      <c r="G125" s="286" t="s">
        <v>260</v>
      </c>
      <c r="H125" s="133"/>
      <c r="I125" s="287" t="s">
        <v>261</v>
      </c>
      <c r="J125" s="288"/>
    </row>
    <row r="126" spans="1:10" ht="10.5" customHeight="1">
      <c r="A126" s="128"/>
      <c r="B126" s="129"/>
      <c r="C126" s="129"/>
      <c r="D126" s="138" t="s">
        <v>317</v>
      </c>
      <c r="E126" s="136"/>
      <c r="F126" s="285" t="s">
        <v>262</v>
      </c>
      <c r="G126" s="881"/>
      <c r="H126" s="882"/>
      <c r="I126" s="289" t="s">
        <v>355</v>
      </c>
      <c r="J126" s="288"/>
    </row>
    <row r="127" spans="1:10" ht="10.5" customHeight="1">
      <c r="A127" s="128"/>
      <c r="B127" s="129"/>
      <c r="C127" s="129"/>
      <c r="D127" s="290" t="s">
        <v>318</v>
      </c>
      <c r="E127" s="136"/>
      <c r="F127" s="285" t="s">
        <v>264</v>
      </c>
      <c r="G127" s="883" t="s">
        <v>265</v>
      </c>
      <c r="H127" s="884"/>
      <c r="I127" s="140" t="s">
        <v>966</v>
      </c>
      <c r="J127" s="135"/>
    </row>
    <row r="128" spans="1:10" ht="10.5" customHeight="1">
      <c r="A128" s="291" t="s">
        <v>123</v>
      </c>
      <c r="B128" s="292" t="s">
        <v>266</v>
      </c>
      <c r="C128" s="292" t="s">
        <v>267</v>
      </c>
      <c r="D128" s="290" t="s">
        <v>268</v>
      </c>
      <c r="E128" s="290" t="s">
        <v>269</v>
      </c>
      <c r="F128" s="285" t="s">
        <v>270</v>
      </c>
      <c r="G128" s="885"/>
      <c r="H128" s="886"/>
      <c r="I128" s="143" t="s">
        <v>271</v>
      </c>
      <c r="J128" s="144"/>
    </row>
    <row r="129" spans="1:10" ht="10.5" customHeight="1">
      <c r="A129" s="145" t="s">
        <v>142</v>
      </c>
      <c r="B129" s="129"/>
      <c r="C129" s="129"/>
      <c r="D129" s="290" t="s">
        <v>272</v>
      </c>
      <c r="E129" s="146"/>
      <c r="F129" s="285" t="s">
        <v>273</v>
      </c>
      <c r="G129" s="285" t="s">
        <v>274</v>
      </c>
      <c r="H129" s="285" t="s">
        <v>275</v>
      </c>
      <c r="I129" s="293">
        <v>1</v>
      </c>
      <c r="J129" s="294" t="s">
        <v>276</v>
      </c>
    </row>
    <row r="130" spans="1:10" ht="10.5" customHeight="1">
      <c r="A130" s="149" t="s">
        <v>277</v>
      </c>
      <c r="B130" s="129"/>
      <c r="C130" s="129"/>
      <c r="D130" s="295" t="s">
        <v>356</v>
      </c>
      <c r="E130" s="129" t="s">
        <v>279</v>
      </c>
      <c r="F130" s="151"/>
      <c r="G130" s="285" t="s">
        <v>270</v>
      </c>
      <c r="H130" s="285" t="s">
        <v>280</v>
      </c>
      <c r="I130" s="289" t="s">
        <v>270</v>
      </c>
      <c r="J130" s="294" t="s">
        <v>281</v>
      </c>
    </row>
    <row r="131" spans="1:10" ht="10.5" customHeight="1">
      <c r="A131" s="149"/>
      <c r="B131" s="152"/>
      <c r="C131" s="152"/>
      <c r="D131" s="153"/>
      <c r="E131" s="152"/>
      <c r="F131" s="151"/>
      <c r="G131" s="285" t="s">
        <v>282</v>
      </c>
      <c r="H131" s="131" t="s">
        <v>283</v>
      </c>
      <c r="I131" s="289" t="s">
        <v>284</v>
      </c>
      <c r="J131" s="294"/>
    </row>
    <row r="132" spans="1:10" ht="10.5" customHeight="1">
      <c r="A132" s="149"/>
      <c r="B132" s="154" t="s">
        <v>285</v>
      </c>
      <c r="C132" s="154" t="s">
        <v>286</v>
      </c>
      <c r="D132" s="155" t="s">
        <v>965</v>
      </c>
      <c r="E132" s="155" t="s">
        <v>287</v>
      </c>
      <c r="F132" s="139" t="s">
        <v>288</v>
      </c>
      <c r="G132" s="156" t="s">
        <v>289</v>
      </c>
      <c r="H132" s="156" t="s">
        <v>290</v>
      </c>
      <c r="I132" s="157" t="s">
        <v>291</v>
      </c>
      <c r="J132" s="158" t="s">
        <v>292</v>
      </c>
    </row>
    <row r="133" spans="1:10" ht="10.5" customHeight="1">
      <c r="A133" s="149"/>
      <c r="B133" s="296"/>
      <c r="C133" s="296"/>
      <c r="D133" s="297" t="s">
        <v>293</v>
      </c>
      <c r="E133" s="298"/>
      <c r="F133" s="139" t="s">
        <v>294</v>
      </c>
      <c r="G133" s="156" t="s">
        <v>295</v>
      </c>
      <c r="H133" s="156" t="s">
        <v>296</v>
      </c>
      <c r="I133" s="159" t="s">
        <v>295</v>
      </c>
      <c r="J133" s="160" t="s">
        <v>297</v>
      </c>
    </row>
    <row r="134" spans="1:10" ht="10.5" customHeight="1">
      <c r="A134" s="149"/>
      <c r="B134" s="152"/>
      <c r="C134" s="152"/>
      <c r="D134" s="155" t="s">
        <v>298</v>
      </c>
      <c r="E134" s="152"/>
      <c r="F134" s="139" t="s">
        <v>299</v>
      </c>
      <c r="G134" s="299"/>
      <c r="H134" s="299"/>
      <c r="I134" s="300"/>
      <c r="J134" s="301"/>
    </row>
    <row r="135" spans="1:10" ht="12.75" customHeight="1" thickBot="1">
      <c r="A135" s="163"/>
      <c r="B135" s="164"/>
      <c r="C135" s="164"/>
      <c r="D135" s="165" t="s">
        <v>300</v>
      </c>
      <c r="E135" s="164"/>
      <c r="F135" s="166" t="s">
        <v>295</v>
      </c>
      <c r="G135" s="302"/>
      <c r="H135" s="302"/>
      <c r="I135" s="303"/>
      <c r="J135" s="304"/>
    </row>
    <row r="136" spans="1:10" ht="3.75" customHeight="1" thickTop="1">
      <c r="A136" s="101"/>
      <c r="B136" s="313"/>
      <c r="C136" s="313"/>
      <c r="D136" s="313"/>
      <c r="E136" s="313"/>
      <c r="F136" s="185"/>
      <c r="G136" s="185"/>
      <c r="H136" s="185"/>
      <c r="I136" s="186"/>
      <c r="J136" s="261"/>
    </row>
    <row r="137" spans="1:10" ht="12.75" customHeight="1">
      <c r="A137" s="308" t="s">
        <v>972</v>
      </c>
      <c r="B137" s="313"/>
      <c r="C137" s="313"/>
      <c r="D137" s="313"/>
      <c r="E137" s="313"/>
      <c r="F137" s="185"/>
      <c r="G137" s="185"/>
      <c r="H137" s="185"/>
      <c r="I137" s="186"/>
      <c r="J137" s="261"/>
    </row>
    <row r="138" spans="1:10" ht="13.5" customHeight="1">
      <c r="A138" s="310" t="s">
        <v>438</v>
      </c>
      <c r="B138" s="178">
        <v>7379</v>
      </c>
      <c r="C138" s="178">
        <v>26154</v>
      </c>
      <c r="D138" s="178">
        <v>481882</v>
      </c>
      <c r="E138" s="178">
        <v>20309</v>
      </c>
      <c r="F138" s="19">
        <v>3.54</v>
      </c>
      <c r="G138" s="19">
        <v>2.75</v>
      </c>
      <c r="H138" s="19">
        <v>0.78</v>
      </c>
      <c r="I138" s="179">
        <v>65.3</v>
      </c>
      <c r="J138" s="39">
        <v>23.7</v>
      </c>
    </row>
    <row r="139" spans="1:10" ht="13.5" customHeight="1">
      <c r="A139" s="310" t="s">
        <v>711</v>
      </c>
      <c r="B139" s="178">
        <v>7797</v>
      </c>
      <c r="C139" s="178">
        <v>30537</v>
      </c>
      <c r="D139" s="178">
        <v>607421</v>
      </c>
      <c r="E139" s="178">
        <v>20988</v>
      </c>
      <c r="F139" s="19">
        <v>3.92</v>
      </c>
      <c r="G139" s="19">
        <v>2.69</v>
      </c>
      <c r="H139" s="19">
        <v>0.69</v>
      </c>
      <c r="I139" s="179">
        <v>77.9</v>
      </c>
      <c r="J139" s="39">
        <v>28.9</v>
      </c>
    </row>
    <row r="140" spans="1:10" ht="13.5" customHeight="1">
      <c r="A140" s="310" t="s">
        <v>439</v>
      </c>
      <c r="B140" s="178">
        <v>12203</v>
      </c>
      <c r="C140" s="178">
        <v>50372</v>
      </c>
      <c r="D140" s="178">
        <v>931442</v>
      </c>
      <c r="E140" s="178">
        <v>27837</v>
      </c>
      <c r="F140" s="185">
        <v>4.13</v>
      </c>
      <c r="G140" s="185">
        <v>2.28</v>
      </c>
      <c r="H140" s="185">
        <v>0.55</v>
      </c>
      <c r="I140" s="186">
        <v>76.3</v>
      </c>
      <c r="J140" s="261">
        <v>33.5</v>
      </c>
    </row>
    <row r="141" spans="1:10" ht="3.75" customHeight="1">
      <c r="A141" s="310"/>
      <c r="B141" s="178"/>
      <c r="C141" s="178"/>
      <c r="D141" s="178"/>
      <c r="E141" s="178"/>
      <c r="F141" s="185"/>
      <c r="G141" s="185"/>
      <c r="H141" s="185"/>
      <c r="I141" s="186"/>
      <c r="J141" s="261"/>
    </row>
    <row r="142" spans="1:10" ht="12" customHeight="1">
      <c r="A142" s="308" t="s">
        <v>440</v>
      </c>
      <c r="B142" s="178"/>
      <c r="C142" s="178"/>
      <c r="D142" s="178"/>
      <c r="E142" s="178"/>
      <c r="F142" s="185"/>
      <c r="G142" s="185"/>
      <c r="H142" s="185"/>
      <c r="I142" s="186"/>
      <c r="J142" s="261"/>
    </row>
    <row r="143" spans="1:10" ht="13.5" customHeight="1">
      <c r="A143" s="310" t="s">
        <v>441</v>
      </c>
      <c r="B143" s="178">
        <v>16414</v>
      </c>
      <c r="C143" s="178">
        <v>63953</v>
      </c>
      <c r="D143" s="178">
        <v>1147078</v>
      </c>
      <c r="E143" s="178">
        <v>44974</v>
      </c>
      <c r="F143" s="19">
        <v>3.9</v>
      </c>
      <c r="G143" s="19">
        <v>2.74</v>
      </c>
      <c r="H143" s="19">
        <v>0.7</v>
      </c>
      <c r="I143" s="179">
        <v>69.9</v>
      </c>
      <c r="J143" s="39">
        <v>25.5</v>
      </c>
    </row>
    <row r="144" spans="1:10" ht="13.5" customHeight="1">
      <c r="A144" s="310" t="s">
        <v>442</v>
      </c>
      <c r="B144" s="178">
        <v>12383</v>
      </c>
      <c r="C144" s="178">
        <v>44212</v>
      </c>
      <c r="D144" s="178">
        <v>834477</v>
      </c>
      <c r="E144" s="178">
        <v>29763</v>
      </c>
      <c r="F144" s="19">
        <v>3.57</v>
      </c>
      <c r="G144" s="19">
        <v>2.4</v>
      </c>
      <c r="H144" s="19">
        <v>0.67</v>
      </c>
      <c r="I144" s="179">
        <v>67.4</v>
      </c>
      <c r="J144" s="39">
        <v>28</v>
      </c>
    </row>
    <row r="145" spans="1:10" ht="13.5" customHeight="1">
      <c r="A145" s="310" t="s">
        <v>883</v>
      </c>
      <c r="B145" s="178">
        <v>6799</v>
      </c>
      <c r="C145" s="178">
        <v>31427</v>
      </c>
      <c r="D145" s="178">
        <v>664418</v>
      </c>
      <c r="E145" s="178">
        <v>20458</v>
      </c>
      <c r="F145" s="19">
        <v>4.62</v>
      </c>
      <c r="G145" s="19">
        <v>3.01</v>
      </c>
      <c r="H145" s="19">
        <v>0.65</v>
      </c>
      <c r="I145" s="179">
        <v>97.7</v>
      </c>
      <c r="J145" s="39">
        <v>32.5</v>
      </c>
    </row>
    <row r="146" spans="1:10" ht="13.5" customHeight="1">
      <c r="A146" s="310" t="s">
        <v>443</v>
      </c>
      <c r="B146" s="178">
        <v>20122</v>
      </c>
      <c r="C146" s="178">
        <v>76334</v>
      </c>
      <c r="D146" s="178">
        <v>1358266</v>
      </c>
      <c r="E146" s="178">
        <v>54109</v>
      </c>
      <c r="F146" s="19">
        <v>3.79</v>
      </c>
      <c r="G146" s="19">
        <v>2.69</v>
      </c>
      <c r="H146" s="19">
        <v>0.71</v>
      </c>
      <c r="I146" s="179">
        <v>67.5</v>
      </c>
      <c r="J146" s="39">
        <v>25.1</v>
      </c>
    </row>
    <row r="147" spans="1:10" ht="13.5" customHeight="1">
      <c r="A147" s="310" t="s">
        <v>444</v>
      </c>
      <c r="B147" s="178">
        <v>10418</v>
      </c>
      <c r="C147" s="178">
        <v>43164</v>
      </c>
      <c r="D147" s="178">
        <v>944817</v>
      </c>
      <c r="E147" s="178">
        <v>28288</v>
      </c>
      <c r="F147" s="19">
        <v>4.14</v>
      </c>
      <c r="G147" s="19">
        <v>2.72</v>
      </c>
      <c r="H147" s="19">
        <v>0.66</v>
      </c>
      <c r="I147" s="179">
        <v>90.7</v>
      </c>
      <c r="J147" s="39">
        <v>33.4</v>
      </c>
    </row>
    <row r="148" spans="1:10" ht="13.5" customHeight="1">
      <c r="A148" s="310" t="s">
        <v>445</v>
      </c>
      <c r="B148" s="178">
        <v>15929</v>
      </c>
      <c r="C148" s="178">
        <v>57070</v>
      </c>
      <c r="D148" s="178">
        <v>1011936</v>
      </c>
      <c r="E148" s="178">
        <v>39668</v>
      </c>
      <c r="F148" s="19">
        <v>3.58</v>
      </c>
      <c r="G148" s="19">
        <v>2.49</v>
      </c>
      <c r="H148" s="19">
        <v>0.7</v>
      </c>
      <c r="I148" s="179">
        <v>63.5</v>
      </c>
      <c r="J148" s="39">
        <v>25.5</v>
      </c>
    </row>
    <row r="149" spans="1:10" ht="13.5" customHeight="1">
      <c r="A149" s="310" t="s">
        <v>446</v>
      </c>
      <c r="B149" s="178">
        <v>11505</v>
      </c>
      <c r="C149" s="178">
        <v>43711</v>
      </c>
      <c r="D149" s="178">
        <v>809317</v>
      </c>
      <c r="E149" s="178">
        <v>30969</v>
      </c>
      <c r="F149" s="19">
        <v>3.8</v>
      </c>
      <c r="G149" s="19">
        <v>2.69</v>
      </c>
      <c r="H149" s="19">
        <v>0.71</v>
      </c>
      <c r="I149" s="179">
        <v>70.3</v>
      </c>
      <c r="J149" s="39">
        <v>26.1</v>
      </c>
    </row>
    <row r="150" spans="1:10" ht="13.5" customHeight="1">
      <c r="A150" s="310" t="s">
        <v>447</v>
      </c>
      <c r="B150" s="178">
        <v>10731</v>
      </c>
      <c r="C150" s="178">
        <v>36675</v>
      </c>
      <c r="D150" s="178">
        <v>633545</v>
      </c>
      <c r="E150" s="178">
        <v>28261</v>
      </c>
      <c r="F150" s="19">
        <v>3.42</v>
      </c>
      <c r="G150" s="19">
        <v>2.63</v>
      </c>
      <c r="H150" s="19">
        <v>0.77</v>
      </c>
      <c r="I150" s="179">
        <v>59</v>
      </c>
      <c r="J150" s="39">
        <v>22.4</v>
      </c>
    </row>
    <row r="151" spans="1:10" ht="13.5" customHeight="1">
      <c r="A151" s="310" t="s">
        <v>448</v>
      </c>
      <c r="B151" s="178">
        <v>18470</v>
      </c>
      <c r="C151" s="178">
        <v>75320</v>
      </c>
      <c r="D151" s="178">
        <v>1299406</v>
      </c>
      <c r="E151" s="178">
        <v>53287</v>
      </c>
      <c r="F151" s="19">
        <v>4.08</v>
      </c>
      <c r="G151" s="19">
        <v>2.89</v>
      </c>
      <c r="H151" s="19">
        <v>0.71</v>
      </c>
      <c r="I151" s="179">
        <v>70.4</v>
      </c>
      <c r="J151" s="39">
        <v>24.4</v>
      </c>
    </row>
    <row r="152" spans="1:10" ht="13.5" customHeight="1">
      <c r="A152" s="310" t="s">
        <v>449</v>
      </c>
      <c r="B152" s="178">
        <v>7985</v>
      </c>
      <c r="C152" s="178">
        <v>32137</v>
      </c>
      <c r="D152" s="178">
        <v>568969</v>
      </c>
      <c r="E152" s="178">
        <v>22837</v>
      </c>
      <c r="F152" s="19">
        <v>4.02</v>
      </c>
      <c r="G152" s="19">
        <v>2.86</v>
      </c>
      <c r="H152" s="19">
        <v>0.71</v>
      </c>
      <c r="I152" s="179">
        <v>71.3</v>
      </c>
      <c r="J152" s="39">
        <v>24.9</v>
      </c>
    </row>
    <row r="153" spans="1:10" ht="13.5" customHeight="1">
      <c r="A153" s="310" t="s">
        <v>450</v>
      </c>
      <c r="B153" s="178">
        <v>18656</v>
      </c>
      <c r="C153" s="178">
        <v>64787</v>
      </c>
      <c r="D153" s="178">
        <v>1218971</v>
      </c>
      <c r="E153" s="178">
        <v>44944</v>
      </c>
      <c r="F153" s="19">
        <v>3.47</v>
      </c>
      <c r="G153" s="19">
        <v>2.41</v>
      </c>
      <c r="H153" s="19">
        <v>0.69</v>
      </c>
      <c r="I153" s="179">
        <v>65.3</v>
      </c>
      <c r="J153" s="39">
        <v>27.1</v>
      </c>
    </row>
    <row r="154" spans="1:10" ht="13.5" customHeight="1">
      <c r="A154" s="310" t="s">
        <v>451</v>
      </c>
      <c r="B154" s="178">
        <v>20657</v>
      </c>
      <c r="C154" s="178">
        <v>70049</v>
      </c>
      <c r="D154" s="178">
        <v>1457062</v>
      </c>
      <c r="E154" s="178">
        <v>44017</v>
      </c>
      <c r="F154" s="19">
        <v>3.39</v>
      </c>
      <c r="G154" s="19">
        <v>2.13</v>
      </c>
      <c r="H154" s="19">
        <v>0.63</v>
      </c>
      <c r="I154" s="179">
        <v>70.5</v>
      </c>
      <c r="J154" s="39">
        <v>33.1</v>
      </c>
    </row>
    <row r="155" spans="1:10" ht="13.5" customHeight="1">
      <c r="A155" s="310" t="s">
        <v>452</v>
      </c>
      <c r="B155" s="178">
        <v>8939</v>
      </c>
      <c r="C155" s="178">
        <v>33873</v>
      </c>
      <c r="D155" s="178">
        <v>623394</v>
      </c>
      <c r="E155" s="178">
        <v>22914</v>
      </c>
      <c r="F155" s="19">
        <v>3.79</v>
      </c>
      <c r="G155" s="19">
        <v>2.56</v>
      </c>
      <c r="H155" s="19">
        <v>0.68</v>
      </c>
      <c r="I155" s="179">
        <v>69.7</v>
      </c>
      <c r="J155" s="39">
        <v>27.2</v>
      </c>
    </row>
    <row r="156" spans="1:10" ht="13.5" customHeight="1">
      <c r="A156" s="310" t="s">
        <v>453</v>
      </c>
      <c r="B156" s="178">
        <v>49239</v>
      </c>
      <c r="C156" s="178">
        <v>173538</v>
      </c>
      <c r="D156" s="178">
        <v>2893855</v>
      </c>
      <c r="E156" s="178">
        <v>123627</v>
      </c>
      <c r="F156" s="19">
        <v>3.52</v>
      </c>
      <c r="G156" s="19">
        <v>2.51</v>
      </c>
      <c r="H156" s="19">
        <v>0.71</v>
      </c>
      <c r="I156" s="179">
        <v>58.8</v>
      </c>
      <c r="J156" s="39">
        <v>23.4</v>
      </c>
    </row>
    <row r="157" spans="1:10" ht="13.5" customHeight="1">
      <c r="A157" s="310" t="s">
        <v>454</v>
      </c>
      <c r="B157" s="178">
        <v>8693</v>
      </c>
      <c r="C157" s="178">
        <v>31631</v>
      </c>
      <c r="D157" s="178">
        <v>567019</v>
      </c>
      <c r="E157" s="178">
        <v>22597</v>
      </c>
      <c r="F157" s="19">
        <v>3.64</v>
      </c>
      <c r="G157" s="19">
        <v>2.6</v>
      </c>
      <c r="H157" s="19">
        <v>0.71</v>
      </c>
      <c r="I157" s="179">
        <v>65.2</v>
      </c>
      <c r="J157" s="39">
        <v>25.1</v>
      </c>
    </row>
    <row r="158" spans="1:10" ht="13.5" customHeight="1">
      <c r="A158" s="310" t="s">
        <v>455</v>
      </c>
      <c r="B158" s="178">
        <v>24650</v>
      </c>
      <c r="C158" s="178">
        <v>84559</v>
      </c>
      <c r="D158" s="178">
        <v>1499221</v>
      </c>
      <c r="E158" s="178">
        <v>59025</v>
      </c>
      <c r="F158" s="19">
        <v>3.43</v>
      </c>
      <c r="G158" s="19">
        <v>2.39</v>
      </c>
      <c r="H158" s="19">
        <v>0.7</v>
      </c>
      <c r="I158" s="179">
        <v>60.8</v>
      </c>
      <c r="J158" s="39">
        <v>25.4</v>
      </c>
    </row>
    <row r="159" spans="1:10" ht="13.5" customHeight="1">
      <c r="A159" s="310" t="s">
        <v>456</v>
      </c>
      <c r="B159" s="178">
        <v>81326</v>
      </c>
      <c r="C159" s="178">
        <v>275159</v>
      </c>
      <c r="D159" s="178">
        <v>4892402</v>
      </c>
      <c r="E159" s="178">
        <v>219703</v>
      </c>
      <c r="F159" s="19">
        <v>3.38</v>
      </c>
      <c r="G159" s="19">
        <v>2.7</v>
      </c>
      <c r="H159" s="19">
        <v>0.8</v>
      </c>
      <c r="I159" s="179">
        <v>60.2</v>
      </c>
      <c r="J159" s="39">
        <v>22.3</v>
      </c>
    </row>
    <row r="160" spans="1:10" ht="13.5" customHeight="1">
      <c r="A160" s="310" t="s">
        <v>457</v>
      </c>
      <c r="B160" s="178">
        <v>30174</v>
      </c>
      <c r="C160" s="178">
        <v>110481</v>
      </c>
      <c r="D160" s="178">
        <v>1891423</v>
      </c>
      <c r="E160" s="178">
        <v>76393</v>
      </c>
      <c r="F160" s="19">
        <v>3.66</v>
      </c>
      <c r="G160" s="19">
        <v>2.53</v>
      </c>
      <c r="H160" s="19">
        <v>0.69</v>
      </c>
      <c r="I160" s="179">
        <v>62.7</v>
      </c>
      <c r="J160" s="39">
        <v>24.8</v>
      </c>
    </row>
    <row r="161" spans="1:10" ht="13.5" customHeight="1">
      <c r="A161" s="310" t="s">
        <v>458</v>
      </c>
      <c r="B161" s="178">
        <v>14006</v>
      </c>
      <c r="C161" s="178">
        <v>49866</v>
      </c>
      <c r="D161" s="178">
        <v>904374</v>
      </c>
      <c r="E161" s="178">
        <v>37729</v>
      </c>
      <c r="F161" s="19">
        <v>3.56</v>
      </c>
      <c r="G161" s="19">
        <v>2.69</v>
      </c>
      <c r="H161" s="19">
        <v>0.76</v>
      </c>
      <c r="I161" s="179">
        <v>64.6</v>
      </c>
      <c r="J161" s="39">
        <v>24</v>
      </c>
    </row>
    <row r="162" spans="1:10" ht="13.5" customHeight="1">
      <c r="A162" s="310" t="s">
        <v>459</v>
      </c>
      <c r="B162" s="178">
        <v>872587</v>
      </c>
      <c r="C162" s="178">
        <v>2795148</v>
      </c>
      <c r="D162" s="178">
        <v>51115881</v>
      </c>
      <c r="E162" s="178">
        <v>1715517</v>
      </c>
      <c r="F162" s="19">
        <v>3.2</v>
      </c>
      <c r="G162" s="19">
        <v>1.97</v>
      </c>
      <c r="H162" s="19">
        <v>0.61</v>
      </c>
      <c r="I162" s="179">
        <v>58.6</v>
      </c>
      <c r="J162" s="39">
        <v>29.8</v>
      </c>
    </row>
    <row r="163" spans="1:10" ht="13.5" customHeight="1">
      <c r="A163" s="310" t="s">
        <v>460</v>
      </c>
      <c r="B163" s="178">
        <v>13811</v>
      </c>
      <c r="C163" s="178">
        <v>51752</v>
      </c>
      <c r="D163" s="178">
        <v>926897</v>
      </c>
      <c r="E163" s="178">
        <v>37459</v>
      </c>
      <c r="F163" s="19">
        <v>3.75</v>
      </c>
      <c r="G163" s="19">
        <v>2.71</v>
      </c>
      <c r="H163" s="19">
        <v>0.72</v>
      </c>
      <c r="I163" s="179">
        <v>67.1</v>
      </c>
      <c r="J163" s="39">
        <v>24.7</v>
      </c>
    </row>
    <row r="164" spans="1:10" ht="13.5" customHeight="1">
      <c r="A164" s="310" t="s">
        <v>461</v>
      </c>
      <c r="B164" s="178">
        <v>8936</v>
      </c>
      <c r="C164" s="178">
        <v>34997</v>
      </c>
      <c r="D164" s="178">
        <v>644910</v>
      </c>
      <c r="E164" s="178">
        <v>27309</v>
      </c>
      <c r="F164" s="19">
        <v>3.92</v>
      </c>
      <c r="G164" s="19">
        <v>3.06</v>
      </c>
      <c r="H164" s="19">
        <v>0.78</v>
      </c>
      <c r="I164" s="179">
        <v>72.2</v>
      </c>
      <c r="J164" s="39">
        <v>23.6</v>
      </c>
    </row>
    <row r="165" spans="1:10" ht="13.5" customHeight="1">
      <c r="A165" s="310" t="s">
        <v>462</v>
      </c>
      <c r="B165" s="178">
        <v>13152</v>
      </c>
      <c r="C165" s="178">
        <v>48578</v>
      </c>
      <c r="D165" s="178">
        <v>993487</v>
      </c>
      <c r="E165" s="178">
        <v>30879</v>
      </c>
      <c r="F165" s="19">
        <v>3.69</v>
      </c>
      <c r="G165" s="19">
        <v>2.35</v>
      </c>
      <c r="H165" s="19">
        <v>0.64</v>
      </c>
      <c r="I165" s="179">
        <v>75.5</v>
      </c>
      <c r="J165" s="39">
        <v>32.2</v>
      </c>
    </row>
    <row r="166" spans="1:10" ht="13.5" customHeight="1">
      <c r="A166" s="310" t="s">
        <v>463</v>
      </c>
      <c r="B166" s="178">
        <v>17591</v>
      </c>
      <c r="C166" s="178">
        <v>55574</v>
      </c>
      <c r="D166" s="178">
        <v>1001688</v>
      </c>
      <c r="E166" s="178">
        <v>41318</v>
      </c>
      <c r="F166" s="185">
        <v>3.16</v>
      </c>
      <c r="G166" s="185">
        <v>2.35</v>
      </c>
      <c r="H166" s="185">
        <v>0.74</v>
      </c>
      <c r="I166" s="186">
        <v>56.9</v>
      </c>
      <c r="J166" s="261">
        <v>24.2</v>
      </c>
    </row>
    <row r="167" spans="1:10" ht="2.25" customHeight="1">
      <c r="A167" s="272"/>
      <c r="B167" s="817"/>
      <c r="C167" s="817"/>
      <c r="D167" s="817"/>
      <c r="E167" s="817"/>
      <c r="F167" s="817"/>
      <c r="G167" s="817"/>
      <c r="H167" s="817"/>
      <c r="I167" s="817"/>
      <c r="J167" s="194"/>
    </row>
    <row r="168" spans="1:10" ht="13.5" customHeight="1">
      <c r="A168" s="308" t="s">
        <v>464</v>
      </c>
      <c r="B168" s="178"/>
      <c r="C168" s="178"/>
      <c r="D168" s="178"/>
      <c r="E168" s="178"/>
      <c r="F168" s="185"/>
      <c r="G168" s="185"/>
      <c r="H168" s="185"/>
      <c r="I168" s="186"/>
      <c r="J168" s="261"/>
    </row>
    <row r="169" spans="1:10" ht="13.5" customHeight="1">
      <c r="A169" s="310" t="s">
        <v>465</v>
      </c>
      <c r="B169" s="178">
        <v>14488</v>
      </c>
      <c r="C169" s="178">
        <v>48372</v>
      </c>
      <c r="D169" s="178">
        <v>865397</v>
      </c>
      <c r="E169" s="178">
        <v>37261</v>
      </c>
      <c r="F169" s="19">
        <v>3.34</v>
      </c>
      <c r="G169" s="19">
        <v>2.57</v>
      </c>
      <c r="H169" s="19">
        <v>0.77</v>
      </c>
      <c r="I169" s="179">
        <v>59.7</v>
      </c>
      <c r="J169" s="39">
        <v>23.2</v>
      </c>
    </row>
    <row r="170" spans="1:10" ht="13.5" customHeight="1">
      <c r="A170" s="310" t="s">
        <v>466</v>
      </c>
      <c r="B170" s="178">
        <v>24642</v>
      </c>
      <c r="C170" s="178">
        <v>88460</v>
      </c>
      <c r="D170" s="178">
        <v>1556341</v>
      </c>
      <c r="E170" s="178">
        <v>63635</v>
      </c>
      <c r="F170" s="19">
        <v>3.59</v>
      </c>
      <c r="G170" s="19">
        <v>2.58</v>
      </c>
      <c r="H170" s="19">
        <v>0.72</v>
      </c>
      <c r="I170" s="179">
        <v>63.2</v>
      </c>
      <c r="J170" s="39">
        <v>24.5</v>
      </c>
    </row>
    <row r="171" spans="1:10" ht="13.5" customHeight="1">
      <c r="A171" s="310" t="s">
        <v>467</v>
      </c>
      <c r="B171" s="178">
        <v>9348</v>
      </c>
      <c r="C171" s="178">
        <v>34038</v>
      </c>
      <c r="D171" s="178">
        <v>596919</v>
      </c>
      <c r="E171" s="178">
        <v>24707</v>
      </c>
      <c r="F171" s="19">
        <v>3.64</v>
      </c>
      <c r="G171" s="19">
        <v>2.64</v>
      </c>
      <c r="H171" s="19">
        <v>0.73</v>
      </c>
      <c r="I171" s="179">
        <v>63.9</v>
      </c>
      <c r="J171" s="39">
        <v>24.2</v>
      </c>
    </row>
    <row r="172" spans="1:10" ht="13.5" customHeight="1">
      <c r="A172" s="310" t="s">
        <v>468</v>
      </c>
      <c r="B172" s="178">
        <v>17220</v>
      </c>
      <c r="C172" s="178">
        <v>61898</v>
      </c>
      <c r="D172" s="178">
        <v>1107126</v>
      </c>
      <c r="E172" s="178">
        <v>45232</v>
      </c>
      <c r="F172" s="19">
        <v>3.59</v>
      </c>
      <c r="G172" s="19">
        <v>2.63</v>
      </c>
      <c r="H172" s="19">
        <v>0.73</v>
      </c>
      <c r="I172" s="179">
        <v>64.3</v>
      </c>
      <c r="J172" s="39">
        <v>24.5</v>
      </c>
    </row>
    <row r="173" spans="1:10" ht="13.5" customHeight="1">
      <c r="A173" s="310" t="s">
        <v>469</v>
      </c>
      <c r="B173" s="178">
        <v>50605</v>
      </c>
      <c r="C173" s="178">
        <v>190268</v>
      </c>
      <c r="D173" s="178">
        <v>3311039</v>
      </c>
      <c r="E173" s="178">
        <v>121576</v>
      </c>
      <c r="F173" s="19">
        <v>3.76</v>
      </c>
      <c r="G173" s="19">
        <v>2.4</v>
      </c>
      <c r="H173" s="19">
        <v>0.64</v>
      </c>
      <c r="I173" s="179">
        <v>65.4</v>
      </c>
      <c r="J173" s="39">
        <v>27.2</v>
      </c>
    </row>
    <row r="174" spans="1:10" ht="13.5" customHeight="1">
      <c r="A174" s="310" t="s">
        <v>470</v>
      </c>
      <c r="B174" s="178">
        <v>8728</v>
      </c>
      <c r="C174" s="178">
        <v>29681</v>
      </c>
      <c r="D174" s="178">
        <v>555396</v>
      </c>
      <c r="E174" s="178">
        <v>21979</v>
      </c>
      <c r="F174" s="19">
        <v>3.4</v>
      </c>
      <c r="G174" s="19">
        <v>2.52</v>
      </c>
      <c r="H174" s="19">
        <v>0.74</v>
      </c>
      <c r="I174" s="179">
        <v>63.6</v>
      </c>
      <c r="J174" s="39">
        <v>25.3</v>
      </c>
    </row>
    <row r="175" spans="1:10" ht="13.5" customHeight="1">
      <c r="A175" s="310"/>
      <c r="B175" s="178"/>
      <c r="C175" s="178"/>
      <c r="D175" s="178"/>
      <c r="E175" s="178"/>
      <c r="F175" s="19"/>
      <c r="G175" s="19"/>
      <c r="H175" s="19"/>
      <c r="I175" s="179"/>
      <c r="J175" s="39"/>
    </row>
    <row r="176" spans="1:10" ht="12.75" customHeight="1">
      <c r="A176" s="316" t="s">
        <v>471</v>
      </c>
      <c r="B176" s="296"/>
      <c r="C176" s="296"/>
      <c r="D176" s="296"/>
      <c r="E176" s="296"/>
      <c r="F176" s="185"/>
      <c r="G176" s="185"/>
      <c r="H176" s="185"/>
      <c r="I176" s="186"/>
      <c r="J176" s="261"/>
    </row>
    <row r="177" spans="1:10" ht="12.75" customHeight="1">
      <c r="A177" s="317" t="s">
        <v>472</v>
      </c>
      <c r="B177" s="178">
        <v>14601</v>
      </c>
      <c r="C177" s="178">
        <v>57759</v>
      </c>
      <c r="D177" s="178">
        <v>1041333</v>
      </c>
      <c r="E177" s="178">
        <v>47180</v>
      </c>
      <c r="F177" s="19">
        <v>3.96</v>
      </c>
      <c r="G177" s="19">
        <v>3.23</v>
      </c>
      <c r="H177" s="19">
        <v>0.82</v>
      </c>
      <c r="I177" s="179">
        <v>71.3</v>
      </c>
      <c r="J177" s="39">
        <v>22.1</v>
      </c>
    </row>
    <row r="178" spans="1:10" ht="12.75" customHeight="1">
      <c r="A178" s="317" t="s">
        <v>473</v>
      </c>
      <c r="B178" s="178">
        <v>13319</v>
      </c>
      <c r="C178" s="178">
        <v>49844</v>
      </c>
      <c r="D178" s="178">
        <v>923931</v>
      </c>
      <c r="E178" s="178">
        <v>39426</v>
      </c>
      <c r="F178" s="19">
        <v>3.74</v>
      </c>
      <c r="G178" s="19">
        <v>2.96</v>
      </c>
      <c r="H178" s="19">
        <v>0.79</v>
      </c>
      <c r="I178" s="179">
        <v>69.4</v>
      </c>
      <c r="J178" s="39">
        <v>23.4</v>
      </c>
    </row>
    <row r="179" spans="1:10" ht="12.75" customHeight="1">
      <c r="A179" s="317" t="s">
        <v>474</v>
      </c>
      <c r="B179" s="178">
        <v>12413</v>
      </c>
      <c r="C179" s="178">
        <v>48337</v>
      </c>
      <c r="D179" s="178">
        <v>853478</v>
      </c>
      <c r="E179" s="178">
        <v>36641</v>
      </c>
      <c r="F179" s="19">
        <v>3.89</v>
      </c>
      <c r="G179" s="19">
        <v>2.95</v>
      </c>
      <c r="H179" s="19">
        <v>0.76</v>
      </c>
      <c r="I179" s="179">
        <v>68.8</v>
      </c>
      <c r="J179" s="39">
        <v>23.3</v>
      </c>
    </row>
    <row r="180" spans="1:10" ht="12.75" customHeight="1">
      <c r="A180" s="317" t="s">
        <v>475</v>
      </c>
      <c r="B180" s="178">
        <v>16938</v>
      </c>
      <c r="C180" s="178">
        <v>66586</v>
      </c>
      <c r="D180" s="178">
        <v>1195276</v>
      </c>
      <c r="E180" s="178">
        <v>47307</v>
      </c>
      <c r="F180" s="19">
        <v>3.93</v>
      </c>
      <c r="G180" s="19">
        <v>2.79</v>
      </c>
      <c r="H180" s="19">
        <v>0.71</v>
      </c>
      <c r="I180" s="179">
        <v>70.6</v>
      </c>
      <c r="J180" s="39">
        <v>25.3</v>
      </c>
    </row>
    <row r="181" spans="1:10" ht="12.75" customHeight="1">
      <c r="A181" s="317" t="s">
        <v>476</v>
      </c>
      <c r="B181" s="178">
        <v>20404</v>
      </c>
      <c r="C181" s="178">
        <v>77447</v>
      </c>
      <c r="D181" s="178">
        <v>1326438</v>
      </c>
      <c r="E181" s="178">
        <v>61238</v>
      </c>
      <c r="F181" s="19">
        <v>3.8</v>
      </c>
      <c r="G181" s="19">
        <v>3</v>
      </c>
      <c r="H181" s="19">
        <v>0.79</v>
      </c>
      <c r="I181" s="179">
        <v>65</v>
      </c>
      <c r="J181" s="39">
        <v>21.7</v>
      </c>
    </row>
    <row r="182" spans="1:10" ht="13.5" customHeight="1">
      <c r="A182" s="310"/>
      <c r="B182" s="322"/>
      <c r="C182" s="322"/>
      <c r="D182" s="322"/>
      <c r="E182" s="322"/>
      <c r="F182" s="10"/>
      <c r="G182" s="10"/>
      <c r="H182" s="10"/>
      <c r="I182" s="193"/>
      <c r="J182" s="39"/>
    </row>
    <row r="183" spans="1:10" ht="12.75" customHeight="1">
      <c r="A183" s="26" t="s">
        <v>432</v>
      </c>
      <c r="B183" s="277"/>
      <c r="C183" s="277"/>
      <c r="D183" s="277"/>
      <c r="E183" s="277"/>
      <c r="F183" s="278"/>
      <c r="G183" s="278"/>
      <c r="H183" s="278"/>
      <c r="I183" s="279"/>
      <c r="J183" s="279"/>
    </row>
    <row r="184" spans="1:10" ht="12.75" customHeight="1">
      <c r="A184" s="213" t="s">
        <v>352</v>
      </c>
      <c r="B184" s="277"/>
      <c r="C184" s="277"/>
      <c r="D184" s="277"/>
      <c r="E184" s="277"/>
      <c r="F184" s="278"/>
      <c r="G184" s="278"/>
      <c r="H184" s="278"/>
      <c r="I184" s="279"/>
      <c r="J184" s="279"/>
    </row>
    <row r="185" spans="1:10" ht="12.75" customHeight="1">
      <c r="A185" s="213" t="s">
        <v>394</v>
      </c>
      <c r="B185" s="277"/>
      <c r="C185" s="277"/>
      <c r="D185" s="277"/>
      <c r="E185" s="277"/>
      <c r="F185" s="278"/>
      <c r="G185" s="278"/>
      <c r="H185" s="278"/>
      <c r="I185" s="279"/>
      <c r="J185" s="279"/>
    </row>
    <row r="186" spans="1:10" ht="12" customHeight="1" thickBot="1">
      <c r="A186" s="117" t="s">
        <v>970</v>
      </c>
      <c r="B186" s="281"/>
      <c r="C186" s="281"/>
      <c r="D186" s="281"/>
      <c r="E186" s="281"/>
      <c r="F186" s="282"/>
      <c r="G186" s="282"/>
      <c r="H186" s="282"/>
      <c r="I186" s="283"/>
      <c r="J186" s="283"/>
    </row>
    <row r="187" spans="1:10" ht="10.5" customHeight="1" thickTop="1">
      <c r="A187" s="119"/>
      <c r="B187" s="120"/>
      <c r="C187" s="120"/>
      <c r="D187" s="121"/>
      <c r="E187" s="122"/>
      <c r="F187" s="284" t="s">
        <v>354</v>
      </c>
      <c r="G187" s="124"/>
      <c r="H187" s="125"/>
      <c r="I187" s="126"/>
      <c r="J187" s="127"/>
    </row>
    <row r="188" spans="1:10" ht="10.5" customHeight="1">
      <c r="A188" s="128" t="s">
        <v>98</v>
      </c>
      <c r="B188" s="129" t="s">
        <v>98</v>
      </c>
      <c r="C188" s="129" t="s">
        <v>98</v>
      </c>
      <c r="D188" s="129"/>
      <c r="E188" s="130"/>
      <c r="F188" s="285" t="s">
        <v>259</v>
      </c>
      <c r="G188" s="286" t="s">
        <v>260</v>
      </c>
      <c r="H188" s="133"/>
      <c r="I188" s="287" t="s">
        <v>261</v>
      </c>
      <c r="J188" s="288"/>
    </row>
    <row r="189" spans="1:10" ht="10.5" customHeight="1">
      <c r="A189" s="128"/>
      <c r="B189" s="129"/>
      <c r="C189" s="129"/>
      <c r="D189" s="138" t="s">
        <v>317</v>
      </c>
      <c r="E189" s="136"/>
      <c r="F189" s="285" t="s">
        <v>262</v>
      </c>
      <c r="G189" s="881"/>
      <c r="H189" s="882"/>
      <c r="I189" s="289" t="s">
        <v>355</v>
      </c>
      <c r="J189" s="288"/>
    </row>
    <row r="190" spans="1:10" ht="10.5" customHeight="1">
      <c r="A190" s="128"/>
      <c r="B190" s="129"/>
      <c r="C190" s="129"/>
      <c r="D190" s="290" t="s">
        <v>318</v>
      </c>
      <c r="E190" s="136"/>
      <c r="F190" s="285" t="s">
        <v>264</v>
      </c>
      <c r="G190" s="883" t="s">
        <v>265</v>
      </c>
      <c r="H190" s="884"/>
      <c r="I190" s="140" t="s">
        <v>966</v>
      </c>
      <c r="J190" s="135"/>
    </row>
    <row r="191" spans="1:10" ht="10.5" customHeight="1">
      <c r="A191" s="291" t="s">
        <v>123</v>
      </c>
      <c r="B191" s="292" t="s">
        <v>266</v>
      </c>
      <c r="C191" s="292" t="s">
        <v>267</v>
      </c>
      <c r="D191" s="290" t="s">
        <v>268</v>
      </c>
      <c r="E191" s="290" t="s">
        <v>269</v>
      </c>
      <c r="F191" s="285" t="s">
        <v>270</v>
      </c>
      <c r="G191" s="885"/>
      <c r="H191" s="886"/>
      <c r="I191" s="143" t="s">
        <v>271</v>
      </c>
      <c r="J191" s="144"/>
    </row>
    <row r="192" spans="1:10" ht="10.5" customHeight="1">
      <c r="A192" s="145" t="s">
        <v>142</v>
      </c>
      <c r="B192" s="129"/>
      <c r="C192" s="129"/>
      <c r="D192" s="290" t="s">
        <v>272</v>
      </c>
      <c r="E192" s="146"/>
      <c r="F192" s="285" t="s">
        <v>273</v>
      </c>
      <c r="G192" s="285" t="s">
        <v>274</v>
      </c>
      <c r="H192" s="285" t="s">
        <v>275</v>
      </c>
      <c r="I192" s="293">
        <v>1</v>
      </c>
      <c r="J192" s="294" t="s">
        <v>276</v>
      </c>
    </row>
    <row r="193" spans="1:10" ht="10.5" customHeight="1">
      <c r="A193" s="149" t="s">
        <v>277</v>
      </c>
      <c r="B193" s="129"/>
      <c r="C193" s="129"/>
      <c r="D193" s="295" t="s">
        <v>356</v>
      </c>
      <c r="E193" s="129" t="s">
        <v>279</v>
      </c>
      <c r="F193" s="151"/>
      <c r="G193" s="285" t="s">
        <v>270</v>
      </c>
      <c r="H193" s="285" t="s">
        <v>280</v>
      </c>
      <c r="I193" s="289" t="s">
        <v>270</v>
      </c>
      <c r="J193" s="294" t="s">
        <v>281</v>
      </c>
    </row>
    <row r="194" spans="1:10" ht="10.5" customHeight="1">
      <c r="A194" s="149"/>
      <c r="B194" s="152"/>
      <c r="C194" s="152"/>
      <c r="D194" s="153"/>
      <c r="E194" s="152"/>
      <c r="F194" s="151"/>
      <c r="G194" s="285" t="s">
        <v>282</v>
      </c>
      <c r="H194" s="131" t="s">
        <v>283</v>
      </c>
      <c r="I194" s="289" t="s">
        <v>284</v>
      </c>
      <c r="J194" s="294"/>
    </row>
    <row r="195" spans="1:10" ht="10.5" customHeight="1">
      <c r="A195" s="149"/>
      <c r="B195" s="154" t="s">
        <v>285</v>
      </c>
      <c r="C195" s="154" t="s">
        <v>286</v>
      </c>
      <c r="D195" s="155" t="s">
        <v>965</v>
      </c>
      <c r="E195" s="155" t="s">
        <v>287</v>
      </c>
      <c r="F195" s="139" t="s">
        <v>288</v>
      </c>
      <c r="G195" s="156" t="s">
        <v>289</v>
      </c>
      <c r="H195" s="156" t="s">
        <v>290</v>
      </c>
      <c r="I195" s="157" t="s">
        <v>291</v>
      </c>
      <c r="J195" s="158" t="s">
        <v>292</v>
      </c>
    </row>
    <row r="196" spans="1:10" ht="10.5" customHeight="1">
      <c r="A196" s="149"/>
      <c r="B196" s="296"/>
      <c r="C196" s="296"/>
      <c r="D196" s="297" t="s">
        <v>293</v>
      </c>
      <c r="E196" s="298"/>
      <c r="F196" s="139" t="s">
        <v>294</v>
      </c>
      <c r="G196" s="156" t="s">
        <v>295</v>
      </c>
      <c r="H196" s="156" t="s">
        <v>296</v>
      </c>
      <c r="I196" s="159" t="s">
        <v>295</v>
      </c>
      <c r="J196" s="160" t="s">
        <v>297</v>
      </c>
    </row>
    <row r="197" spans="1:10" ht="10.5" customHeight="1">
      <c r="A197" s="149"/>
      <c r="B197" s="152"/>
      <c r="C197" s="152"/>
      <c r="D197" s="155" t="s">
        <v>298</v>
      </c>
      <c r="E197" s="152"/>
      <c r="F197" s="139" t="s">
        <v>299</v>
      </c>
      <c r="G197" s="299"/>
      <c r="H197" s="299"/>
      <c r="I197" s="300"/>
      <c r="J197" s="301"/>
    </row>
    <row r="198" spans="1:10" ht="12.75" customHeight="1" thickBot="1">
      <c r="A198" s="163"/>
      <c r="B198" s="164"/>
      <c r="C198" s="164"/>
      <c r="D198" s="165" t="s">
        <v>300</v>
      </c>
      <c r="E198" s="164"/>
      <c r="F198" s="166" t="s">
        <v>295</v>
      </c>
      <c r="G198" s="302"/>
      <c r="H198" s="302"/>
      <c r="I198" s="303"/>
      <c r="J198" s="304"/>
    </row>
    <row r="199" spans="1:10" ht="7.5" customHeight="1" thickTop="1">
      <c r="A199" s="844"/>
      <c r="B199" s="845"/>
      <c r="C199" s="845"/>
      <c r="D199" s="846"/>
      <c r="E199" s="845"/>
      <c r="F199" s="847"/>
      <c r="G199" s="848"/>
      <c r="H199" s="848"/>
      <c r="I199" s="849"/>
      <c r="J199" s="850"/>
    </row>
    <row r="200" spans="1:10" ht="12.75" customHeight="1">
      <c r="A200" s="316" t="s">
        <v>974</v>
      </c>
      <c r="B200" s="296"/>
      <c r="C200" s="296"/>
      <c r="D200" s="296"/>
      <c r="E200" s="296"/>
      <c r="F200" s="185"/>
      <c r="G200" s="185"/>
      <c r="H200" s="185"/>
      <c r="I200" s="186"/>
      <c r="J200" s="307"/>
    </row>
    <row r="201" spans="1:10" ht="14.25" customHeight="1">
      <c r="A201" s="317" t="s">
        <v>477</v>
      </c>
      <c r="B201" s="178">
        <v>24444</v>
      </c>
      <c r="C201" s="178">
        <v>83251</v>
      </c>
      <c r="D201" s="178">
        <v>1481264</v>
      </c>
      <c r="E201" s="178">
        <v>64276</v>
      </c>
      <c r="F201" s="19">
        <v>3.41</v>
      </c>
      <c r="G201" s="19">
        <v>2.63</v>
      </c>
      <c r="H201" s="19">
        <v>0.77</v>
      </c>
      <c r="I201" s="179">
        <v>60.6</v>
      </c>
      <c r="J201" s="39">
        <v>23</v>
      </c>
    </row>
    <row r="202" spans="1:10" ht="14.25" customHeight="1">
      <c r="A202" s="317" t="s">
        <v>478</v>
      </c>
      <c r="B202" s="178">
        <v>68588</v>
      </c>
      <c r="C202" s="178">
        <v>256121</v>
      </c>
      <c r="D202" s="178">
        <v>4582965</v>
      </c>
      <c r="E202" s="178">
        <v>182028</v>
      </c>
      <c r="F202" s="19">
        <v>3.73</v>
      </c>
      <c r="G202" s="19">
        <v>2.65</v>
      </c>
      <c r="H202" s="19">
        <v>0.71</v>
      </c>
      <c r="I202" s="179">
        <v>66.8</v>
      </c>
      <c r="J202" s="39">
        <v>25.2</v>
      </c>
    </row>
    <row r="203" spans="1:10" ht="14.25" customHeight="1">
      <c r="A203" s="317" t="s">
        <v>479</v>
      </c>
      <c r="B203" s="178">
        <v>13385</v>
      </c>
      <c r="C203" s="178">
        <v>50410</v>
      </c>
      <c r="D203" s="178">
        <v>867633</v>
      </c>
      <c r="E203" s="178">
        <v>39375</v>
      </c>
      <c r="F203" s="19">
        <v>3.77</v>
      </c>
      <c r="G203" s="19">
        <v>2.94</v>
      </c>
      <c r="H203" s="19">
        <v>0.78</v>
      </c>
      <c r="I203" s="179">
        <v>64.8</v>
      </c>
      <c r="J203" s="39">
        <v>22</v>
      </c>
    </row>
    <row r="204" spans="1:10" ht="14.25" customHeight="1">
      <c r="A204" s="317" t="s">
        <v>480</v>
      </c>
      <c r="B204" s="178">
        <v>22641</v>
      </c>
      <c r="C204" s="178">
        <v>81940</v>
      </c>
      <c r="D204" s="178">
        <v>1317620</v>
      </c>
      <c r="E204" s="178">
        <v>64189</v>
      </c>
      <c r="F204" s="19">
        <v>3.62</v>
      </c>
      <c r="G204" s="19">
        <v>2.84</v>
      </c>
      <c r="H204" s="19">
        <v>0.78</v>
      </c>
      <c r="I204" s="179">
        <v>58.2</v>
      </c>
      <c r="J204" s="39">
        <v>20.5</v>
      </c>
    </row>
    <row r="205" spans="1:10" ht="14.25" customHeight="1">
      <c r="A205" s="317" t="s">
        <v>481</v>
      </c>
      <c r="B205" s="178">
        <v>17073</v>
      </c>
      <c r="C205" s="178">
        <v>63059</v>
      </c>
      <c r="D205" s="178">
        <v>1085861</v>
      </c>
      <c r="E205" s="178">
        <v>48558</v>
      </c>
      <c r="F205" s="19">
        <v>3.69</v>
      </c>
      <c r="G205" s="19">
        <v>2.84</v>
      </c>
      <c r="H205" s="19">
        <v>0.77</v>
      </c>
      <c r="I205" s="179">
        <v>63.6</v>
      </c>
      <c r="J205" s="39">
        <v>22.4</v>
      </c>
    </row>
    <row r="206" spans="1:10" ht="6" customHeight="1">
      <c r="A206" s="318"/>
      <c r="B206" s="178"/>
      <c r="C206" s="178"/>
      <c r="D206" s="178"/>
      <c r="E206" s="178"/>
      <c r="F206" s="185"/>
      <c r="G206" s="185"/>
      <c r="H206" s="185"/>
      <c r="I206" s="186"/>
      <c r="J206" s="261"/>
    </row>
    <row r="207" spans="1:10" ht="12.75" customHeight="1">
      <c r="A207" s="316" t="s">
        <v>482</v>
      </c>
      <c r="B207" s="178"/>
      <c r="C207" s="178"/>
      <c r="D207" s="178"/>
      <c r="E207" s="178"/>
      <c r="F207" s="185"/>
      <c r="G207" s="185"/>
      <c r="H207" s="185"/>
      <c r="I207" s="186"/>
      <c r="J207" s="261"/>
    </row>
    <row r="208" spans="1:10" ht="14.25" customHeight="1">
      <c r="A208" s="317" t="s">
        <v>483</v>
      </c>
      <c r="B208" s="178">
        <v>10764</v>
      </c>
      <c r="C208" s="178">
        <v>44040</v>
      </c>
      <c r="D208" s="178">
        <v>760798</v>
      </c>
      <c r="E208" s="178">
        <v>30809</v>
      </c>
      <c r="F208" s="19">
        <v>4.09</v>
      </c>
      <c r="G208" s="19">
        <v>2.86</v>
      </c>
      <c r="H208" s="19">
        <v>0.7</v>
      </c>
      <c r="I208" s="179">
        <v>70.7</v>
      </c>
      <c r="J208" s="39">
        <v>24.7</v>
      </c>
    </row>
    <row r="209" spans="1:10" ht="14.25" customHeight="1">
      <c r="A209" s="317" t="s">
        <v>484</v>
      </c>
      <c r="B209" s="178">
        <v>121054</v>
      </c>
      <c r="C209" s="178">
        <v>438866</v>
      </c>
      <c r="D209" s="178">
        <v>7333904</v>
      </c>
      <c r="E209" s="178">
        <v>294921</v>
      </c>
      <c r="F209" s="19">
        <v>3.63</v>
      </c>
      <c r="G209" s="19">
        <v>2.44</v>
      </c>
      <c r="H209" s="19">
        <v>0.67</v>
      </c>
      <c r="I209" s="179">
        <v>60.6</v>
      </c>
      <c r="J209" s="39">
        <v>24.9</v>
      </c>
    </row>
    <row r="210" spans="1:10" ht="14.25" customHeight="1">
      <c r="A210" s="317" t="s">
        <v>485</v>
      </c>
      <c r="B210" s="178">
        <v>9895</v>
      </c>
      <c r="C210" s="178">
        <v>42612</v>
      </c>
      <c r="D210" s="178">
        <v>707709</v>
      </c>
      <c r="E210" s="178">
        <v>26525</v>
      </c>
      <c r="F210" s="19">
        <v>4.31</v>
      </c>
      <c r="G210" s="19">
        <v>2.68</v>
      </c>
      <c r="H210" s="19">
        <v>0.62</v>
      </c>
      <c r="I210" s="179">
        <v>71.5</v>
      </c>
      <c r="J210" s="39">
        <v>26.7</v>
      </c>
    </row>
    <row r="211" spans="1:10" ht="14.25" customHeight="1">
      <c r="A211" s="317" t="s">
        <v>486</v>
      </c>
      <c r="B211" s="178">
        <v>7479</v>
      </c>
      <c r="C211" s="178">
        <v>29182</v>
      </c>
      <c r="D211" s="178">
        <v>496083</v>
      </c>
      <c r="E211" s="178">
        <v>22375</v>
      </c>
      <c r="F211" s="19">
        <v>3.9</v>
      </c>
      <c r="G211" s="19">
        <v>2.99</v>
      </c>
      <c r="H211" s="19">
        <v>0.77</v>
      </c>
      <c r="I211" s="179">
        <v>66.3</v>
      </c>
      <c r="J211" s="39">
        <v>22.2</v>
      </c>
    </row>
    <row r="212" spans="1:10" ht="14.25" customHeight="1">
      <c r="A212" s="317" t="s">
        <v>487</v>
      </c>
      <c r="B212" s="178">
        <v>8752</v>
      </c>
      <c r="C212" s="178">
        <v>34502</v>
      </c>
      <c r="D212" s="178">
        <v>578217</v>
      </c>
      <c r="E212" s="178">
        <v>21834</v>
      </c>
      <c r="F212" s="19">
        <v>3.94</v>
      </c>
      <c r="G212" s="19">
        <v>2.49</v>
      </c>
      <c r="H212" s="19">
        <v>0.63</v>
      </c>
      <c r="I212" s="179">
        <v>66.1</v>
      </c>
      <c r="J212" s="39">
        <v>26.5</v>
      </c>
    </row>
    <row r="213" spans="1:10" ht="14.25" customHeight="1">
      <c r="A213" s="317" t="s">
        <v>488</v>
      </c>
      <c r="B213" s="178">
        <v>22417</v>
      </c>
      <c r="C213" s="178">
        <v>86962</v>
      </c>
      <c r="D213" s="178">
        <v>1470995</v>
      </c>
      <c r="E213" s="178">
        <v>62812</v>
      </c>
      <c r="F213" s="19">
        <v>3.88</v>
      </c>
      <c r="G213" s="19">
        <v>2.8</v>
      </c>
      <c r="H213" s="19">
        <v>0.72</v>
      </c>
      <c r="I213" s="179">
        <v>65.6</v>
      </c>
      <c r="J213" s="39">
        <v>23.4</v>
      </c>
    </row>
    <row r="214" spans="1:10" ht="14.25" customHeight="1">
      <c r="A214" s="317" t="s">
        <v>489</v>
      </c>
      <c r="B214" s="178">
        <v>24350</v>
      </c>
      <c r="C214" s="178">
        <v>91751</v>
      </c>
      <c r="D214" s="178">
        <v>1555442</v>
      </c>
      <c r="E214" s="178">
        <v>69404</v>
      </c>
      <c r="F214" s="19">
        <v>3.77</v>
      </c>
      <c r="G214" s="19">
        <v>2.85</v>
      </c>
      <c r="H214" s="19">
        <v>0.76</v>
      </c>
      <c r="I214" s="179">
        <v>63.9</v>
      </c>
      <c r="J214" s="39">
        <v>22.4</v>
      </c>
    </row>
    <row r="215" spans="1:10" ht="14.25" customHeight="1">
      <c r="A215" s="317" t="s">
        <v>490</v>
      </c>
      <c r="B215" s="178">
        <v>7749</v>
      </c>
      <c r="C215" s="178">
        <v>28500</v>
      </c>
      <c r="D215" s="178">
        <v>471967</v>
      </c>
      <c r="E215" s="178">
        <v>22643</v>
      </c>
      <c r="F215" s="19">
        <v>3.68</v>
      </c>
      <c r="G215" s="19">
        <v>2.92</v>
      </c>
      <c r="H215" s="19">
        <v>0.79</v>
      </c>
      <c r="I215" s="179">
        <v>60.9</v>
      </c>
      <c r="J215" s="39">
        <v>20.8</v>
      </c>
    </row>
    <row r="216" spans="1:10" ht="4.5" customHeight="1">
      <c r="A216" s="318"/>
      <c r="B216" s="178"/>
      <c r="C216" s="178"/>
      <c r="D216" s="178"/>
      <c r="E216" s="178"/>
      <c r="F216" s="319"/>
      <c r="G216" s="185"/>
      <c r="H216" s="320"/>
      <c r="I216" s="186"/>
      <c r="J216" s="261"/>
    </row>
    <row r="217" spans="1:10" ht="12.75" customHeight="1">
      <c r="A217" s="316" t="s">
        <v>491</v>
      </c>
      <c r="B217" s="321"/>
      <c r="C217" s="178"/>
      <c r="D217" s="322"/>
      <c r="E217" s="178"/>
      <c r="F217" s="320"/>
      <c r="G217" s="185"/>
      <c r="H217" s="320"/>
      <c r="I217" s="186"/>
      <c r="J217" s="261"/>
    </row>
    <row r="218" spans="1:10" ht="14.25" customHeight="1">
      <c r="A218" s="317" t="s">
        <v>492</v>
      </c>
      <c r="B218" s="11">
        <v>13184</v>
      </c>
      <c r="C218" s="20">
        <v>51389</v>
      </c>
      <c r="D218" s="11">
        <v>908029</v>
      </c>
      <c r="E218" s="20">
        <v>40306</v>
      </c>
      <c r="F218" s="323">
        <v>3.9</v>
      </c>
      <c r="G218" s="324">
        <v>3.06</v>
      </c>
      <c r="H218" s="323">
        <v>0.78</v>
      </c>
      <c r="I218" s="325">
        <v>68.9</v>
      </c>
      <c r="J218" s="326">
        <v>22.5</v>
      </c>
    </row>
    <row r="219" spans="1:10" ht="14.25" customHeight="1">
      <c r="A219" s="317" t="s">
        <v>493</v>
      </c>
      <c r="B219" s="11">
        <v>199548</v>
      </c>
      <c r="C219" s="20">
        <v>673589</v>
      </c>
      <c r="D219" s="11">
        <v>11853584</v>
      </c>
      <c r="E219" s="20">
        <v>460427</v>
      </c>
      <c r="F219" s="323">
        <v>3.38</v>
      </c>
      <c r="G219" s="324">
        <v>2.31</v>
      </c>
      <c r="H219" s="323">
        <v>0.68</v>
      </c>
      <c r="I219" s="325">
        <v>59.4</v>
      </c>
      <c r="J219" s="326">
        <v>25.7</v>
      </c>
    </row>
    <row r="220" spans="1:10" ht="14.25" customHeight="1">
      <c r="A220" s="317" t="s">
        <v>494</v>
      </c>
      <c r="B220" s="11">
        <v>107983</v>
      </c>
      <c r="C220" s="20">
        <v>373396</v>
      </c>
      <c r="D220" s="11">
        <v>6617329</v>
      </c>
      <c r="E220" s="20">
        <v>248726</v>
      </c>
      <c r="F220" s="323">
        <v>3.46</v>
      </c>
      <c r="G220" s="324">
        <v>2.3</v>
      </c>
      <c r="H220" s="323">
        <v>0.67</v>
      </c>
      <c r="I220" s="325">
        <v>61.3</v>
      </c>
      <c r="J220" s="326">
        <v>26.6</v>
      </c>
    </row>
    <row r="221" spans="1:10" ht="14.25" customHeight="1">
      <c r="A221" s="317" t="s">
        <v>495</v>
      </c>
      <c r="B221" s="11">
        <v>7792</v>
      </c>
      <c r="C221" s="20">
        <v>29879</v>
      </c>
      <c r="D221" s="11">
        <v>555770</v>
      </c>
      <c r="E221" s="20">
        <v>23779</v>
      </c>
      <c r="F221" s="323">
        <v>3.83</v>
      </c>
      <c r="G221" s="324">
        <v>3.05</v>
      </c>
      <c r="H221" s="323">
        <v>0.8</v>
      </c>
      <c r="I221" s="325">
        <v>71.3</v>
      </c>
      <c r="J221" s="326">
        <v>23.4</v>
      </c>
    </row>
    <row r="222" spans="1:10" ht="14.25" customHeight="1">
      <c r="A222" s="317" t="s">
        <v>496</v>
      </c>
      <c r="B222" s="11">
        <v>13548</v>
      </c>
      <c r="C222" s="20">
        <v>49361</v>
      </c>
      <c r="D222" s="11">
        <v>847694</v>
      </c>
      <c r="E222" s="20">
        <v>38931</v>
      </c>
      <c r="F222" s="323">
        <v>3.64</v>
      </c>
      <c r="G222" s="324">
        <v>2.87</v>
      </c>
      <c r="H222" s="323">
        <v>0.79</v>
      </c>
      <c r="I222" s="325">
        <v>62.6</v>
      </c>
      <c r="J222" s="326">
        <v>21.8</v>
      </c>
    </row>
    <row r="223" spans="1:10" ht="14.25" customHeight="1">
      <c r="A223" s="317" t="s">
        <v>497</v>
      </c>
      <c r="B223" s="11">
        <v>12316</v>
      </c>
      <c r="C223" s="20">
        <v>44860</v>
      </c>
      <c r="D223" s="11">
        <v>777503</v>
      </c>
      <c r="E223" s="20">
        <v>35588</v>
      </c>
      <c r="F223" s="323">
        <v>3.64</v>
      </c>
      <c r="G223" s="324">
        <v>2.89</v>
      </c>
      <c r="H223" s="323">
        <v>0.79</v>
      </c>
      <c r="I223" s="325">
        <v>63.1</v>
      </c>
      <c r="J223" s="326">
        <v>21.8</v>
      </c>
    </row>
    <row r="224" spans="1:10" ht="14.25" customHeight="1">
      <c r="A224" s="317" t="s">
        <v>498</v>
      </c>
      <c r="B224" s="11">
        <v>14026</v>
      </c>
      <c r="C224" s="20">
        <v>51546</v>
      </c>
      <c r="D224" s="11">
        <v>874541</v>
      </c>
      <c r="E224" s="20">
        <v>39252</v>
      </c>
      <c r="F224" s="323">
        <v>3.68</v>
      </c>
      <c r="G224" s="324">
        <v>2.8</v>
      </c>
      <c r="H224" s="323">
        <v>0.76</v>
      </c>
      <c r="I224" s="325">
        <v>62.4</v>
      </c>
      <c r="J224" s="326">
        <v>22.3</v>
      </c>
    </row>
    <row r="225" spans="1:10" ht="14.25" customHeight="1">
      <c r="A225" s="317" t="s">
        <v>499</v>
      </c>
      <c r="B225" s="11">
        <v>10423</v>
      </c>
      <c r="C225" s="20">
        <v>38602</v>
      </c>
      <c r="D225" s="11">
        <v>718288</v>
      </c>
      <c r="E225" s="20">
        <v>28621</v>
      </c>
      <c r="F225" s="323">
        <v>3.7</v>
      </c>
      <c r="G225" s="324">
        <v>2.75</v>
      </c>
      <c r="H225" s="323">
        <v>0.74</v>
      </c>
      <c r="I225" s="325">
        <v>68.9</v>
      </c>
      <c r="J225" s="326">
        <v>25.1</v>
      </c>
    </row>
    <row r="226" spans="1:10" ht="14.25" customHeight="1">
      <c r="A226" s="317" t="s">
        <v>712</v>
      </c>
      <c r="B226" s="11">
        <v>7923</v>
      </c>
      <c r="C226" s="20">
        <v>30392</v>
      </c>
      <c r="D226" s="11">
        <v>582279</v>
      </c>
      <c r="E226" s="20">
        <v>22479</v>
      </c>
      <c r="F226" s="323">
        <v>3.84</v>
      </c>
      <c r="G226" s="324">
        <v>2.84</v>
      </c>
      <c r="H226" s="323">
        <v>0.74</v>
      </c>
      <c r="I226" s="325">
        <v>73.5</v>
      </c>
      <c r="J226" s="326">
        <v>25.9</v>
      </c>
    </row>
    <row r="227" spans="1:10" ht="14.25" customHeight="1">
      <c r="A227" s="317" t="s">
        <v>500</v>
      </c>
      <c r="B227" s="11">
        <v>16677</v>
      </c>
      <c r="C227" s="20">
        <v>66266</v>
      </c>
      <c r="D227" s="11">
        <v>1284114</v>
      </c>
      <c r="E227" s="20">
        <v>47304</v>
      </c>
      <c r="F227" s="323">
        <v>3.97</v>
      </c>
      <c r="G227" s="324">
        <v>2.84</v>
      </c>
      <c r="H227" s="323">
        <v>0.71</v>
      </c>
      <c r="I227" s="325">
        <v>77</v>
      </c>
      <c r="J227" s="326">
        <v>27.1</v>
      </c>
    </row>
    <row r="228" spans="1:10" ht="14.25" customHeight="1">
      <c r="A228" s="317" t="s">
        <v>501</v>
      </c>
      <c r="B228" s="11">
        <v>37794</v>
      </c>
      <c r="C228" s="20">
        <v>133109</v>
      </c>
      <c r="D228" s="11">
        <v>2230061</v>
      </c>
      <c r="E228" s="20">
        <v>94849</v>
      </c>
      <c r="F228" s="323">
        <v>3.52</v>
      </c>
      <c r="G228" s="324">
        <v>2.51</v>
      </c>
      <c r="H228" s="323">
        <v>0.71</v>
      </c>
      <c r="I228" s="325">
        <v>59</v>
      </c>
      <c r="J228" s="326">
        <v>23.5</v>
      </c>
    </row>
    <row r="229" spans="1:10" ht="14.25" customHeight="1">
      <c r="A229" s="317" t="s">
        <v>502</v>
      </c>
      <c r="B229" s="11">
        <v>18872</v>
      </c>
      <c r="C229" s="20">
        <v>65268</v>
      </c>
      <c r="D229" s="11">
        <v>1194910</v>
      </c>
      <c r="E229" s="20">
        <v>38217</v>
      </c>
      <c r="F229" s="323">
        <v>3.46</v>
      </c>
      <c r="G229" s="324">
        <v>2.03</v>
      </c>
      <c r="H229" s="323">
        <v>0.59</v>
      </c>
      <c r="I229" s="325">
        <v>63.3</v>
      </c>
      <c r="J229" s="326">
        <v>31.3</v>
      </c>
    </row>
    <row r="230" spans="1:10" ht="14.25" customHeight="1">
      <c r="A230" s="317" t="s">
        <v>503</v>
      </c>
      <c r="B230" s="11">
        <v>16183</v>
      </c>
      <c r="C230" s="20">
        <v>59542</v>
      </c>
      <c r="D230" s="11">
        <v>1065591</v>
      </c>
      <c r="E230" s="20">
        <v>48808</v>
      </c>
      <c r="F230" s="323">
        <v>3.68</v>
      </c>
      <c r="G230" s="324">
        <v>3.02</v>
      </c>
      <c r="H230" s="323">
        <v>0.82</v>
      </c>
      <c r="I230" s="325">
        <v>65.8</v>
      </c>
      <c r="J230" s="326">
        <v>21.8</v>
      </c>
    </row>
    <row r="231" spans="1:10" ht="14.25" customHeight="1">
      <c r="A231" s="317" t="s">
        <v>504</v>
      </c>
      <c r="B231" s="11">
        <v>21557</v>
      </c>
      <c r="C231" s="20">
        <v>75224</v>
      </c>
      <c r="D231" s="11">
        <v>1277021</v>
      </c>
      <c r="E231" s="20">
        <v>60769</v>
      </c>
      <c r="F231" s="323">
        <v>3.49</v>
      </c>
      <c r="G231" s="324">
        <v>2.82</v>
      </c>
      <c r="H231" s="323">
        <v>0.81</v>
      </c>
      <c r="I231" s="325">
        <v>59.2</v>
      </c>
      <c r="J231" s="326">
        <v>21</v>
      </c>
    </row>
    <row r="232" spans="1:10" ht="14.25" customHeight="1">
      <c r="A232" s="317" t="s">
        <v>505</v>
      </c>
      <c r="B232" s="11">
        <v>19100</v>
      </c>
      <c r="C232" s="20">
        <v>65654</v>
      </c>
      <c r="D232" s="11">
        <v>1133471</v>
      </c>
      <c r="E232" s="20">
        <v>50375</v>
      </c>
      <c r="F232" s="323">
        <v>3.44</v>
      </c>
      <c r="G232" s="324">
        <v>2.64</v>
      </c>
      <c r="H232" s="323">
        <v>0.77</v>
      </c>
      <c r="I232" s="325">
        <v>59.3</v>
      </c>
      <c r="J232" s="326">
        <v>22.5</v>
      </c>
    </row>
    <row r="233" spans="1:10" ht="5.25" customHeight="1">
      <c r="A233" s="318"/>
      <c r="B233" s="321"/>
      <c r="C233" s="178"/>
      <c r="D233" s="327"/>
      <c r="E233" s="178"/>
      <c r="F233" s="319"/>
      <c r="G233" s="185"/>
      <c r="H233" s="320"/>
      <c r="I233" s="186"/>
      <c r="J233" s="261"/>
    </row>
    <row r="234" spans="1:10" ht="11.25" customHeight="1">
      <c r="A234" s="316" t="s">
        <v>506</v>
      </c>
      <c r="B234" s="321"/>
      <c r="C234" s="178"/>
      <c r="D234" s="327"/>
      <c r="E234" s="178"/>
      <c r="F234" s="185"/>
      <c r="G234" s="185"/>
      <c r="H234" s="319"/>
      <c r="I234" s="186"/>
      <c r="J234" s="261"/>
    </row>
    <row r="235" spans="1:10" ht="14.25" customHeight="1">
      <c r="A235" s="317" t="s">
        <v>507</v>
      </c>
      <c r="B235" s="178">
        <v>24496</v>
      </c>
      <c r="C235" s="178">
        <v>84673</v>
      </c>
      <c r="D235" s="178">
        <v>1472671</v>
      </c>
      <c r="E235" s="178">
        <v>58735</v>
      </c>
      <c r="F235" s="19">
        <v>3.46</v>
      </c>
      <c r="G235" s="19">
        <v>2.4</v>
      </c>
      <c r="H235" s="19">
        <v>0.69</v>
      </c>
      <c r="I235" s="179">
        <v>60.1</v>
      </c>
      <c r="J235" s="39">
        <v>25.1</v>
      </c>
    </row>
    <row r="236" spans="1:10" ht="14.25" customHeight="1">
      <c r="A236" s="317" t="s">
        <v>508</v>
      </c>
      <c r="B236" s="178">
        <v>68445</v>
      </c>
      <c r="C236" s="178">
        <v>251001</v>
      </c>
      <c r="D236" s="178">
        <v>4664733</v>
      </c>
      <c r="E236" s="178">
        <v>174370</v>
      </c>
      <c r="F236" s="19">
        <v>3.67</v>
      </c>
      <c r="G236" s="19">
        <v>2.55</v>
      </c>
      <c r="H236" s="19">
        <v>0.69</v>
      </c>
      <c r="I236" s="179">
        <v>68.2</v>
      </c>
      <c r="J236" s="39">
        <v>26.8</v>
      </c>
    </row>
    <row r="237" spans="1:10" ht="14.25" customHeight="1">
      <c r="A237" s="317" t="s">
        <v>509</v>
      </c>
      <c r="B237" s="178">
        <v>73061</v>
      </c>
      <c r="C237" s="178">
        <v>232762</v>
      </c>
      <c r="D237" s="178">
        <v>3985903</v>
      </c>
      <c r="E237" s="178">
        <v>174724</v>
      </c>
      <c r="F237" s="19">
        <v>3.19</v>
      </c>
      <c r="G237" s="19">
        <v>2.39</v>
      </c>
      <c r="H237" s="19">
        <v>0.75</v>
      </c>
      <c r="I237" s="179">
        <v>54.6</v>
      </c>
      <c r="J237" s="39">
        <v>22.8</v>
      </c>
    </row>
    <row r="238" spans="1:10" ht="14.25" customHeight="1">
      <c r="A238" s="317" t="s">
        <v>510</v>
      </c>
      <c r="B238" s="178">
        <v>52184</v>
      </c>
      <c r="C238" s="178">
        <v>156867</v>
      </c>
      <c r="D238" s="178">
        <v>2702801</v>
      </c>
      <c r="E238" s="178">
        <v>111168</v>
      </c>
      <c r="F238" s="19">
        <v>3.01</v>
      </c>
      <c r="G238" s="19">
        <v>2.13</v>
      </c>
      <c r="H238" s="19">
        <v>0.71</v>
      </c>
      <c r="I238" s="179">
        <v>51.8</v>
      </c>
      <c r="J238" s="39">
        <v>24.3</v>
      </c>
    </row>
    <row r="239" spans="1:10" ht="14.25" customHeight="1">
      <c r="A239" s="310" t="s">
        <v>511</v>
      </c>
      <c r="B239" s="178">
        <v>12844</v>
      </c>
      <c r="C239" s="178">
        <v>48624</v>
      </c>
      <c r="D239" s="178">
        <v>906431</v>
      </c>
      <c r="E239" s="178">
        <v>36119</v>
      </c>
      <c r="F239" s="19">
        <v>3.79</v>
      </c>
      <c r="G239" s="19">
        <v>2.81</v>
      </c>
      <c r="H239" s="19">
        <v>0.74</v>
      </c>
      <c r="I239" s="179">
        <v>70.6</v>
      </c>
      <c r="J239" s="39">
        <v>25.1</v>
      </c>
    </row>
    <row r="240" spans="1:10" ht="14.25" customHeight="1">
      <c r="A240" s="310" t="s">
        <v>512</v>
      </c>
      <c r="B240" s="178">
        <v>12201</v>
      </c>
      <c r="C240" s="178">
        <v>45307</v>
      </c>
      <c r="D240" s="178">
        <v>853353</v>
      </c>
      <c r="E240" s="178">
        <v>35543</v>
      </c>
      <c r="F240" s="19">
        <v>3.71</v>
      </c>
      <c r="G240" s="19">
        <v>2.91</v>
      </c>
      <c r="H240" s="19">
        <v>0.78</v>
      </c>
      <c r="I240" s="179">
        <v>69.9</v>
      </c>
      <c r="J240" s="39">
        <v>24</v>
      </c>
    </row>
    <row r="241" spans="1:10" ht="14.25" customHeight="1">
      <c r="A241" s="310" t="s">
        <v>513</v>
      </c>
      <c r="B241" s="178">
        <v>14511</v>
      </c>
      <c r="C241" s="178">
        <v>48652</v>
      </c>
      <c r="D241" s="178">
        <v>831311</v>
      </c>
      <c r="E241" s="178">
        <v>33345</v>
      </c>
      <c r="F241" s="19">
        <v>3.35</v>
      </c>
      <c r="G241" s="19">
        <v>2.3</v>
      </c>
      <c r="H241" s="19">
        <v>0.69</v>
      </c>
      <c r="I241" s="179">
        <v>57.3</v>
      </c>
      <c r="J241" s="39">
        <v>24.9</v>
      </c>
    </row>
    <row r="242" spans="1:10" ht="14.25" customHeight="1">
      <c r="A242" s="310" t="s">
        <v>514</v>
      </c>
      <c r="B242" s="178">
        <v>9613</v>
      </c>
      <c r="C242" s="178">
        <v>36156</v>
      </c>
      <c r="D242" s="178">
        <v>647779</v>
      </c>
      <c r="E242" s="178">
        <v>28534</v>
      </c>
      <c r="F242" s="19">
        <v>3.76</v>
      </c>
      <c r="G242" s="19">
        <v>2.97</v>
      </c>
      <c r="H242" s="19">
        <v>0.79</v>
      </c>
      <c r="I242" s="179">
        <v>67.4</v>
      </c>
      <c r="J242" s="39">
        <v>22.7</v>
      </c>
    </row>
    <row r="243" spans="1:10" ht="14.25" customHeight="1">
      <c r="A243" s="310" t="s">
        <v>515</v>
      </c>
      <c r="B243" s="178">
        <v>97402</v>
      </c>
      <c r="C243" s="178">
        <v>324836</v>
      </c>
      <c r="D243" s="178">
        <v>5981372</v>
      </c>
      <c r="E243" s="178">
        <v>234472</v>
      </c>
      <c r="F243" s="19">
        <v>3.34</v>
      </c>
      <c r="G243" s="19">
        <v>2.41</v>
      </c>
      <c r="H243" s="19">
        <v>0.72</v>
      </c>
      <c r="I243" s="179">
        <v>61.4</v>
      </c>
      <c r="J243" s="39">
        <v>25.5</v>
      </c>
    </row>
    <row r="244" spans="1:10" ht="12.75" customHeight="1">
      <c r="A244" s="26" t="s">
        <v>432</v>
      </c>
      <c r="B244" s="277"/>
      <c r="C244" s="277"/>
      <c r="D244" s="277"/>
      <c r="E244" s="277"/>
      <c r="F244" s="278"/>
      <c r="G244" s="278"/>
      <c r="H244" s="278"/>
      <c r="I244" s="279"/>
      <c r="J244" s="279"/>
    </row>
    <row r="245" spans="1:10" ht="12.75" customHeight="1">
      <c r="A245" s="213" t="s">
        <v>352</v>
      </c>
      <c r="B245" s="277"/>
      <c r="C245" s="277"/>
      <c r="D245" s="277"/>
      <c r="E245" s="277"/>
      <c r="F245" s="278"/>
      <c r="G245" s="278"/>
      <c r="H245" s="278"/>
      <c r="I245" s="279"/>
      <c r="J245" s="279"/>
    </row>
    <row r="246" spans="1:10" ht="12.75" customHeight="1">
      <c r="A246" s="213" t="s">
        <v>394</v>
      </c>
      <c r="B246" s="277"/>
      <c r="C246" s="277"/>
      <c r="D246" s="277"/>
      <c r="E246" s="277"/>
      <c r="F246" s="278"/>
      <c r="G246" s="278"/>
      <c r="H246" s="278"/>
      <c r="I246" s="279"/>
      <c r="J246" s="279"/>
    </row>
    <row r="247" spans="1:10" ht="12" customHeight="1" thickBot="1">
      <c r="A247" s="117" t="s">
        <v>970</v>
      </c>
      <c r="B247" s="281"/>
      <c r="C247" s="281"/>
      <c r="D247" s="281"/>
      <c r="E247" s="281"/>
      <c r="F247" s="282"/>
      <c r="G247" s="282"/>
      <c r="H247" s="282"/>
      <c r="I247" s="283"/>
      <c r="J247" s="283"/>
    </row>
    <row r="248" spans="1:10" ht="10.5" customHeight="1" thickTop="1">
      <c r="A248" s="119"/>
      <c r="B248" s="120"/>
      <c r="C248" s="120"/>
      <c r="D248" s="121"/>
      <c r="E248" s="122"/>
      <c r="F248" s="284" t="s">
        <v>354</v>
      </c>
      <c r="G248" s="124"/>
      <c r="H248" s="125"/>
      <c r="I248" s="126"/>
      <c r="J248" s="127"/>
    </row>
    <row r="249" spans="1:10" ht="10.5" customHeight="1">
      <c r="A249" s="128" t="s">
        <v>98</v>
      </c>
      <c r="B249" s="129" t="s">
        <v>98</v>
      </c>
      <c r="C249" s="129" t="s">
        <v>98</v>
      </c>
      <c r="D249" s="129"/>
      <c r="E249" s="130"/>
      <c r="F249" s="285" t="s">
        <v>259</v>
      </c>
      <c r="G249" s="286" t="s">
        <v>260</v>
      </c>
      <c r="H249" s="133"/>
      <c r="I249" s="287" t="s">
        <v>261</v>
      </c>
      <c r="J249" s="288"/>
    </row>
    <row r="250" spans="1:10" ht="10.5" customHeight="1">
      <c r="A250" s="128"/>
      <c r="B250" s="129"/>
      <c r="C250" s="129"/>
      <c r="D250" s="138" t="s">
        <v>317</v>
      </c>
      <c r="E250" s="136"/>
      <c r="F250" s="285" t="s">
        <v>262</v>
      </c>
      <c r="G250" s="881"/>
      <c r="H250" s="882"/>
      <c r="I250" s="289" t="s">
        <v>355</v>
      </c>
      <c r="J250" s="288"/>
    </row>
    <row r="251" spans="1:10" ht="10.5" customHeight="1">
      <c r="A251" s="128"/>
      <c r="B251" s="129"/>
      <c r="C251" s="129"/>
      <c r="D251" s="290" t="s">
        <v>318</v>
      </c>
      <c r="E251" s="136"/>
      <c r="F251" s="285" t="s">
        <v>264</v>
      </c>
      <c r="G251" s="883" t="s">
        <v>265</v>
      </c>
      <c r="H251" s="884"/>
      <c r="I251" s="140" t="s">
        <v>966</v>
      </c>
      <c r="J251" s="135"/>
    </row>
    <row r="252" spans="1:10" ht="10.5" customHeight="1">
      <c r="A252" s="291" t="s">
        <v>123</v>
      </c>
      <c r="B252" s="292" t="s">
        <v>266</v>
      </c>
      <c r="C252" s="292" t="s">
        <v>267</v>
      </c>
      <c r="D252" s="290" t="s">
        <v>268</v>
      </c>
      <c r="E252" s="290" t="s">
        <v>269</v>
      </c>
      <c r="F252" s="285" t="s">
        <v>270</v>
      </c>
      <c r="G252" s="885"/>
      <c r="H252" s="886"/>
      <c r="I252" s="143" t="s">
        <v>271</v>
      </c>
      <c r="J252" s="144"/>
    </row>
    <row r="253" spans="1:10" ht="10.5" customHeight="1">
      <c r="A253" s="145" t="s">
        <v>142</v>
      </c>
      <c r="B253" s="129"/>
      <c r="C253" s="129"/>
      <c r="D253" s="290" t="s">
        <v>272</v>
      </c>
      <c r="E253" s="146"/>
      <c r="F253" s="285" t="s">
        <v>273</v>
      </c>
      <c r="G253" s="285" t="s">
        <v>274</v>
      </c>
      <c r="H253" s="285" t="s">
        <v>275</v>
      </c>
      <c r="I253" s="293">
        <v>1</v>
      </c>
      <c r="J253" s="294" t="s">
        <v>276</v>
      </c>
    </row>
    <row r="254" spans="1:10" ht="10.5" customHeight="1">
      <c r="A254" s="149" t="s">
        <v>277</v>
      </c>
      <c r="B254" s="129"/>
      <c r="C254" s="129"/>
      <c r="D254" s="295" t="s">
        <v>356</v>
      </c>
      <c r="E254" s="129" t="s">
        <v>279</v>
      </c>
      <c r="F254" s="151"/>
      <c r="G254" s="285" t="s">
        <v>270</v>
      </c>
      <c r="H254" s="285" t="s">
        <v>280</v>
      </c>
      <c r="I254" s="289" t="s">
        <v>270</v>
      </c>
      <c r="J254" s="294" t="s">
        <v>281</v>
      </c>
    </row>
    <row r="255" spans="1:10" ht="10.5" customHeight="1">
      <c r="A255" s="149"/>
      <c r="B255" s="152"/>
      <c r="C255" s="152"/>
      <c r="D255" s="153"/>
      <c r="E255" s="152"/>
      <c r="F255" s="151"/>
      <c r="G255" s="285" t="s">
        <v>282</v>
      </c>
      <c r="H255" s="131" t="s">
        <v>283</v>
      </c>
      <c r="I255" s="289" t="s">
        <v>284</v>
      </c>
      <c r="J255" s="294"/>
    </row>
    <row r="256" spans="1:10" ht="10.5" customHeight="1">
      <c r="A256" s="149"/>
      <c r="B256" s="154" t="s">
        <v>285</v>
      </c>
      <c r="C256" s="154" t="s">
        <v>286</v>
      </c>
      <c r="D256" s="155" t="s">
        <v>965</v>
      </c>
      <c r="E256" s="155" t="s">
        <v>287</v>
      </c>
      <c r="F256" s="139" t="s">
        <v>288</v>
      </c>
      <c r="G256" s="156" t="s">
        <v>289</v>
      </c>
      <c r="H256" s="156" t="s">
        <v>290</v>
      </c>
      <c r="I256" s="157" t="s">
        <v>291</v>
      </c>
      <c r="J256" s="158" t="s">
        <v>292</v>
      </c>
    </row>
    <row r="257" spans="1:10" ht="10.5" customHeight="1">
      <c r="A257" s="149"/>
      <c r="B257" s="296"/>
      <c r="C257" s="296"/>
      <c r="D257" s="297" t="s">
        <v>293</v>
      </c>
      <c r="E257" s="298"/>
      <c r="F257" s="139" t="s">
        <v>294</v>
      </c>
      <c r="G257" s="156" t="s">
        <v>295</v>
      </c>
      <c r="H257" s="156" t="s">
        <v>296</v>
      </c>
      <c r="I257" s="159" t="s">
        <v>295</v>
      </c>
      <c r="J257" s="160" t="s">
        <v>297</v>
      </c>
    </row>
    <row r="258" spans="1:10" ht="10.5" customHeight="1">
      <c r="A258" s="149"/>
      <c r="B258" s="152"/>
      <c r="C258" s="152"/>
      <c r="D258" s="155" t="s">
        <v>298</v>
      </c>
      <c r="E258" s="152"/>
      <c r="F258" s="139" t="s">
        <v>299</v>
      </c>
      <c r="G258" s="299"/>
      <c r="H258" s="299"/>
      <c r="I258" s="300"/>
      <c r="J258" s="301"/>
    </row>
    <row r="259" spans="1:10" ht="12.75" customHeight="1" thickBot="1">
      <c r="A259" s="163"/>
      <c r="B259" s="164"/>
      <c r="C259" s="164"/>
      <c r="D259" s="165" t="s">
        <v>300</v>
      </c>
      <c r="E259" s="164"/>
      <c r="F259" s="166" t="s">
        <v>295</v>
      </c>
      <c r="G259" s="302"/>
      <c r="H259" s="302"/>
      <c r="I259" s="303"/>
      <c r="J259" s="304"/>
    </row>
    <row r="260" spans="1:10" ht="15.75" customHeight="1" thickTop="1">
      <c r="A260" s="11" t="s">
        <v>277</v>
      </c>
      <c r="B260" s="314"/>
      <c r="C260" s="314"/>
      <c r="D260" s="314"/>
      <c r="E260" s="314"/>
      <c r="F260" s="306"/>
      <c r="G260" s="306"/>
      <c r="H260" s="306"/>
      <c r="I260" s="315"/>
      <c r="J260" s="261"/>
    </row>
    <row r="261" spans="1:10" ht="15.75" customHeight="1">
      <c r="A261" s="308" t="s">
        <v>973</v>
      </c>
      <c r="B261" s="296"/>
      <c r="C261" s="296"/>
      <c r="D261" s="296"/>
      <c r="E261" s="296"/>
      <c r="F261" s="185"/>
      <c r="G261" s="185"/>
      <c r="H261" s="185"/>
      <c r="I261" s="186"/>
      <c r="J261" s="261"/>
    </row>
    <row r="262" spans="1:10" ht="15.75" customHeight="1">
      <c r="A262" s="310" t="s">
        <v>516</v>
      </c>
      <c r="B262" s="178">
        <v>49161</v>
      </c>
      <c r="C262" s="178">
        <v>166629</v>
      </c>
      <c r="D262" s="178">
        <v>2930985</v>
      </c>
      <c r="E262" s="178">
        <v>124701</v>
      </c>
      <c r="F262" s="19">
        <v>3.39</v>
      </c>
      <c r="G262" s="19">
        <v>2.54</v>
      </c>
      <c r="H262" s="19">
        <v>0.75</v>
      </c>
      <c r="I262" s="179">
        <v>59.6</v>
      </c>
      <c r="J262" s="39">
        <v>23.5</v>
      </c>
    </row>
    <row r="263" spans="1:10" ht="15.75" customHeight="1">
      <c r="A263" s="310" t="s">
        <v>517</v>
      </c>
      <c r="B263" s="178">
        <v>77757</v>
      </c>
      <c r="C263" s="178">
        <v>271758</v>
      </c>
      <c r="D263" s="178">
        <v>4760614</v>
      </c>
      <c r="E263" s="178">
        <v>186210</v>
      </c>
      <c r="F263" s="19">
        <v>3.49</v>
      </c>
      <c r="G263" s="19">
        <v>2.39</v>
      </c>
      <c r="H263" s="19">
        <v>0.69</v>
      </c>
      <c r="I263" s="179">
        <v>61.2</v>
      </c>
      <c r="J263" s="39">
        <v>25.6</v>
      </c>
    </row>
    <row r="264" spans="1:10" ht="15.75" customHeight="1">
      <c r="A264" s="310" t="s">
        <v>518</v>
      </c>
      <c r="B264" s="178">
        <v>31454</v>
      </c>
      <c r="C264" s="178">
        <v>114188</v>
      </c>
      <c r="D264" s="178">
        <v>2128601</v>
      </c>
      <c r="E264" s="178">
        <v>91723</v>
      </c>
      <c r="F264" s="19">
        <v>3.63</v>
      </c>
      <c r="G264" s="19">
        <v>2.92</v>
      </c>
      <c r="H264" s="19">
        <v>0.8</v>
      </c>
      <c r="I264" s="179">
        <v>67.7</v>
      </c>
      <c r="J264" s="39">
        <v>23.2</v>
      </c>
    </row>
    <row r="265" spans="1:10" ht="15.75" customHeight="1">
      <c r="A265" s="310" t="s">
        <v>519</v>
      </c>
      <c r="B265" s="178">
        <v>33977</v>
      </c>
      <c r="C265" s="178">
        <v>121887</v>
      </c>
      <c r="D265" s="178">
        <v>2285429</v>
      </c>
      <c r="E265" s="178">
        <v>94305</v>
      </c>
      <c r="F265" s="19">
        <v>3.59</v>
      </c>
      <c r="G265" s="19">
        <v>2.78</v>
      </c>
      <c r="H265" s="19">
        <v>0.77</v>
      </c>
      <c r="I265" s="179">
        <v>67.3</v>
      </c>
      <c r="J265" s="39">
        <v>24.2</v>
      </c>
    </row>
    <row r="266" spans="1:10" ht="15.75" customHeight="1">
      <c r="A266" s="310" t="s">
        <v>520</v>
      </c>
      <c r="B266" s="178">
        <v>138363</v>
      </c>
      <c r="C266" s="178">
        <v>463362</v>
      </c>
      <c r="D266" s="178">
        <v>8272299</v>
      </c>
      <c r="E266" s="178">
        <v>307233</v>
      </c>
      <c r="F266" s="19">
        <v>3.35</v>
      </c>
      <c r="G266" s="19">
        <v>2.22</v>
      </c>
      <c r="H266" s="19">
        <v>0.66</v>
      </c>
      <c r="I266" s="179">
        <v>59.8</v>
      </c>
      <c r="J266" s="39">
        <v>26.9</v>
      </c>
    </row>
    <row r="267" spans="1:10" ht="15.75" customHeight="1">
      <c r="A267" s="310" t="s">
        <v>521</v>
      </c>
      <c r="B267" s="178">
        <v>13990</v>
      </c>
      <c r="C267" s="178">
        <v>48824</v>
      </c>
      <c r="D267" s="178">
        <v>795421</v>
      </c>
      <c r="E267" s="178">
        <v>39320</v>
      </c>
      <c r="F267" s="19">
        <v>3.49</v>
      </c>
      <c r="G267" s="19">
        <v>2.81</v>
      </c>
      <c r="H267" s="19">
        <v>0.81</v>
      </c>
      <c r="I267" s="179">
        <v>56.9</v>
      </c>
      <c r="J267" s="39">
        <v>20.2</v>
      </c>
    </row>
    <row r="268" spans="1:10" ht="15.75" customHeight="1">
      <c r="A268" s="310" t="s">
        <v>522</v>
      </c>
      <c r="B268" s="178">
        <v>8466</v>
      </c>
      <c r="C268" s="178">
        <v>34473</v>
      </c>
      <c r="D268" s="178">
        <v>667072</v>
      </c>
      <c r="E268" s="178">
        <v>24394</v>
      </c>
      <c r="F268" s="19">
        <v>4.07</v>
      </c>
      <c r="G268" s="19">
        <v>2.88</v>
      </c>
      <c r="H268" s="19">
        <v>0.71</v>
      </c>
      <c r="I268" s="179">
        <v>78.8</v>
      </c>
      <c r="J268" s="39">
        <v>27.3</v>
      </c>
    </row>
    <row r="269" spans="1:10" ht="15.75" customHeight="1">
      <c r="A269" s="310" t="s">
        <v>523</v>
      </c>
      <c r="B269" s="178">
        <v>7950</v>
      </c>
      <c r="C269" s="178">
        <v>30640</v>
      </c>
      <c r="D269" s="178">
        <v>547386</v>
      </c>
      <c r="E269" s="178">
        <v>22467</v>
      </c>
      <c r="F269" s="19">
        <v>3.85</v>
      </c>
      <c r="G269" s="19">
        <v>2.83</v>
      </c>
      <c r="H269" s="19">
        <v>0.73</v>
      </c>
      <c r="I269" s="179">
        <v>68.9</v>
      </c>
      <c r="J269" s="39">
        <v>24.4</v>
      </c>
    </row>
    <row r="270" spans="1:10" ht="15.75" customHeight="1">
      <c r="A270" s="310" t="s">
        <v>524</v>
      </c>
      <c r="B270" s="178">
        <v>14414</v>
      </c>
      <c r="C270" s="178">
        <v>59359</v>
      </c>
      <c r="D270" s="178">
        <v>1195912</v>
      </c>
      <c r="E270" s="178">
        <v>39597</v>
      </c>
      <c r="F270" s="19">
        <v>4.12</v>
      </c>
      <c r="G270" s="19">
        <v>2.75</v>
      </c>
      <c r="H270" s="19">
        <v>0.67</v>
      </c>
      <c r="I270" s="179">
        <v>83</v>
      </c>
      <c r="J270" s="39">
        <v>30.2</v>
      </c>
    </row>
    <row r="271" spans="1:10" ht="15.75" customHeight="1">
      <c r="A271" s="310" t="s">
        <v>525</v>
      </c>
      <c r="B271" s="178">
        <v>27781</v>
      </c>
      <c r="C271" s="178">
        <v>101362</v>
      </c>
      <c r="D271" s="178">
        <v>1837485</v>
      </c>
      <c r="E271" s="178">
        <v>75305</v>
      </c>
      <c r="F271" s="19">
        <v>3.65</v>
      </c>
      <c r="G271" s="19">
        <v>2.71</v>
      </c>
      <c r="H271" s="19">
        <v>0.74</v>
      </c>
      <c r="I271" s="179">
        <v>66.1</v>
      </c>
      <c r="J271" s="39">
        <v>24.4</v>
      </c>
    </row>
    <row r="272" spans="1:10" ht="15.75" customHeight="1">
      <c r="A272" s="310" t="s">
        <v>526</v>
      </c>
      <c r="B272" s="178">
        <v>12036</v>
      </c>
      <c r="C272" s="178">
        <v>45864</v>
      </c>
      <c r="D272" s="178">
        <v>861165</v>
      </c>
      <c r="E272" s="178">
        <v>32694</v>
      </c>
      <c r="F272" s="19">
        <v>3.81</v>
      </c>
      <c r="G272" s="19">
        <v>2.72</v>
      </c>
      <c r="H272" s="19">
        <v>0.71</v>
      </c>
      <c r="I272" s="179">
        <v>71.5</v>
      </c>
      <c r="J272" s="39">
        <v>26.3</v>
      </c>
    </row>
    <row r="273" spans="1:10" ht="15.75" customHeight="1">
      <c r="A273" s="310" t="s">
        <v>527</v>
      </c>
      <c r="B273" s="178">
        <v>22097</v>
      </c>
      <c r="C273" s="178">
        <v>78754</v>
      </c>
      <c r="D273" s="178">
        <v>1356085</v>
      </c>
      <c r="E273" s="178">
        <v>57502</v>
      </c>
      <c r="F273" s="19">
        <v>3.56</v>
      </c>
      <c r="G273" s="19">
        <v>2.6</v>
      </c>
      <c r="H273" s="19">
        <v>0.73</v>
      </c>
      <c r="I273" s="179">
        <v>61.4</v>
      </c>
      <c r="J273" s="39">
        <v>23.6</v>
      </c>
    </row>
    <row r="274" spans="1:10" ht="15.75" customHeight="1">
      <c r="A274" s="310" t="s">
        <v>528</v>
      </c>
      <c r="B274" s="178">
        <v>8489</v>
      </c>
      <c r="C274" s="178">
        <v>36064</v>
      </c>
      <c r="D274" s="178">
        <v>694464</v>
      </c>
      <c r="E274" s="178">
        <v>26003</v>
      </c>
      <c r="F274" s="19">
        <v>4.25</v>
      </c>
      <c r="G274" s="19">
        <v>3.06</v>
      </c>
      <c r="H274" s="19">
        <v>0.72</v>
      </c>
      <c r="I274" s="179">
        <v>81.8</v>
      </c>
      <c r="J274" s="39">
        <v>26.7</v>
      </c>
    </row>
    <row r="275" spans="1:10" ht="15.75" customHeight="1">
      <c r="A275" s="310" t="s">
        <v>529</v>
      </c>
      <c r="B275" s="178">
        <v>20408</v>
      </c>
      <c r="C275" s="178">
        <v>78185</v>
      </c>
      <c r="D275" s="178">
        <v>1398006</v>
      </c>
      <c r="E275" s="178">
        <v>56084</v>
      </c>
      <c r="F275" s="19">
        <v>3.83</v>
      </c>
      <c r="G275" s="19">
        <v>2.75</v>
      </c>
      <c r="H275" s="19">
        <v>0.72</v>
      </c>
      <c r="I275" s="179">
        <v>68.5</v>
      </c>
      <c r="J275" s="39">
        <v>24.9</v>
      </c>
    </row>
    <row r="276" spans="1:10" ht="15.75" customHeight="1">
      <c r="A276" s="310" t="s">
        <v>530</v>
      </c>
      <c r="B276" s="178">
        <v>57632</v>
      </c>
      <c r="C276" s="178">
        <v>184155</v>
      </c>
      <c r="D276" s="178">
        <v>3131204</v>
      </c>
      <c r="E276" s="178">
        <v>142346</v>
      </c>
      <c r="F276" s="19">
        <v>3.2</v>
      </c>
      <c r="G276" s="19">
        <v>2.47</v>
      </c>
      <c r="H276" s="19">
        <v>0.77</v>
      </c>
      <c r="I276" s="179">
        <v>54.3</v>
      </c>
      <c r="J276" s="39">
        <v>22</v>
      </c>
    </row>
    <row r="277" spans="1:10" ht="15.75" customHeight="1">
      <c r="A277" s="310" t="s">
        <v>531</v>
      </c>
      <c r="B277" s="178">
        <v>46514</v>
      </c>
      <c r="C277" s="178">
        <v>188246</v>
      </c>
      <c r="D277" s="178">
        <v>3478111</v>
      </c>
      <c r="E277" s="178">
        <v>140789</v>
      </c>
      <c r="F277" s="19">
        <v>4.05</v>
      </c>
      <c r="G277" s="19">
        <v>3.03</v>
      </c>
      <c r="H277" s="19">
        <v>0.75</v>
      </c>
      <c r="I277" s="179">
        <v>74.8</v>
      </c>
      <c r="J277" s="39">
        <v>24.7</v>
      </c>
    </row>
    <row r="278" spans="1:10" ht="15.75" customHeight="1">
      <c r="A278" s="310" t="s">
        <v>532</v>
      </c>
      <c r="B278" s="178">
        <v>6876</v>
      </c>
      <c r="C278" s="178">
        <v>30001</v>
      </c>
      <c r="D278" s="178">
        <v>567441</v>
      </c>
      <c r="E278" s="178">
        <v>21928</v>
      </c>
      <c r="F278" s="19">
        <v>4.36</v>
      </c>
      <c r="G278" s="19">
        <v>3.19</v>
      </c>
      <c r="H278" s="19">
        <v>0.73</v>
      </c>
      <c r="I278" s="179">
        <v>82.5</v>
      </c>
      <c r="J278" s="39">
        <v>25.9</v>
      </c>
    </row>
    <row r="279" spans="1:10" ht="15.75" customHeight="1">
      <c r="A279" s="310" t="s">
        <v>533</v>
      </c>
      <c r="B279" s="178">
        <v>30843</v>
      </c>
      <c r="C279" s="178">
        <v>97707</v>
      </c>
      <c r="D279" s="178">
        <v>1654328</v>
      </c>
      <c r="E279" s="178">
        <v>69539</v>
      </c>
      <c r="F279" s="19">
        <v>3.17</v>
      </c>
      <c r="G279" s="19">
        <v>2.25</v>
      </c>
      <c r="H279" s="19">
        <v>0.71</v>
      </c>
      <c r="I279" s="179">
        <v>53.6</v>
      </c>
      <c r="J279" s="39">
        <v>23.8</v>
      </c>
    </row>
    <row r="280" spans="1:10" ht="15.75" customHeight="1">
      <c r="A280" s="310" t="s">
        <v>534</v>
      </c>
      <c r="B280" s="178">
        <v>90971</v>
      </c>
      <c r="C280" s="178">
        <v>295088</v>
      </c>
      <c r="D280" s="178">
        <v>4991533</v>
      </c>
      <c r="E280" s="178">
        <v>213513</v>
      </c>
      <c r="F280" s="19">
        <v>3.24</v>
      </c>
      <c r="G280" s="19">
        <v>2.35</v>
      </c>
      <c r="H280" s="19">
        <v>0.72</v>
      </c>
      <c r="I280" s="179">
        <v>54.9</v>
      </c>
      <c r="J280" s="39">
        <v>23.4</v>
      </c>
    </row>
    <row r="281" spans="1:10" ht="15.75" customHeight="1">
      <c r="A281" s="310" t="s">
        <v>535</v>
      </c>
      <c r="B281" s="178">
        <v>22360</v>
      </c>
      <c r="C281" s="178">
        <v>68034</v>
      </c>
      <c r="D281" s="178">
        <v>1137596</v>
      </c>
      <c r="E281" s="178">
        <v>52372</v>
      </c>
      <c r="F281" s="19">
        <v>3.04</v>
      </c>
      <c r="G281" s="19">
        <v>2.34</v>
      </c>
      <c r="H281" s="19">
        <v>0.77</v>
      </c>
      <c r="I281" s="179">
        <v>50.9</v>
      </c>
      <c r="J281" s="39">
        <v>21.7</v>
      </c>
    </row>
    <row r="282" spans="1:10" ht="15.75" customHeight="1">
      <c r="A282" s="310" t="s">
        <v>536</v>
      </c>
      <c r="B282" s="178">
        <v>22958</v>
      </c>
      <c r="C282" s="178">
        <v>91386</v>
      </c>
      <c r="D282" s="178">
        <v>1736234</v>
      </c>
      <c r="E282" s="178">
        <v>61002</v>
      </c>
      <c r="F282" s="19">
        <v>3.98</v>
      </c>
      <c r="G282" s="19">
        <v>2.66</v>
      </c>
      <c r="H282" s="19">
        <v>0.67</v>
      </c>
      <c r="I282" s="179">
        <v>75.6</v>
      </c>
      <c r="J282" s="39">
        <v>28.5</v>
      </c>
    </row>
    <row r="283" spans="1:10" ht="15.75" customHeight="1">
      <c r="A283" s="310" t="s">
        <v>537</v>
      </c>
      <c r="B283" s="178">
        <v>48322</v>
      </c>
      <c r="C283" s="178">
        <v>175961</v>
      </c>
      <c r="D283" s="178">
        <v>3059744</v>
      </c>
      <c r="E283" s="178">
        <v>129112</v>
      </c>
      <c r="F283" s="19">
        <v>3.64</v>
      </c>
      <c r="G283" s="19">
        <v>2.67</v>
      </c>
      <c r="H283" s="19">
        <v>0.73</v>
      </c>
      <c r="I283" s="179">
        <v>63.3</v>
      </c>
      <c r="J283" s="39">
        <v>23.7</v>
      </c>
    </row>
    <row r="284" spans="1:10" ht="15.75" customHeight="1">
      <c r="A284" s="310" t="s">
        <v>538</v>
      </c>
      <c r="B284" s="178">
        <v>16490</v>
      </c>
      <c r="C284" s="178">
        <v>64408</v>
      </c>
      <c r="D284" s="178">
        <v>1177342</v>
      </c>
      <c r="E284" s="178">
        <v>49238</v>
      </c>
      <c r="F284" s="19">
        <v>3.91</v>
      </c>
      <c r="G284" s="19">
        <v>2.99</v>
      </c>
      <c r="H284" s="19">
        <v>0.76</v>
      </c>
      <c r="I284" s="179">
        <v>71.4</v>
      </c>
      <c r="J284" s="39">
        <v>23.9</v>
      </c>
    </row>
    <row r="285" spans="1:10" ht="15.75" customHeight="1">
      <c r="A285" s="310" t="s">
        <v>539</v>
      </c>
      <c r="B285" s="178">
        <v>69488</v>
      </c>
      <c r="C285" s="178">
        <v>226691</v>
      </c>
      <c r="D285" s="178">
        <v>3887557</v>
      </c>
      <c r="E285" s="178">
        <v>179452</v>
      </c>
      <c r="F285" s="19">
        <v>3.26</v>
      </c>
      <c r="G285" s="19">
        <v>2.58</v>
      </c>
      <c r="H285" s="19">
        <v>0.79</v>
      </c>
      <c r="I285" s="179">
        <v>55.9</v>
      </c>
      <c r="J285" s="39">
        <v>21.7</v>
      </c>
    </row>
    <row r="286" spans="1:10" ht="15.75" customHeight="1">
      <c r="A286" s="310" t="s">
        <v>540</v>
      </c>
      <c r="B286" s="178">
        <v>21089</v>
      </c>
      <c r="C286" s="178">
        <v>75585</v>
      </c>
      <c r="D286" s="178">
        <v>1380951</v>
      </c>
      <c r="E286" s="178">
        <v>51688</v>
      </c>
      <c r="F286" s="19">
        <v>3.58</v>
      </c>
      <c r="G286" s="19">
        <v>2.45</v>
      </c>
      <c r="H286" s="19">
        <v>0.68</v>
      </c>
      <c r="I286" s="179">
        <v>65.5</v>
      </c>
      <c r="J286" s="39">
        <v>26.7</v>
      </c>
    </row>
    <row r="287" spans="1:10" ht="15.75" customHeight="1">
      <c r="A287" s="310" t="s">
        <v>541</v>
      </c>
      <c r="B287" s="178">
        <v>19364</v>
      </c>
      <c r="C287" s="178">
        <v>72945</v>
      </c>
      <c r="D287" s="178">
        <v>1406828</v>
      </c>
      <c r="E287" s="178">
        <v>62052</v>
      </c>
      <c r="F287" s="19">
        <v>3.77</v>
      </c>
      <c r="G287" s="19">
        <v>3.2</v>
      </c>
      <c r="H287" s="19">
        <v>0.85</v>
      </c>
      <c r="I287" s="179">
        <v>72.7</v>
      </c>
      <c r="J287" s="39">
        <v>22.7</v>
      </c>
    </row>
    <row r="288" spans="1:10" ht="15.75" customHeight="1">
      <c r="A288" s="310" t="s">
        <v>542</v>
      </c>
      <c r="B288" s="178">
        <v>11572</v>
      </c>
      <c r="C288" s="178">
        <v>45136</v>
      </c>
      <c r="D288" s="178">
        <v>861651</v>
      </c>
      <c r="E288" s="178">
        <v>32341</v>
      </c>
      <c r="F288" s="19">
        <v>3.9</v>
      </c>
      <c r="G288" s="19">
        <v>2.79</v>
      </c>
      <c r="H288" s="19">
        <v>0.72</v>
      </c>
      <c r="I288" s="179">
        <v>74.5</v>
      </c>
      <c r="J288" s="39">
        <v>26.6</v>
      </c>
    </row>
    <row r="289" spans="1:10" ht="15.75" customHeight="1">
      <c r="A289" s="272"/>
      <c r="B289" s="178"/>
      <c r="C289" s="178"/>
      <c r="D289" s="178"/>
      <c r="E289" s="178"/>
      <c r="F289" s="185"/>
      <c r="G289" s="185"/>
      <c r="H289" s="185"/>
      <c r="I289" s="186"/>
      <c r="J289" s="261"/>
    </row>
    <row r="290" spans="1:10" ht="15.75" customHeight="1">
      <c r="A290" s="308" t="s">
        <v>543</v>
      </c>
      <c r="B290" s="178"/>
      <c r="C290" s="178"/>
      <c r="D290" s="178"/>
      <c r="E290" s="178"/>
      <c r="F290" s="185"/>
      <c r="G290" s="185"/>
      <c r="H290" s="185"/>
      <c r="I290" s="186"/>
      <c r="J290" s="261"/>
    </row>
    <row r="291" spans="1:10" ht="15.75" customHeight="1">
      <c r="A291" s="310" t="s">
        <v>544</v>
      </c>
      <c r="B291" s="178">
        <v>80036</v>
      </c>
      <c r="C291" s="178">
        <v>267534</v>
      </c>
      <c r="D291" s="178">
        <v>4670440</v>
      </c>
      <c r="E291" s="178">
        <v>200938</v>
      </c>
      <c r="F291" s="19">
        <v>3.34</v>
      </c>
      <c r="G291" s="19">
        <v>2.51</v>
      </c>
      <c r="H291" s="19">
        <v>0.75</v>
      </c>
      <c r="I291" s="179">
        <v>58.4</v>
      </c>
      <c r="J291" s="39">
        <v>23.2</v>
      </c>
    </row>
    <row r="292" spans="1:10" ht="15.75" customHeight="1">
      <c r="A292" s="310" t="s">
        <v>884</v>
      </c>
      <c r="B292" s="178">
        <v>7583</v>
      </c>
      <c r="C292" s="178">
        <v>27919</v>
      </c>
      <c r="D292" s="178">
        <v>493595</v>
      </c>
      <c r="E292" s="178">
        <v>20530</v>
      </c>
      <c r="F292" s="19">
        <v>3.68</v>
      </c>
      <c r="G292" s="19">
        <v>2.71</v>
      </c>
      <c r="H292" s="19">
        <v>0.74</v>
      </c>
      <c r="I292" s="179">
        <v>65.1</v>
      </c>
      <c r="J292" s="39">
        <v>24</v>
      </c>
    </row>
    <row r="293" spans="1:10" ht="15.75" customHeight="1">
      <c r="A293" s="310" t="s">
        <v>545</v>
      </c>
      <c r="B293" s="178">
        <v>27156</v>
      </c>
      <c r="C293" s="178">
        <v>97509</v>
      </c>
      <c r="D293" s="178">
        <v>1671971</v>
      </c>
      <c r="E293" s="178">
        <v>72871</v>
      </c>
      <c r="F293" s="19">
        <v>3.59</v>
      </c>
      <c r="G293" s="19">
        <v>2.68</v>
      </c>
      <c r="H293" s="19">
        <v>0.75</v>
      </c>
      <c r="I293" s="179">
        <v>61.6</v>
      </c>
      <c r="J293" s="39">
        <v>22.9</v>
      </c>
    </row>
    <row r="294" spans="1:10" ht="15.75" customHeight="1">
      <c r="A294" s="310" t="s">
        <v>546</v>
      </c>
      <c r="B294" s="178">
        <v>8962</v>
      </c>
      <c r="C294" s="178">
        <v>32430</v>
      </c>
      <c r="D294" s="178">
        <v>579817</v>
      </c>
      <c r="E294" s="178">
        <v>24731</v>
      </c>
      <c r="F294" s="19">
        <v>3.62</v>
      </c>
      <c r="G294" s="19">
        <v>2.76</v>
      </c>
      <c r="H294" s="19">
        <v>0.76</v>
      </c>
      <c r="I294" s="179">
        <v>64.7</v>
      </c>
      <c r="J294" s="39">
        <v>23.4</v>
      </c>
    </row>
    <row r="295" spans="1:10" ht="15.75" customHeight="1">
      <c r="A295" s="310" t="s">
        <v>547</v>
      </c>
      <c r="B295" s="178">
        <v>19865</v>
      </c>
      <c r="C295" s="178">
        <v>68609</v>
      </c>
      <c r="D295" s="178">
        <v>1177132</v>
      </c>
      <c r="E295" s="178">
        <v>47987</v>
      </c>
      <c r="F295" s="19">
        <v>3.45</v>
      </c>
      <c r="G295" s="19">
        <v>2.42</v>
      </c>
      <c r="H295" s="19">
        <v>0.7</v>
      </c>
      <c r="I295" s="179">
        <v>59.3</v>
      </c>
      <c r="J295" s="39">
        <v>24.5</v>
      </c>
    </row>
    <row r="296" spans="1:10" ht="15.75" customHeight="1">
      <c r="A296" s="310" t="s">
        <v>548</v>
      </c>
      <c r="B296" s="178">
        <v>20092</v>
      </c>
      <c r="C296" s="178">
        <v>70060</v>
      </c>
      <c r="D296" s="178">
        <v>1214032</v>
      </c>
      <c r="E296" s="178">
        <v>51695</v>
      </c>
      <c r="F296" s="19">
        <v>3.49</v>
      </c>
      <c r="G296" s="19">
        <v>2.57</v>
      </c>
      <c r="H296" s="19">
        <v>0.74</v>
      </c>
      <c r="I296" s="179">
        <v>60.4</v>
      </c>
      <c r="J296" s="39">
        <v>23.5</v>
      </c>
    </row>
    <row r="297" spans="1:10" ht="15.75" customHeight="1">
      <c r="A297" s="310"/>
      <c r="B297" s="322"/>
      <c r="C297" s="322"/>
      <c r="D297" s="322"/>
      <c r="E297" s="322"/>
      <c r="F297" s="10"/>
      <c r="G297" s="10"/>
      <c r="H297" s="10"/>
      <c r="I297" s="193"/>
      <c r="J297" s="39"/>
    </row>
    <row r="298" spans="1:10" ht="13.5" customHeight="1">
      <c r="A298" s="26" t="s">
        <v>594</v>
      </c>
      <c r="B298" s="277"/>
      <c r="C298" s="277"/>
      <c r="D298" s="277"/>
      <c r="E298" s="277"/>
      <c r="F298" s="278"/>
      <c r="G298" s="278"/>
      <c r="H298" s="278"/>
      <c r="I298" s="279"/>
      <c r="J298" s="279"/>
    </row>
    <row r="299" spans="1:10" ht="12.75" customHeight="1">
      <c r="A299" s="213" t="s">
        <v>352</v>
      </c>
      <c r="B299" s="277"/>
      <c r="C299" s="277"/>
      <c r="D299" s="277"/>
      <c r="E299" s="277"/>
      <c r="F299" s="278"/>
      <c r="G299" s="278"/>
      <c r="H299" s="278"/>
      <c r="I299" s="279"/>
      <c r="J299" s="279"/>
    </row>
    <row r="300" spans="1:10" ht="12.75" customHeight="1">
      <c r="A300" s="213" t="s">
        <v>394</v>
      </c>
      <c r="B300" s="277"/>
      <c r="C300" s="277"/>
      <c r="D300" s="277"/>
      <c r="E300" s="277"/>
      <c r="F300" s="278"/>
      <c r="G300" s="278"/>
      <c r="H300" s="278"/>
      <c r="I300" s="279"/>
      <c r="J300" s="279"/>
    </row>
    <row r="301" spans="1:10" ht="12" customHeight="1" thickBot="1">
      <c r="A301" s="117" t="s">
        <v>970</v>
      </c>
      <c r="B301" s="281"/>
      <c r="C301" s="281"/>
      <c r="D301" s="281"/>
      <c r="E301" s="281"/>
      <c r="F301" s="282"/>
      <c r="G301" s="282"/>
      <c r="H301" s="282"/>
      <c r="I301" s="283"/>
      <c r="J301" s="283"/>
    </row>
    <row r="302" spans="1:10" ht="10.5" customHeight="1" thickTop="1">
      <c r="A302" s="119"/>
      <c r="B302" s="120"/>
      <c r="C302" s="120"/>
      <c r="D302" s="121"/>
      <c r="E302" s="122"/>
      <c r="F302" s="284" t="s">
        <v>354</v>
      </c>
      <c r="G302" s="124"/>
      <c r="H302" s="125"/>
      <c r="I302" s="126"/>
      <c r="J302" s="127"/>
    </row>
    <row r="303" spans="1:10" ht="10.5" customHeight="1">
      <c r="A303" s="128" t="s">
        <v>98</v>
      </c>
      <c r="B303" s="129" t="s">
        <v>98</v>
      </c>
      <c r="C303" s="129" t="s">
        <v>98</v>
      </c>
      <c r="D303" s="129"/>
      <c r="E303" s="130"/>
      <c r="F303" s="285" t="s">
        <v>259</v>
      </c>
      <c r="G303" s="286" t="s">
        <v>260</v>
      </c>
      <c r="H303" s="133"/>
      <c r="I303" s="287" t="s">
        <v>261</v>
      </c>
      <c r="J303" s="288"/>
    </row>
    <row r="304" spans="1:10" ht="10.5" customHeight="1">
      <c r="A304" s="128"/>
      <c r="B304" s="129"/>
      <c r="C304" s="129"/>
      <c r="D304" s="138" t="s">
        <v>317</v>
      </c>
      <c r="E304" s="136"/>
      <c r="F304" s="285" t="s">
        <v>262</v>
      </c>
      <c r="G304" s="881"/>
      <c r="H304" s="882"/>
      <c r="I304" s="289" t="s">
        <v>355</v>
      </c>
      <c r="J304" s="288"/>
    </row>
    <row r="305" spans="1:10" ht="10.5" customHeight="1">
      <c r="A305" s="128"/>
      <c r="B305" s="129"/>
      <c r="C305" s="129"/>
      <c r="D305" s="290" t="s">
        <v>318</v>
      </c>
      <c r="E305" s="136"/>
      <c r="F305" s="285" t="s">
        <v>264</v>
      </c>
      <c r="G305" s="883" t="s">
        <v>265</v>
      </c>
      <c r="H305" s="884"/>
      <c r="I305" s="140" t="s">
        <v>966</v>
      </c>
      <c r="J305" s="135"/>
    </row>
    <row r="306" spans="1:10" ht="10.5" customHeight="1">
      <c r="A306" s="291" t="s">
        <v>123</v>
      </c>
      <c r="B306" s="292" t="s">
        <v>266</v>
      </c>
      <c r="C306" s="292" t="s">
        <v>267</v>
      </c>
      <c r="D306" s="290" t="s">
        <v>268</v>
      </c>
      <c r="E306" s="290" t="s">
        <v>269</v>
      </c>
      <c r="F306" s="285" t="s">
        <v>270</v>
      </c>
      <c r="G306" s="885"/>
      <c r="H306" s="886"/>
      <c r="I306" s="143" t="s">
        <v>271</v>
      </c>
      <c r="J306" s="144"/>
    </row>
    <row r="307" spans="1:10" ht="10.5" customHeight="1">
      <c r="A307" s="145" t="s">
        <v>142</v>
      </c>
      <c r="B307" s="129"/>
      <c r="C307" s="129"/>
      <c r="D307" s="290" t="s">
        <v>272</v>
      </c>
      <c r="E307" s="146"/>
      <c r="F307" s="285" t="s">
        <v>273</v>
      </c>
      <c r="G307" s="285" t="s">
        <v>274</v>
      </c>
      <c r="H307" s="285" t="s">
        <v>275</v>
      </c>
      <c r="I307" s="293">
        <v>1</v>
      </c>
      <c r="J307" s="294" t="s">
        <v>276</v>
      </c>
    </row>
    <row r="308" spans="1:10" ht="10.5" customHeight="1">
      <c r="A308" s="149" t="s">
        <v>277</v>
      </c>
      <c r="B308" s="129"/>
      <c r="C308" s="129"/>
      <c r="D308" s="295" t="s">
        <v>356</v>
      </c>
      <c r="E308" s="129" t="s">
        <v>279</v>
      </c>
      <c r="F308" s="151"/>
      <c r="G308" s="285" t="s">
        <v>270</v>
      </c>
      <c r="H308" s="285" t="s">
        <v>280</v>
      </c>
      <c r="I308" s="289" t="s">
        <v>270</v>
      </c>
      <c r="J308" s="294" t="s">
        <v>281</v>
      </c>
    </row>
    <row r="309" spans="1:10" ht="10.5" customHeight="1">
      <c r="A309" s="149"/>
      <c r="B309" s="152"/>
      <c r="C309" s="152"/>
      <c r="D309" s="153"/>
      <c r="E309" s="152"/>
      <c r="F309" s="151"/>
      <c r="G309" s="285" t="s">
        <v>282</v>
      </c>
      <c r="H309" s="131" t="s">
        <v>283</v>
      </c>
      <c r="I309" s="289" t="s">
        <v>284</v>
      </c>
      <c r="J309" s="294"/>
    </row>
    <row r="310" spans="1:10" ht="10.5" customHeight="1">
      <c r="A310" s="149"/>
      <c r="B310" s="154" t="s">
        <v>285</v>
      </c>
      <c r="C310" s="154" t="s">
        <v>286</v>
      </c>
      <c r="D310" s="155" t="s">
        <v>965</v>
      </c>
      <c r="E310" s="155" t="s">
        <v>287</v>
      </c>
      <c r="F310" s="139" t="s">
        <v>288</v>
      </c>
      <c r="G310" s="156" t="s">
        <v>289</v>
      </c>
      <c r="H310" s="156" t="s">
        <v>290</v>
      </c>
      <c r="I310" s="157" t="s">
        <v>291</v>
      </c>
      <c r="J310" s="158" t="s">
        <v>292</v>
      </c>
    </row>
    <row r="311" spans="1:10" ht="10.5" customHeight="1">
      <c r="A311" s="149"/>
      <c r="B311" s="296"/>
      <c r="C311" s="296"/>
      <c r="D311" s="297" t="s">
        <v>293</v>
      </c>
      <c r="E311" s="298"/>
      <c r="F311" s="139" t="s">
        <v>294</v>
      </c>
      <c r="G311" s="156" t="s">
        <v>295</v>
      </c>
      <c r="H311" s="156" t="s">
        <v>296</v>
      </c>
      <c r="I311" s="159" t="s">
        <v>295</v>
      </c>
      <c r="J311" s="160" t="s">
        <v>297</v>
      </c>
    </row>
    <row r="312" spans="1:10" ht="10.5" customHeight="1">
      <c r="A312" s="149"/>
      <c r="B312" s="152"/>
      <c r="C312" s="152"/>
      <c r="D312" s="155" t="s">
        <v>298</v>
      </c>
      <c r="E312" s="152"/>
      <c r="F312" s="139" t="s">
        <v>299</v>
      </c>
      <c r="G312" s="299"/>
      <c r="H312" s="299"/>
      <c r="I312" s="300"/>
      <c r="J312" s="301"/>
    </row>
    <row r="313" spans="1:10" ht="12.75" customHeight="1" thickBot="1">
      <c r="A313" s="163"/>
      <c r="B313" s="164"/>
      <c r="C313" s="164"/>
      <c r="D313" s="165" t="s">
        <v>300</v>
      </c>
      <c r="E313" s="164"/>
      <c r="F313" s="166" t="s">
        <v>295</v>
      </c>
      <c r="G313" s="302"/>
      <c r="H313" s="302"/>
      <c r="I313" s="303"/>
      <c r="J313" s="304"/>
    </row>
    <row r="314" spans="1:10" ht="9" customHeight="1" thickTop="1">
      <c r="A314" s="11" t="s">
        <v>277</v>
      </c>
      <c r="B314" s="314"/>
      <c r="C314" s="314"/>
      <c r="D314" s="314"/>
      <c r="E314" s="314"/>
      <c r="F314" s="306"/>
      <c r="G314" s="306"/>
      <c r="H314" s="306"/>
      <c r="I314" s="261"/>
      <c r="J314" s="307"/>
    </row>
    <row r="315" spans="1:10" ht="12.75" customHeight="1">
      <c r="A315" s="308" t="s">
        <v>549</v>
      </c>
      <c r="B315" s="296"/>
      <c r="C315" s="296"/>
      <c r="D315" s="296"/>
      <c r="E315" s="296"/>
      <c r="F315" s="185"/>
      <c r="G315" s="185"/>
      <c r="H315" s="185"/>
      <c r="I315" s="186"/>
      <c r="J315" s="261"/>
    </row>
    <row r="316" spans="1:10" ht="12.75" customHeight="1">
      <c r="A316" s="310" t="s">
        <v>550</v>
      </c>
      <c r="B316" s="178">
        <v>9025</v>
      </c>
      <c r="C316" s="178">
        <v>32966</v>
      </c>
      <c r="D316" s="178">
        <v>531724</v>
      </c>
      <c r="E316" s="178">
        <v>24719</v>
      </c>
      <c r="F316" s="19">
        <v>3.65</v>
      </c>
      <c r="G316" s="19">
        <v>2.74</v>
      </c>
      <c r="H316" s="19">
        <v>0.75</v>
      </c>
      <c r="I316" s="179">
        <v>58.9</v>
      </c>
      <c r="J316" s="39">
        <v>21.5</v>
      </c>
    </row>
    <row r="317" spans="1:10" ht="12.75" customHeight="1">
      <c r="A317" s="310" t="s">
        <v>551</v>
      </c>
      <c r="B317" s="178">
        <v>7469</v>
      </c>
      <c r="C317" s="178">
        <v>29188</v>
      </c>
      <c r="D317" s="178">
        <v>531389</v>
      </c>
      <c r="E317" s="178">
        <v>21589</v>
      </c>
      <c r="F317" s="19">
        <v>3.91</v>
      </c>
      <c r="G317" s="19">
        <v>2.89</v>
      </c>
      <c r="H317" s="19">
        <v>0.74</v>
      </c>
      <c r="I317" s="179">
        <v>71.1</v>
      </c>
      <c r="J317" s="39">
        <v>24.6</v>
      </c>
    </row>
    <row r="318" spans="1:10" ht="12.75" customHeight="1">
      <c r="A318" s="310" t="s">
        <v>552</v>
      </c>
      <c r="B318" s="178">
        <v>45508</v>
      </c>
      <c r="C318" s="178">
        <v>157821</v>
      </c>
      <c r="D318" s="178">
        <v>2618963</v>
      </c>
      <c r="E318" s="178">
        <v>123659</v>
      </c>
      <c r="F318" s="19">
        <v>3.47</v>
      </c>
      <c r="G318" s="19">
        <v>2.72</v>
      </c>
      <c r="H318" s="19">
        <v>0.78</v>
      </c>
      <c r="I318" s="179">
        <v>57.5</v>
      </c>
      <c r="J318" s="39">
        <v>21.2</v>
      </c>
    </row>
    <row r="319" spans="1:10" ht="12.75" customHeight="1">
      <c r="A319" s="310" t="s">
        <v>553</v>
      </c>
      <c r="B319" s="178">
        <v>21638</v>
      </c>
      <c r="C319" s="178">
        <v>78727</v>
      </c>
      <c r="D319" s="178">
        <v>1265139</v>
      </c>
      <c r="E319" s="178">
        <v>59646</v>
      </c>
      <c r="F319" s="19">
        <v>3.64</v>
      </c>
      <c r="G319" s="19">
        <v>2.76</v>
      </c>
      <c r="H319" s="19">
        <v>0.76</v>
      </c>
      <c r="I319" s="179">
        <v>58.5</v>
      </c>
      <c r="J319" s="39">
        <v>21.2</v>
      </c>
    </row>
    <row r="320" spans="1:10" ht="12.75" customHeight="1">
      <c r="A320" s="310" t="s">
        <v>554</v>
      </c>
      <c r="B320" s="178">
        <v>11566</v>
      </c>
      <c r="C320" s="178">
        <v>41489</v>
      </c>
      <c r="D320" s="178">
        <v>672165</v>
      </c>
      <c r="E320" s="178">
        <v>30096</v>
      </c>
      <c r="F320" s="19">
        <v>3.59</v>
      </c>
      <c r="G320" s="19">
        <v>2.6</v>
      </c>
      <c r="H320" s="19">
        <v>0.73</v>
      </c>
      <c r="I320" s="179">
        <v>58.1</v>
      </c>
      <c r="J320" s="39">
        <v>22.3</v>
      </c>
    </row>
    <row r="321" spans="1:10" ht="12.75" customHeight="1">
      <c r="A321" s="310" t="s">
        <v>555</v>
      </c>
      <c r="B321" s="178">
        <v>11844</v>
      </c>
      <c r="C321" s="178">
        <v>43578</v>
      </c>
      <c r="D321" s="178">
        <v>755874</v>
      </c>
      <c r="E321" s="178">
        <v>33360</v>
      </c>
      <c r="F321" s="19">
        <v>3.68</v>
      </c>
      <c r="G321" s="19">
        <v>2.82</v>
      </c>
      <c r="H321" s="19">
        <v>0.77</v>
      </c>
      <c r="I321" s="179">
        <v>63.8</v>
      </c>
      <c r="J321" s="39">
        <v>22.7</v>
      </c>
    </row>
    <row r="322" spans="1:10" ht="12.75" customHeight="1">
      <c r="A322" s="310" t="s">
        <v>556</v>
      </c>
      <c r="B322" s="178">
        <v>10792</v>
      </c>
      <c r="C322" s="178">
        <v>38530</v>
      </c>
      <c r="D322" s="178">
        <v>619891</v>
      </c>
      <c r="E322" s="178">
        <v>28256</v>
      </c>
      <c r="F322" s="19">
        <v>3.57</v>
      </c>
      <c r="G322" s="19">
        <v>2.62</v>
      </c>
      <c r="H322" s="19">
        <v>0.73</v>
      </c>
      <c r="I322" s="179">
        <v>57.4</v>
      </c>
      <c r="J322" s="39">
        <v>21.9</v>
      </c>
    </row>
    <row r="323" spans="1:10" ht="12.75" customHeight="1">
      <c r="A323" s="310" t="s">
        <v>557</v>
      </c>
      <c r="B323" s="178">
        <v>8337</v>
      </c>
      <c r="C323" s="178">
        <v>30845</v>
      </c>
      <c r="D323" s="178">
        <v>530118</v>
      </c>
      <c r="E323" s="178">
        <v>22251</v>
      </c>
      <c r="F323" s="19">
        <v>3.7</v>
      </c>
      <c r="G323" s="19">
        <v>2.67</v>
      </c>
      <c r="H323" s="19">
        <v>0.72</v>
      </c>
      <c r="I323" s="179">
        <v>63.6</v>
      </c>
      <c r="J323" s="39">
        <v>23.8</v>
      </c>
    </row>
    <row r="324" spans="1:10" ht="12.75" customHeight="1">
      <c r="A324" s="310" t="s">
        <v>558</v>
      </c>
      <c r="B324" s="178">
        <v>73407</v>
      </c>
      <c r="C324" s="178">
        <v>256860</v>
      </c>
      <c r="D324" s="178">
        <v>4255205</v>
      </c>
      <c r="E324" s="178">
        <v>174641</v>
      </c>
      <c r="F324" s="19">
        <v>3.5</v>
      </c>
      <c r="G324" s="19">
        <v>2.38</v>
      </c>
      <c r="H324" s="19">
        <v>0.68</v>
      </c>
      <c r="I324" s="179">
        <v>58</v>
      </c>
      <c r="J324" s="39">
        <v>24.4</v>
      </c>
    </row>
    <row r="325" spans="1:10" ht="12.75" customHeight="1">
      <c r="A325" s="310" t="s">
        <v>559</v>
      </c>
      <c r="B325" s="178">
        <v>12790</v>
      </c>
      <c r="C325" s="178">
        <v>45750</v>
      </c>
      <c r="D325" s="178">
        <v>775695</v>
      </c>
      <c r="E325" s="178">
        <v>34047</v>
      </c>
      <c r="F325" s="19">
        <v>3.58</v>
      </c>
      <c r="G325" s="19">
        <v>2.66</v>
      </c>
      <c r="H325" s="19">
        <v>0.74</v>
      </c>
      <c r="I325" s="179">
        <v>60.6</v>
      </c>
      <c r="J325" s="39">
        <v>22.8</v>
      </c>
    </row>
    <row r="326" spans="1:10" ht="12.75" customHeight="1">
      <c r="A326" s="310" t="s">
        <v>560</v>
      </c>
      <c r="B326" s="178">
        <v>8765</v>
      </c>
      <c r="C326" s="178">
        <v>33790</v>
      </c>
      <c r="D326" s="178">
        <v>567112</v>
      </c>
      <c r="E326" s="178">
        <v>24805</v>
      </c>
      <c r="F326" s="19">
        <v>3.86</v>
      </c>
      <c r="G326" s="19">
        <v>2.83</v>
      </c>
      <c r="H326" s="19">
        <v>0.73</v>
      </c>
      <c r="I326" s="179">
        <v>64.7</v>
      </c>
      <c r="J326" s="39">
        <v>22.9</v>
      </c>
    </row>
    <row r="327" spans="1:10" ht="9.75" customHeight="1">
      <c r="A327" s="272"/>
      <c r="B327" s="178"/>
      <c r="C327" s="178"/>
      <c r="D327" s="178"/>
      <c r="E327" s="178"/>
      <c r="F327" s="185"/>
      <c r="G327" s="185"/>
      <c r="H327" s="185"/>
      <c r="I327" s="186"/>
      <c r="J327" s="261"/>
    </row>
    <row r="328" spans="1:10" ht="12.75" customHeight="1">
      <c r="A328" s="308" t="s">
        <v>561</v>
      </c>
      <c r="B328" s="178"/>
      <c r="C328" s="178"/>
      <c r="D328" s="178"/>
      <c r="E328" s="178"/>
      <c r="F328" s="185"/>
      <c r="G328" s="185"/>
      <c r="H328" s="185"/>
      <c r="I328" s="186"/>
      <c r="J328" s="261"/>
    </row>
    <row r="329" spans="1:10" ht="12.75" customHeight="1">
      <c r="A329" s="310" t="s">
        <v>562</v>
      </c>
      <c r="B329" s="178">
        <v>25349</v>
      </c>
      <c r="C329" s="178">
        <v>90321</v>
      </c>
      <c r="D329" s="178">
        <v>1582885</v>
      </c>
      <c r="E329" s="178">
        <v>70141</v>
      </c>
      <c r="F329" s="19">
        <v>3.56</v>
      </c>
      <c r="G329" s="19">
        <v>2.77</v>
      </c>
      <c r="H329" s="19">
        <v>0.78</v>
      </c>
      <c r="I329" s="179">
        <v>62.4</v>
      </c>
      <c r="J329" s="39">
        <v>22.6</v>
      </c>
    </row>
    <row r="330" spans="1:10" ht="12.75" customHeight="1">
      <c r="A330" s="310" t="s">
        <v>563</v>
      </c>
      <c r="B330" s="178">
        <v>6417</v>
      </c>
      <c r="C330" s="178">
        <v>26521</v>
      </c>
      <c r="D330" s="178">
        <v>496106</v>
      </c>
      <c r="E330" s="178">
        <v>20183</v>
      </c>
      <c r="F330" s="19">
        <v>4.13</v>
      </c>
      <c r="G330" s="19">
        <v>3.15</v>
      </c>
      <c r="H330" s="19">
        <v>0.76</v>
      </c>
      <c r="I330" s="179">
        <v>77.3</v>
      </c>
      <c r="J330" s="39">
        <v>24.6</v>
      </c>
    </row>
    <row r="331" spans="1:10" ht="12.75" customHeight="1">
      <c r="A331" s="310" t="s">
        <v>564</v>
      </c>
      <c r="B331" s="178">
        <v>8978</v>
      </c>
      <c r="C331" s="178">
        <v>36324</v>
      </c>
      <c r="D331" s="178">
        <v>670309</v>
      </c>
      <c r="E331" s="178">
        <v>26278</v>
      </c>
      <c r="F331" s="19">
        <v>4.05</v>
      </c>
      <c r="G331" s="19">
        <v>2.93</v>
      </c>
      <c r="H331" s="19">
        <v>0.72</v>
      </c>
      <c r="I331" s="179">
        <v>74.7</v>
      </c>
      <c r="J331" s="39">
        <v>25.5</v>
      </c>
    </row>
    <row r="332" spans="1:10" ht="12.75" customHeight="1">
      <c r="A332" s="310" t="s">
        <v>565</v>
      </c>
      <c r="B332" s="178">
        <v>42538</v>
      </c>
      <c r="C332" s="178">
        <v>145817</v>
      </c>
      <c r="D332" s="178">
        <v>2637180</v>
      </c>
      <c r="E332" s="178">
        <v>104676</v>
      </c>
      <c r="F332" s="19">
        <v>3.43</v>
      </c>
      <c r="G332" s="19">
        <v>2.46</v>
      </c>
      <c r="H332" s="19">
        <v>0.72</v>
      </c>
      <c r="I332" s="179">
        <v>62</v>
      </c>
      <c r="J332" s="39">
        <v>25.2</v>
      </c>
    </row>
    <row r="333" spans="1:10" ht="12.75" customHeight="1">
      <c r="A333" s="310" t="s">
        <v>566</v>
      </c>
      <c r="B333" s="178">
        <v>8629</v>
      </c>
      <c r="C333" s="178">
        <v>32145</v>
      </c>
      <c r="D333" s="178">
        <v>543507</v>
      </c>
      <c r="E333" s="178">
        <v>23064</v>
      </c>
      <c r="F333" s="19">
        <v>3.73</v>
      </c>
      <c r="G333" s="19">
        <v>2.67</v>
      </c>
      <c r="H333" s="19">
        <v>0.72</v>
      </c>
      <c r="I333" s="179">
        <v>63</v>
      </c>
      <c r="J333" s="39">
        <v>23.6</v>
      </c>
    </row>
    <row r="334" spans="1:10" ht="12.75" customHeight="1">
      <c r="A334" s="310" t="s">
        <v>567</v>
      </c>
      <c r="B334" s="178">
        <v>28832</v>
      </c>
      <c r="C334" s="178">
        <v>107010</v>
      </c>
      <c r="D334" s="178">
        <v>1823664</v>
      </c>
      <c r="E334" s="178">
        <v>77847</v>
      </c>
      <c r="F334" s="19">
        <v>3.71</v>
      </c>
      <c r="G334" s="19">
        <v>2.7</v>
      </c>
      <c r="H334" s="19">
        <v>0.73</v>
      </c>
      <c r="I334" s="179">
        <v>63.3</v>
      </c>
      <c r="J334" s="39">
        <v>23.4</v>
      </c>
    </row>
    <row r="335" spans="1:10" ht="12.75" customHeight="1">
      <c r="A335" s="310" t="s">
        <v>568</v>
      </c>
      <c r="B335" s="178">
        <v>8558</v>
      </c>
      <c r="C335" s="178">
        <v>33442</v>
      </c>
      <c r="D335" s="178">
        <v>623203</v>
      </c>
      <c r="E335" s="178">
        <v>24050</v>
      </c>
      <c r="F335" s="19">
        <v>3.91</v>
      </c>
      <c r="G335" s="19">
        <v>2.81</v>
      </c>
      <c r="H335" s="19">
        <v>0.72</v>
      </c>
      <c r="I335" s="179">
        <v>72.8</v>
      </c>
      <c r="J335" s="39">
        <v>25.9</v>
      </c>
    </row>
    <row r="336" spans="1:10" ht="12.75" customHeight="1">
      <c r="A336" s="310" t="s">
        <v>569</v>
      </c>
      <c r="B336" s="178">
        <v>9883</v>
      </c>
      <c r="C336" s="178">
        <v>40703</v>
      </c>
      <c r="D336" s="178">
        <v>781762</v>
      </c>
      <c r="E336" s="178">
        <v>29577</v>
      </c>
      <c r="F336" s="19">
        <v>4.12</v>
      </c>
      <c r="G336" s="19">
        <v>2.99</v>
      </c>
      <c r="H336" s="19">
        <v>0.73</v>
      </c>
      <c r="I336" s="179">
        <v>79.1</v>
      </c>
      <c r="J336" s="39">
        <v>26.4</v>
      </c>
    </row>
    <row r="337" spans="1:10" ht="12.75" customHeight="1">
      <c r="A337" s="310" t="s">
        <v>570</v>
      </c>
      <c r="B337" s="178">
        <v>23486</v>
      </c>
      <c r="C337" s="178">
        <v>92933</v>
      </c>
      <c r="D337" s="178">
        <v>1707323</v>
      </c>
      <c r="E337" s="178">
        <v>64722</v>
      </c>
      <c r="F337" s="19">
        <v>3.96</v>
      </c>
      <c r="G337" s="19">
        <v>2.76</v>
      </c>
      <c r="H337" s="19">
        <v>0.7</v>
      </c>
      <c r="I337" s="179">
        <v>72.7</v>
      </c>
      <c r="J337" s="39">
        <v>26.4</v>
      </c>
    </row>
    <row r="338" spans="1:10" ht="12.75" customHeight="1">
      <c r="A338" s="310" t="s">
        <v>571</v>
      </c>
      <c r="B338" s="178">
        <v>10875</v>
      </c>
      <c r="C338" s="178">
        <v>42339</v>
      </c>
      <c r="D338" s="178">
        <v>838040</v>
      </c>
      <c r="E338" s="178">
        <v>30297</v>
      </c>
      <c r="F338" s="19">
        <v>3.89</v>
      </c>
      <c r="G338" s="19">
        <v>2.79</v>
      </c>
      <c r="H338" s="19">
        <v>0.72</v>
      </c>
      <c r="I338" s="179">
        <v>77.1</v>
      </c>
      <c r="J338" s="39">
        <v>27.7</v>
      </c>
    </row>
    <row r="339" spans="1:10" ht="12.75" customHeight="1">
      <c r="A339" s="310" t="s">
        <v>572</v>
      </c>
      <c r="B339" s="178">
        <v>26366</v>
      </c>
      <c r="C339" s="178">
        <v>104450</v>
      </c>
      <c r="D339" s="178">
        <v>1996913</v>
      </c>
      <c r="E339" s="178">
        <v>72933</v>
      </c>
      <c r="F339" s="19">
        <v>3.96</v>
      </c>
      <c r="G339" s="19">
        <v>2.77</v>
      </c>
      <c r="H339" s="19">
        <v>0.7</v>
      </c>
      <c r="I339" s="179">
        <v>75.7</v>
      </c>
      <c r="J339" s="39">
        <v>27.4</v>
      </c>
    </row>
    <row r="340" spans="1:10" ht="12.75" customHeight="1">
      <c r="A340" s="310" t="s">
        <v>573</v>
      </c>
      <c r="B340" s="178">
        <v>27078</v>
      </c>
      <c r="C340" s="178">
        <v>102109</v>
      </c>
      <c r="D340" s="178">
        <v>1744629</v>
      </c>
      <c r="E340" s="178">
        <v>74930</v>
      </c>
      <c r="F340" s="19">
        <v>3.77</v>
      </c>
      <c r="G340" s="19">
        <v>2.77</v>
      </c>
      <c r="H340" s="19">
        <v>0.73</v>
      </c>
      <c r="I340" s="179">
        <v>64.4</v>
      </c>
      <c r="J340" s="39">
        <v>23.3</v>
      </c>
    </row>
    <row r="341" spans="1:10" ht="12.75" customHeight="1">
      <c r="A341" s="310" t="s">
        <v>574</v>
      </c>
      <c r="B341" s="178">
        <v>241664</v>
      </c>
      <c r="C341" s="178">
        <v>851188</v>
      </c>
      <c r="D341" s="178">
        <v>15619154</v>
      </c>
      <c r="E341" s="178">
        <v>550742</v>
      </c>
      <c r="F341" s="19">
        <v>3.52</v>
      </c>
      <c r="G341" s="19">
        <v>2.28</v>
      </c>
      <c r="H341" s="19">
        <v>0.65</v>
      </c>
      <c r="I341" s="179">
        <v>64.6</v>
      </c>
      <c r="J341" s="39">
        <v>28.4</v>
      </c>
    </row>
    <row r="342" spans="1:10" ht="12.75" customHeight="1">
      <c r="A342" s="310" t="s">
        <v>575</v>
      </c>
      <c r="B342" s="178">
        <v>7906</v>
      </c>
      <c r="C342" s="178">
        <v>30010</v>
      </c>
      <c r="D342" s="178">
        <v>528603</v>
      </c>
      <c r="E342" s="178">
        <v>20994</v>
      </c>
      <c r="F342" s="19">
        <v>3.8</v>
      </c>
      <c r="G342" s="19">
        <v>2.66</v>
      </c>
      <c r="H342" s="19">
        <v>0.7</v>
      </c>
      <c r="I342" s="179">
        <v>66.9</v>
      </c>
      <c r="J342" s="39">
        <v>25.2</v>
      </c>
    </row>
    <row r="343" spans="1:10" ht="12.75" customHeight="1">
      <c r="A343" s="310" t="s">
        <v>576</v>
      </c>
      <c r="B343" s="178">
        <v>10580</v>
      </c>
      <c r="C343" s="178">
        <v>41801</v>
      </c>
      <c r="D343" s="178">
        <v>797477</v>
      </c>
      <c r="E343" s="178">
        <v>31100</v>
      </c>
      <c r="F343" s="19">
        <v>3.95</v>
      </c>
      <c r="G343" s="19">
        <v>2.94</v>
      </c>
      <c r="H343" s="19">
        <v>0.74</v>
      </c>
      <c r="I343" s="179">
        <v>75.4</v>
      </c>
      <c r="J343" s="39">
        <v>25.6</v>
      </c>
    </row>
    <row r="344" spans="1:10" ht="12.75" customHeight="1">
      <c r="A344" s="310" t="s">
        <v>577</v>
      </c>
      <c r="B344" s="178">
        <v>10323</v>
      </c>
      <c r="C344" s="178">
        <v>38187</v>
      </c>
      <c r="D344" s="178">
        <v>648801</v>
      </c>
      <c r="E344" s="178">
        <v>30350</v>
      </c>
      <c r="F344" s="19">
        <v>3.7</v>
      </c>
      <c r="G344" s="19">
        <v>2.94</v>
      </c>
      <c r="H344" s="19">
        <v>0.79</v>
      </c>
      <c r="I344" s="179">
        <v>62.9</v>
      </c>
      <c r="J344" s="39">
        <v>21.4</v>
      </c>
    </row>
    <row r="345" spans="1:10" ht="12.75" customHeight="1">
      <c r="A345" s="310" t="s">
        <v>578</v>
      </c>
      <c r="B345" s="178">
        <v>7758</v>
      </c>
      <c r="C345" s="178">
        <v>29545</v>
      </c>
      <c r="D345" s="178">
        <v>550336</v>
      </c>
      <c r="E345" s="178">
        <v>22425</v>
      </c>
      <c r="F345" s="19">
        <v>3.81</v>
      </c>
      <c r="G345" s="19">
        <v>2.89</v>
      </c>
      <c r="H345" s="19">
        <v>0.76</v>
      </c>
      <c r="I345" s="179">
        <v>70.9</v>
      </c>
      <c r="J345" s="39">
        <v>24.5</v>
      </c>
    </row>
    <row r="346" spans="1:10" ht="12.75" customHeight="1">
      <c r="A346" s="310" t="s">
        <v>579</v>
      </c>
      <c r="B346" s="178">
        <v>10260</v>
      </c>
      <c r="C346" s="178">
        <v>38639</v>
      </c>
      <c r="D346" s="178">
        <v>646295</v>
      </c>
      <c r="E346" s="178">
        <v>28655</v>
      </c>
      <c r="F346" s="19">
        <v>3.77</v>
      </c>
      <c r="G346" s="19">
        <v>2.79</v>
      </c>
      <c r="H346" s="19">
        <v>0.74</v>
      </c>
      <c r="I346" s="179">
        <v>63</v>
      </c>
      <c r="J346" s="39">
        <v>22.6</v>
      </c>
    </row>
    <row r="347" spans="1:10" ht="12.75" customHeight="1">
      <c r="A347" s="310" t="s">
        <v>580</v>
      </c>
      <c r="B347" s="178">
        <v>8691</v>
      </c>
      <c r="C347" s="178">
        <v>33959</v>
      </c>
      <c r="D347" s="178">
        <v>626561</v>
      </c>
      <c r="E347" s="178">
        <v>25276</v>
      </c>
      <c r="F347" s="19">
        <v>3.91</v>
      </c>
      <c r="G347" s="19">
        <v>2.91</v>
      </c>
      <c r="H347" s="19">
        <v>0.74</v>
      </c>
      <c r="I347" s="179">
        <v>72.1</v>
      </c>
      <c r="J347" s="39">
        <v>24.8</v>
      </c>
    </row>
    <row r="348" spans="1:10" ht="12.75" customHeight="1">
      <c r="A348" s="310" t="s">
        <v>581</v>
      </c>
      <c r="B348" s="178">
        <v>10639</v>
      </c>
      <c r="C348" s="178">
        <v>40916</v>
      </c>
      <c r="D348" s="178">
        <v>733142</v>
      </c>
      <c r="E348" s="178">
        <v>29564</v>
      </c>
      <c r="F348" s="19">
        <v>3.85</v>
      </c>
      <c r="G348" s="19">
        <v>2.78</v>
      </c>
      <c r="H348" s="19">
        <v>0.72</v>
      </c>
      <c r="I348" s="179">
        <v>68.9</v>
      </c>
      <c r="J348" s="39">
        <v>24.8</v>
      </c>
    </row>
    <row r="349" spans="1:10" ht="9.75" customHeight="1">
      <c r="A349" s="272"/>
      <c r="B349" s="178"/>
      <c r="C349" s="178"/>
      <c r="D349" s="178"/>
      <c r="E349" s="178"/>
      <c r="F349" s="185"/>
      <c r="G349" s="185"/>
      <c r="H349" s="185"/>
      <c r="I349" s="186"/>
      <c r="J349" s="261"/>
    </row>
    <row r="350" spans="1:10" ht="12.75" customHeight="1">
      <c r="A350" s="308" t="s">
        <v>582</v>
      </c>
      <c r="B350" s="178"/>
      <c r="C350" s="178"/>
      <c r="D350" s="178"/>
      <c r="E350" s="178"/>
      <c r="F350" s="185"/>
      <c r="G350" s="185"/>
      <c r="H350" s="185"/>
      <c r="I350" s="186"/>
      <c r="J350" s="261"/>
    </row>
    <row r="351" spans="1:10" ht="12.75" customHeight="1">
      <c r="A351" s="310" t="s">
        <v>583</v>
      </c>
      <c r="B351" s="178">
        <v>8933</v>
      </c>
      <c r="C351" s="178">
        <v>33050</v>
      </c>
      <c r="D351" s="178">
        <v>586193</v>
      </c>
      <c r="E351" s="178">
        <v>24794</v>
      </c>
      <c r="F351" s="19">
        <v>3.7</v>
      </c>
      <c r="G351" s="19">
        <v>2.78</v>
      </c>
      <c r="H351" s="19">
        <v>0.75</v>
      </c>
      <c r="I351" s="179">
        <v>65.6</v>
      </c>
      <c r="J351" s="39">
        <v>23.6</v>
      </c>
    </row>
    <row r="352" spans="1:10" ht="12.75" customHeight="1">
      <c r="A352" s="310" t="s">
        <v>584</v>
      </c>
      <c r="B352" s="178">
        <v>8205</v>
      </c>
      <c r="C352" s="178">
        <v>30747</v>
      </c>
      <c r="D352" s="178">
        <v>540811</v>
      </c>
      <c r="E352" s="178">
        <v>22846</v>
      </c>
      <c r="F352" s="19">
        <v>3.75</v>
      </c>
      <c r="G352" s="19">
        <v>2.78</v>
      </c>
      <c r="H352" s="19">
        <v>0.74</v>
      </c>
      <c r="I352" s="179">
        <v>65.9</v>
      </c>
      <c r="J352" s="39">
        <v>23.7</v>
      </c>
    </row>
    <row r="353" spans="1:10" ht="12.75" customHeight="1">
      <c r="A353" s="310" t="s">
        <v>585</v>
      </c>
      <c r="B353" s="178">
        <v>7633</v>
      </c>
      <c r="C353" s="178">
        <v>27710</v>
      </c>
      <c r="D353" s="178">
        <v>453886</v>
      </c>
      <c r="E353" s="178">
        <v>21589</v>
      </c>
      <c r="F353" s="19">
        <v>3.63</v>
      </c>
      <c r="G353" s="19">
        <v>2.83</v>
      </c>
      <c r="H353" s="19">
        <v>0.78</v>
      </c>
      <c r="I353" s="179">
        <v>59.5</v>
      </c>
      <c r="J353" s="39">
        <v>21</v>
      </c>
    </row>
    <row r="354" spans="1:10" ht="12.75" customHeight="1">
      <c r="A354" s="310" t="s">
        <v>586</v>
      </c>
      <c r="B354" s="178">
        <v>21835</v>
      </c>
      <c r="C354" s="178">
        <v>83662</v>
      </c>
      <c r="D354" s="178">
        <v>1480514</v>
      </c>
      <c r="E354" s="178">
        <v>46951</v>
      </c>
      <c r="F354" s="19">
        <v>3.83</v>
      </c>
      <c r="G354" s="19">
        <v>2.15</v>
      </c>
      <c r="H354" s="19">
        <v>0.56</v>
      </c>
      <c r="I354" s="179">
        <v>67.8</v>
      </c>
      <c r="J354" s="39">
        <v>31.5</v>
      </c>
    </row>
    <row r="355" spans="1:10" ht="12.75" customHeight="1">
      <c r="A355" s="310" t="s">
        <v>587</v>
      </c>
      <c r="B355" s="178">
        <v>43864</v>
      </c>
      <c r="C355" s="178">
        <v>159562</v>
      </c>
      <c r="D355" s="178">
        <v>2780161</v>
      </c>
      <c r="E355" s="178">
        <v>109343</v>
      </c>
      <c r="F355" s="19">
        <v>3.64</v>
      </c>
      <c r="G355" s="19">
        <v>2.49</v>
      </c>
      <c r="H355" s="19">
        <v>0.69</v>
      </c>
      <c r="I355" s="179">
        <v>63.4</v>
      </c>
      <c r="J355" s="39">
        <v>25.4</v>
      </c>
    </row>
    <row r="356" spans="1:10" ht="12.75" customHeight="1">
      <c r="A356" s="310" t="s">
        <v>588</v>
      </c>
      <c r="B356" s="178">
        <v>11104</v>
      </c>
      <c r="C356" s="178">
        <v>39876</v>
      </c>
      <c r="D356" s="178">
        <v>659766</v>
      </c>
      <c r="E356" s="178">
        <v>33816</v>
      </c>
      <c r="F356" s="19">
        <v>3.59</v>
      </c>
      <c r="G356" s="19">
        <v>3.05</v>
      </c>
      <c r="H356" s="19">
        <v>0.85</v>
      </c>
      <c r="I356" s="179">
        <v>59.4</v>
      </c>
      <c r="J356" s="39">
        <v>19.5</v>
      </c>
    </row>
    <row r="357" spans="1:10" ht="12.75" customHeight="1">
      <c r="A357" s="310" t="s">
        <v>589</v>
      </c>
      <c r="B357" s="178">
        <v>25118</v>
      </c>
      <c r="C357" s="178">
        <v>91821</v>
      </c>
      <c r="D357" s="178">
        <v>1528751</v>
      </c>
      <c r="E357" s="178">
        <v>69724</v>
      </c>
      <c r="F357" s="19">
        <v>3.66</v>
      </c>
      <c r="G357" s="19">
        <v>2.78</v>
      </c>
      <c r="H357" s="19">
        <v>0.76</v>
      </c>
      <c r="I357" s="179">
        <v>60.9</v>
      </c>
      <c r="J357" s="39">
        <v>21.9</v>
      </c>
    </row>
    <row r="358" spans="1:10" ht="12.75" customHeight="1">
      <c r="A358" s="310" t="s">
        <v>590</v>
      </c>
      <c r="B358" s="178">
        <v>168471</v>
      </c>
      <c r="C358" s="178">
        <v>609270</v>
      </c>
      <c r="D358" s="178">
        <v>10733678</v>
      </c>
      <c r="E358" s="178">
        <v>408913</v>
      </c>
      <c r="F358" s="19">
        <v>3.62</v>
      </c>
      <c r="G358" s="19">
        <v>2.43</v>
      </c>
      <c r="H358" s="19">
        <v>0.67</v>
      </c>
      <c r="I358" s="179">
        <v>63.7</v>
      </c>
      <c r="J358" s="39">
        <v>26.2</v>
      </c>
    </row>
    <row r="359" spans="1:10" ht="12.75" customHeight="1">
      <c r="A359" s="310" t="s">
        <v>591</v>
      </c>
      <c r="B359" s="178">
        <v>14983</v>
      </c>
      <c r="C359" s="178">
        <v>54748</v>
      </c>
      <c r="D359" s="178">
        <v>920448</v>
      </c>
      <c r="E359" s="178">
        <v>40723</v>
      </c>
      <c r="F359" s="19">
        <v>3.65</v>
      </c>
      <c r="G359" s="19">
        <v>2.72</v>
      </c>
      <c r="H359" s="19">
        <v>0.74</v>
      </c>
      <c r="I359" s="179">
        <v>61.4</v>
      </c>
      <c r="J359" s="39">
        <v>22.6</v>
      </c>
    </row>
    <row r="360" spans="1:10" ht="12.75" customHeight="1">
      <c r="A360" s="310" t="s">
        <v>592</v>
      </c>
      <c r="B360" s="178">
        <v>19988</v>
      </c>
      <c r="C360" s="178">
        <v>76543</v>
      </c>
      <c r="D360" s="178">
        <v>1341489</v>
      </c>
      <c r="E360" s="178">
        <v>41509</v>
      </c>
      <c r="F360" s="19">
        <v>3.83</v>
      </c>
      <c r="G360" s="19">
        <v>2.08</v>
      </c>
      <c r="H360" s="19">
        <v>0.54</v>
      </c>
      <c r="I360" s="179">
        <v>67.1</v>
      </c>
      <c r="J360" s="39">
        <v>32.3</v>
      </c>
    </row>
    <row r="361" spans="1:10" ht="12.75" customHeight="1">
      <c r="A361" s="310" t="s">
        <v>593</v>
      </c>
      <c r="B361" s="178">
        <v>9464</v>
      </c>
      <c r="C361" s="178">
        <v>35322</v>
      </c>
      <c r="D361" s="178">
        <v>617156</v>
      </c>
      <c r="E361" s="178">
        <v>26417</v>
      </c>
      <c r="F361" s="19">
        <v>3.73</v>
      </c>
      <c r="G361" s="19">
        <v>2.79</v>
      </c>
      <c r="H361" s="19">
        <v>0.75</v>
      </c>
      <c r="I361" s="179">
        <v>65.2</v>
      </c>
      <c r="J361" s="39">
        <v>23.4</v>
      </c>
    </row>
  </sheetData>
  <sheetProtection/>
  <mergeCells count="18">
    <mergeCell ref="G252:H252"/>
    <mergeCell ref="G127:H127"/>
    <mergeCell ref="G189:H189"/>
    <mergeCell ref="G128:H128"/>
    <mergeCell ref="G190:H190"/>
    <mergeCell ref="G191:H191"/>
    <mergeCell ref="G251:H251"/>
    <mergeCell ref="G250:H250"/>
    <mergeCell ref="G304:H304"/>
    <mergeCell ref="G305:H305"/>
    <mergeCell ref="G306:H306"/>
    <mergeCell ref="G7:H7"/>
    <mergeCell ref="G8:H8"/>
    <mergeCell ref="G9:H9"/>
    <mergeCell ref="G64:H64"/>
    <mergeCell ref="G65:H65"/>
    <mergeCell ref="G66:H66"/>
    <mergeCell ref="G126:H12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7:I27"/>
  <sheetViews>
    <sheetView showGridLines="0" zoomScalePageLayoutView="0" workbookViewId="0" topLeftCell="A13">
      <selection activeCell="E23" sqref="E23"/>
    </sheetView>
  </sheetViews>
  <sheetFormatPr defaultColWidth="9.00390625" defaultRowHeight="12.75"/>
  <sheetData>
    <row r="17" spans="1:9" ht="66">
      <c r="A17" s="863" t="s">
        <v>679</v>
      </c>
      <c r="B17" s="864"/>
      <c r="C17" s="864"/>
      <c r="D17" s="864"/>
      <c r="E17" s="864"/>
      <c r="F17" s="864"/>
      <c r="G17" s="864"/>
      <c r="H17" s="864"/>
      <c r="I17" s="864"/>
    </row>
    <row r="18" spans="1:9" ht="28.5" customHeight="1">
      <c r="A18" s="429"/>
      <c r="B18" s="430"/>
      <c r="C18" s="430"/>
      <c r="D18" s="430"/>
      <c r="E18" s="430"/>
      <c r="F18" s="430"/>
      <c r="G18" s="430"/>
      <c r="H18" s="430"/>
      <c r="I18" s="430"/>
    </row>
    <row r="19" spans="1:9" s="96" customFormat="1" ht="44.25" customHeight="1">
      <c r="A19" s="865" t="s">
        <v>676</v>
      </c>
      <c r="B19" s="865"/>
      <c r="C19" s="865"/>
      <c r="D19" s="865"/>
      <c r="E19" s="865"/>
      <c r="F19" s="865"/>
      <c r="G19" s="865"/>
      <c r="H19" s="865"/>
      <c r="I19" s="865"/>
    </row>
    <row r="20" spans="1:9" s="96" customFormat="1" ht="82.5" customHeight="1">
      <c r="A20" s="866" t="s">
        <v>680</v>
      </c>
      <c r="B20" s="866"/>
      <c r="C20" s="866"/>
      <c r="D20" s="866"/>
      <c r="E20" s="866"/>
      <c r="F20" s="866"/>
      <c r="G20" s="866"/>
      <c r="H20" s="866"/>
      <c r="I20" s="866"/>
    </row>
    <row r="25" spans="1:9" ht="35.25" customHeight="1">
      <c r="A25" s="867" t="s">
        <v>681</v>
      </c>
      <c r="B25" s="867"/>
      <c r="C25" s="867"/>
      <c r="D25" s="867"/>
      <c r="E25" s="867"/>
      <c r="F25" s="867"/>
      <c r="G25" s="867"/>
      <c r="H25" s="867"/>
      <c r="I25" s="867"/>
    </row>
    <row r="26" spans="1:9" s="100" customFormat="1" ht="29.25" customHeight="1">
      <c r="A26" s="894" t="s">
        <v>682</v>
      </c>
      <c r="B26" s="894"/>
      <c r="C26" s="894"/>
      <c r="D26" s="894"/>
      <c r="E26" s="894"/>
      <c r="F26" s="894"/>
      <c r="G26" s="894"/>
      <c r="H26" s="894"/>
      <c r="I26" s="894"/>
    </row>
    <row r="27" spans="1:9" ht="22.5" customHeight="1">
      <c r="A27" s="895"/>
      <c r="B27" s="895"/>
      <c r="C27" s="895"/>
      <c r="D27" s="895"/>
      <c r="E27" s="895"/>
      <c r="F27" s="895"/>
      <c r="G27" s="895"/>
      <c r="H27" s="895"/>
      <c r="I27" s="895"/>
    </row>
  </sheetData>
  <sheetProtection/>
  <mergeCells count="6">
    <mergeCell ref="A17:I17"/>
    <mergeCell ref="A19:I19"/>
    <mergeCell ref="A20:I20"/>
    <mergeCell ref="A25:I25"/>
    <mergeCell ref="A26:I26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272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20.125" style="361" customWidth="1"/>
    <col min="2" max="2" width="11.875" style="450" customWidth="1"/>
    <col min="3" max="3" width="12.25390625" style="450" customWidth="1"/>
    <col min="4" max="4" width="11.75390625" style="450" customWidth="1"/>
    <col min="5" max="5" width="10.75390625" style="450" customWidth="1"/>
    <col min="6" max="8" width="10.75390625" style="451" customWidth="1"/>
    <col min="9" max="10" width="10.75390625" style="370" customWidth="1"/>
    <col min="11" max="11" width="12.00390625" style="370" customWidth="1"/>
    <col min="12" max="13" width="10.75390625" style="370" customWidth="1"/>
    <col min="14" max="14" width="22.125" style="334" customWidth="1"/>
    <col min="15" max="16384" width="9.125" style="333" customWidth="1"/>
  </cols>
  <sheetData>
    <row r="1" ht="18.75">
      <c r="A1" s="705" t="s">
        <v>143</v>
      </c>
    </row>
    <row r="2" ht="16.5">
      <c r="A2" s="452" t="s">
        <v>144</v>
      </c>
    </row>
    <row r="3" ht="9" customHeight="1">
      <c r="A3" s="375"/>
    </row>
    <row r="4" spans="1:13" ht="12.75">
      <c r="A4" s="453" t="s">
        <v>188</v>
      </c>
      <c r="B4" s="454"/>
      <c r="C4" s="454"/>
      <c r="D4" s="454"/>
      <c r="E4" s="454"/>
      <c r="F4" s="455"/>
      <c r="H4" s="456" t="s">
        <v>146</v>
      </c>
      <c r="I4" s="367"/>
      <c r="J4" s="367"/>
      <c r="K4" s="367"/>
      <c r="L4" s="367"/>
      <c r="M4" s="367"/>
    </row>
    <row r="5" spans="1:13" ht="12.75">
      <c r="A5" s="375" t="s">
        <v>662</v>
      </c>
      <c r="B5" s="454"/>
      <c r="C5" s="454"/>
      <c r="D5" s="454"/>
      <c r="E5" s="454"/>
      <c r="F5" s="455"/>
      <c r="H5" s="456"/>
      <c r="I5" s="367"/>
      <c r="J5" s="367"/>
      <c r="K5" s="367"/>
      <c r="L5" s="367"/>
      <c r="M5" s="367"/>
    </row>
    <row r="6" ht="9" customHeight="1" thickBot="1"/>
    <row r="7" spans="1:14" s="332" customFormat="1" ht="13.5" customHeight="1" thickTop="1">
      <c r="A7" s="457" t="s">
        <v>98</v>
      </c>
      <c r="B7" s="896" t="s">
        <v>99</v>
      </c>
      <c r="C7" s="898"/>
      <c r="D7" s="896" t="s">
        <v>100</v>
      </c>
      <c r="E7" s="897"/>
      <c r="F7" s="897"/>
      <c r="G7" s="897"/>
      <c r="H7" s="898"/>
      <c r="I7" s="896" t="s">
        <v>101</v>
      </c>
      <c r="J7" s="897"/>
      <c r="K7" s="897"/>
      <c r="L7" s="897"/>
      <c r="M7" s="898"/>
      <c r="N7" s="461" t="s">
        <v>98</v>
      </c>
    </row>
    <row r="8" spans="1:14" s="467" customFormat="1" ht="12.75" customHeight="1">
      <c r="A8" s="462"/>
      <c r="B8" s="899" t="s">
        <v>169</v>
      </c>
      <c r="C8" s="902"/>
      <c r="D8" s="899" t="s">
        <v>178</v>
      </c>
      <c r="E8" s="900"/>
      <c r="F8" s="900"/>
      <c r="G8" s="900"/>
      <c r="H8" s="901"/>
      <c r="I8" s="899" t="s">
        <v>179</v>
      </c>
      <c r="J8" s="900"/>
      <c r="K8" s="900"/>
      <c r="L8" s="900"/>
      <c r="M8" s="901"/>
      <c r="N8" s="466"/>
    </row>
    <row r="9" spans="1:14" ht="6.75" customHeight="1">
      <c r="A9" s="468"/>
      <c r="B9" s="469"/>
      <c r="C9" s="470"/>
      <c r="D9" s="471"/>
      <c r="E9" s="469"/>
      <c r="F9" s="469"/>
      <c r="G9" s="472"/>
      <c r="H9" s="470"/>
      <c r="I9" s="473"/>
      <c r="J9" s="474"/>
      <c r="K9" s="473"/>
      <c r="L9" s="475"/>
      <c r="M9" s="473"/>
      <c r="N9" s="476"/>
    </row>
    <row r="10" spans="1:14" ht="12.75">
      <c r="A10" s="477" t="s">
        <v>52</v>
      </c>
      <c r="B10" s="473" t="s">
        <v>112</v>
      </c>
      <c r="C10" s="478" t="s">
        <v>102</v>
      </c>
      <c r="D10" s="478"/>
      <c r="E10" s="473" t="s">
        <v>116</v>
      </c>
      <c r="F10" s="473" t="s">
        <v>109</v>
      </c>
      <c r="G10" s="474" t="s">
        <v>118</v>
      </c>
      <c r="H10" s="478" t="s">
        <v>119</v>
      </c>
      <c r="I10" s="473"/>
      <c r="J10" s="474" t="s">
        <v>103</v>
      </c>
      <c r="K10" s="473" t="s">
        <v>105</v>
      </c>
      <c r="L10" s="475" t="s">
        <v>128</v>
      </c>
      <c r="M10" s="473" t="s">
        <v>122</v>
      </c>
      <c r="N10" s="479" t="s">
        <v>52</v>
      </c>
    </row>
    <row r="11" spans="1:14" ht="12.75">
      <c r="A11" s="480" t="s">
        <v>51</v>
      </c>
      <c r="B11" s="473" t="s">
        <v>114</v>
      </c>
      <c r="C11" s="478" t="s">
        <v>115</v>
      </c>
      <c r="D11" s="478" t="s">
        <v>104</v>
      </c>
      <c r="E11" s="473" t="s">
        <v>130</v>
      </c>
      <c r="F11" s="473" t="s">
        <v>110</v>
      </c>
      <c r="G11" s="474" t="s">
        <v>124</v>
      </c>
      <c r="H11" s="478" t="s">
        <v>120</v>
      </c>
      <c r="I11" s="473" t="s">
        <v>104</v>
      </c>
      <c r="J11" s="474" t="s">
        <v>106</v>
      </c>
      <c r="K11" s="473" t="s">
        <v>131</v>
      </c>
      <c r="L11" s="473" t="s">
        <v>129</v>
      </c>
      <c r="M11" s="473" t="s">
        <v>140</v>
      </c>
      <c r="N11" s="481" t="s">
        <v>51</v>
      </c>
    </row>
    <row r="12" spans="1:14" ht="12.75">
      <c r="A12" s="482"/>
      <c r="B12" s="473" t="s">
        <v>113</v>
      </c>
      <c r="C12" s="473" t="s">
        <v>113</v>
      </c>
      <c r="D12" s="483"/>
      <c r="E12" s="473" t="s">
        <v>166</v>
      </c>
      <c r="F12" s="473" t="s">
        <v>108</v>
      </c>
      <c r="G12" s="474" t="s">
        <v>125</v>
      </c>
      <c r="H12" s="478"/>
      <c r="I12" s="484"/>
      <c r="J12" s="485" t="s">
        <v>121</v>
      </c>
      <c r="K12" s="473" t="s">
        <v>132</v>
      </c>
      <c r="L12" s="473" t="s">
        <v>139</v>
      </c>
      <c r="M12" s="486"/>
      <c r="N12" s="487"/>
    </row>
    <row r="13" spans="1:14" ht="12.75">
      <c r="A13" s="488"/>
      <c r="B13" s="489"/>
      <c r="C13" s="489"/>
      <c r="D13" s="490"/>
      <c r="E13" s="473" t="s">
        <v>117</v>
      </c>
      <c r="F13" s="489"/>
      <c r="G13" s="409" t="s">
        <v>107</v>
      </c>
      <c r="H13" s="491"/>
      <c r="I13" s="492"/>
      <c r="J13" s="493"/>
      <c r="K13" s="473" t="s">
        <v>152</v>
      </c>
      <c r="L13" s="489"/>
      <c r="M13" s="494"/>
      <c r="N13" s="495"/>
    </row>
    <row r="14" spans="1:14" s="343" customFormat="1" ht="45.75" thickBot="1">
      <c r="A14" s="496" t="s">
        <v>50</v>
      </c>
      <c r="B14" s="497" t="s">
        <v>147</v>
      </c>
      <c r="C14" s="497" t="s">
        <v>148</v>
      </c>
      <c r="D14" s="498" t="s">
        <v>149</v>
      </c>
      <c r="E14" s="497" t="s">
        <v>173</v>
      </c>
      <c r="F14" s="499" t="s">
        <v>96</v>
      </c>
      <c r="G14" s="500" t="s">
        <v>175</v>
      </c>
      <c r="H14" s="501" t="s">
        <v>97</v>
      </c>
      <c r="I14" s="498" t="s">
        <v>149</v>
      </c>
      <c r="J14" s="502" t="s">
        <v>151</v>
      </c>
      <c r="K14" s="497" t="s">
        <v>176</v>
      </c>
      <c r="L14" s="497" t="s">
        <v>177</v>
      </c>
      <c r="M14" s="503" t="s">
        <v>160</v>
      </c>
      <c r="N14" s="504" t="s">
        <v>50</v>
      </c>
    </row>
    <row r="15" spans="1:14" ht="7.5" customHeight="1" thickTop="1">
      <c r="A15" s="505"/>
      <c r="B15" s="356"/>
      <c r="C15" s="356"/>
      <c r="D15" s="451"/>
      <c r="E15" s="356"/>
      <c r="F15" s="356"/>
      <c r="G15" s="356"/>
      <c r="I15" s="356"/>
      <c r="J15" s="356"/>
      <c r="K15" s="356"/>
      <c r="L15" s="356"/>
      <c r="M15" s="506"/>
      <c r="N15" s="507"/>
    </row>
    <row r="16" spans="1:14" ht="12.75">
      <c r="A16" s="508"/>
      <c r="B16" s="334"/>
      <c r="C16" s="334"/>
      <c r="D16" s="509"/>
      <c r="E16" s="334"/>
      <c r="F16" s="509"/>
      <c r="G16" s="510" t="s">
        <v>978</v>
      </c>
      <c r="H16" s="511" t="s">
        <v>979</v>
      </c>
      <c r="I16" s="334"/>
      <c r="J16" s="334"/>
      <c r="K16" s="334"/>
      <c r="L16" s="334"/>
      <c r="M16" s="334"/>
      <c r="N16" s="512"/>
    </row>
    <row r="17" spans="1:14" s="370" customFormat="1" ht="12">
      <c r="A17" s="361"/>
      <c r="B17" s="356"/>
      <c r="C17" s="356"/>
      <c r="D17" s="451"/>
      <c r="E17" s="356"/>
      <c r="G17" s="851" t="s">
        <v>980</v>
      </c>
      <c r="H17" s="604" t="s">
        <v>981</v>
      </c>
      <c r="I17" s="356"/>
      <c r="J17" s="356"/>
      <c r="K17" s="356"/>
      <c r="L17" s="356"/>
      <c r="M17" s="356"/>
      <c r="N17" s="423"/>
    </row>
    <row r="18" spans="2:14" ht="8.25" customHeight="1">
      <c r="B18" s="356"/>
      <c r="C18" s="356"/>
      <c r="D18" s="451"/>
      <c r="E18" s="356"/>
      <c r="F18" s="356"/>
      <c r="G18" s="356"/>
      <c r="I18" s="356"/>
      <c r="J18" s="356"/>
      <c r="K18" s="356"/>
      <c r="L18" s="356"/>
      <c r="M18" s="356"/>
      <c r="N18" s="423"/>
    </row>
    <row r="19" spans="1:14" s="517" customFormat="1" ht="12.75">
      <c r="A19" s="515" t="s">
        <v>89</v>
      </c>
      <c r="B19" s="752">
        <v>1729815.7</v>
      </c>
      <c r="C19" s="752">
        <v>1500514.6</v>
      </c>
      <c r="D19" s="752">
        <v>1169650.7</v>
      </c>
      <c r="E19" s="752">
        <v>418660.5</v>
      </c>
      <c r="F19" s="752">
        <v>467702.5</v>
      </c>
      <c r="G19" s="703">
        <v>0</v>
      </c>
      <c r="H19" s="753">
        <v>283287.7</v>
      </c>
      <c r="I19" s="752">
        <v>560165</v>
      </c>
      <c r="J19" s="752">
        <v>229301.1</v>
      </c>
      <c r="K19" s="752">
        <v>236616.2</v>
      </c>
      <c r="L19" s="752">
        <v>93668.4</v>
      </c>
      <c r="M19" s="752">
        <v>579.3</v>
      </c>
      <c r="N19" s="516" t="s">
        <v>90</v>
      </c>
    </row>
    <row r="20" spans="1:14" s="517" customFormat="1" ht="9.75" customHeight="1">
      <c r="A20" s="518" t="s">
        <v>145</v>
      </c>
      <c r="B20" s="754"/>
      <c r="C20" s="754"/>
      <c r="D20" s="754"/>
      <c r="E20" s="754"/>
      <c r="F20" s="754"/>
      <c r="G20" s="755"/>
      <c r="H20" s="756"/>
      <c r="I20" s="754"/>
      <c r="J20" s="754"/>
      <c r="K20" s="754"/>
      <c r="L20" s="754"/>
      <c r="M20" s="754"/>
      <c r="N20" s="519" t="s">
        <v>145</v>
      </c>
    </row>
    <row r="21" spans="1:14" ht="13.5" customHeight="1">
      <c r="A21" s="520"/>
      <c r="B21" s="754"/>
      <c r="C21" s="754"/>
      <c r="D21" s="754"/>
      <c r="E21" s="754"/>
      <c r="F21" s="754"/>
      <c r="G21" s="755"/>
      <c r="H21" s="756"/>
      <c r="I21" s="754"/>
      <c r="J21" s="754"/>
      <c r="K21" s="754"/>
      <c r="L21" s="754"/>
      <c r="M21" s="754"/>
      <c r="N21" s="423"/>
    </row>
    <row r="22" spans="1:14" s="332" customFormat="1" ht="13.5" customHeight="1">
      <c r="A22" s="3" t="s">
        <v>184</v>
      </c>
      <c r="B22" s="754">
        <v>366149.1</v>
      </c>
      <c r="C22" s="754">
        <v>313273.7</v>
      </c>
      <c r="D22" s="754">
        <v>248658.8</v>
      </c>
      <c r="E22" s="754">
        <v>103080</v>
      </c>
      <c r="F22" s="754">
        <v>85613.8</v>
      </c>
      <c r="G22" s="558">
        <v>0</v>
      </c>
      <c r="H22" s="756">
        <v>59965</v>
      </c>
      <c r="I22" s="754">
        <v>117490.3</v>
      </c>
      <c r="J22" s="754">
        <v>52875.4</v>
      </c>
      <c r="K22" s="754">
        <v>46468.4</v>
      </c>
      <c r="L22" s="754">
        <v>17980.6</v>
      </c>
      <c r="M22" s="754">
        <v>165.9</v>
      </c>
      <c r="N22" s="4" t="s">
        <v>25</v>
      </c>
    </row>
    <row r="23" spans="1:14" s="332" customFormat="1" ht="7.5" customHeight="1">
      <c r="A23" s="3"/>
      <c r="B23" s="754"/>
      <c r="C23" s="754"/>
      <c r="D23" s="754"/>
      <c r="E23" s="754"/>
      <c r="F23" s="754"/>
      <c r="G23" s="755"/>
      <c r="H23" s="756"/>
      <c r="I23" s="754"/>
      <c r="J23" s="754"/>
      <c r="K23" s="754"/>
      <c r="L23" s="754"/>
      <c r="M23" s="754"/>
      <c r="N23" s="4"/>
    </row>
    <row r="24" spans="1:14" s="332" customFormat="1" ht="13.5" customHeight="1">
      <c r="A24" s="3" t="s">
        <v>0</v>
      </c>
      <c r="B24" s="754">
        <v>174234.4</v>
      </c>
      <c r="C24" s="754">
        <v>158365.8</v>
      </c>
      <c r="D24" s="754">
        <v>125932.1</v>
      </c>
      <c r="E24" s="754">
        <v>46817.5</v>
      </c>
      <c r="F24" s="754">
        <v>46952.5</v>
      </c>
      <c r="G24" s="558">
        <v>0</v>
      </c>
      <c r="H24" s="756">
        <v>32162.1</v>
      </c>
      <c r="I24" s="754">
        <v>48302.3</v>
      </c>
      <c r="J24" s="754">
        <v>15868.6</v>
      </c>
      <c r="K24" s="754">
        <v>24427.4</v>
      </c>
      <c r="L24" s="754">
        <v>7943.4</v>
      </c>
      <c r="M24" s="754">
        <v>62.9</v>
      </c>
      <c r="N24" s="4" t="s">
        <v>26</v>
      </c>
    </row>
    <row r="25" spans="1:14" s="332" customFormat="1" ht="12" customHeight="1">
      <c r="A25" s="3" t="s">
        <v>1</v>
      </c>
      <c r="B25" s="754">
        <v>191914.7</v>
      </c>
      <c r="C25" s="754">
        <v>154907.9</v>
      </c>
      <c r="D25" s="754">
        <v>122726.7</v>
      </c>
      <c r="E25" s="754">
        <v>56262.5</v>
      </c>
      <c r="F25" s="754">
        <v>38661.3</v>
      </c>
      <c r="G25" s="558">
        <v>0</v>
      </c>
      <c r="H25" s="756">
        <v>27802.9</v>
      </c>
      <c r="I25" s="754">
        <v>69188</v>
      </c>
      <c r="J25" s="754">
        <v>37006.8</v>
      </c>
      <c r="K25" s="754">
        <v>22041</v>
      </c>
      <c r="L25" s="754">
        <v>10037.2</v>
      </c>
      <c r="M25" s="754">
        <v>103</v>
      </c>
      <c r="N25" s="4" t="s">
        <v>27</v>
      </c>
    </row>
    <row r="26" spans="1:14" s="332" customFormat="1" ht="13.5" customHeight="1">
      <c r="A26" s="3"/>
      <c r="B26" s="754"/>
      <c r="C26" s="754"/>
      <c r="D26" s="754"/>
      <c r="E26" s="754"/>
      <c r="F26" s="754"/>
      <c r="G26" s="755"/>
      <c r="H26" s="756"/>
      <c r="I26" s="754"/>
      <c r="J26" s="754"/>
      <c r="K26" s="754"/>
      <c r="L26" s="754"/>
      <c r="M26" s="754"/>
      <c r="N26" s="4"/>
    </row>
    <row r="27" spans="1:14" s="332" customFormat="1" ht="13.5" customHeight="1">
      <c r="A27" s="3" t="s">
        <v>2</v>
      </c>
      <c r="B27" s="754">
        <v>497475.4</v>
      </c>
      <c r="C27" s="754">
        <v>427105.3</v>
      </c>
      <c r="D27" s="754">
        <v>329729.9</v>
      </c>
      <c r="E27" s="754">
        <v>122839</v>
      </c>
      <c r="F27" s="754">
        <v>127459.3</v>
      </c>
      <c r="G27" s="558">
        <v>0</v>
      </c>
      <c r="H27" s="756">
        <v>79431.6</v>
      </c>
      <c r="I27" s="754">
        <v>167745.5</v>
      </c>
      <c r="J27" s="754">
        <v>70370.1</v>
      </c>
      <c r="K27" s="754">
        <v>75169.5</v>
      </c>
      <c r="L27" s="754">
        <v>22116.2</v>
      </c>
      <c r="M27" s="754">
        <v>89.7</v>
      </c>
      <c r="N27" s="4" t="s">
        <v>28</v>
      </c>
    </row>
    <row r="28" spans="1:14" s="332" customFormat="1" ht="7.5" customHeight="1">
      <c r="A28" s="3"/>
      <c r="B28" s="754"/>
      <c r="C28" s="754"/>
      <c r="D28" s="754"/>
      <c r="E28" s="754"/>
      <c r="F28" s="754"/>
      <c r="G28" s="755"/>
      <c r="H28" s="756"/>
      <c r="I28" s="754"/>
      <c r="J28" s="754"/>
      <c r="K28" s="754"/>
      <c r="L28" s="754"/>
      <c r="M28" s="754"/>
      <c r="N28" s="4"/>
    </row>
    <row r="29" spans="1:14" s="332" customFormat="1" ht="13.5" customHeight="1">
      <c r="A29" s="3" t="s">
        <v>3</v>
      </c>
      <c r="B29" s="754">
        <v>47232.4</v>
      </c>
      <c r="C29" s="754">
        <v>36898</v>
      </c>
      <c r="D29" s="754">
        <v>27589.6</v>
      </c>
      <c r="E29" s="754">
        <v>10411</v>
      </c>
      <c r="F29" s="754">
        <v>11758.1</v>
      </c>
      <c r="G29" s="558">
        <v>0</v>
      </c>
      <c r="H29" s="756">
        <v>5420.5</v>
      </c>
      <c r="I29" s="754">
        <v>19642.8</v>
      </c>
      <c r="J29" s="754">
        <v>10334.4</v>
      </c>
      <c r="K29" s="754">
        <v>7292.7</v>
      </c>
      <c r="L29" s="754">
        <v>2013.7</v>
      </c>
      <c r="M29" s="754">
        <v>2</v>
      </c>
      <c r="N29" s="4" t="s">
        <v>29</v>
      </c>
    </row>
    <row r="30" spans="1:14" s="332" customFormat="1" ht="12" customHeight="1">
      <c r="A30" s="3" t="s">
        <v>4</v>
      </c>
      <c r="B30" s="754">
        <v>450243</v>
      </c>
      <c r="C30" s="754">
        <v>390207.3</v>
      </c>
      <c r="D30" s="754">
        <v>302140.3</v>
      </c>
      <c r="E30" s="754">
        <v>112428</v>
      </c>
      <c r="F30" s="754">
        <v>115701.2</v>
      </c>
      <c r="G30" s="558">
        <v>0</v>
      </c>
      <c r="H30" s="756">
        <v>74011.1</v>
      </c>
      <c r="I30" s="754">
        <v>148102.7</v>
      </c>
      <c r="J30" s="754">
        <v>60035.7</v>
      </c>
      <c r="K30" s="754">
        <v>67876.8</v>
      </c>
      <c r="L30" s="754">
        <v>20102.5</v>
      </c>
      <c r="M30" s="754">
        <v>87.7</v>
      </c>
      <c r="N30" s="4" t="s">
        <v>30</v>
      </c>
    </row>
    <row r="31" spans="1:14" s="332" customFormat="1" ht="13.5" customHeight="1">
      <c r="A31" s="3"/>
      <c r="B31" s="754"/>
      <c r="C31" s="754"/>
      <c r="D31" s="754"/>
      <c r="E31" s="754"/>
      <c r="F31" s="754"/>
      <c r="G31" s="755"/>
      <c r="H31" s="756"/>
      <c r="I31" s="754"/>
      <c r="J31" s="754"/>
      <c r="K31" s="754"/>
      <c r="L31" s="754"/>
      <c r="M31" s="754"/>
      <c r="N31" s="4"/>
    </row>
    <row r="32" spans="1:14" s="332" customFormat="1" ht="13.5" customHeight="1">
      <c r="A32" s="3" t="s">
        <v>5</v>
      </c>
      <c r="B32" s="754">
        <v>104370.2</v>
      </c>
      <c r="C32" s="754">
        <v>81376.3</v>
      </c>
      <c r="D32" s="754">
        <v>60916.5</v>
      </c>
      <c r="E32" s="754">
        <v>22370.3</v>
      </c>
      <c r="F32" s="754">
        <v>24690.5</v>
      </c>
      <c r="G32" s="558">
        <v>0</v>
      </c>
      <c r="H32" s="756">
        <v>13855.7</v>
      </c>
      <c r="I32" s="754">
        <v>43453.7</v>
      </c>
      <c r="J32" s="754">
        <v>22993.9</v>
      </c>
      <c r="K32" s="754">
        <v>13335.7</v>
      </c>
      <c r="L32" s="754">
        <v>7064.5</v>
      </c>
      <c r="M32" s="754">
        <v>59.6</v>
      </c>
      <c r="N32" s="4" t="s">
        <v>31</v>
      </c>
    </row>
    <row r="33" spans="1:14" s="332" customFormat="1" ht="7.5" customHeight="1">
      <c r="A33" s="3"/>
      <c r="B33" s="754"/>
      <c r="C33" s="754"/>
      <c r="D33" s="754"/>
      <c r="E33" s="754"/>
      <c r="F33" s="754"/>
      <c r="G33" s="755"/>
      <c r="H33" s="756"/>
      <c r="I33" s="754"/>
      <c r="J33" s="754"/>
      <c r="K33" s="754"/>
      <c r="L33" s="754"/>
      <c r="M33" s="754"/>
      <c r="N33" s="4"/>
    </row>
    <row r="34" spans="1:14" s="332" customFormat="1" ht="13.5" customHeight="1">
      <c r="A34" s="3" t="s">
        <v>6</v>
      </c>
      <c r="B34" s="754">
        <v>33251.3</v>
      </c>
      <c r="C34" s="754">
        <v>25470.4</v>
      </c>
      <c r="D34" s="754">
        <v>18718.4</v>
      </c>
      <c r="E34" s="754">
        <v>5532</v>
      </c>
      <c r="F34" s="754">
        <v>8460.4</v>
      </c>
      <c r="G34" s="558">
        <v>0</v>
      </c>
      <c r="H34" s="756">
        <v>4726</v>
      </c>
      <c r="I34" s="754">
        <v>14532.9</v>
      </c>
      <c r="J34" s="754">
        <v>7780.9</v>
      </c>
      <c r="K34" s="754">
        <v>4166</v>
      </c>
      <c r="L34" s="754">
        <v>2582.3</v>
      </c>
      <c r="M34" s="754">
        <v>3.7</v>
      </c>
      <c r="N34" s="4" t="s">
        <v>32</v>
      </c>
    </row>
    <row r="35" spans="1:14" s="332" customFormat="1" ht="12" customHeight="1">
      <c r="A35" s="3" t="s">
        <v>7</v>
      </c>
      <c r="B35" s="754">
        <v>26822.2</v>
      </c>
      <c r="C35" s="754">
        <v>22663</v>
      </c>
      <c r="D35" s="754">
        <v>17818.6</v>
      </c>
      <c r="E35" s="754">
        <v>6943.6</v>
      </c>
      <c r="F35" s="754">
        <v>6556.8</v>
      </c>
      <c r="G35" s="558">
        <v>0</v>
      </c>
      <c r="H35" s="756">
        <v>4318.2</v>
      </c>
      <c r="I35" s="754">
        <v>9003.6</v>
      </c>
      <c r="J35" s="754">
        <v>4159.2</v>
      </c>
      <c r="K35" s="754">
        <v>3329.8</v>
      </c>
      <c r="L35" s="754">
        <v>1487</v>
      </c>
      <c r="M35" s="754">
        <v>27.6</v>
      </c>
      <c r="N35" s="4" t="s">
        <v>33</v>
      </c>
    </row>
    <row r="36" spans="1:14" s="332" customFormat="1" ht="12" customHeight="1">
      <c r="A36" s="3" t="s">
        <v>8</v>
      </c>
      <c r="B36" s="754">
        <v>20879.5</v>
      </c>
      <c r="C36" s="754">
        <v>16421.3</v>
      </c>
      <c r="D36" s="754">
        <v>12009.8</v>
      </c>
      <c r="E36" s="754">
        <v>5749.1</v>
      </c>
      <c r="F36" s="754">
        <v>4063.7</v>
      </c>
      <c r="G36" s="558">
        <v>0</v>
      </c>
      <c r="H36" s="756">
        <v>2197</v>
      </c>
      <c r="I36" s="754">
        <v>8869.7</v>
      </c>
      <c r="J36" s="754">
        <v>4458.2</v>
      </c>
      <c r="K36" s="754">
        <v>2630.4</v>
      </c>
      <c r="L36" s="754">
        <v>1781.1</v>
      </c>
      <c r="M36" s="757">
        <v>0</v>
      </c>
      <c r="N36" s="4" t="s">
        <v>34</v>
      </c>
    </row>
    <row r="37" spans="1:14" s="332" customFormat="1" ht="12" customHeight="1">
      <c r="A37" s="3" t="s">
        <v>9</v>
      </c>
      <c r="B37" s="754">
        <v>23417.2</v>
      </c>
      <c r="C37" s="754">
        <v>16821.6</v>
      </c>
      <c r="D37" s="754">
        <v>12369.7</v>
      </c>
      <c r="E37" s="754">
        <v>4145.6</v>
      </c>
      <c r="F37" s="754">
        <v>5609.6</v>
      </c>
      <c r="G37" s="558">
        <v>0</v>
      </c>
      <c r="H37" s="756">
        <v>2614.5</v>
      </c>
      <c r="I37" s="754">
        <v>11047.5</v>
      </c>
      <c r="J37" s="754">
        <v>6595.6</v>
      </c>
      <c r="K37" s="754">
        <v>3209.5</v>
      </c>
      <c r="L37" s="754">
        <v>1214.1</v>
      </c>
      <c r="M37" s="754">
        <v>28.3</v>
      </c>
      <c r="N37" s="4" t="s">
        <v>35</v>
      </c>
    </row>
    <row r="38" spans="1:14" s="332" customFormat="1" ht="11.25" customHeight="1">
      <c r="A38" s="3"/>
      <c r="B38" s="754"/>
      <c r="C38" s="754"/>
      <c r="D38" s="754"/>
      <c r="E38" s="754"/>
      <c r="F38" s="754"/>
      <c r="G38" s="755"/>
      <c r="H38" s="756"/>
      <c r="I38" s="754"/>
      <c r="J38" s="754"/>
      <c r="K38" s="754"/>
      <c r="L38" s="754"/>
      <c r="M38" s="754"/>
      <c r="N38" s="4"/>
    </row>
    <row r="39" spans="1:14" s="332" customFormat="1" ht="13.5" customHeight="1">
      <c r="A39" s="3" t="s">
        <v>21</v>
      </c>
      <c r="B39" s="754"/>
      <c r="C39" s="754"/>
      <c r="D39" s="754"/>
      <c r="E39" s="754"/>
      <c r="F39" s="754"/>
      <c r="G39" s="755"/>
      <c r="H39" s="756"/>
      <c r="I39" s="754"/>
      <c r="J39" s="754"/>
      <c r="K39" s="754"/>
      <c r="L39" s="754"/>
      <c r="M39" s="754"/>
      <c r="N39" s="4" t="s">
        <v>93</v>
      </c>
    </row>
    <row r="40" spans="1:14" s="332" customFormat="1" ht="12" customHeight="1">
      <c r="A40" s="3" t="s">
        <v>22</v>
      </c>
      <c r="B40" s="754">
        <v>250777</v>
      </c>
      <c r="C40" s="754">
        <v>221566.5</v>
      </c>
      <c r="D40" s="754">
        <v>172606.6</v>
      </c>
      <c r="E40" s="754">
        <v>57346.8</v>
      </c>
      <c r="F40" s="754">
        <v>73943.4</v>
      </c>
      <c r="G40" s="558">
        <v>0</v>
      </c>
      <c r="H40" s="756">
        <v>41316.4</v>
      </c>
      <c r="I40" s="754">
        <v>78170.4</v>
      </c>
      <c r="J40" s="754">
        <v>29210.5</v>
      </c>
      <c r="K40" s="754">
        <v>33755.3</v>
      </c>
      <c r="L40" s="754">
        <v>15097.2</v>
      </c>
      <c r="M40" s="754">
        <v>107.4</v>
      </c>
      <c r="N40" s="4" t="s">
        <v>94</v>
      </c>
    </row>
    <row r="41" spans="1:14" s="332" customFormat="1" ht="7.5" customHeight="1">
      <c r="A41" s="3"/>
      <c r="B41" s="754"/>
      <c r="C41" s="754"/>
      <c r="D41" s="754"/>
      <c r="E41" s="754"/>
      <c r="F41" s="754"/>
      <c r="G41" s="755"/>
      <c r="H41" s="756"/>
      <c r="I41" s="754"/>
      <c r="J41" s="754"/>
      <c r="K41" s="754"/>
      <c r="L41" s="754"/>
      <c r="M41" s="754"/>
      <c r="N41" s="4"/>
    </row>
    <row r="42" spans="1:14" s="332" customFormat="1" ht="12" customHeight="1">
      <c r="A42" s="3" t="s">
        <v>10</v>
      </c>
      <c r="B42" s="754">
        <v>36431.8</v>
      </c>
      <c r="C42" s="754">
        <v>32979.1</v>
      </c>
      <c r="D42" s="754">
        <v>27103.6</v>
      </c>
      <c r="E42" s="754">
        <v>13896.3</v>
      </c>
      <c r="F42" s="754">
        <v>9090.3</v>
      </c>
      <c r="G42" s="558">
        <v>0</v>
      </c>
      <c r="H42" s="756">
        <v>4117</v>
      </c>
      <c r="I42" s="754">
        <v>9328.2</v>
      </c>
      <c r="J42" s="754">
        <v>3452.7</v>
      </c>
      <c r="K42" s="754">
        <v>4117</v>
      </c>
      <c r="L42" s="754">
        <v>1758.5</v>
      </c>
      <c r="M42" s="757">
        <v>0</v>
      </c>
      <c r="N42" s="4" t="s">
        <v>36</v>
      </c>
    </row>
    <row r="43" spans="1:14" s="332" customFormat="1" ht="12" customHeight="1">
      <c r="A43" s="3" t="s">
        <v>11</v>
      </c>
      <c r="B43" s="754">
        <v>138304.8</v>
      </c>
      <c r="C43" s="754">
        <v>118810.5</v>
      </c>
      <c r="D43" s="754">
        <v>91883.2</v>
      </c>
      <c r="E43" s="754">
        <v>26701.4</v>
      </c>
      <c r="F43" s="754">
        <v>42394.1</v>
      </c>
      <c r="G43" s="558">
        <v>0</v>
      </c>
      <c r="H43" s="756">
        <v>22787.7</v>
      </c>
      <c r="I43" s="754">
        <v>46421.6</v>
      </c>
      <c r="J43" s="754">
        <v>19494.3</v>
      </c>
      <c r="K43" s="754">
        <v>18868.6</v>
      </c>
      <c r="L43" s="754">
        <v>7951.3</v>
      </c>
      <c r="M43" s="754">
        <v>107.4</v>
      </c>
      <c r="N43" s="4" t="s">
        <v>37</v>
      </c>
    </row>
    <row r="44" spans="1:14" s="332" customFormat="1" ht="13.5" customHeight="1">
      <c r="A44" s="3" t="s">
        <v>12</v>
      </c>
      <c r="B44" s="754">
        <v>76040.4</v>
      </c>
      <c r="C44" s="754">
        <v>69776.9</v>
      </c>
      <c r="D44" s="754">
        <v>53619.8</v>
      </c>
      <c r="E44" s="754">
        <v>16749.1</v>
      </c>
      <c r="F44" s="754">
        <v>22459</v>
      </c>
      <c r="G44" s="558">
        <v>0</v>
      </c>
      <c r="H44" s="756">
        <v>14411.7</v>
      </c>
      <c r="I44" s="754">
        <v>22420.6</v>
      </c>
      <c r="J44" s="754">
        <v>6263.5</v>
      </c>
      <c r="K44" s="754">
        <v>10769.7</v>
      </c>
      <c r="L44" s="754">
        <v>5387.4</v>
      </c>
      <c r="M44" s="757">
        <v>0</v>
      </c>
      <c r="N44" s="4" t="s">
        <v>38</v>
      </c>
    </row>
    <row r="45" spans="1:14" s="332" customFormat="1" ht="10.5" customHeight="1">
      <c r="A45" s="3"/>
      <c r="B45" s="754"/>
      <c r="C45" s="754"/>
      <c r="D45" s="754"/>
      <c r="E45" s="754"/>
      <c r="F45" s="754"/>
      <c r="G45" s="755"/>
      <c r="H45" s="756"/>
      <c r="I45" s="754"/>
      <c r="J45" s="754"/>
      <c r="K45" s="754"/>
      <c r="L45" s="754"/>
      <c r="M45" s="754"/>
      <c r="N45" s="4"/>
    </row>
    <row r="46" spans="1:14" s="332" customFormat="1" ht="9.75" customHeight="1">
      <c r="A46" s="3" t="s">
        <v>23</v>
      </c>
      <c r="B46" s="754"/>
      <c r="C46" s="754"/>
      <c r="D46" s="754"/>
      <c r="E46" s="754"/>
      <c r="F46" s="754"/>
      <c r="G46" s="755"/>
      <c r="H46" s="756"/>
      <c r="I46" s="754"/>
      <c r="J46" s="754"/>
      <c r="K46" s="754"/>
      <c r="L46" s="754"/>
      <c r="M46" s="754"/>
      <c r="N46" s="4" t="s">
        <v>95</v>
      </c>
    </row>
    <row r="47" spans="1:14" s="332" customFormat="1" ht="13.5" customHeight="1">
      <c r="A47" s="3" t="s">
        <v>24</v>
      </c>
      <c r="B47" s="754">
        <v>233291.7</v>
      </c>
      <c r="C47" s="754">
        <v>212998.9</v>
      </c>
      <c r="D47" s="754">
        <v>172336.1</v>
      </c>
      <c r="E47" s="754">
        <v>54758.5</v>
      </c>
      <c r="F47" s="754">
        <v>83974.8</v>
      </c>
      <c r="G47" s="558">
        <v>0</v>
      </c>
      <c r="H47" s="756">
        <v>33602.8</v>
      </c>
      <c r="I47" s="754">
        <v>60955.6</v>
      </c>
      <c r="J47" s="754">
        <v>20292.8</v>
      </c>
      <c r="K47" s="754">
        <v>25659.5</v>
      </c>
      <c r="L47" s="754">
        <v>14867.9</v>
      </c>
      <c r="M47" s="754">
        <v>135.4</v>
      </c>
      <c r="N47" s="4" t="s">
        <v>94</v>
      </c>
    </row>
    <row r="48" spans="1:14" s="332" customFormat="1" ht="7.5" customHeight="1">
      <c r="A48" s="3"/>
      <c r="B48" s="754"/>
      <c r="C48" s="754"/>
      <c r="D48" s="754"/>
      <c r="E48" s="754"/>
      <c r="F48" s="754"/>
      <c r="G48" s="755"/>
      <c r="H48" s="756"/>
      <c r="I48" s="754"/>
      <c r="J48" s="754"/>
      <c r="K48" s="754"/>
      <c r="L48" s="754"/>
      <c r="M48" s="754"/>
      <c r="N48" s="4"/>
    </row>
    <row r="49" spans="1:14" s="332" customFormat="1" ht="13.5" customHeight="1">
      <c r="A49" s="3" t="s">
        <v>13</v>
      </c>
      <c r="B49" s="754">
        <v>195818.4</v>
      </c>
      <c r="C49" s="754">
        <v>180159.8</v>
      </c>
      <c r="D49" s="754">
        <v>146001.8</v>
      </c>
      <c r="E49" s="754">
        <v>46547.6</v>
      </c>
      <c r="F49" s="754">
        <v>73328.8</v>
      </c>
      <c r="G49" s="558">
        <v>0</v>
      </c>
      <c r="H49" s="756">
        <v>26125.4</v>
      </c>
      <c r="I49" s="754">
        <v>49816.6</v>
      </c>
      <c r="J49" s="754">
        <v>15658.6</v>
      </c>
      <c r="K49" s="754">
        <v>21741.1</v>
      </c>
      <c r="L49" s="754">
        <v>12281.5</v>
      </c>
      <c r="M49" s="754">
        <v>135.4</v>
      </c>
      <c r="N49" s="4" t="s">
        <v>39</v>
      </c>
    </row>
    <row r="50" spans="1:14" s="332" customFormat="1" ht="13.5" customHeight="1">
      <c r="A50" s="3" t="s">
        <v>14</v>
      </c>
      <c r="B50" s="754">
        <v>37473.3</v>
      </c>
      <c r="C50" s="754">
        <v>32839.1</v>
      </c>
      <c r="D50" s="754">
        <v>26334.3</v>
      </c>
      <c r="E50" s="754">
        <v>8210.9</v>
      </c>
      <c r="F50" s="754">
        <v>10646</v>
      </c>
      <c r="G50" s="558">
        <v>0</v>
      </c>
      <c r="H50" s="756">
        <v>7477.4</v>
      </c>
      <c r="I50" s="754">
        <v>11139</v>
      </c>
      <c r="J50" s="754">
        <v>4634.2</v>
      </c>
      <c r="K50" s="754">
        <v>3918.4</v>
      </c>
      <c r="L50" s="754">
        <v>2586.4</v>
      </c>
      <c r="M50" s="757">
        <v>0</v>
      </c>
      <c r="N50" s="4" t="s">
        <v>40</v>
      </c>
    </row>
    <row r="51" spans="1:14" s="332" customFormat="1" ht="13.5" customHeight="1">
      <c r="A51" s="3"/>
      <c r="B51" s="754"/>
      <c r="C51" s="754"/>
      <c r="D51" s="754"/>
      <c r="E51" s="754"/>
      <c r="F51" s="754"/>
      <c r="G51" s="755"/>
      <c r="H51" s="756"/>
      <c r="I51" s="754"/>
      <c r="J51" s="754"/>
      <c r="K51" s="754"/>
      <c r="L51" s="754"/>
      <c r="M51" s="754"/>
      <c r="N51" s="4"/>
    </row>
    <row r="52" spans="1:14" s="332" customFormat="1" ht="13.5" customHeight="1">
      <c r="A52" s="3" t="s">
        <v>15</v>
      </c>
      <c r="B52" s="754">
        <v>277752.3</v>
      </c>
      <c r="C52" s="754">
        <v>244193.9</v>
      </c>
      <c r="D52" s="754">
        <v>185402.8</v>
      </c>
      <c r="E52" s="754">
        <v>58265.9</v>
      </c>
      <c r="F52" s="754">
        <v>72020.7</v>
      </c>
      <c r="G52" s="558">
        <v>0</v>
      </c>
      <c r="H52" s="756">
        <v>55116.2</v>
      </c>
      <c r="I52" s="754">
        <v>92349.5</v>
      </c>
      <c r="J52" s="754">
        <v>33558.4</v>
      </c>
      <c r="K52" s="754">
        <v>42227.8</v>
      </c>
      <c r="L52" s="754">
        <v>16542</v>
      </c>
      <c r="M52" s="754">
        <v>21.3</v>
      </c>
      <c r="N52" s="4" t="s">
        <v>41</v>
      </c>
    </row>
    <row r="53" spans="1:14" s="332" customFormat="1" ht="9.75" customHeight="1">
      <c r="A53" s="3"/>
      <c r="B53" s="754"/>
      <c r="C53" s="754"/>
      <c r="D53" s="754"/>
      <c r="E53" s="754"/>
      <c r="F53" s="754"/>
      <c r="G53" s="755"/>
      <c r="H53" s="756"/>
      <c r="I53" s="754"/>
      <c r="J53" s="754"/>
      <c r="K53" s="754"/>
      <c r="L53" s="754"/>
      <c r="M53" s="754"/>
      <c r="N53" s="4"/>
    </row>
    <row r="54" spans="1:14" s="332" customFormat="1" ht="12" customHeight="1">
      <c r="A54" s="3" t="s">
        <v>753</v>
      </c>
      <c r="B54" s="754">
        <v>89046.8</v>
      </c>
      <c r="C54" s="754">
        <v>75526</v>
      </c>
      <c r="D54" s="754">
        <v>53251</v>
      </c>
      <c r="E54" s="754">
        <v>19666.7</v>
      </c>
      <c r="F54" s="754">
        <v>20328.9</v>
      </c>
      <c r="G54" s="558">
        <v>0</v>
      </c>
      <c r="H54" s="756">
        <v>13255.4</v>
      </c>
      <c r="I54" s="754">
        <v>35795.8</v>
      </c>
      <c r="J54" s="754">
        <v>13520.8</v>
      </c>
      <c r="K54" s="754">
        <v>15227.4</v>
      </c>
      <c r="L54" s="754">
        <v>7045.6</v>
      </c>
      <c r="M54" s="754">
        <v>2</v>
      </c>
      <c r="N54" s="4" t="s">
        <v>42</v>
      </c>
    </row>
    <row r="55" spans="1:14" ht="12.75">
      <c r="A55" s="3" t="s">
        <v>16</v>
      </c>
      <c r="B55" s="754">
        <v>138413.9</v>
      </c>
      <c r="C55" s="754">
        <v>125349.1</v>
      </c>
      <c r="D55" s="754">
        <v>99012.4</v>
      </c>
      <c r="E55" s="754">
        <v>28205.3</v>
      </c>
      <c r="F55" s="754">
        <v>36862.9</v>
      </c>
      <c r="G55" s="558">
        <v>0</v>
      </c>
      <c r="H55" s="756">
        <v>33944.2</v>
      </c>
      <c r="I55" s="754">
        <v>39401.5</v>
      </c>
      <c r="J55" s="754">
        <v>13064.8</v>
      </c>
      <c r="K55" s="754">
        <v>20289.6</v>
      </c>
      <c r="L55" s="754">
        <v>6029.8</v>
      </c>
      <c r="M55" s="754">
        <v>17.3</v>
      </c>
      <c r="N55" s="4" t="s">
        <v>43</v>
      </c>
    </row>
    <row r="56" spans="1:14" ht="12.75">
      <c r="A56" s="3" t="s">
        <v>754</v>
      </c>
      <c r="B56" s="754">
        <v>50291.6</v>
      </c>
      <c r="C56" s="754">
        <v>43318.8</v>
      </c>
      <c r="D56" s="754">
        <v>33139.4</v>
      </c>
      <c r="E56" s="754">
        <v>10393.9</v>
      </c>
      <c r="F56" s="754">
        <v>14828.9</v>
      </c>
      <c r="G56" s="558">
        <v>0</v>
      </c>
      <c r="H56" s="756">
        <v>7916.6</v>
      </c>
      <c r="I56" s="754">
        <v>17152.2</v>
      </c>
      <c r="J56" s="754">
        <v>6972.8</v>
      </c>
      <c r="K56" s="754">
        <v>6710.8</v>
      </c>
      <c r="L56" s="754">
        <v>3466.6</v>
      </c>
      <c r="M56" s="754">
        <v>2</v>
      </c>
      <c r="N56" s="4" t="s">
        <v>44</v>
      </c>
    </row>
    <row r="57" spans="1:14" s="370" customFormat="1" ht="12.75">
      <c r="A57" s="453" t="s">
        <v>188</v>
      </c>
      <c r="B57" s="454"/>
      <c r="C57" s="454"/>
      <c r="D57" s="454"/>
      <c r="E57" s="454"/>
      <c r="F57" s="455"/>
      <c r="G57" s="451"/>
      <c r="H57" s="456" t="s">
        <v>88</v>
      </c>
      <c r="I57" s="367"/>
      <c r="J57" s="367"/>
      <c r="K57" s="367"/>
      <c r="L57" s="367"/>
      <c r="M57" s="367"/>
      <c r="N57" s="361"/>
    </row>
    <row r="58" spans="1:13" ht="11.25" customHeight="1">
      <c r="A58" s="375" t="s">
        <v>663</v>
      </c>
      <c r="B58" s="454"/>
      <c r="C58" s="454"/>
      <c r="D58" s="454"/>
      <c r="E58" s="454"/>
      <c r="F58" s="455"/>
      <c r="H58" s="456"/>
      <c r="I58" s="367"/>
      <c r="J58" s="367"/>
      <c r="K58" s="367"/>
      <c r="L58" s="367"/>
      <c r="M58" s="367"/>
    </row>
    <row r="59" ht="9" customHeight="1" thickBot="1"/>
    <row r="60" spans="1:14" s="332" customFormat="1" ht="13.5" customHeight="1" thickTop="1">
      <c r="A60" s="457" t="s">
        <v>98</v>
      </c>
      <c r="B60" s="896" t="s">
        <v>99</v>
      </c>
      <c r="C60" s="898"/>
      <c r="D60" s="896" t="s">
        <v>100</v>
      </c>
      <c r="E60" s="897"/>
      <c r="F60" s="897"/>
      <c r="G60" s="897"/>
      <c r="H60" s="898"/>
      <c r="I60" s="896" t="s">
        <v>101</v>
      </c>
      <c r="J60" s="897"/>
      <c r="K60" s="897"/>
      <c r="L60" s="897"/>
      <c r="M60" s="898"/>
      <c r="N60" s="461" t="s">
        <v>98</v>
      </c>
    </row>
    <row r="61" spans="1:14" s="467" customFormat="1" ht="12.75" customHeight="1">
      <c r="A61" s="462"/>
      <c r="B61" s="899" t="s">
        <v>169</v>
      </c>
      <c r="C61" s="902"/>
      <c r="D61" s="899" t="s">
        <v>178</v>
      </c>
      <c r="E61" s="900"/>
      <c r="F61" s="900"/>
      <c r="G61" s="900"/>
      <c r="H61" s="901"/>
      <c r="I61" s="899" t="s">
        <v>179</v>
      </c>
      <c r="J61" s="900"/>
      <c r="K61" s="900"/>
      <c r="L61" s="900"/>
      <c r="M61" s="901"/>
      <c r="N61" s="466"/>
    </row>
    <row r="62" spans="1:14" ht="6.75" customHeight="1">
      <c r="A62" s="468"/>
      <c r="B62" s="469"/>
      <c r="C62" s="470"/>
      <c r="D62" s="471"/>
      <c r="E62" s="469"/>
      <c r="F62" s="469"/>
      <c r="G62" s="472"/>
      <c r="H62" s="470"/>
      <c r="I62" s="473"/>
      <c r="J62" s="474"/>
      <c r="K62" s="473"/>
      <c r="L62" s="475"/>
      <c r="M62" s="473"/>
      <c r="N62" s="476"/>
    </row>
    <row r="63" spans="1:14" ht="12.75">
      <c r="A63" s="477" t="s">
        <v>52</v>
      </c>
      <c r="B63" s="473" t="s">
        <v>112</v>
      </c>
      <c r="C63" s="478" t="s">
        <v>102</v>
      </c>
      <c r="D63" s="478"/>
      <c r="E63" s="473" t="s">
        <v>116</v>
      </c>
      <c r="F63" s="473" t="s">
        <v>109</v>
      </c>
      <c r="G63" s="474" t="s">
        <v>118</v>
      </c>
      <c r="H63" s="478" t="s">
        <v>119</v>
      </c>
      <c r="I63" s="473"/>
      <c r="J63" s="474" t="s">
        <v>103</v>
      </c>
      <c r="K63" s="473" t="s">
        <v>105</v>
      </c>
      <c r="L63" s="475" t="s">
        <v>128</v>
      </c>
      <c r="M63" s="473" t="s">
        <v>122</v>
      </c>
      <c r="N63" s="479" t="s">
        <v>52</v>
      </c>
    </row>
    <row r="64" spans="1:14" ht="12.75">
      <c r="A64" s="480" t="s">
        <v>51</v>
      </c>
      <c r="B64" s="473" t="s">
        <v>114</v>
      </c>
      <c r="C64" s="478" t="s">
        <v>115</v>
      </c>
      <c r="D64" s="478" t="s">
        <v>104</v>
      </c>
      <c r="E64" s="473" t="s">
        <v>130</v>
      </c>
      <c r="F64" s="473" t="s">
        <v>110</v>
      </c>
      <c r="G64" s="474" t="s">
        <v>124</v>
      </c>
      <c r="H64" s="478" t="s">
        <v>120</v>
      </c>
      <c r="I64" s="473" t="s">
        <v>104</v>
      </c>
      <c r="J64" s="474" t="s">
        <v>106</v>
      </c>
      <c r="K64" s="473" t="s">
        <v>131</v>
      </c>
      <c r="L64" s="473" t="s">
        <v>129</v>
      </c>
      <c r="M64" s="473" t="s">
        <v>140</v>
      </c>
      <c r="N64" s="481" t="s">
        <v>51</v>
      </c>
    </row>
    <row r="65" spans="1:14" ht="12.75">
      <c r="A65" s="482"/>
      <c r="B65" s="473" t="s">
        <v>113</v>
      </c>
      <c r="C65" s="473" t="s">
        <v>113</v>
      </c>
      <c r="D65" s="483"/>
      <c r="E65" s="473" t="s">
        <v>166</v>
      </c>
      <c r="F65" s="473" t="s">
        <v>108</v>
      </c>
      <c r="G65" s="474" t="s">
        <v>125</v>
      </c>
      <c r="H65" s="478"/>
      <c r="I65" s="484"/>
      <c r="J65" s="485" t="s">
        <v>121</v>
      </c>
      <c r="K65" s="473" t="s">
        <v>132</v>
      </c>
      <c r="L65" s="473" t="s">
        <v>139</v>
      </c>
      <c r="M65" s="486"/>
      <c r="N65" s="487"/>
    </row>
    <row r="66" spans="1:14" ht="12.75">
      <c r="A66" s="488"/>
      <c r="B66" s="489"/>
      <c r="C66" s="489"/>
      <c r="D66" s="490"/>
      <c r="E66" s="473" t="s">
        <v>117</v>
      </c>
      <c r="F66" s="489"/>
      <c r="G66" s="409" t="s">
        <v>107</v>
      </c>
      <c r="H66" s="491"/>
      <c r="I66" s="492"/>
      <c r="J66" s="493"/>
      <c r="K66" s="473" t="s">
        <v>152</v>
      </c>
      <c r="L66" s="489"/>
      <c r="M66" s="494"/>
      <c r="N66" s="495"/>
    </row>
    <row r="67" spans="1:14" s="343" customFormat="1" ht="45.75" thickBot="1">
      <c r="A67" s="496" t="s">
        <v>50</v>
      </c>
      <c r="B67" s="497" t="s">
        <v>147</v>
      </c>
      <c r="C67" s="497" t="s">
        <v>148</v>
      </c>
      <c r="D67" s="498" t="s">
        <v>149</v>
      </c>
      <c r="E67" s="497" t="s">
        <v>173</v>
      </c>
      <c r="F67" s="499" t="s">
        <v>96</v>
      </c>
      <c r="G67" s="500" t="s">
        <v>175</v>
      </c>
      <c r="H67" s="501" t="s">
        <v>97</v>
      </c>
      <c r="I67" s="498" t="s">
        <v>149</v>
      </c>
      <c r="J67" s="502" t="s">
        <v>151</v>
      </c>
      <c r="K67" s="497" t="s">
        <v>176</v>
      </c>
      <c r="L67" s="497" t="s">
        <v>177</v>
      </c>
      <c r="M67" s="503" t="s">
        <v>160</v>
      </c>
      <c r="N67" s="504" t="s">
        <v>50</v>
      </c>
    </row>
    <row r="68" spans="1:14" ht="13.5" thickTop="1">
      <c r="A68" s="522"/>
      <c r="B68" s="523"/>
      <c r="C68" s="523"/>
      <c r="D68" s="524"/>
      <c r="E68" s="523"/>
      <c r="F68" s="525"/>
      <c r="G68" s="525"/>
      <c r="H68" s="523"/>
      <c r="I68" s="524"/>
      <c r="J68" s="523"/>
      <c r="K68" s="523"/>
      <c r="L68" s="523"/>
      <c r="M68" s="525"/>
      <c r="N68" s="512"/>
    </row>
    <row r="69" spans="1:14" ht="14.25" customHeight="1">
      <c r="A69" s="526"/>
      <c r="B69" s="526"/>
      <c r="C69" s="526"/>
      <c r="D69" s="526"/>
      <c r="E69" s="526"/>
      <c r="F69" s="526"/>
      <c r="G69" s="527" t="s">
        <v>153</v>
      </c>
      <c r="H69" s="526" t="s">
        <v>154</v>
      </c>
      <c r="I69" s="526"/>
      <c r="J69" s="528"/>
      <c r="K69" s="526"/>
      <c r="L69" s="526"/>
      <c r="M69" s="526"/>
      <c r="N69" s="512"/>
    </row>
    <row r="70" spans="1:14" s="370" customFormat="1" ht="12">
      <c r="A70" s="361"/>
      <c r="B70" s="356"/>
      <c r="C70" s="356"/>
      <c r="D70" s="451"/>
      <c r="E70" s="356"/>
      <c r="G70" s="851" t="s">
        <v>155</v>
      </c>
      <c r="H70" s="604" t="s">
        <v>156</v>
      </c>
      <c r="I70" s="356"/>
      <c r="J70" s="529"/>
      <c r="K70" s="356"/>
      <c r="L70" s="356"/>
      <c r="M70" s="529"/>
      <c r="N70" s="423"/>
    </row>
    <row r="71" spans="1:14" ht="12.75" customHeight="1">
      <c r="A71" s="508"/>
      <c r="B71" s="334"/>
      <c r="C71" s="334"/>
      <c r="D71" s="509"/>
      <c r="E71" s="334"/>
      <c r="F71" s="333"/>
      <c r="G71" s="513"/>
      <c r="H71" s="514"/>
      <c r="I71" s="334"/>
      <c r="J71" s="530"/>
      <c r="K71" s="334"/>
      <c r="L71" s="334"/>
      <c r="M71" s="529"/>
      <c r="N71" s="512"/>
    </row>
    <row r="72" spans="1:14" ht="12.75">
      <c r="A72" s="531" t="s">
        <v>91</v>
      </c>
      <c r="B72" s="545">
        <v>100</v>
      </c>
      <c r="C72" s="546" t="s">
        <v>141</v>
      </c>
      <c r="D72" s="758">
        <v>67.6</v>
      </c>
      <c r="E72" s="758">
        <v>24.2</v>
      </c>
      <c r="F72" s="758">
        <v>27</v>
      </c>
      <c r="G72" s="703">
        <v>0</v>
      </c>
      <c r="H72" s="560">
        <v>16.4</v>
      </c>
      <c r="I72" s="545">
        <v>32.4</v>
      </c>
      <c r="J72" s="545">
        <v>13.3</v>
      </c>
      <c r="K72" s="545">
        <v>13.7</v>
      </c>
      <c r="L72" s="545">
        <v>5.4</v>
      </c>
      <c r="M72" s="545">
        <v>0</v>
      </c>
      <c r="N72" s="423" t="s">
        <v>92</v>
      </c>
    </row>
    <row r="73" spans="1:14" ht="12.75">
      <c r="A73" s="534" t="s">
        <v>145</v>
      </c>
      <c r="B73" s="546" t="s">
        <v>141</v>
      </c>
      <c r="C73" s="545">
        <v>100</v>
      </c>
      <c r="D73" s="758">
        <v>78</v>
      </c>
      <c r="E73" s="758">
        <v>27.9</v>
      </c>
      <c r="F73" s="758">
        <v>31.2</v>
      </c>
      <c r="G73" s="703">
        <v>0</v>
      </c>
      <c r="H73" s="560">
        <v>18.9</v>
      </c>
      <c r="I73" s="545">
        <v>22.1</v>
      </c>
      <c r="J73" s="546" t="s">
        <v>141</v>
      </c>
      <c r="K73" s="545">
        <v>15.8</v>
      </c>
      <c r="L73" s="545">
        <v>6.2</v>
      </c>
      <c r="M73" s="545">
        <v>0</v>
      </c>
      <c r="N73" s="519" t="s">
        <v>145</v>
      </c>
    </row>
    <row r="74" spans="1:14" s="367" customFormat="1" ht="22.5" customHeight="1">
      <c r="A74" s="535"/>
      <c r="B74" s="494"/>
      <c r="C74" s="494"/>
      <c r="D74" s="583"/>
      <c r="E74" s="583"/>
      <c r="F74" s="583"/>
      <c r="G74" s="543"/>
      <c r="H74" s="544"/>
      <c r="I74" s="521"/>
      <c r="J74" s="521"/>
      <c r="K74" s="521"/>
      <c r="L74" s="521"/>
      <c r="M74" s="521"/>
      <c r="N74" s="512"/>
    </row>
    <row r="75" spans="1:14" s="367" customFormat="1" ht="13.5" customHeight="1">
      <c r="A75" s="2" t="s">
        <v>184</v>
      </c>
      <c r="B75" s="537">
        <v>100</v>
      </c>
      <c r="C75" s="547" t="s">
        <v>141</v>
      </c>
      <c r="D75" s="583">
        <v>67.9</v>
      </c>
      <c r="E75" s="583">
        <v>28.2</v>
      </c>
      <c r="F75" s="583">
        <v>23.4</v>
      </c>
      <c r="G75" s="558">
        <v>0</v>
      </c>
      <c r="H75" s="544">
        <v>16.4</v>
      </c>
      <c r="I75" s="521">
        <v>32.1</v>
      </c>
      <c r="J75" s="521">
        <v>14.4</v>
      </c>
      <c r="K75" s="521">
        <v>12.7</v>
      </c>
      <c r="L75" s="521">
        <v>4.9</v>
      </c>
      <c r="M75" s="521">
        <v>0</v>
      </c>
      <c r="N75" s="4" t="s">
        <v>25</v>
      </c>
    </row>
    <row r="76" spans="1:14" s="367" customFormat="1" ht="13.5" customHeight="1">
      <c r="A76" s="3"/>
      <c r="B76" s="547" t="s">
        <v>661</v>
      </c>
      <c r="C76" s="537">
        <v>100</v>
      </c>
      <c r="D76" s="583">
        <v>79.4</v>
      </c>
      <c r="E76" s="583">
        <v>32.9</v>
      </c>
      <c r="F76" s="583">
        <v>27.3</v>
      </c>
      <c r="G76" s="558">
        <v>0</v>
      </c>
      <c r="H76" s="544">
        <v>19.1</v>
      </c>
      <c r="I76" s="521">
        <v>20.6</v>
      </c>
      <c r="J76" s="547" t="s">
        <v>141</v>
      </c>
      <c r="K76" s="521">
        <v>14.8</v>
      </c>
      <c r="L76" s="521">
        <v>5.7</v>
      </c>
      <c r="M76" s="521">
        <v>0.1</v>
      </c>
      <c r="N76" s="4"/>
    </row>
    <row r="77" spans="1:14" s="367" customFormat="1" ht="13.5" customHeight="1">
      <c r="A77" s="2"/>
      <c r="B77" s="537"/>
      <c r="C77" s="545"/>
      <c r="D77" s="583"/>
      <c r="E77" s="583"/>
      <c r="F77" s="583"/>
      <c r="G77" s="543"/>
      <c r="H77" s="544"/>
      <c r="I77" s="521"/>
      <c r="J77" s="521"/>
      <c r="K77" s="521"/>
      <c r="L77" s="521"/>
      <c r="M77" s="521"/>
      <c r="N77" s="4"/>
    </row>
    <row r="78" spans="1:14" s="367" customFormat="1" ht="13.5" customHeight="1">
      <c r="A78" s="2" t="s">
        <v>0</v>
      </c>
      <c r="B78" s="537">
        <v>100</v>
      </c>
      <c r="C78" s="547" t="s">
        <v>141</v>
      </c>
      <c r="D78" s="583">
        <v>72.3</v>
      </c>
      <c r="E78" s="583">
        <v>26.9</v>
      </c>
      <c r="F78" s="583">
        <v>26.9</v>
      </c>
      <c r="G78" s="558">
        <v>0</v>
      </c>
      <c r="H78" s="544">
        <v>18.5</v>
      </c>
      <c r="I78" s="521">
        <v>27.7</v>
      </c>
      <c r="J78" s="521">
        <v>9.1</v>
      </c>
      <c r="K78" s="521">
        <v>14</v>
      </c>
      <c r="L78" s="521">
        <v>4.6</v>
      </c>
      <c r="M78" s="521">
        <v>0</v>
      </c>
      <c r="N78" s="4" t="s">
        <v>26</v>
      </c>
    </row>
    <row r="79" spans="1:14" s="367" customFormat="1" ht="13.5" customHeight="1">
      <c r="A79" s="2"/>
      <c r="B79" s="547" t="s">
        <v>661</v>
      </c>
      <c r="C79" s="537">
        <v>100</v>
      </c>
      <c r="D79" s="583">
        <v>79.5</v>
      </c>
      <c r="E79" s="583">
        <v>29.6</v>
      </c>
      <c r="F79" s="583">
        <v>29.6</v>
      </c>
      <c r="G79" s="558">
        <v>0</v>
      </c>
      <c r="H79" s="544">
        <v>20.3</v>
      </c>
      <c r="I79" s="521">
        <v>20.5</v>
      </c>
      <c r="J79" s="547" t="s">
        <v>141</v>
      </c>
      <c r="K79" s="521">
        <v>15.4</v>
      </c>
      <c r="L79" s="521">
        <v>5</v>
      </c>
      <c r="M79" s="521">
        <v>0</v>
      </c>
      <c r="N79" s="4"/>
    </row>
    <row r="80" spans="1:14" s="367" customFormat="1" ht="13.5" customHeight="1">
      <c r="A80" s="2"/>
      <c r="B80" s="537"/>
      <c r="C80" s="537"/>
      <c r="D80" s="583"/>
      <c r="E80" s="583"/>
      <c r="F80" s="583"/>
      <c r="G80" s="543"/>
      <c r="H80" s="544"/>
      <c r="I80" s="521"/>
      <c r="J80" s="521"/>
      <c r="K80" s="521"/>
      <c r="L80" s="521"/>
      <c r="M80" s="521"/>
      <c r="N80" s="4"/>
    </row>
    <row r="81" spans="1:14" s="367" customFormat="1" ht="13.5" customHeight="1">
      <c r="A81" s="2" t="s">
        <v>17</v>
      </c>
      <c r="B81" s="537">
        <v>100</v>
      </c>
      <c r="C81" s="547" t="s">
        <v>141</v>
      </c>
      <c r="D81" s="583">
        <v>63.9</v>
      </c>
      <c r="E81" s="583">
        <v>29.3</v>
      </c>
      <c r="F81" s="583">
        <v>20.1</v>
      </c>
      <c r="G81" s="558">
        <v>0</v>
      </c>
      <c r="H81" s="544">
        <v>14.5</v>
      </c>
      <c r="I81" s="521">
        <v>36.1</v>
      </c>
      <c r="J81" s="521">
        <v>19.3</v>
      </c>
      <c r="K81" s="521">
        <v>11.5</v>
      </c>
      <c r="L81" s="521">
        <v>5.2</v>
      </c>
      <c r="M81" s="521">
        <v>0.1</v>
      </c>
      <c r="N81" s="4" t="s">
        <v>27</v>
      </c>
    </row>
    <row r="82" spans="1:14" s="367" customFormat="1" ht="13.5" customHeight="1">
      <c r="A82" s="2"/>
      <c r="B82" s="547" t="s">
        <v>661</v>
      </c>
      <c r="C82" s="537">
        <v>100</v>
      </c>
      <c r="D82" s="583">
        <v>79.2</v>
      </c>
      <c r="E82" s="583">
        <v>36.3</v>
      </c>
      <c r="F82" s="583">
        <v>25</v>
      </c>
      <c r="G82" s="558">
        <v>0</v>
      </c>
      <c r="H82" s="544">
        <v>17.9</v>
      </c>
      <c r="I82" s="521">
        <v>20.8</v>
      </c>
      <c r="J82" s="547" t="s">
        <v>141</v>
      </c>
      <c r="K82" s="521">
        <v>14.2</v>
      </c>
      <c r="L82" s="521">
        <v>6.5</v>
      </c>
      <c r="M82" s="521">
        <v>0.1</v>
      </c>
      <c r="N82" s="4"/>
    </row>
    <row r="83" spans="1:14" s="367" customFormat="1" ht="21" customHeight="1">
      <c r="A83" s="2"/>
      <c r="B83" s="537"/>
      <c r="C83" s="537"/>
      <c r="D83" s="583"/>
      <c r="E83" s="583"/>
      <c r="F83" s="583"/>
      <c r="G83" s="543"/>
      <c r="H83" s="544"/>
      <c r="I83" s="521"/>
      <c r="J83" s="521"/>
      <c r="K83" s="521"/>
      <c r="L83" s="521"/>
      <c r="M83" s="521"/>
      <c r="N83" s="4"/>
    </row>
    <row r="84" spans="1:14" s="367" customFormat="1" ht="13.5" customHeight="1">
      <c r="A84" s="2" t="s">
        <v>18</v>
      </c>
      <c r="B84" s="537">
        <v>100</v>
      </c>
      <c r="C84" s="547" t="s">
        <v>141</v>
      </c>
      <c r="D84" s="583">
        <v>66.3</v>
      </c>
      <c r="E84" s="583">
        <v>24.7</v>
      </c>
      <c r="F84" s="583">
        <v>25.6</v>
      </c>
      <c r="G84" s="558">
        <v>0</v>
      </c>
      <c r="H84" s="544">
        <v>16</v>
      </c>
      <c r="I84" s="521">
        <v>33.7</v>
      </c>
      <c r="J84" s="521">
        <v>14.1</v>
      </c>
      <c r="K84" s="521">
        <v>15.1</v>
      </c>
      <c r="L84" s="521">
        <v>4.4</v>
      </c>
      <c r="M84" s="521">
        <v>0</v>
      </c>
      <c r="N84" s="4" t="s">
        <v>28</v>
      </c>
    </row>
    <row r="85" spans="1:14" s="367" customFormat="1" ht="13.5" customHeight="1">
      <c r="A85" s="2"/>
      <c r="B85" s="547" t="s">
        <v>661</v>
      </c>
      <c r="C85" s="537">
        <v>100</v>
      </c>
      <c r="D85" s="583">
        <v>77.2</v>
      </c>
      <c r="E85" s="583">
        <v>28.8</v>
      </c>
      <c r="F85" s="583">
        <v>29.8</v>
      </c>
      <c r="G85" s="558">
        <v>0</v>
      </c>
      <c r="H85" s="544">
        <v>18.6</v>
      </c>
      <c r="I85" s="521">
        <v>22.8</v>
      </c>
      <c r="J85" s="547" t="s">
        <v>141</v>
      </c>
      <c r="K85" s="521">
        <v>17.6</v>
      </c>
      <c r="L85" s="521">
        <v>5.2</v>
      </c>
      <c r="M85" s="521">
        <v>0</v>
      </c>
      <c r="N85" s="4"/>
    </row>
    <row r="86" spans="1:14" s="367" customFormat="1" ht="13.5" customHeight="1">
      <c r="A86" s="2"/>
      <c r="B86" s="537"/>
      <c r="C86" s="537"/>
      <c r="D86" s="583"/>
      <c r="E86" s="583"/>
      <c r="F86" s="583"/>
      <c r="G86" s="543"/>
      <c r="H86" s="544"/>
      <c r="I86" s="521"/>
      <c r="J86" s="521"/>
      <c r="K86" s="521"/>
      <c r="L86" s="521"/>
      <c r="M86" s="521"/>
      <c r="N86" s="4"/>
    </row>
    <row r="87" spans="1:14" s="367" customFormat="1" ht="13.5" customHeight="1">
      <c r="A87" s="2" t="s">
        <v>19</v>
      </c>
      <c r="B87" s="537">
        <v>100</v>
      </c>
      <c r="C87" s="547" t="s">
        <v>141</v>
      </c>
      <c r="D87" s="583">
        <v>58.4</v>
      </c>
      <c r="E87" s="583">
        <v>22</v>
      </c>
      <c r="F87" s="583">
        <v>24.9</v>
      </c>
      <c r="G87" s="558">
        <v>0</v>
      </c>
      <c r="H87" s="544">
        <v>11.5</v>
      </c>
      <c r="I87" s="521">
        <v>41.6</v>
      </c>
      <c r="J87" s="521">
        <v>21.9</v>
      </c>
      <c r="K87" s="521">
        <v>15.4</v>
      </c>
      <c r="L87" s="521">
        <v>4.3</v>
      </c>
      <c r="M87" s="521">
        <v>0</v>
      </c>
      <c r="N87" s="4" t="s">
        <v>29</v>
      </c>
    </row>
    <row r="88" spans="1:14" s="367" customFormat="1" ht="13.5" customHeight="1">
      <c r="A88" s="2"/>
      <c r="B88" s="547" t="s">
        <v>661</v>
      </c>
      <c r="C88" s="537">
        <v>100</v>
      </c>
      <c r="D88" s="583">
        <v>74.8</v>
      </c>
      <c r="E88" s="583">
        <v>28.2</v>
      </c>
      <c r="F88" s="583">
        <v>31.9</v>
      </c>
      <c r="G88" s="558">
        <v>0</v>
      </c>
      <c r="H88" s="544">
        <v>14.7</v>
      </c>
      <c r="I88" s="521">
        <v>25.2</v>
      </c>
      <c r="J88" s="547" t="s">
        <v>141</v>
      </c>
      <c r="K88" s="521">
        <v>19.8</v>
      </c>
      <c r="L88" s="521">
        <v>5.5</v>
      </c>
      <c r="M88" s="521">
        <v>0</v>
      </c>
      <c r="N88" s="4"/>
    </row>
    <row r="89" spans="1:14" s="367" customFormat="1" ht="13.5" customHeight="1">
      <c r="A89" s="2"/>
      <c r="B89" s="537"/>
      <c r="C89" s="537"/>
      <c r="D89" s="583"/>
      <c r="E89" s="583"/>
      <c r="F89" s="583"/>
      <c r="G89" s="543"/>
      <c r="H89" s="544"/>
      <c r="I89" s="521"/>
      <c r="J89" s="521"/>
      <c r="K89" s="521"/>
      <c r="L89" s="521"/>
      <c r="M89" s="521"/>
      <c r="N89" s="4"/>
    </row>
    <row r="90" spans="1:14" s="367" customFormat="1" ht="13.5" customHeight="1">
      <c r="A90" s="2" t="s">
        <v>20</v>
      </c>
      <c r="B90" s="537">
        <v>100</v>
      </c>
      <c r="C90" s="547" t="s">
        <v>141</v>
      </c>
      <c r="D90" s="583">
        <v>67.1</v>
      </c>
      <c r="E90" s="583">
        <v>25</v>
      </c>
      <c r="F90" s="583">
        <v>25.7</v>
      </c>
      <c r="G90" s="558">
        <v>0</v>
      </c>
      <c r="H90" s="544">
        <v>16.4</v>
      </c>
      <c r="I90" s="521">
        <v>32.9</v>
      </c>
      <c r="J90" s="521">
        <v>13.3</v>
      </c>
      <c r="K90" s="521">
        <v>15.1</v>
      </c>
      <c r="L90" s="521">
        <v>4.5</v>
      </c>
      <c r="M90" s="521">
        <v>0</v>
      </c>
      <c r="N90" s="4" t="s">
        <v>30</v>
      </c>
    </row>
    <row r="91" spans="1:14" s="367" customFormat="1" ht="13.5" customHeight="1">
      <c r="A91" s="2"/>
      <c r="B91" s="547" t="s">
        <v>661</v>
      </c>
      <c r="C91" s="537">
        <v>100</v>
      </c>
      <c r="D91" s="583">
        <v>77.4</v>
      </c>
      <c r="E91" s="583">
        <v>28.8</v>
      </c>
      <c r="F91" s="583">
        <v>29.7</v>
      </c>
      <c r="G91" s="558">
        <v>0</v>
      </c>
      <c r="H91" s="544">
        <v>19</v>
      </c>
      <c r="I91" s="521">
        <v>22.6</v>
      </c>
      <c r="J91" s="547" t="s">
        <v>141</v>
      </c>
      <c r="K91" s="521">
        <v>17.4</v>
      </c>
      <c r="L91" s="521">
        <v>5.2</v>
      </c>
      <c r="M91" s="521">
        <v>0</v>
      </c>
      <c r="N91" s="4"/>
    </row>
    <row r="92" spans="1:14" s="367" customFormat="1" ht="20.25" customHeight="1">
      <c r="A92" s="2"/>
      <c r="B92" s="537"/>
      <c r="C92" s="537"/>
      <c r="D92" s="583"/>
      <c r="E92" s="583"/>
      <c r="F92" s="583"/>
      <c r="G92" s="543"/>
      <c r="H92" s="544"/>
      <c r="I92" s="521"/>
      <c r="J92" s="521"/>
      <c r="K92" s="521"/>
      <c r="L92" s="521"/>
      <c r="M92" s="521"/>
      <c r="N92" s="4"/>
    </row>
    <row r="93" spans="1:14" s="367" customFormat="1" ht="13.5" customHeight="1">
      <c r="A93" s="2" t="s">
        <v>5</v>
      </c>
      <c r="B93" s="537">
        <v>100</v>
      </c>
      <c r="C93" s="547" t="s">
        <v>141</v>
      </c>
      <c r="D93" s="583">
        <v>58.4</v>
      </c>
      <c r="E93" s="583">
        <v>21.4</v>
      </c>
      <c r="F93" s="583">
        <v>23.7</v>
      </c>
      <c r="G93" s="558">
        <v>0</v>
      </c>
      <c r="H93" s="544">
        <v>13.3</v>
      </c>
      <c r="I93" s="521">
        <v>41.6</v>
      </c>
      <c r="J93" s="521">
        <v>22</v>
      </c>
      <c r="K93" s="521">
        <v>12.8</v>
      </c>
      <c r="L93" s="521">
        <v>6.8</v>
      </c>
      <c r="M93" s="521">
        <v>0.1</v>
      </c>
      <c r="N93" s="4" t="s">
        <v>31</v>
      </c>
    </row>
    <row r="94" spans="1:14" s="367" customFormat="1" ht="13.5" customHeight="1">
      <c r="A94" s="2"/>
      <c r="B94" s="547" t="s">
        <v>661</v>
      </c>
      <c r="C94" s="537">
        <v>100</v>
      </c>
      <c r="D94" s="583">
        <v>74.9</v>
      </c>
      <c r="E94" s="583">
        <v>27.5</v>
      </c>
      <c r="F94" s="583">
        <v>30.3</v>
      </c>
      <c r="G94" s="558">
        <v>0</v>
      </c>
      <c r="H94" s="544">
        <v>17</v>
      </c>
      <c r="I94" s="521">
        <v>25.1</v>
      </c>
      <c r="J94" s="547" t="s">
        <v>141</v>
      </c>
      <c r="K94" s="521">
        <v>16.4</v>
      </c>
      <c r="L94" s="521">
        <v>8.7</v>
      </c>
      <c r="M94" s="521">
        <v>0.1</v>
      </c>
      <c r="N94" s="4"/>
    </row>
    <row r="95" spans="1:14" s="367" customFormat="1" ht="13.5" customHeight="1">
      <c r="A95" s="2"/>
      <c r="B95" s="537"/>
      <c r="C95" s="537"/>
      <c r="D95" s="583"/>
      <c r="E95" s="583"/>
      <c r="F95" s="583"/>
      <c r="G95" s="558"/>
      <c r="H95" s="544"/>
      <c r="I95" s="521"/>
      <c r="J95" s="521"/>
      <c r="K95" s="521"/>
      <c r="L95" s="521"/>
      <c r="M95" s="521"/>
      <c r="N95" s="4"/>
    </row>
    <row r="96" spans="1:14" s="367" customFormat="1" ht="13.5" customHeight="1">
      <c r="A96" s="2" t="s">
        <v>45</v>
      </c>
      <c r="B96" s="537">
        <v>100</v>
      </c>
      <c r="C96" s="547" t="s">
        <v>141</v>
      </c>
      <c r="D96" s="583">
        <v>56.3</v>
      </c>
      <c r="E96" s="583">
        <v>16.6</v>
      </c>
      <c r="F96" s="583">
        <v>25.4</v>
      </c>
      <c r="G96" s="558">
        <v>0</v>
      </c>
      <c r="H96" s="544">
        <v>14.2</v>
      </c>
      <c r="I96" s="521">
        <v>43.7</v>
      </c>
      <c r="J96" s="521">
        <v>23.4</v>
      </c>
      <c r="K96" s="521">
        <v>12.5</v>
      </c>
      <c r="L96" s="521">
        <v>7.8</v>
      </c>
      <c r="M96" s="521">
        <v>0</v>
      </c>
      <c r="N96" s="4" t="s">
        <v>32</v>
      </c>
    </row>
    <row r="97" spans="1:14" s="367" customFormat="1" ht="13.5" customHeight="1">
      <c r="A97" s="2"/>
      <c r="B97" s="547" t="s">
        <v>661</v>
      </c>
      <c r="C97" s="537">
        <v>100</v>
      </c>
      <c r="D97" s="583">
        <v>73.5</v>
      </c>
      <c r="E97" s="583">
        <v>21.7</v>
      </c>
      <c r="F97" s="583">
        <v>33.2</v>
      </c>
      <c r="G97" s="558">
        <v>0</v>
      </c>
      <c r="H97" s="544">
        <v>18.6</v>
      </c>
      <c r="I97" s="521">
        <v>26.5</v>
      </c>
      <c r="J97" s="547" t="s">
        <v>141</v>
      </c>
      <c r="K97" s="521">
        <v>16.4</v>
      </c>
      <c r="L97" s="521">
        <v>10.1</v>
      </c>
      <c r="M97" s="521">
        <v>0</v>
      </c>
      <c r="N97" s="4"/>
    </row>
    <row r="98" spans="1:14" s="367" customFormat="1" ht="13.5" customHeight="1">
      <c r="A98" s="4"/>
      <c r="B98" s="537"/>
      <c r="C98" s="537"/>
      <c r="D98" s="583"/>
      <c r="E98" s="583"/>
      <c r="F98" s="583"/>
      <c r="G98" s="543"/>
      <c r="H98" s="544"/>
      <c r="I98" s="521"/>
      <c r="J98" s="521"/>
      <c r="K98" s="521"/>
      <c r="L98" s="521"/>
      <c r="M98" s="521"/>
      <c r="N98" s="4"/>
    </row>
    <row r="99" spans="1:14" s="367" customFormat="1" ht="13.5" customHeight="1">
      <c r="A99" s="2" t="s">
        <v>7</v>
      </c>
      <c r="B99" s="537">
        <v>100</v>
      </c>
      <c r="C99" s="547" t="s">
        <v>141</v>
      </c>
      <c r="D99" s="583">
        <v>66.4</v>
      </c>
      <c r="E99" s="583">
        <v>25.9</v>
      </c>
      <c r="F99" s="583">
        <v>24.4</v>
      </c>
      <c r="G99" s="558">
        <v>0</v>
      </c>
      <c r="H99" s="544">
        <v>16.1</v>
      </c>
      <c r="I99" s="521">
        <v>33.6</v>
      </c>
      <c r="J99" s="521">
        <v>15.5</v>
      </c>
      <c r="K99" s="521">
        <v>12.4</v>
      </c>
      <c r="L99" s="521">
        <v>5.5</v>
      </c>
      <c r="M99" s="521">
        <v>0.1</v>
      </c>
      <c r="N99" s="4" t="s">
        <v>33</v>
      </c>
    </row>
    <row r="100" spans="1:14" s="367" customFormat="1" ht="13.5" customHeight="1">
      <c r="A100" s="2"/>
      <c r="B100" s="547" t="s">
        <v>661</v>
      </c>
      <c r="C100" s="537">
        <v>100</v>
      </c>
      <c r="D100" s="583">
        <v>78.6</v>
      </c>
      <c r="E100" s="583">
        <v>30.6</v>
      </c>
      <c r="F100" s="583">
        <v>28.9</v>
      </c>
      <c r="G100" s="558">
        <v>0</v>
      </c>
      <c r="H100" s="544">
        <v>19.1</v>
      </c>
      <c r="I100" s="521">
        <v>21.4</v>
      </c>
      <c r="J100" s="547" t="s">
        <v>141</v>
      </c>
      <c r="K100" s="521">
        <v>14.7</v>
      </c>
      <c r="L100" s="521">
        <v>6.6</v>
      </c>
      <c r="M100" s="521">
        <v>0.1</v>
      </c>
      <c r="N100" s="4"/>
    </row>
    <row r="101" spans="1:14" s="367" customFormat="1" ht="13.5" customHeight="1">
      <c r="A101" s="2"/>
      <c r="B101" s="537"/>
      <c r="C101" s="537"/>
      <c r="D101" s="583"/>
      <c r="E101" s="583"/>
      <c r="F101" s="583"/>
      <c r="G101" s="543"/>
      <c r="H101" s="544"/>
      <c r="I101" s="521"/>
      <c r="J101" s="521"/>
      <c r="K101" s="521"/>
      <c r="L101" s="521"/>
      <c r="M101" s="521"/>
      <c r="N101" s="4"/>
    </row>
    <row r="102" spans="1:14" s="367" customFormat="1" ht="13.5" customHeight="1">
      <c r="A102" s="2" t="s">
        <v>8</v>
      </c>
      <c r="B102" s="537">
        <v>100</v>
      </c>
      <c r="C102" s="547" t="s">
        <v>141</v>
      </c>
      <c r="D102" s="583">
        <v>57.5</v>
      </c>
      <c r="E102" s="583">
        <v>27.5</v>
      </c>
      <c r="F102" s="583">
        <v>19.5</v>
      </c>
      <c r="G102" s="558">
        <v>0</v>
      </c>
      <c r="H102" s="544">
        <v>10.5</v>
      </c>
      <c r="I102" s="521">
        <v>42.5</v>
      </c>
      <c r="J102" s="521">
        <v>21.4</v>
      </c>
      <c r="K102" s="521">
        <v>12.6</v>
      </c>
      <c r="L102" s="521">
        <v>8.5</v>
      </c>
      <c r="M102" s="521">
        <v>0</v>
      </c>
      <c r="N102" s="4" t="s">
        <v>34</v>
      </c>
    </row>
    <row r="103" spans="1:14" s="367" customFormat="1" ht="13.5" customHeight="1">
      <c r="A103" s="2"/>
      <c r="B103" s="547" t="s">
        <v>661</v>
      </c>
      <c r="C103" s="537">
        <v>100</v>
      </c>
      <c r="D103" s="583">
        <v>73.1</v>
      </c>
      <c r="E103" s="583">
        <v>35</v>
      </c>
      <c r="F103" s="583">
        <v>24.7</v>
      </c>
      <c r="G103" s="558">
        <v>0</v>
      </c>
      <c r="H103" s="544">
        <v>13.4</v>
      </c>
      <c r="I103" s="521">
        <v>26.9</v>
      </c>
      <c r="J103" s="547" t="s">
        <v>141</v>
      </c>
      <c r="K103" s="521">
        <v>16</v>
      </c>
      <c r="L103" s="521">
        <v>10.8</v>
      </c>
      <c r="M103" s="521">
        <v>0</v>
      </c>
      <c r="N103" s="4"/>
    </row>
    <row r="104" spans="1:14" s="367" customFormat="1" ht="13.5" customHeight="1">
      <c r="A104" s="2"/>
      <c r="B104" s="537"/>
      <c r="C104" s="537"/>
      <c r="D104" s="583"/>
      <c r="E104" s="583"/>
      <c r="F104" s="583"/>
      <c r="G104" s="543"/>
      <c r="H104" s="544"/>
      <c r="I104" s="521"/>
      <c r="J104" s="521"/>
      <c r="K104" s="521"/>
      <c r="L104" s="521"/>
      <c r="M104" s="521"/>
      <c r="N104" s="4"/>
    </row>
    <row r="105" spans="1:14" ht="12.75">
      <c r="A105" s="2" t="s">
        <v>46</v>
      </c>
      <c r="B105" s="537">
        <v>100</v>
      </c>
      <c r="C105" s="547" t="s">
        <v>141</v>
      </c>
      <c r="D105" s="583">
        <v>52.8</v>
      </c>
      <c r="E105" s="583">
        <v>17.7</v>
      </c>
      <c r="F105" s="583">
        <v>24</v>
      </c>
      <c r="G105" s="558">
        <v>0</v>
      </c>
      <c r="H105" s="544">
        <v>11.2</v>
      </c>
      <c r="I105" s="521">
        <v>47.2</v>
      </c>
      <c r="J105" s="521">
        <v>28.2</v>
      </c>
      <c r="K105" s="521">
        <v>13.7</v>
      </c>
      <c r="L105" s="521">
        <v>5.2</v>
      </c>
      <c r="M105" s="521">
        <v>0.1</v>
      </c>
      <c r="N105" s="4" t="s">
        <v>47</v>
      </c>
    </row>
    <row r="106" spans="1:14" ht="12.75">
      <c r="A106" s="2"/>
      <c r="B106" s="547" t="s">
        <v>661</v>
      </c>
      <c r="C106" s="537">
        <v>100</v>
      </c>
      <c r="D106" s="583">
        <v>73.5</v>
      </c>
      <c r="E106" s="583">
        <v>24.6</v>
      </c>
      <c r="F106" s="583">
        <v>33.3</v>
      </c>
      <c r="G106" s="558">
        <v>0</v>
      </c>
      <c r="H106" s="544">
        <v>15.5</v>
      </c>
      <c r="I106" s="521">
        <v>26.5</v>
      </c>
      <c r="J106" s="547" t="s">
        <v>141</v>
      </c>
      <c r="K106" s="521">
        <v>19.1</v>
      </c>
      <c r="L106" s="521">
        <v>7.2</v>
      </c>
      <c r="M106" s="521">
        <v>0.2</v>
      </c>
      <c r="N106" s="4"/>
    </row>
    <row r="107" spans="1:14" s="370" customFormat="1" ht="12.75">
      <c r="A107" s="453" t="s">
        <v>188</v>
      </c>
      <c r="B107" s="454"/>
      <c r="C107" s="454"/>
      <c r="D107" s="454"/>
      <c r="E107" s="454"/>
      <c r="F107" s="455"/>
      <c r="G107" s="451"/>
      <c r="H107" s="456" t="s">
        <v>157</v>
      </c>
      <c r="I107" s="367"/>
      <c r="J107" s="367"/>
      <c r="K107" s="367"/>
      <c r="L107" s="367"/>
      <c r="M107" s="367"/>
      <c r="N107" s="361"/>
    </row>
    <row r="108" spans="1:13" ht="9" customHeight="1">
      <c r="A108" s="375" t="s">
        <v>663</v>
      </c>
      <c r="B108" s="454"/>
      <c r="C108" s="454"/>
      <c r="D108" s="454"/>
      <c r="E108" s="454"/>
      <c r="F108" s="455"/>
      <c r="H108" s="456"/>
      <c r="I108" s="367"/>
      <c r="J108" s="367"/>
      <c r="K108" s="367"/>
      <c r="L108" s="367"/>
      <c r="M108" s="367"/>
    </row>
    <row r="109" spans="1:14" s="467" customFormat="1" ht="12.75" customHeight="1" thickBot="1">
      <c r="A109" s="361"/>
      <c r="B109" s="450"/>
      <c r="C109" s="450"/>
      <c r="D109" s="450"/>
      <c r="E109" s="450"/>
      <c r="F109" s="451"/>
      <c r="G109" s="451"/>
      <c r="H109" s="451"/>
      <c r="I109" s="370"/>
      <c r="J109" s="370"/>
      <c r="K109" s="370"/>
      <c r="L109" s="370"/>
      <c r="M109" s="370"/>
      <c r="N109" s="334"/>
    </row>
    <row r="110" spans="1:14" ht="15" customHeight="1" thickTop="1">
      <c r="A110" s="457" t="s">
        <v>98</v>
      </c>
      <c r="B110" s="896" t="s">
        <v>99</v>
      </c>
      <c r="C110" s="898"/>
      <c r="D110" s="896" t="s">
        <v>100</v>
      </c>
      <c r="E110" s="897"/>
      <c r="F110" s="897"/>
      <c r="G110" s="897"/>
      <c r="H110" s="898"/>
      <c r="I110" s="896" t="s">
        <v>101</v>
      </c>
      <c r="J110" s="897"/>
      <c r="K110" s="897"/>
      <c r="L110" s="897"/>
      <c r="M110" s="898"/>
      <c r="N110" s="461" t="s">
        <v>98</v>
      </c>
    </row>
    <row r="111" spans="1:14" ht="12.75" customHeight="1">
      <c r="A111" s="462"/>
      <c r="B111" s="899" t="s">
        <v>169</v>
      </c>
      <c r="C111" s="902"/>
      <c r="D111" s="899" t="s">
        <v>178</v>
      </c>
      <c r="E111" s="900"/>
      <c r="F111" s="900"/>
      <c r="G111" s="900"/>
      <c r="H111" s="901"/>
      <c r="I111" s="899" t="s">
        <v>179</v>
      </c>
      <c r="J111" s="900"/>
      <c r="K111" s="900"/>
      <c r="L111" s="900"/>
      <c r="M111" s="901"/>
      <c r="N111" s="466"/>
    </row>
    <row r="112" spans="1:14" ht="12.75">
      <c r="A112" s="468"/>
      <c r="B112" s="469"/>
      <c r="C112" s="470"/>
      <c r="D112" s="471"/>
      <c r="E112" s="469"/>
      <c r="F112" s="469"/>
      <c r="G112" s="472"/>
      <c r="H112" s="470"/>
      <c r="I112" s="473"/>
      <c r="J112" s="474"/>
      <c r="K112" s="473"/>
      <c r="L112" s="475"/>
      <c r="M112" s="473"/>
      <c r="N112" s="476"/>
    </row>
    <row r="113" spans="1:14" ht="12.75">
      <c r="A113" s="477" t="s">
        <v>52</v>
      </c>
      <c r="B113" s="473" t="s">
        <v>112</v>
      </c>
      <c r="C113" s="478" t="s">
        <v>102</v>
      </c>
      <c r="D113" s="478"/>
      <c r="E113" s="473" t="s">
        <v>116</v>
      </c>
      <c r="F113" s="473" t="s">
        <v>109</v>
      </c>
      <c r="G113" s="474" t="s">
        <v>118</v>
      </c>
      <c r="H113" s="478" t="s">
        <v>119</v>
      </c>
      <c r="I113" s="473"/>
      <c r="J113" s="474" t="s">
        <v>103</v>
      </c>
      <c r="K113" s="473" t="s">
        <v>105</v>
      </c>
      <c r="L113" s="475" t="s">
        <v>128</v>
      </c>
      <c r="M113" s="473" t="s">
        <v>122</v>
      </c>
      <c r="N113" s="479" t="s">
        <v>52</v>
      </c>
    </row>
    <row r="114" spans="1:14" ht="12.75">
      <c r="A114" s="480" t="s">
        <v>51</v>
      </c>
      <c r="B114" s="473" t="s">
        <v>114</v>
      </c>
      <c r="C114" s="478" t="s">
        <v>115</v>
      </c>
      <c r="D114" s="478" t="s">
        <v>104</v>
      </c>
      <c r="E114" s="473" t="s">
        <v>130</v>
      </c>
      <c r="F114" s="473" t="s">
        <v>110</v>
      </c>
      <c r="G114" s="474" t="s">
        <v>124</v>
      </c>
      <c r="H114" s="478" t="s">
        <v>120</v>
      </c>
      <c r="I114" s="473" t="s">
        <v>104</v>
      </c>
      <c r="J114" s="474" t="s">
        <v>106</v>
      </c>
      <c r="K114" s="473" t="s">
        <v>131</v>
      </c>
      <c r="L114" s="473" t="s">
        <v>129</v>
      </c>
      <c r="M114" s="473" t="s">
        <v>140</v>
      </c>
      <c r="N114" s="481" t="s">
        <v>51</v>
      </c>
    </row>
    <row r="115" spans="1:14" s="343" customFormat="1" ht="12.75">
      <c r="A115" s="482"/>
      <c r="B115" s="473" t="s">
        <v>113</v>
      </c>
      <c r="C115" s="473" t="s">
        <v>113</v>
      </c>
      <c r="D115" s="483"/>
      <c r="E115" s="473" t="s">
        <v>166</v>
      </c>
      <c r="F115" s="473" t="s">
        <v>108</v>
      </c>
      <c r="G115" s="474" t="s">
        <v>125</v>
      </c>
      <c r="H115" s="478"/>
      <c r="I115" s="484"/>
      <c r="J115" s="485" t="s">
        <v>121</v>
      </c>
      <c r="K115" s="473" t="s">
        <v>132</v>
      </c>
      <c r="L115" s="473" t="s">
        <v>139</v>
      </c>
      <c r="M115" s="486"/>
      <c r="N115" s="487"/>
    </row>
    <row r="116" spans="1:14" s="343" customFormat="1" ht="19.5" customHeight="1">
      <c r="A116" s="488"/>
      <c r="B116" s="489"/>
      <c r="C116" s="489"/>
      <c r="D116" s="490"/>
      <c r="E116" s="473" t="s">
        <v>117</v>
      </c>
      <c r="F116" s="489"/>
      <c r="G116" s="409" t="s">
        <v>107</v>
      </c>
      <c r="H116" s="491"/>
      <c r="I116" s="492"/>
      <c r="J116" s="493"/>
      <c r="K116" s="473" t="s">
        <v>152</v>
      </c>
      <c r="L116" s="489"/>
      <c r="M116" s="494"/>
      <c r="N116" s="495"/>
    </row>
    <row r="117" spans="1:14" ht="45.75" thickBot="1">
      <c r="A117" s="496" t="s">
        <v>50</v>
      </c>
      <c r="B117" s="497" t="s">
        <v>147</v>
      </c>
      <c r="C117" s="497" t="s">
        <v>148</v>
      </c>
      <c r="D117" s="498" t="s">
        <v>149</v>
      </c>
      <c r="E117" s="497" t="s">
        <v>173</v>
      </c>
      <c r="F117" s="499" t="s">
        <v>96</v>
      </c>
      <c r="G117" s="500" t="s">
        <v>175</v>
      </c>
      <c r="H117" s="501" t="s">
        <v>97</v>
      </c>
      <c r="I117" s="498" t="s">
        <v>149</v>
      </c>
      <c r="J117" s="502" t="s">
        <v>151</v>
      </c>
      <c r="K117" s="497" t="s">
        <v>176</v>
      </c>
      <c r="L117" s="497" t="s">
        <v>177</v>
      </c>
      <c r="M117" s="503" t="s">
        <v>160</v>
      </c>
      <c r="N117" s="504" t="s">
        <v>50</v>
      </c>
    </row>
    <row r="118" spans="1:14" ht="11.25" customHeight="1" thickTop="1">
      <c r="A118" s="522"/>
      <c r="B118" s="523"/>
      <c r="C118" s="523"/>
      <c r="D118" s="524"/>
      <c r="E118" s="523"/>
      <c r="F118" s="525"/>
      <c r="G118" s="525"/>
      <c r="H118" s="523"/>
      <c r="I118" s="524"/>
      <c r="J118" s="523"/>
      <c r="K118" s="523"/>
      <c r="L118" s="523"/>
      <c r="M118" s="525"/>
      <c r="N118" s="426"/>
    </row>
    <row r="119" spans="1:14" s="367" customFormat="1" ht="21" customHeight="1">
      <c r="A119" s="526"/>
      <c r="B119" s="526"/>
      <c r="C119" s="526"/>
      <c r="D119" s="526"/>
      <c r="E119" s="526"/>
      <c r="F119" s="526"/>
      <c r="G119" s="527" t="s">
        <v>153</v>
      </c>
      <c r="H119" s="526" t="s">
        <v>87</v>
      </c>
      <c r="I119" s="526"/>
      <c r="J119" s="528"/>
      <c r="K119" s="526"/>
      <c r="L119" s="526"/>
      <c r="M119" s="526"/>
      <c r="N119" s="512"/>
    </row>
    <row r="120" spans="1:14" s="367" customFormat="1" ht="13.5" customHeight="1">
      <c r="A120" s="508"/>
      <c r="B120" s="334"/>
      <c r="C120" s="334"/>
      <c r="D120" s="509"/>
      <c r="E120" s="334"/>
      <c r="F120" s="333"/>
      <c r="G120" s="513" t="s">
        <v>155</v>
      </c>
      <c r="H120" s="514" t="s">
        <v>982</v>
      </c>
      <c r="I120" s="334"/>
      <c r="J120" s="529"/>
      <c r="K120" s="334"/>
      <c r="L120" s="334"/>
      <c r="M120" s="529"/>
      <c r="N120" s="512"/>
    </row>
    <row r="121" spans="1:14" ht="13.5" customHeight="1">
      <c r="A121" s="2"/>
      <c r="B121" s="529"/>
      <c r="C121" s="529"/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4"/>
    </row>
    <row r="122" spans="1:14" ht="13.5" customHeight="1">
      <c r="A122" s="2" t="s">
        <v>21</v>
      </c>
      <c r="B122" s="537"/>
      <c r="C122" s="537"/>
      <c r="D122" s="544"/>
      <c r="E122" s="521"/>
      <c r="F122" s="521"/>
      <c r="G122" s="543"/>
      <c r="H122" s="544"/>
      <c r="I122" s="521"/>
      <c r="J122" s="521"/>
      <c r="K122" s="521"/>
      <c r="L122" s="521"/>
      <c r="M122" s="521"/>
      <c r="N122" s="4" t="s">
        <v>21</v>
      </c>
    </row>
    <row r="123" spans="1:14" ht="15.75" customHeight="1">
      <c r="A123" s="2" t="s">
        <v>22</v>
      </c>
      <c r="B123" s="537">
        <v>100</v>
      </c>
      <c r="C123" s="547" t="s">
        <v>141</v>
      </c>
      <c r="D123" s="544">
        <v>68.8</v>
      </c>
      <c r="E123" s="521">
        <v>22.9</v>
      </c>
      <c r="F123" s="521">
        <v>29.5</v>
      </c>
      <c r="G123" s="704">
        <v>0</v>
      </c>
      <c r="H123" s="544">
        <v>16.5</v>
      </c>
      <c r="I123" s="521">
        <v>31.2</v>
      </c>
      <c r="J123" s="521">
        <v>11.6</v>
      </c>
      <c r="K123" s="521">
        <v>13.5</v>
      </c>
      <c r="L123" s="521">
        <v>6</v>
      </c>
      <c r="M123" s="521">
        <v>0</v>
      </c>
      <c r="N123" s="4" t="s">
        <v>48</v>
      </c>
    </row>
    <row r="124" spans="1:14" ht="13.5" customHeight="1">
      <c r="A124" s="2"/>
      <c r="B124" s="547" t="s">
        <v>661</v>
      </c>
      <c r="C124" s="537">
        <v>100</v>
      </c>
      <c r="D124" s="544">
        <v>77.9</v>
      </c>
      <c r="E124" s="521">
        <v>25.9</v>
      </c>
      <c r="F124" s="521">
        <v>33.4</v>
      </c>
      <c r="G124" s="704">
        <v>0</v>
      </c>
      <c r="H124" s="544">
        <v>18.6</v>
      </c>
      <c r="I124" s="521">
        <v>22.1</v>
      </c>
      <c r="J124" s="547" t="s">
        <v>141</v>
      </c>
      <c r="K124" s="521">
        <v>15.2</v>
      </c>
      <c r="L124" s="521">
        <v>6.8</v>
      </c>
      <c r="M124" s="521">
        <v>0</v>
      </c>
      <c r="N124" s="4"/>
    </row>
    <row r="125" spans="1:14" ht="13.5" customHeight="1">
      <c r="A125" s="2"/>
      <c r="B125" s="537"/>
      <c r="C125" s="537"/>
      <c r="D125" s="544"/>
      <c r="E125" s="521"/>
      <c r="F125" s="521"/>
      <c r="G125" s="539"/>
      <c r="H125" s="544"/>
      <c r="I125" s="521"/>
      <c r="J125" s="521"/>
      <c r="K125" s="521"/>
      <c r="L125" s="521"/>
      <c r="M125" s="521"/>
      <c r="N125" s="4"/>
    </row>
    <row r="126" spans="1:14" ht="13.5" customHeight="1">
      <c r="A126" s="2" t="s">
        <v>10</v>
      </c>
      <c r="B126" s="537">
        <v>100</v>
      </c>
      <c r="C126" s="547" t="s">
        <v>141</v>
      </c>
      <c r="D126" s="544">
        <v>74.4</v>
      </c>
      <c r="E126" s="521">
        <v>38.1</v>
      </c>
      <c r="F126" s="521">
        <v>25</v>
      </c>
      <c r="G126" s="704">
        <v>0</v>
      </c>
      <c r="H126" s="544">
        <v>11.3</v>
      </c>
      <c r="I126" s="521">
        <v>25.6</v>
      </c>
      <c r="J126" s="521">
        <v>9.5</v>
      </c>
      <c r="K126" s="521">
        <v>11.3</v>
      </c>
      <c r="L126" s="521">
        <v>4.8</v>
      </c>
      <c r="M126" s="521">
        <v>0</v>
      </c>
      <c r="N126" s="4" t="s">
        <v>36</v>
      </c>
    </row>
    <row r="127" spans="1:14" ht="13.5" customHeight="1">
      <c r="A127" s="2"/>
      <c r="B127" s="547" t="s">
        <v>661</v>
      </c>
      <c r="C127" s="537">
        <v>100</v>
      </c>
      <c r="D127" s="544">
        <v>82.2</v>
      </c>
      <c r="E127" s="521">
        <v>42.1</v>
      </c>
      <c r="F127" s="521">
        <v>27.6</v>
      </c>
      <c r="G127" s="704">
        <v>0</v>
      </c>
      <c r="H127" s="544">
        <v>12.5</v>
      </c>
      <c r="I127" s="521">
        <v>17.8</v>
      </c>
      <c r="J127" s="547" t="s">
        <v>141</v>
      </c>
      <c r="K127" s="521">
        <v>12.5</v>
      </c>
      <c r="L127" s="521">
        <v>5.3</v>
      </c>
      <c r="M127" s="521">
        <v>0</v>
      </c>
      <c r="N127" s="2"/>
    </row>
    <row r="128" spans="1:14" ht="13.5" customHeight="1">
      <c r="A128" s="2"/>
      <c r="B128" s="537"/>
      <c r="C128" s="537"/>
      <c r="D128" s="544"/>
      <c r="E128" s="521"/>
      <c r="F128" s="521"/>
      <c r="G128" s="539"/>
      <c r="H128" s="544"/>
      <c r="I128" s="521"/>
      <c r="J128" s="521"/>
      <c r="K128" s="521"/>
      <c r="L128" s="521"/>
      <c r="M128" s="521"/>
      <c r="N128" s="2"/>
    </row>
    <row r="129" spans="1:14" ht="13.5" customHeight="1">
      <c r="A129" s="2" t="s">
        <v>11</v>
      </c>
      <c r="B129" s="537">
        <v>100</v>
      </c>
      <c r="C129" s="547" t="s">
        <v>141</v>
      </c>
      <c r="D129" s="544">
        <v>66.4</v>
      </c>
      <c r="E129" s="521">
        <v>19.3</v>
      </c>
      <c r="F129" s="521">
        <v>30.7</v>
      </c>
      <c r="G129" s="704">
        <v>0</v>
      </c>
      <c r="H129" s="544">
        <v>16.5</v>
      </c>
      <c r="I129" s="521">
        <v>33.6</v>
      </c>
      <c r="J129" s="521">
        <v>14.1</v>
      </c>
      <c r="K129" s="521">
        <v>13.6</v>
      </c>
      <c r="L129" s="521">
        <v>5.7</v>
      </c>
      <c r="M129" s="521">
        <v>0.1</v>
      </c>
      <c r="N129" s="4" t="s">
        <v>37</v>
      </c>
    </row>
    <row r="130" spans="1:14" ht="13.5" customHeight="1">
      <c r="A130" s="2"/>
      <c r="B130" s="547" t="s">
        <v>661</v>
      </c>
      <c r="C130" s="537">
        <v>100</v>
      </c>
      <c r="D130" s="544">
        <v>77.3</v>
      </c>
      <c r="E130" s="521">
        <v>22.5</v>
      </c>
      <c r="F130" s="521">
        <v>35.7</v>
      </c>
      <c r="G130" s="704">
        <v>0</v>
      </c>
      <c r="H130" s="544">
        <v>19.2</v>
      </c>
      <c r="I130" s="521">
        <v>22.7</v>
      </c>
      <c r="J130" s="547" t="s">
        <v>141</v>
      </c>
      <c r="K130" s="521">
        <v>15.9</v>
      </c>
      <c r="L130" s="521">
        <v>6.7</v>
      </c>
      <c r="M130" s="521">
        <v>0.1</v>
      </c>
      <c r="N130" s="2"/>
    </row>
    <row r="131" spans="1:14" ht="13.5" customHeight="1">
      <c r="A131" s="2"/>
      <c r="B131" s="537"/>
      <c r="C131" s="537"/>
      <c r="D131" s="544"/>
      <c r="E131" s="521"/>
      <c r="F131" s="521"/>
      <c r="G131" s="539"/>
      <c r="H131" s="544"/>
      <c r="I131" s="521"/>
      <c r="J131" s="521"/>
      <c r="K131" s="521"/>
      <c r="L131" s="521"/>
      <c r="M131" s="521"/>
      <c r="N131" s="2"/>
    </row>
    <row r="132" spans="1:14" ht="19.5" customHeight="1">
      <c r="A132" s="2" t="s">
        <v>12</v>
      </c>
      <c r="B132" s="537">
        <v>100</v>
      </c>
      <c r="C132" s="547" t="s">
        <v>141</v>
      </c>
      <c r="D132" s="544">
        <v>70.5</v>
      </c>
      <c r="E132" s="521">
        <v>22</v>
      </c>
      <c r="F132" s="521">
        <v>29.5</v>
      </c>
      <c r="G132" s="704">
        <v>0</v>
      </c>
      <c r="H132" s="544">
        <v>19</v>
      </c>
      <c r="I132" s="521">
        <v>29.5</v>
      </c>
      <c r="J132" s="521">
        <v>8.2</v>
      </c>
      <c r="K132" s="521">
        <v>14.2</v>
      </c>
      <c r="L132" s="521">
        <v>7.1</v>
      </c>
      <c r="M132" s="521">
        <v>0</v>
      </c>
      <c r="N132" s="4" t="s">
        <v>38</v>
      </c>
    </row>
    <row r="133" spans="1:14" ht="12.75">
      <c r="A133" s="2"/>
      <c r="B133" s="547" t="s">
        <v>661</v>
      </c>
      <c r="C133" s="537">
        <v>100</v>
      </c>
      <c r="D133" s="544">
        <v>76.8</v>
      </c>
      <c r="E133" s="521">
        <v>24</v>
      </c>
      <c r="F133" s="521">
        <v>32.2</v>
      </c>
      <c r="G133" s="704">
        <v>0</v>
      </c>
      <c r="H133" s="544">
        <v>20.7</v>
      </c>
      <c r="I133" s="521">
        <v>23.2</v>
      </c>
      <c r="J133" s="547" t="s">
        <v>141</v>
      </c>
      <c r="K133" s="521">
        <v>15.4</v>
      </c>
      <c r="L133" s="521">
        <v>7.7</v>
      </c>
      <c r="M133" s="521">
        <v>0</v>
      </c>
      <c r="N133" s="4"/>
    </row>
    <row r="134" spans="1:14" ht="16.5" customHeight="1">
      <c r="A134" s="2"/>
      <c r="B134" s="537"/>
      <c r="C134" s="537"/>
      <c r="D134" s="544"/>
      <c r="E134" s="521"/>
      <c r="F134" s="521"/>
      <c r="G134" s="539"/>
      <c r="H134" s="544"/>
      <c r="I134" s="521"/>
      <c r="J134" s="521"/>
      <c r="K134" s="521"/>
      <c r="L134" s="521"/>
      <c r="M134" s="521"/>
      <c r="N134" s="4"/>
    </row>
    <row r="135" spans="1:14" ht="12.75">
      <c r="A135" s="2" t="s">
        <v>23</v>
      </c>
      <c r="B135" s="537"/>
      <c r="C135" s="537"/>
      <c r="D135" s="544"/>
      <c r="E135" s="521"/>
      <c r="F135" s="521"/>
      <c r="G135" s="539"/>
      <c r="H135" s="544"/>
      <c r="I135" s="521"/>
      <c r="J135" s="521"/>
      <c r="K135" s="521"/>
      <c r="L135" s="521"/>
      <c r="M135" s="521"/>
      <c r="N135" s="4" t="s">
        <v>23</v>
      </c>
    </row>
    <row r="136" spans="1:14" ht="15.75" customHeight="1">
      <c r="A136" s="2" t="s">
        <v>24</v>
      </c>
      <c r="B136" s="537">
        <v>100</v>
      </c>
      <c r="C136" s="547" t="s">
        <v>141</v>
      </c>
      <c r="D136" s="544">
        <v>73.9</v>
      </c>
      <c r="E136" s="521">
        <v>23.5</v>
      </c>
      <c r="F136" s="521">
        <v>36</v>
      </c>
      <c r="G136" s="704">
        <v>0</v>
      </c>
      <c r="H136" s="544">
        <v>14.4</v>
      </c>
      <c r="I136" s="521">
        <v>26.1</v>
      </c>
      <c r="J136" s="521">
        <v>8.7</v>
      </c>
      <c r="K136" s="521">
        <v>11</v>
      </c>
      <c r="L136" s="521">
        <v>6.4</v>
      </c>
      <c r="M136" s="521">
        <v>0.1</v>
      </c>
      <c r="N136" s="4" t="s">
        <v>49</v>
      </c>
    </row>
    <row r="137" spans="1:14" ht="12.75">
      <c r="A137" s="2"/>
      <c r="B137" s="547" t="s">
        <v>661</v>
      </c>
      <c r="C137" s="537">
        <v>100</v>
      </c>
      <c r="D137" s="544">
        <v>80.9</v>
      </c>
      <c r="E137" s="521">
        <v>25.7</v>
      </c>
      <c r="F137" s="521">
        <v>39.4</v>
      </c>
      <c r="G137" s="704">
        <v>0</v>
      </c>
      <c r="H137" s="544">
        <v>15.8</v>
      </c>
      <c r="I137" s="521">
        <v>19.1</v>
      </c>
      <c r="J137" s="547" t="s">
        <v>141</v>
      </c>
      <c r="K137" s="521">
        <v>12</v>
      </c>
      <c r="L137" s="521">
        <v>7</v>
      </c>
      <c r="M137" s="521">
        <v>0.1</v>
      </c>
      <c r="N137" s="4"/>
    </row>
    <row r="138" spans="1:14" ht="12.75">
      <c r="A138" s="2"/>
      <c r="B138" s="492"/>
      <c r="C138" s="492"/>
      <c r="D138" s="544"/>
      <c r="E138" s="521"/>
      <c r="F138" s="521"/>
      <c r="G138" s="539"/>
      <c r="H138" s="544"/>
      <c r="I138" s="521"/>
      <c r="J138" s="521"/>
      <c r="K138" s="521"/>
      <c r="L138" s="521"/>
      <c r="M138" s="521"/>
      <c r="N138" s="4"/>
    </row>
    <row r="139" spans="1:14" ht="12.75">
      <c r="A139" s="2" t="s">
        <v>13</v>
      </c>
      <c r="B139" s="537">
        <v>100</v>
      </c>
      <c r="C139" s="547" t="s">
        <v>141</v>
      </c>
      <c r="D139" s="544">
        <v>74.6</v>
      </c>
      <c r="E139" s="521">
        <v>23.8</v>
      </c>
      <c r="F139" s="521">
        <v>37.4</v>
      </c>
      <c r="G139" s="704">
        <v>0</v>
      </c>
      <c r="H139" s="544">
        <v>13.3</v>
      </c>
      <c r="I139" s="521">
        <v>25.4</v>
      </c>
      <c r="J139" s="521">
        <v>8</v>
      </c>
      <c r="K139" s="521">
        <v>11.1</v>
      </c>
      <c r="L139" s="521">
        <v>6.3</v>
      </c>
      <c r="M139" s="521">
        <v>0.1</v>
      </c>
      <c r="N139" s="4" t="s">
        <v>39</v>
      </c>
    </row>
    <row r="140" spans="1:14" ht="12.75">
      <c r="A140" s="2"/>
      <c r="B140" s="547" t="s">
        <v>661</v>
      </c>
      <c r="C140" s="537">
        <v>100</v>
      </c>
      <c r="D140" s="544">
        <v>81</v>
      </c>
      <c r="E140" s="521">
        <v>25.8</v>
      </c>
      <c r="F140" s="521">
        <v>40.7</v>
      </c>
      <c r="G140" s="704">
        <v>0</v>
      </c>
      <c r="H140" s="544">
        <v>14.5</v>
      </c>
      <c r="I140" s="521">
        <v>19</v>
      </c>
      <c r="J140" s="547" t="s">
        <v>141</v>
      </c>
      <c r="K140" s="521">
        <v>12.1</v>
      </c>
      <c r="L140" s="521">
        <v>6.8</v>
      </c>
      <c r="M140" s="521">
        <v>0.1</v>
      </c>
      <c r="N140" s="4"/>
    </row>
    <row r="141" spans="1:14" ht="12.75">
      <c r="A141" s="2"/>
      <c r="B141" s="537"/>
      <c r="C141" s="537"/>
      <c r="D141" s="544"/>
      <c r="E141" s="521"/>
      <c r="F141" s="521"/>
      <c r="G141" s="539"/>
      <c r="H141" s="544"/>
      <c r="I141" s="521"/>
      <c r="J141" s="521"/>
      <c r="K141" s="521"/>
      <c r="L141" s="521"/>
      <c r="M141" s="521"/>
      <c r="N141" s="4"/>
    </row>
    <row r="142" spans="1:14" ht="15" customHeight="1">
      <c r="A142" s="2" t="s">
        <v>14</v>
      </c>
      <c r="B142" s="537">
        <v>100</v>
      </c>
      <c r="C142" s="547" t="s">
        <v>141</v>
      </c>
      <c r="D142" s="544">
        <v>70.3</v>
      </c>
      <c r="E142" s="521">
        <v>21.9</v>
      </c>
      <c r="F142" s="521">
        <v>28.4</v>
      </c>
      <c r="G142" s="539">
        <v>0</v>
      </c>
      <c r="H142" s="544">
        <v>20</v>
      </c>
      <c r="I142" s="521">
        <v>29.7</v>
      </c>
      <c r="J142" s="521">
        <v>12.4</v>
      </c>
      <c r="K142" s="521">
        <v>10.5</v>
      </c>
      <c r="L142" s="521">
        <v>6.9</v>
      </c>
      <c r="M142" s="521">
        <v>0</v>
      </c>
      <c r="N142" s="4" t="s">
        <v>40</v>
      </c>
    </row>
    <row r="143" spans="1:14" ht="12.75">
      <c r="A143" s="2"/>
      <c r="B143" s="547" t="s">
        <v>661</v>
      </c>
      <c r="C143" s="537">
        <v>100</v>
      </c>
      <c r="D143" s="544">
        <v>80.2</v>
      </c>
      <c r="E143" s="521">
        <v>25</v>
      </c>
      <c r="F143" s="521">
        <v>32.4</v>
      </c>
      <c r="G143" s="539">
        <v>0</v>
      </c>
      <c r="H143" s="544">
        <v>22.8</v>
      </c>
      <c r="I143" s="521">
        <v>19.8</v>
      </c>
      <c r="J143" s="547" t="s">
        <v>141</v>
      </c>
      <c r="K143" s="521">
        <v>11.9</v>
      </c>
      <c r="L143" s="521">
        <v>7.9</v>
      </c>
      <c r="M143" s="521">
        <v>0</v>
      </c>
      <c r="N143" s="4"/>
    </row>
    <row r="144" spans="1:14" ht="16.5" customHeight="1">
      <c r="A144" s="3"/>
      <c r="B144" s="537"/>
      <c r="C144" s="537"/>
      <c r="D144" s="544"/>
      <c r="E144" s="521"/>
      <c r="F144" s="521"/>
      <c r="G144" s="539"/>
      <c r="H144" s="544"/>
      <c r="I144" s="521"/>
      <c r="J144" s="521"/>
      <c r="K144" s="521"/>
      <c r="L144" s="521"/>
      <c r="M144" s="521"/>
      <c r="N144" s="4"/>
    </row>
    <row r="145" spans="1:14" ht="15.75" customHeight="1">
      <c r="A145" s="2" t="s">
        <v>15</v>
      </c>
      <c r="B145" s="537">
        <v>100</v>
      </c>
      <c r="C145" s="547" t="s">
        <v>141</v>
      </c>
      <c r="D145" s="544">
        <v>66.8</v>
      </c>
      <c r="E145" s="521">
        <v>21</v>
      </c>
      <c r="F145" s="521">
        <v>25.9</v>
      </c>
      <c r="G145" s="704">
        <v>0</v>
      </c>
      <c r="H145" s="544">
        <v>19.8</v>
      </c>
      <c r="I145" s="521">
        <v>33.2</v>
      </c>
      <c r="J145" s="521">
        <v>12.1</v>
      </c>
      <c r="K145" s="521">
        <v>15.2</v>
      </c>
      <c r="L145" s="521">
        <v>6</v>
      </c>
      <c r="M145" s="521">
        <v>0</v>
      </c>
      <c r="N145" s="4" t="s">
        <v>41</v>
      </c>
    </row>
    <row r="146" spans="1:14" ht="12.75">
      <c r="A146" s="2"/>
      <c r="B146" s="547" t="s">
        <v>661</v>
      </c>
      <c r="C146" s="537">
        <v>100</v>
      </c>
      <c r="D146" s="544">
        <v>75.9</v>
      </c>
      <c r="E146" s="521">
        <v>23.9</v>
      </c>
      <c r="F146" s="521">
        <v>29.5</v>
      </c>
      <c r="G146" s="704">
        <v>0</v>
      </c>
      <c r="H146" s="544">
        <v>22.6</v>
      </c>
      <c r="I146" s="521">
        <v>24.1</v>
      </c>
      <c r="J146" s="547" t="s">
        <v>141</v>
      </c>
      <c r="K146" s="521">
        <v>17.3</v>
      </c>
      <c r="L146" s="521">
        <v>6.8</v>
      </c>
      <c r="M146" s="521">
        <v>0</v>
      </c>
      <c r="N146" s="4"/>
    </row>
    <row r="147" spans="1:14" ht="12.75">
      <c r="A147" s="2"/>
      <c r="B147" s="537"/>
      <c r="C147" s="547"/>
      <c r="D147" s="544"/>
      <c r="E147" s="521"/>
      <c r="F147" s="521"/>
      <c r="G147" s="539"/>
      <c r="H147" s="544"/>
      <c r="I147" s="521"/>
      <c r="J147" s="521"/>
      <c r="K147" s="521"/>
      <c r="L147" s="521"/>
      <c r="M147" s="521"/>
      <c r="N147" s="4"/>
    </row>
    <row r="148" spans="1:14" ht="12.75">
      <c r="A148" s="2" t="s">
        <v>753</v>
      </c>
      <c r="B148" s="537">
        <v>100</v>
      </c>
      <c r="C148" s="547" t="s">
        <v>141</v>
      </c>
      <c r="D148" s="544">
        <v>59.8</v>
      </c>
      <c r="E148" s="521">
        <v>22.1</v>
      </c>
      <c r="F148" s="521">
        <v>22.8</v>
      </c>
      <c r="G148" s="704">
        <v>0</v>
      </c>
      <c r="H148" s="544">
        <v>14.9</v>
      </c>
      <c r="I148" s="521">
        <v>40.2</v>
      </c>
      <c r="J148" s="521">
        <v>15.2</v>
      </c>
      <c r="K148" s="521">
        <v>17.1</v>
      </c>
      <c r="L148" s="521">
        <v>7.9</v>
      </c>
      <c r="M148" s="521">
        <v>0</v>
      </c>
      <c r="N148" s="4" t="s">
        <v>42</v>
      </c>
    </row>
    <row r="149" spans="1:14" ht="12.75">
      <c r="A149" s="2"/>
      <c r="B149" s="547" t="s">
        <v>661</v>
      </c>
      <c r="C149" s="537">
        <v>100</v>
      </c>
      <c r="D149" s="544">
        <v>70.5</v>
      </c>
      <c r="E149" s="521">
        <v>26</v>
      </c>
      <c r="F149" s="521">
        <v>26.9</v>
      </c>
      <c r="G149" s="704">
        <v>0</v>
      </c>
      <c r="H149" s="544">
        <v>17.6</v>
      </c>
      <c r="I149" s="521">
        <v>29.5</v>
      </c>
      <c r="J149" s="547" t="s">
        <v>141</v>
      </c>
      <c r="K149" s="521">
        <v>20.2</v>
      </c>
      <c r="L149" s="521">
        <v>9.3</v>
      </c>
      <c r="M149" s="521">
        <v>0</v>
      </c>
      <c r="N149" s="4"/>
    </row>
    <row r="150" spans="1:14" ht="12.75">
      <c r="A150" s="2"/>
      <c r="B150" s="537"/>
      <c r="C150" s="537"/>
      <c r="D150" s="544"/>
      <c r="E150" s="521"/>
      <c r="F150" s="521"/>
      <c r="G150" s="539"/>
      <c r="H150" s="544"/>
      <c r="I150" s="521"/>
      <c r="J150" s="521"/>
      <c r="K150" s="521"/>
      <c r="L150" s="521"/>
      <c r="M150" s="521"/>
      <c r="N150" s="4"/>
    </row>
    <row r="151" spans="1:14" ht="12.75">
      <c r="A151" s="2" t="s">
        <v>16</v>
      </c>
      <c r="B151" s="537">
        <v>100</v>
      </c>
      <c r="C151" s="547" t="s">
        <v>141</v>
      </c>
      <c r="D151" s="544">
        <v>71.5</v>
      </c>
      <c r="E151" s="521">
        <v>20.4</v>
      </c>
      <c r="F151" s="521">
        <v>26.6</v>
      </c>
      <c r="G151" s="704">
        <v>0</v>
      </c>
      <c r="H151" s="544">
        <v>24.5</v>
      </c>
      <c r="I151" s="521">
        <v>28.5</v>
      </c>
      <c r="J151" s="521">
        <v>9.4</v>
      </c>
      <c r="K151" s="521">
        <v>14.7</v>
      </c>
      <c r="L151" s="521">
        <v>4.4</v>
      </c>
      <c r="M151" s="521">
        <v>0</v>
      </c>
      <c r="N151" s="4" t="s">
        <v>43</v>
      </c>
    </row>
    <row r="152" spans="1:14" ht="12.75">
      <c r="A152" s="2"/>
      <c r="B152" s="547" t="s">
        <v>661</v>
      </c>
      <c r="C152" s="537">
        <v>100</v>
      </c>
      <c r="D152" s="544">
        <v>79</v>
      </c>
      <c r="E152" s="521">
        <v>22.5</v>
      </c>
      <c r="F152" s="521">
        <v>29.4</v>
      </c>
      <c r="G152" s="704">
        <v>0</v>
      </c>
      <c r="H152" s="544">
        <v>27.1</v>
      </c>
      <c r="I152" s="521">
        <v>21</v>
      </c>
      <c r="J152" s="547" t="s">
        <v>141</v>
      </c>
      <c r="K152" s="521">
        <v>16.2</v>
      </c>
      <c r="L152" s="521">
        <v>4.8</v>
      </c>
      <c r="M152" s="521">
        <v>0</v>
      </c>
      <c r="N152" s="4"/>
    </row>
    <row r="153" spans="2:14" ht="12.75">
      <c r="B153" s="537"/>
      <c r="C153" s="537"/>
      <c r="D153" s="544"/>
      <c r="E153" s="521"/>
      <c r="F153" s="521"/>
      <c r="G153" s="539"/>
      <c r="H153" s="544"/>
      <c r="I153" s="521"/>
      <c r="J153" s="521"/>
      <c r="K153" s="521"/>
      <c r="L153" s="521"/>
      <c r="M153" s="521"/>
      <c r="N153" s="4"/>
    </row>
    <row r="154" spans="1:14" ht="12.75">
      <c r="A154" s="361" t="s">
        <v>993</v>
      </c>
      <c r="B154" s="537">
        <v>100</v>
      </c>
      <c r="C154" s="547" t="s">
        <v>141</v>
      </c>
      <c r="D154" s="544">
        <v>65.9</v>
      </c>
      <c r="E154" s="521">
        <v>20.7</v>
      </c>
      <c r="F154" s="521">
        <v>29.5</v>
      </c>
      <c r="G154" s="704">
        <v>0</v>
      </c>
      <c r="H154" s="544">
        <v>15.7</v>
      </c>
      <c r="I154" s="521">
        <v>34.1</v>
      </c>
      <c r="J154" s="521">
        <v>13.9</v>
      </c>
      <c r="K154" s="521">
        <v>13.3</v>
      </c>
      <c r="L154" s="521">
        <v>6.9</v>
      </c>
      <c r="M154" s="521">
        <v>0</v>
      </c>
      <c r="N154" s="4" t="s">
        <v>44</v>
      </c>
    </row>
    <row r="155" spans="2:14" ht="12.75">
      <c r="B155" s="547" t="s">
        <v>661</v>
      </c>
      <c r="C155" s="537">
        <v>100</v>
      </c>
      <c r="D155" s="544">
        <v>76.5</v>
      </c>
      <c r="E155" s="521">
        <v>24</v>
      </c>
      <c r="F155" s="521">
        <v>34.2</v>
      </c>
      <c r="G155" s="704">
        <v>0</v>
      </c>
      <c r="H155" s="544">
        <v>18.3</v>
      </c>
      <c r="I155" s="521">
        <v>23.5</v>
      </c>
      <c r="J155" s="547" t="s">
        <v>141</v>
      </c>
      <c r="K155" s="521">
        <v>15.5</v>
      </c>
      <c r="L155" s="521">
        <v>8</v>
      </c>
      <c r="M155" s="521">
        <v>0</v>
      </c>
      <c r="N155" s="4"/>
    </row>
    <row r="156" spans="4:14" ht="12.75">
      <c r="D156" s="370"/>
      <c r="E156" s="370"/>
      <c r="F156" s="370"/>
      <c r="G156" s="356"/>
      <c r="H156" s="370"/>
      <c r="N156" s="4"/>
    </row>
    <row r="157" spans="4:14" ht="12.75">
      <c r="D157" s="370"/>
      <c r="E157" s="370"/>
      <c r="F157" s="370"/>
      <c r="G157" s="356"/>
      <c r="H157" s="370"/>
      <c r="N157" s="4"/>
    </row>
    <row r="158" spans="4:14" ht="12.75">
      <c r="D158" s="370"/>
      <c r="E158" s="370"/>
      <c r="F158" s="370"/>
      <c r="G158" s="356"/>
      <c r="H158" s="370"/>
      <c r="N158" s="4"/>
    </row>
    <row r="159" spans="4:14" ht="12.75">
      <c r="D159" s="370"/>
      <c r="E159" s="370"/>
      <c r="F159" s="370"/>
      <c r="G159" s="356"/>
      <c r="H159" s="370"/>
      <c r="N159" s="361"/>
    </row>
    <row r="160" spans="4:14" ht="12.75">
      <c r="D160" s="370"/>
      <c r="E160" s="370"/>
      <c r="F160" s="370"/>
      <c r="G160" s="356"/>
      <c r="H160" s="370"/>
      <c r="N160" s="361"/>
    </row>
    <row r="161" spans="4:14" ht="12.75">
      <c r="D161" s="370"/>
      <c r="E161" s="370"/>
      <c r="F161" s="370"/>
      <c r="G161" s="356"/>
      <c r="H161" s="370"/>
      <c r="N161" s="361"/>
    </row>
    <row r="162" spans="4:14" ht="12.75">
      <c r="D162" s="370"/>
      <c r="E162" s="370"/>
      <c r="F162" s="370"/>
      <c r="G162" s="356"/>
      <c r="H162" s="370"/>
      <c r="N162" s="361"/>
    </row>
    <row r="163" spans="4:14" ht="12.75">
      <c r="D163" s="370"/>
      <c r="E163" s="370"/>
      <c r="F163" s="370"/>
      <c r="G163" s="356"/>
      <c r="H163" s="370"/>
      <c r="N163" s="361"/>
    </row>
    <row r="164" spans="4:14" ht="12.75">
      <c r="D164" s="370"/>
      <c r="E164" s="370"/>
      <c r="F164" s="370"/>
      <c r="G164" s="356"/>
      <c r="H164" s="370"/>
      <c r="N164" s="361"/>
    </row>
    <row r="165" spans="4:14" ht="12.75">
      <c r="D165" s="370"/>
      <c r="E165" s="370"/>
      <c r="F165" s="370"/>
      <c r="G165" s="356"/>
      <c r="H165" s="370"/>
      <c r="N165" s="361"/>
    </row>
    <row r="166" spans="4:14" ht="12.75">
      <c r="D166" s="370"/>
      <c r="E166" s="370"/>
      <c r="F166" s="370"/>
      <c r="G166" s="356"/>
      <c r="H166" s="370"/>
      <c r="N166" s="361"/>
    </row>
    <row r="167" spans="4:14" ht="12.75">
      <c r="D167" s="370"/>
      <c r="E167" s="370"/>
      <c r="F167" s="370"/>
      <c r="G167" s="356"/>
      <c r="H167" s="370"/>
      <c r="N167" s="361"/>
    </row>
    <row r="168" spans="4:14" ht="12.75">
      <c r="D168" s="370"/>
      <c r="E168" s="370"/>
      <c r="F168" s="370"/>
      <c r="G168" s="356"/>
      <c r="H168" s="370"/>
      <c r="N168" s="541"/>
    </row>
    <row r="169" spans="4:14" ht="12.75">
      <c r="D169" s="370"/>
      <c r="E169" s="370"/>
      <c r="F169" s="370"/>
      <c r="G169" s="356"/>
      <c r="H169" s="370"/>
      <c r="N169" s="361"/>
    </row>
    <row r="170" spans="4:14" ht="12.75">
      <c r="D170" s="370"/>
      <c r="E170" s="370"/>
      <c r="F170" s="370"/>
      <c r="G170" s="356"/>
      <c r="H170" s="370"/>
      <c r="N170" s="361"/>
    </row>
    <row r="171" spans="4:14" ht="12.75">
      <c r="D171" s="370"/>
      <c r="E171" s="370"/>
      <c r="F171" s="370"/>
      <c r="G171" s="356"/>
      <c r="H171" s="370"/>
      <c r="N171" s="361"/>
    </row>
    <row r="172" spans="4:14" ht="12.75">
      <c r="D172" s="370"/>
      <c r="E172" s="370"/>
      <c r="F172" s="370"/>
      <c r="G172" s="356"/>
      <c r="H172" s="370"/>
      <c r="N172" s="361"/>
    </row>
    <row r="173" spans="4:8" ht="12.75">
      <c r="D173" s="370"/>
      <c r="E173" s="370"/>
      <c r="F173" s="370"/>
      <c r="G173" s="356"/>
      <c r="H173" s="370"/>
    </row>
    <row r="174" spans="4:8" ht="12.75">
      <c r="D174" s="370"/>
      <c r="E174" s="370"/>
      <c r="F174" s="370"/>
      <c r="G174" s="356"/>
      <c r="H174" s="370"/>
    </row>
    <row r="175" spans="4:8" ht="12.75">
      <c r="D175" s="370"/>
      <c r="E175" s="370"/>
      <c r="F175" s="370"/>
      <c r="G175" s="356"/>
      <c r="H175" s="370"/>
    </row>
    <row r="176" spans="4:8" ht="12.75">
      <c r="D176" s="370"/>
      <c r="E176" s="370"/>
      <c r="F176" s="370"/>
      <c r="G176" s="356"/>
      <c r="H176" s="370"/>
    </row>
    <row r="177" spans="4:8" ht="12.75">
      <c r="D177" s="370"/>
      <c r="E177" s="370"/>
      <c r="F177" s="370"/>
      <c r="G177" s="356"/>
      <c r="H177" s="370"/>
    </row>
    <row r="178" spans="4:8" ht="12.75">
      <c r="D178" s="370"/>
      <c r="E178" s="370"/>
      <c r="F178" s="370"/>
      <c r="G178" s="356"/>
      <c r="H178" s="370"/>
    </row>
    <row r="179" spans="4:8" ht="12.75">
      <c r="D179" s="370"/>
      <c r="E179" s="370"/>
      <c r="F179" s="370"/>
      <c r="G179" s="356"/>
      <c r="H179" s="370"/>
    </row>
    <row r="180" spans="4:8" ht="12.75">
      <c r="D180" s="370"/>
      <c r="E180" s="370"/>
      <c r="F180" s="370"/>
      <c r="G180" s="356"/>
      <c r="H180" s="370"/>
    </row>
    <row r="181" spans="4:8" ht="12.75">
      <c r="D181" s="370"/>
      <c r="E181" s="370"/>
      <c r="F181" s="370"/>
      <c r="G181" s="356"/>
      <c r="H181" s="370"/>
    </row>
    <row r="182" spans="4:8" ht="12.75">
      <c r="D182" s="370"/>
      <c r="E182" s="370"/>
      <c r="F182" s="370"/>
      <c r="G182" s="356"/>
      <c r="H182" s="370"/>
    </row>
    <row r="183" spans="4:8" ht="12.75">
      <c r="D183" s="370"/>
      <c r="E183" s="370"/>
      <c r="F183" s="370"/>
      <c r="G183" s="356"/>
      <c r="H183" s="370"/>
    </row>
    <row r="184" spans="4:8" ht="12.75">
      <c r="D184" s="370"/>
      <c r="E184" s="370"/>
      <c r="F184" s="370"/>
      <c r="G184" s="356"/>
      <c r="H184" s="370"/>
    </row>
    <row r="185" spans="4:8" ht="12.75">
      <c r="D185" s="333"/>
      <c r="E185" s="333"/>
      <c r="F185" s="333"/>
      <c r="G185" s="356"/>
      <c r="H185" s="370"/>
    </row>
    <row r="186" spans="4:13" ht="12.75">
      <c r="D186" s="333"/>
      <c r="E186" s="333"/>
      <c r="F186" s="333"/>
      <c r="G186" s="334"/>
      <c r="H186" s="333"/>
      <c r="I186" s="333"/>
      <c r="J186" s="333"/>
      <c r="K186" s="333"/>
      <c r="L186" s="333"/>
      <c r="M186" s="333"/>
    </row>
    <row r="187" spans="4:13" ht="12.75">
      <c r="D187" s="333"/>
      <c r="E187" s="333"/>
      <c r="F187" s="333"/>
      <c r="G187" s="334"/>
      <c r="H187" s="333"/>
      <c r="I187" s="333"/>
      <c r="J187" s="333"/>
      <c r="K187" s="333"/>
      <c r="L187" s="333"/>
      <c r="M187" s="333"/>
    </row>
    <row r="188" spans="4:13" ht="12.75">
      <c r="D188" s="333"/>
      <c r="E188" s="333"/>
      <c r="F188" s="333"/>
      <c r="G188" s="334"/>
      <c r="H188" s="333"/>
      <c r="I188" s="333"/>
      <c r="J188" s="333"/>
      <c r="K188" s="333"/>
      <c r="L188" s="333"/>
      <c r="M188" s="333"/>
    </row>
    <row r="189" spans="4:13" ht="12.75">
      <c r="D189" s="333"/>
      <c r="E189" s="333"/>
      <c r="F189" s="333"/>
      <c r="G189" s="334"/>
      <c r="H189" s="333"/>
      <c r="I189" s="333"/>
      <c r="J189" s="333"/>
      <c r="K189" s="333"/>
      <c r="L189" s="333"/>
      <c r="M189" s="333"/>
    </row>
    <row r="190" spans="4:13" ht="12.75">
      <c r="D190" s="333"/>
      <c r="E190" s="333"/>
      <c r="F190" s="333"/>
      <c r="G190" s="334"/>
      <c r="H190" s="333"/>
      <c r="I190" s="333"/>
      <c r="J190" s="333"/>
      <c r="K190" s="333"/>
      <c r="L190" s="333"/>
      <c r="M190" s="333"/>
    </row>
    <row r="191" spans="4:13" ht="12.75">
      <c r="D191" s="333"/>
      <c r="E191" s="333"/>
      <c r="F191" s="333"/>
      <c r="G191" s="334"/>
      <c r="H191" s="333"/>
      <c r="I191" s="333"/>
      <c r="J191" s="333"/>
      <c r="K191" s="333"/>
      <c r="L191" s="333"/>
      <c r="M191" s="333"/>
    </row>
    <row r="192" spans="4:13" ht="12.75">
      <c r="D192" s="333"/>
      <c r="E192" s="333"/>
      <c r="F192" s="333"/>
      <c r="G192" s="334"/>
      <c r="H192" s="333"/>
      <c r="I192" s="333"/>
      <c r="J192" s="333"/>
      <c r="K192" s="333"/>
      <c r="L192" s="333"/>
      <c r="M192" s="333"/>
    </row>
    <row r="193" spans="4:13" ht="12.75">
      <c r="D193" s="333"/>
      <c r="E193" s="333"/>
      <c r="F193" s="333"/>
      <c r="G193" s="334"/>
      <c r="H193" s="333"/>
      <c r="I193" s="333"/>
      <c r="J193" s="333"/>
      <c r="K193" s="333"/>
      <c r="L193" s="333"/>
      <c r="M193" s="333"/>
    </row>
    <row r="194" spans="4:13" ht="12.75">
      <c r="D194" s="333"/>
      <c r="E194" s="333"/>
      <c r="F194" s="333"/>
      <c r="G194" s="334"/>
      <c r="H194" s="333"/>
      <c r="I194" s="333"/>
      <c r="J194" s="333"/>
      <c r="K194" s="333"/>
      <c r="L194" s="333"/>
      <c r="M194" s="333"/>
    </row>
    <row r="195" spans="4:13" ht="12.75">
      <c r="D195" s="333"/>
      <c r="E195" s="333"/>
      <c r="F195" s="333"/>
      <c r="G195" s="334"/>
      <c r="H195" s="333"/>
      <c r="I195" s="333"/>
      <c r="J195" s="333"/>
      <c r="K195" s="333"/>
      <c r="L195" s="333"/>
      <c r="M195" s="333"/>
    </row>
    <row r="196" spans="4:13" ht="12.75">
      <c r="D196" s="333"/>
      <c r="E196" s="333"/>
      <c r="F196" s="333"/>
      <c r="G196" s="334"/>
      <c r="H196" s="333"/>
      <c r="I196" s="333"/>
      <c r="J196" s="333"/>
      <c r="K196" s="333"/>
      <c r="L196" s="333"/>
      <c r="M196" s="333"/>
    </row>
    <row r="197" spans="4:13" ht="12.75">
      <c r="D197" s="333"/>
      <c r="E197" s="333"/>
      <c r="F197" s="333"/>
      <c r="G197" s="334"/>
      <c r="H197" s="333"/>
      <c r="I197" s="333"/>
      <c r="J197" s="333"/>
      <c r="K197" s="333"/>
      <c r="L197" s="333"/>
      <c r="M197" s="333"/>
    </row>
    <row r="198" spans="4:13" ht="12.75">
      <c r="D198" s="333"/>
      <c r="E198" s="333"/>
      <c r="F198" s="333"/>
      <c r="G198" s="334"/>
      <c r="H198" s="333"/>
      <c r="I198" s="333"/>
      <c r="J198" s="333"/>
      <c r="K198" s="333"/>
      <c r="L198" s="333"/>
      <c r="M198" s="333"/>
    </row>
    <row r="199" spans="4:13" ht="12.75">
      <c r="D199" s="333"/>
      <c r="E199" s="333"/>
      <c r="F199" s="333"/>
      <c r="G199" s="334"/>
      <c r="H199" s="333"/>
      <c r="I199" s="333"/>
      <c r="J199" s="333"/>
      <c r="K199" s="333"/>
      <c r="L199" s="333"/>
      <c r="M199" s="333"/>
    </row>
    <row r="200" spans="4:13" ht="12.75">
      <c r="D200" s="333"/>
      <c r="E200" s="333"/>
      <c r="F200" s="333"/>
      <c r="G200" s="334"/>
      <c r="H200" s="333"/>
      <c r="I200" s="333"/>
      <c r="J200" s="333"/>
      <c r="K200" s="333"/>
      <c r="L200" s="333"/>
      <c r="M200" s="333"/>
    </row>
    <row r="201" spans="4:13" ht="12.75">
      <c r="D201" s="333"/>
      <c r="E201" s="333"/>
      <c r="F201" s="333"/>
      <c r="G201" s="334"/>
      <c r="H201" s="333"/>
      <c r="I201" s="333"/>
      <c r="J201" s="333"/>
      <c r="K201" s="333"/>
      <c r="L201" s="333"/>
      <c r="M201" s="333"/>
    </row>
    <row r="202" spans="4:13" ht="12.75">
      <c r="D202" s="333"/>
      <c r="E202" s="333"/>
      <c r="F202" s="333"/>
      <c r="G202" s="334"/>
      <c r="H202" s="333"/>
      <c r="I202" s="333"/>
      <c r="J202" s="333"/>
      <c r="K202" s="333"/>
      <c r="L202" s="333"/>
      <c r="M202" s="333"/>
    </row>
    <row r="203" spans="4:13" ht="12.75">
      <c r="D203" s="333"/>
      <c r="E203" s="333"/>
      <c r="F203" s="333"/>
      <c r="G203" s="334"/>
      <c r="H203" s="333"/>
      <c r="I203" s="333"/>
      <c r="J203" s="333"/>
      <c r="K203" s="333"/>
      <c r="L203" s="333"/>
      <c r="M203" s="333"/>
    </row>
    <row r="204" spans="4:13" ht="12.75">
      <c r="D204" s="333"/>
      <c r="E204" s="333"/>
      <c r="F204" s="333"/>
      <c r="G204" s="334"/>
      <c r="H204" s="333"/>
      <c r="I204" s="333"/>
      <c r="J204" s="333"/>
      <c r="K204" s="333"/>
      <c r="L204" s="333"/>
      <c r="M204" s="333"/>
    </row>
    <row r="205" spans="4:13" ht="12.75">
      <c r="D205" s="333"/>
      <c r="E205" s="333"/>
      <c r="F205" s="333"/>
      <c r="G205" s="334"/>
      <c r="H205" s="333"/>
      <c r="I205" s="333"/>
      <c r="J205" s="333"/>
      <c r="K205" s="333"/>
      <c r="L205" s="333"/>
      <c r="M205" s="333"/>
    </row>
    <row r="206" spans="4:13" ht="12.75">
      <c r="D206" s="333"/>
      <c r="E206" s="333"/>
      <c r="F206" s="333"/>
      <c r="G206" s="334"/>
      <c r="H206" s="333"/>
      <c r="I206" s="333"/>
      <c r="J206" s="333"/>
      <c r="K206" s="333"/>
      <c r="L206" s="333"/>
      <c r="M206" s="333"/>
    </row>
    <row r="207" spans="4:13" ht="12.75">
      <c r="D207" s="333"/>
      <c r="E207" s="333"/>
      <c r="F207" s="333"/>
      <c r="G207" s="334"/>
      <c r="H207" s="333"/>
      <c r="I207" s="333"/>
      <c r="J207" s="333"/>
      <c r="K207" s="333"/>
      <c r="L207" s="333"/>
      <c r="M207" s="333"/>
    </row>
    <row r="208" spans="4:13" ht="12.75">
      <c r="D208" s="333"/>
      <c r="E208" s="333"/>
      <c r="F208" s="333"/>
      <c r="G208" s="334"/>
      <c r="H208" s="333"/>
      <c r="I208" s="333"/>
      <c r="J208" s="333"/>
      <c r="K208" s="333"/>
      <c r="L208" s="333"/>
      <c r="M208" s="333"/>
    </row>
    <row r="209" spans="4:13" ht="12.75">
      <c r="D209" s="333"/>
      <c r="E209" s="333"/>
      <c r="F209" s="333"/>
      <c r="G209" s="334"/>
      <c r="H209" s="333"/>
      <c r="I209" s="333"/>
      <c r="J209" s="333"/>
      <c r="K209" s="333"/>
      <c r="L209" s="333"/>
      <c r="M209" s="333"/>
    </row>
    <row r="210" spans="4:13" ht="12.75">
      <c r="D210" s="333"/>
      <c r="E210" s="333"/>
      <c r="F210" s="333"/>
      <c r="G210" s="334"/>
      <c r="H210" s="333"/>
      <c r="I210" s="333"/>
      <c r="J210" s="333"/>
      <c r="K210" s="333"/>
      <c r="L210" s="333"/>
      <c r="M210" s="333"/>
    </row>
    <row r="211" spans="4:13" ht="12.75">
      <c r="D211" s="333"/>
      <c r="E211" s="333"/>
      <c r="F211" s="333"/>
      <c r="G211" s="334"/>
      <c r="H211" s="333"/>
      <c r="I211" s="333"/>
      <c r="J211" s="333"/>
      <c r="K211" s="333"/>
      <c r="L211" s="333"/>
      <c r="M211" s="333"/>
    </row>
    <row r="212" spans="4:13" ht="12.75">
      <c r="D212" s="333"/>
      <c r="E212" s="333"/>
      <c r="F212" s="333"/>
      <c r="G212" s="334"/>
      <c r="H212" s="333"/>
      <c r="I212" s="333"/>
      <c r="J212" s="333"/>
      <c r="K212" s="333"/>
      <c r="L212" s="333"/>
      <c r="M212" s="333"/>
    </row>
    <row r="213" spans="4:13" ht="12.75">
      <c r="D213" s="333"/>
      <c r="E213" s="333"/>
      <c r="F213" s="333"/>
      <c r="G213" s="334"/>
      <c r="H213" s="333"/>
      <c r="I213" s="333"/>
      <c r="J213" s="333"/>
      <c r="K213" s="333"/>
      <c r="L213" s="333"/>
      <c r="M213" s="333"/>
    </row>
    <row r="214" spans="4:13" ht="12.75">
      <c r="D214" s="333"/>
      <c r="E214" s="333"/>
      <c r="F214" s="333"/>
      <c r="G214" s="334"/>
      <c r="H214" s="333"/>
      <c r="I214" s="333"/>
      <c r="J214" s="333"/>
      <c r="K214" s="333"/>
      <c r="L214" s="333"/>
      <c r="M214" s="333"/>
    </row>
    <row r="215" spans="4:13" ht="12.75">
      <c r="D215" s="333"/>
      <c r="E215" s="333"/>
      <c r="F215" s="333"/>
      <c r="G215" s="334"/>
      <c r="H215" s="333"/>
      <c r="I215" s="333"/>
      <c r="J215" s="333"/>
      <c r="K215" s="333"/>
      <c r="L215" s="333"/>
      <c r="M215" s="333"/>
    </row>
    <row r="216" spans="4:13" ht="12.75">
      <c r="D216" s="333"/>
      <c r="E216" s="333"/>
      <c r="F216" s="333"/>
      <c r="G216" s="334"/>
      <c r="H216" s="333"/>
      <c r="I216" s="333"/>
      <c r="J216" s="333"/>
      <c r="K216" s="333"/>
      <c r="L216" s="333"/>
      <c r="M216" s="333"/>
    </row>
    <row r="217" spans="4:13" ht="12.75">
      <c r="D217" s="333"/>
      <c r="E217" s="333"/>
      <c r="F217" s="333"/>
      <c r="G217" s="334"/>
      <c r="H217" s="333"/>
      <c r="I217" s="333"/>
      <c r="J217" s="333"/>
      <c r="K217" s="333"/>
      <c r="L217" s="333"/>
      <c r="M217" s="333"/>
    </row>
    <row r="218" spans="4:13" ht="12.75">
      <c r="D218" s="333"/>
      <c r="E218" s="333"/>
      <c r="F218" s="333"/>
      <c r="G218" s="334"/>
      <c r="H218" s="333"/>
      <c r="I218" s="333"/>
      <c r="J218" s="333"/>
      <c r="K218" s="333"/>
      <c r="L218" s="333"/>
      <c r="M218" s="333"/>
    </row>
    <row r="219" spans="4:13" ht="12.75">
      <c r="D219" s="333"/>
      <c r="E219" s="333"/>
      <c r="F219" s="333"/>
      <c r="G219" s="334"/>
      <c r="H219" s="333"/>
      <c r="I219" s="333"/>
      <c r="J219" s="333"/>
      <c r="K219" s="333"/>
      <c r="L219" s="333"/>
      <c r="M219" s="333"/>
    </row>
    <row r="220" spans="4:13" ht="12.75">
      <c r="D220" s="333"/>
      <c r="E220" s="333"/>
      <c r="F220" s="333"/>
      <c r="G220" s="334"/>
      <c r="H220" s="333"/>
      <c r="I220" s="333"/>
      <c r="J220" s="333"/>
      <c r="K220" s="333"/>
      <c r="L220" s="333"/>
      <c r="M220" s="333"/>
    </row>
    <row r="221" spans="4:13" ht="12.75">
      <c r="D221" s="333"/>
      <c r="E221" s="333"/>
      <c r="F221" s="333"/>
      <c r="G221" s="334"/>
      <c r="H221" s="333"/>
      <c r="I221" s="333"/>
      <c r="J221" s="333"/>
      <c r="K221" s="333"/>
      <c r="L221" s="333"/>
      <c r="M221" s="333"/>
    </row>
    <row r="222" spans="4:13" ht="12.75">
      <c r="D222" s="333"/>
      <c r="E222" s="333"/>
      <c r="F222" s="333"/>
      <c r="G222" s="334"/>
      <c r="H222" s="333"/>
      <c r="I222" s="333"/>
      <c r="J222" s="333"/>
      <c r="K222" s="333"/>
      <c r="L222" s="333"/>
      <c r="M222" s="333"/>
    </row>
    <row r="223" spans="4:13" ht="12.75">
      <c r="D223" s="333"/>
      <c r="E223" s="333"/>
      <c r="F223" s="333"/>
      <c r="G223" s="334"/>
      <c r="H223" s="333"/>
      <c r="I223" s="333"/>
      <c r="J223" s="333"/>
      <c r="K223" s="333"/>
      <c r="L223" s="333"/>
      <c r="M223" s="333"/>
    </row>
    <row r="224" spans="4:13" ht="12.75">
      <c r="D224" s="333"/>
      <c r="E224" s="333"/>
      <c r="F224" s="333"/>
      <c r="G224" s="334"/>
      <c r="H224" s="333"/>
      <c r="I224" s="333"/>
      <c r="J224" s="333"/>
      <c r="K224" s="333"/>
      <c r="L224" s="333"/>
      <c r="M224" s="333"/>
    </row>
    <row r="225" spans="4:13" ht="12.75">
      <c r="D225" s="333"/>
      <c r="E225" s="333"/>
      <c r="F225" s="333"/>
      <c r="G225" s="334"/>
      <c r="H225" s="333"/>
      <c r="I225" s="333"/>
      <c r="J225" s="333"/>
      <c r="K225" s="333"/>
      <c r="L225" s="333"/>
      <c r="M225" s="333"/>
    </row>
    <row r="226" spans="4:13" ht="12.75">
      <c r="D226" s="333"/>
      <c r="E226" s="333"/>
      <c r="F226" s="333"/>
      <c r="G226" s="334"/>
      <c r="H226" s="333"/>
      <c r="I226" s="333"/>
      <c r="J226" s="333"/>
      <c r="K226" s="333"/>
      <c r="L226" s="333"/>
      <c r="M226" s="333"/>
    </row>
    <row r="227" spans="4:13" ht="12.75">
      <c r="D227" s="333"/>
      <c r="E227" s="333"/>
      <c r="F227" s="333"/>
      <c r="G227" s="334"/>
      <c r="H227" s="333"/>
      <c r="I227" s="333"/>
      <c r="J227" s="333"/>
      <c r="K227" s="333"/>
      <c r="L227" s="333"/>
      <c r="M227" s="333"/>
    </row>
    <row r="228" spans="4:13" ht="12.75">
      <c r="D228" s="333"/>
      <c r="E228" s="333"/>
      <c r="F228" s="333"/>
      <c r="G228" s="334"/>
      <c r="H228" s="333"/>
      <c r="I228" s="333"/>
      <c r="J228" s="333"/>
      <c r="K228" s="333"/>
      <c r="L228" s="333"/>
      <c r="M228" s="333"/>
    </row>
    <row r="229" spans="4:13" ht="12.75">
      <c r="D229" s="333"/>
      <c r="E229" s="333"/>
      <c r="F229" s="333"/>
      <c r="G229" s="334"/>
      <c r="H229" s="333"/>
      <c r="I229" s="333"/>
      <c r="J229" s="333"/>
      <c r="K229" s="333"/>
      <c r="L229" s="333"/>
      <c r="M229" s="333"/>
    </row>
    <row r="230" spans="4:13" ht="12.75">
      <c r="D230" s="333"/>
      <c r="E230" s="333"/>
      <c r="F230" s="333"/>
      <c r="G230" s="334"/>
      <c r="H230" s="333"/>
      <c r="I230" s="333"/>
      <c r="J230" s="333"/>
      <c r="K230" s="333"/>
      <c r="L230" s="333"/>
      <c r="M230" s="333"/>
    </row>
    <row r="231" spans="4:13" ht="12.75">
      <c r="D231" s="333"/>
      <c r="E231" s="333"/>
      <c r="F231" s="333"/>
      <c r="G231" s="334"/>
      <c r="H231" s="333"/>
      <c r="I231" s="333"/>
      <c r="J231" s="333"/>
      <c r="K231" s="333"/>
      <c r="L231" s="333"/>
      <c r="M231" s="333"/>
    </row>
    <row r="232" spans="4:13" ht="12.75">
      <c r="D232" s="333"/>
      <c r="E232" s="333"/>
      <c r="F232" s="333"/>
      <c r="G232" s="334"/>
      <c r="H232" s="333"/>
      <c r="I232" s="333"/>
      <c r="J232" s="333"/>
      <c r="K232" s="333"/>
      <c r="L232" s="333"/>
      <c r="M232" s="333"/>
    </row>
    <row r="233" spans="4:13" ht="12.75">
      <c r="D233" s="333"/>
      <c r="E233" s="333"/>
      <c r="F233" s="333"/>
      <c r="G233" s="334"/>
      <c r="H233" s="333"/>
      <c r="I233" s="333"/>
      <c r="J233" s="333"/>
      <c r="K233" s="333"/>
      <c r="L233" s="333"/>
      <c r="M233" s="333"/>
    </row>
    <row r="234" spans="4:13" ht="12.75">
      <c r="D234" s="333"/>
      <c r="E234" s="333"/>
      <c r="F234" s="333"/>
      <c r="G234" s="334"/>
      <c r="H234" s="333"/>
      <c r="I234" s="333"/>
      <c r="J234" s="333"/>
      <c r="K234" s="333"/>
      <c r="L234" s="333"/>
      <c r="M234" s="333"/>
    </row>
    <row r="235" spans="4:13" ht="12.75">
      <c r="D235" s="333"/>
      <c r="E235" s="333"/>
      <c r="F235" s="333"/>
      <c r="G235" s="334"/>
      <c r="H235" s="333"/>
      <c r="I235" s="333"/>
      <c r="J235" s="333"/>
      <c r="K235" s="333"/>
      <c r="L235" s="333"/>
      <c r="M235" s="333"/>
    </row>
    <row r="236" spans="4:13" ht="12.75">
      <c r="D236" s="333"/>
      <c r="E236" s="333"/>
      <c r="F236" s="333"/>
      <c r="G236" s="334"/>
      <c r="H236" s="333"/>
      <c r="I236" s="333"/>
      <c r="J236" s="333"/>
      <c r="K236" s="333"/>
      <c r="L236" s="333"/>
      <c r="M236" s="333"/>
    </row>
    <row r="237" spans="4:13" ht="12.75">
      <c r="D237" s="333"/>
      <c r="E237" s="333"/>
      <c r="F237" s="333"/>
      <c r="G237" s="334"/>
      <c r="H237" s="333"/>
      <c r="I237" s="333"/>
      <c r="J237" s="333"/>
      <c r="K237" s="333"/>
      <c r="L237" s="333"/>
      <c r="M237" s="333"/>
    </row>
    <row r="238" spans="4:13" ht="12.75">
      <c r="D238" s="333"/>
      <c r="E238" s="333"/>
      <c r="F238" s="333"/>
      <c r="G238" s="334"/>
      <c r="H238" s="333"/>
      <c r="I238" s="333"/>
      <c r="J238" s="333"/>
      <c r="K238" s="333"/>
      <c r="L238" s="333"/>
      <c r="M238" s="333"/>
    </row>
    <row r="239" spans="4:13" ht="12.75">
      <c r="D239" s="333"/>
      <c r="E239" s="333"/>
      <c r="F239" s="333"/>
      <c r="G239" s="334"/>
      <c r="H239" s="333"/>
      <c r="I239" s="333"/>
      <c r="J239" s="333"/>
      <c r="K239" s="333"/>
      <c r="L239" s="333"/>
      <c r="M239" s="333"/>
    </row>
    <row r="240" spans="4:13" ht="12.75">
      <c r="D240" s="333"/>
      <c r="E240" s="333"/>
      <c r="F240" s="333"/>
      <c r="G240" s="334"/>
      <c r="H240" s="333"/>
      <c r="I240" s="333"/>
      <c r="J240" s="333"/>
      <c r="K240" s="333"/>
      <c r="L240" s="333"/>
      <c r="M240" s="333"/>
    </row>
    <row r="241" spans="4:13" ht="12.75">
      <c r="D241" s="333"/>
      <c r="E241" s="333"/>
      <c r="F241" s="333"/>
      <c r="G241" s="334"/>
      <c r="H241" s="333"/>
      <c r="I241" s="333"/>
      <c r="J241" s="333"/>
      <c r="K241" s="333"/>
      <c r="L241" s="333"/>
      <c r="M241" s="333"/>
    </row>
    <row r="242" spans="4:13" ht="12.75">
      <c r="D242" s="333"/>
      <c r="E242" s="333"/>
      <c r="F242" s="333"/>
      <c r="G242" s="334"/>
      <c r="H242" s="333"/>
      <c r="I242" s="333"/>
      <c r="J242" s="333"/>
      <c r="K242" s="333"/>
      <c r="L242" s="333"/>
      <c r="M242" s="333"/>
    </row>
    <row r="243" spans="4:13" ht="12.75">
      <c r="D243" s="333"/>
      <c r="E243" s="333"/>
      <c r="F243" s="333"/>
      <c r="G243" s="334"/>
      <c r="H243" s="333"/>
      <c r="I243" s="333"/>
      <c r="J243" s="333"/>
      <c r="K243" s="333"/>
      <c r="L243" s="333"/>
      <c r="M243" s="333"/>
    </row>
    <row r="244" spans="4:13" ht="12.75">
      <c r="D244" s="333"/>
      <c r="E244" s="333"/>
      <c r="F244" s="333"/>
      <c r="G244" s="334"/>
      <c r="H244" s="333"/>
      <c r="I244" s="333"/>
      <c r="J244" s="333"/>
      <c r="K244" s="333"/>
      <c r="L244" s="333"/>
      <c r="M244" s="333"/>
    </row>
    <row r="245" spans="4:13" ht="12.75">
      <c r="D245" s="333"/>
      <c r="E245" s="333"/>
      <c r="F245" s="333"/>
      <c r="G245" s="334"/>
      <c r="H245" s="333"/>
      <c r="I245" s="333"/>
      <c r="J245" s="333"/>
      <c r="K245" s="333"/>
      <c r="L245" s="333"/>
      <c r="M245" s="333"/>
    </row>
    <row r="246" spans="4:13" ht="12.75">
      <c r="D246" s="333"/>
      <c r="E246" s="333"/>
      <c r="F246" s="333"/>
      <c r="G246" s="334"/>
      <c r="H246" s="333"/>
      <c r="I246" s="333"/>
      <c r="J246" s="333"/>
      <c r="K246" s="333"/>
      <c r="L246" s="333"/>
      <c r="M246" s="333"/>
    </row>
    <row r="247" spans="4:13" ht="12.75">
      <c r="D247" s="333"/>
      <c r="E247" s="333"/>
      <c r="F247" s="333"/>
      <c r="G247" s="334"/>
      <c r="H247" s="333"/>
      <c r="I247" s="333"/>
      <c r="J247" s="333"/>
      <c r="K247" s="333"/>
      <c r="L247" s="333"/>
      <c r="M247" s="333"/>
    </row>
    <row r="248" spans="4:13" ht="12.75">
      <c r="D248" s="333"/>
      <c r="E248" s="333"/>
      <c r="F248" s="333"/>
      <c r="G248" s="334"/>
      <c r="H248" s="333"/>
      <c r="I248" s="333"/>
      <c r="J248" s="333"/>
      <c r="K248" s="333"/>
      <c r="L248" s="333"/>
      <c r="M248" s="333"/>
    </row>
    <row r="249" spans="4:13" ht="12.75">
      <c r="D249" s="333"/>
      <c r="E249" s="333"/>
      <c r="F249" s="333"/>
      <c r="G249" s="334"/>
      <c r="H249" s="333"/>
      <c r="I249" s="333"/>
      <c r="J249" s="333"/>
      <c r="K249" s="333"/>
      <c r="L249" s="333"/>
      <c r="M249" s="333"/>
    </row>
    <row r="250" spans="4:13" ht="12.75">
      <c r="D250" s="333"/>
      <c r="E250" s="333"/>
      <c r="F250" s="333"/>
      <c r="G250" s="334"/>
      <c r="H250" s="333"/>
      <c r="I250" s="333"/>
      <c r="J250" s="333"/>
      <c r="K250" s="333"/>
      <c r="L250" s="333"/>
      <c r="M250" s="333"/>
    </row>
    <row r="251" spans="4:13" ht="12.75">
      <c r="D251" s="333"/>
      <c r="E251" s="333"/>
      <c r="F251" s="333"/>
      <c r="G251" s="334"/>
      <c r="H251" s="333"/>
      <c r="I251" s="333"/>
      <c r="J251" s="333"/>
      <c r="K251" s="333"/>
      <c r="L251" s="333"/>
      <c r="M251" s="333"/>
    </row>
    <row r="252" spans="4:13" ht="12.75">
      <c r="D252" s="333"/>
      <c r="E252" s="333"/>
      <c r="F252" s="333"/>
      <c r="G252" s="334"/>
      <c r="H252" s="333"/>
      <c r="I252" s="333"/>
      <c r="J252" s="333"/>
      <c r="K252" s="333"/>
      <c r="L252" s="333"/>
      <c r="M252" s="333"/>
    </row>
    <row r="253" spans="4:13" ht="12.75">
      <c r="D253" s="333"/>
      <c r="E253" s="333"/>
      <c r="F253" s="333"/>
      <c r="G253" s="334"/>
      <c r="H253" s="333"/>
      <c r="I253" s="333"/>
      <c r="J253" s="333"/>
      <c r="K253" s="333"/>
      <c r="L253" s="333"/>
      <c r="M253" s="333"/>
    </row>
    <row r="254" spans="4:13" ht="12.75">
      <c r="D254" s="333"/>
      <c r="E254" s="333"/>
      <c r="F254" s="333"/>
      <c r="G254" s="334"/>
      <c r="H254" s="333"/>
      <c r="I254" s="333"/>
      <c r="J254" s="333"/>
      <c r="K254" s="333"/>
      <c r="L254" s="333"/>
      <c r="M254" s="333"/>
    </row>
    <row r="255" spans="4:13" ht="12.75">
      <c r="D255" s="333"/>
      <c r="E255" s="333"/>
      <c r="F255" s="333"/>
      <c r="G255" s="334"/>
      <c r="H255" s="333"/>
      <c r="I255" s="333"/>
      <c r="J255" s="333"/>
      <c r="K255" s="333"/>
      <c r="L255" s="333"/>
      <c r="M255" s="333"/>
    </row>
    <row r="256" spans="4:13" ht="12.75">
      <c r="D256" s="333"/>
      <c r="E256" s="333"/>
      <c r="F256" s="333"/>
      <c r="G256" s="334"/>
      <c r="H256" s="333"/>
      <c r="I256" s="333"/>
      <c r="J256" s="333"/>
      <c r="K256" s="333"/>
      <c r="L256" s="333"/>
      <c r="M256" s="333"/>
    </row>
    <row r="257" spans="4:13" ht="12.75">
      <c r="D257" s="333"/>
      <c r="E257" s="333"/>
      <c r="F257" s="333"/>
      <c r="G257" s="334"/>
      <c r="H257" s="333"/>
      <c r="I257" s="333"/>
      <c r="J257" s="333"/>
      <c r="K257" s="333"/>
      <c r="L257" s="333"/>
      <c r="M257" s="333"/>
    </row>
    <row r="258" spans="4:13" ht="12.75">
      <c r="D258" s="333"/>
      <c r="E258" s="333"/>
      <c r="F258" s="333"/>
      <c r="G258" s="334"/>
      <c r="H258" s="333"/>
      <c r="I258" s="333"/>
      <c r="J258" s="333"/>
      <c r="K258" s="333"/>
      <c r="L258" s="333"/>
      <c r="M258" s="333"/>
    </row>
    <row r="259" spans="4:13" ht="12.75">
      <c r="D259" s="333"/>
      <c r="E259" s="333"/>
      <c r="F259" s="333"/>
      <c r="G259" s="334"/>
      <c r="H259" s="333"/>
      <c r="I259" s="333"/>
      <c r="J259" s="333"/>
      <c r="K259" s="333"/>
      <c r="L259" s="333"/>
      <c r="M259" s="333"/>
    </row>
    <row r="260" spans="4:13" ht="12.75">
      <c r="D260" s="333"/>
      <c r="E260" s="333"/>
      <c r="F260" s="333"/>
      <c r="G260" s="334"/>
      <c r="H260" s="333"/>
      <c r="I260" s="333"/>
      <c r="J260" s="333"/>
      <c r="K260" s="333"/>
      <c r="L260" s="333"/>
      <c r="M260" s="333"/>
    </row>
    <row r="261" spans="4:13" ht="12.75">
      <c r="D261" s="333"/>
      <c r="E261" s="333"/>
      <c r="F261" s="333"/>
      <c r="G261" s="334"/>
      <c r="H261" s="333"/>
      <c r="I261" s="333"/>
      <c r="J261" s="333"/>
      <c r="K261" s="333"/>
      <c r="L261" s="333"/>
      <c r="M261" s="333"/>
    </row>
    <row r="262" spans="4:13" ht="12.75">
      <c r="D262" s="333"/>
      <c r="E262" s="333"/>
      <c r="F262" s="333"/>
      <c r="G262" s="334"/>
      <c r="H262" s="333"/>
      <c r="I262" s="333"/>
      <c r="J262" s="333"/>
      <c r="K262" s="333"/>
      <c r="L262" s="333"/>
      <c r="M262" s="333"/>
    </row>
    <row r="263" spans="4:13" ht="12.75">
      <c r="D263" s="333"/>
      <c r="E263" s="333"/>
      <c r="F263" s="333"/>
      <c r="G263" s="334"/>
      <c r="H263" s="333"/>
      <c r="I263" s="333"/>
      <c r="J263" s="333"/>
      <c r="K263" s="333"/>
      <c r="L263" s="333"/>
      <c r="M263" s="333"/>
    </row>
    <row r="264" spans="4:13" ht="12.75">
      <c r="D264" s="333"/>
      <c r="E264" s="333"/>
      <c r="F264" s="333"/>
      <c r="G264" s="334"/>
      <c r="H264" s="333"/>
      <c r="I264" s="333"/>
      <c r="J264" s="333"/>
      <c r="K264" s="333"/>
      <c r="L264" s="333"/>
      <c r="M264" s="333"/>
    </row>
    <row r="265" spans="4:13" ht="12.75">
      <c r="D265" s="333"/>
      <c r="E265" s="333"/>
      <c r="F265" s="333"/>
      <c r="G265" s="334"/>
      <c r="H265" s="333"/>
      <c r="I265" s="333"/>
      <c r="J265" s="333"/>
      <c r="K265" s="333"/>
      <c r="L265" s="333"/>
      <c r="M265" s="333"/>
    </row>
    <row r="266" spans="4:13" ht="12.75">
      <c r="D266" s="542"/>
      <c r="E266" s="542"/>
      <c r="F266" s="542"/>
      <c r="G266" s="334"/>
      <c r="H266" s="333"/>
      <c r="I266" s="333"/>
      <c r="J266" s="333"/>
      <c r="K266" s="333"/>
      <c r="L266" s="333"/>
      <c r="M266" s="333"/>
    </row>
    <row r="267" spans="4:13" ht="12.75">
      <c r="D267" s="542"/>
      <c r="E267" s="542"/>
      <c r="F267" s="542"/>
      <c r="G267" s="554"/>
      <c r="H267" s="542"/>
      <c r="I267" s="542"/>
      <c r="J267" s="542"/>
      <c r="K267" s="542"/>
      <c r="L267" s="542"/>
      <c r="M267" s="542"/>
    </row>
    <row r="268" spans="4:13" ht="12.75">
      <c r="D268" s="542"/>
      <c r="E268" s="542"/>
      <c r="F268" s="542"/>
      <c r="G268" s="554"/>
      <c r="H268" s="542"/>
      <c r="I268" s="542"/>
      <c r="J268" s="542"/>
      <c r="K268" s="542"/>
      <c r="L268" s="542"/>
      <c r="M268" s="542"/>
    </row>
    <row r="269" spans="4:13" ht="12.75">
      <c r="D269" s="542"/>
      <c r="E269" s="542"/>
      <c r="F269" s="542"/>
      <c r="G269" s="554"/>
      <c r="H269" s="542"/>
      <c r="I269" s="542"/>
      <c r="J269" s="542"/>
      <c r="K269" s="542"/>
      <c r="L269" s="542"/>
      <c r="M269" s="542"/>
    </row>
    <row r="270" spans="4:13" ht="12.75">
      <c r="D270" s="542"/>
      <c r="E270" s="542"/>
      <c r="F270" s="542"/>
      <c r="G270" s="554"/>
      <c r="H270" s="542"/>
      <c r="I270" s="542"/>
      <c r="J270" s="542"/>
      <c r="K270" s="542"/>
      <c r="L270" s="542"/>
      <c r="M270" s="542"/>
    </row>
    <row r="271" spans="4:13" ht="12.75">
      <c r="D271" s="542"/>
      <c r="E271" s="542"/>
      <c r="F271" s="542"/>
      <c r="G271" s="554"/>
      <c r="H271" s="542"/>
      <c r="I271" s="542"/>
      <c r="J271" s="542"/>
      <c r="K271" s="542"/>
      <c r="L271" s="542"/>
      <c r="M271" s="542"/>
    </row>
    <row r="272" spans="7:13" ht="12.75">
      <c r="G272" s="554"/>
      <c r="H272" s="542"/>
      <c r="I272" s="542"/>
      <c r="J272" s="542"/>
      <c r="K272" s="542"/>
      <c r="L272" s="542"/>
      <c r="M272" s="542"/>
    </row>
  </sheetData>
  <sheetProtection/>
  <mergeCells count="18">
    <mergeCell ref="B60:C60"/>
    <mergeCell ref="D60:H60"/>
    <mergeCell ref="I60:M60"/>
    <mergeCell ref="B61:C61"/>
    <mergeCell ref="D61:H61"/>
    <mergeCell ref="I61:M61"/>
    <mergeCell ref="B110:C110"/>
    <mergeCell ref="D110:H110"/>
    <mergeCell ref="I110:M110"/>
    <mergeCell ref="B111:C111"/>
    <mergeCell ref="D111:H111"/>
    <mergeCell ref="I111:M111"/>
    <mergeCell ref="I7:M7"/>
    <mergeCell ref="I8:M8"/>
    <mergeCell ref="B7:C7"/>
    <mergeCell ref="B8:C8"/>
    <mergeCell ref="D7:H7"/>
    <mergeCell ref="D8:H8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53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19.375" style="8" customWidth="1"/>
    <col min="2" max="2" width="7.625" style="9" customWidth="1"/>
    <col min="3" max="3" width="7.00390625" style="9" customWidth="1"/>
    <col min="4" max="4" width="6.75390625" style="9" customWidth="1"/>
    <col min="5" max="5" width="7.25390625" style="9" customWidth="1"/>
    <col min="6" max="6" width="7.00390625" style="10" customWidth="1"/>
    <col min="7" max="7" width="6.00390625" style="10" customWidth="1"/>
    <col min="8" max="8" width="6.25390625" style="10" customWidth="1"/>
    <col min="9" max="9" width="7.00390625" style="9" customWidth="1"/>
    <col min="10" max="10" width="6.875" style="9" customWidth="1"/>
    <col min="11" max="11" width="6.625" style="10" customWidth="1"/>
    <col min="12" max="16384" width="9.125" style="11" customWidth="1"/>
  </cols>
  <sheetData>
    <row r="1" spans="1:11" s="16" customFormat="1" ht="15" customHeight="1">
      <c r="A1" s="13" t="s">
        <v>194</v>
      </c>
      <c r="B1" s="14"/>
      <c r="C1" s="14"/>
      <c r="D1" s="14"/>
      <c r="E1" s="14"/>
      <c r="F1" s="15"/>
      <c r="G1" s="15"/>
      <c r="I1" s="15"/>
      <c r="J1" s="15"/>
      <c r="K1" s="15"/>
    </row>
    <row r="2" spans="1:11" s="16" customFormat="1" ht="12.75" customHeight="1">
      <c r="A2" s="13" t="s">
        <v>158</v>
      </c>
      <c r="B2" s="14"/>
      <c r="C2" s="14"/>
      <c r="D2" s="14"/>
      <c r="E2" s="14"/>
      <c r="F2" s="15"/>
      <c r="G2" s="15"/>
      <c r="H2" s="15"/>
      <c r="I2" s="15"/>
      <c r="J2" s="15"/>
      <c r="K2" s="15"/>
    </row>
    <row r="3" spans="1:11" s="16" customFormat="1" ht="12.75" customHeight="1">
      <c r="A3" s="13" t="s">
        <v>159</v>
      </c>
      <c r="B3" s="14"/>
      <c r="C3" s="14"/>
      <c r="D3" s="14"/>
      <c r="E3" s="14"/>
      <c r="F3" s="15"/>
      <c r="G3" s="15"/>
      <c r="H3" s="15"/>
      <c r="I3" s="15"/>
      <c r="J3" s="15"/>
      <c r="K3" s="15"/>
    </row>
    <row r="4" spans="1:11" s="16" customFormat="1" ht="12.75" customHeight="1">
      <c r="A4" s="30" t="s">
        <v>1020</v>
      </c>
      <c r="B4" s="852"/>
      <c r="C4" s="852"/>
      <c r="D4" s="852"/>
      <c r="E4" s="852"/>
      <c r="F4" s="853"/>
      <c r="G4" s="853"/>
      <c r="H4" s="853"/>
      <c r="I4" s="853"/>
      <c r="J4" s="853"/>
      <c r="K4" s="853"/>
    </row>
    <row r="5" spans="1:11" s="16" customFormat="1" ht="12.75" customHeight="1">
      <c r="A5" s="12" t="s">
        <v>664</v>
      </c>
      <c r="B5" s="852"/>
      <c r="C5" s="852"/>
      <c r="D5" s="852"/>
      <c r="E5" s="852"/>
      <c r="F5" s="853"/>
      <c r="G5" s="853"/>
      <c r="H5" s="853"/>
      <c r="I5" s="853"/>
      <c r="J5" s="853"/>
      <c r="K5" s="853"/>
    </row>
    <row r="6" spans="9:10" ht="7.5" customHeight="1" thickBot="1">
      <c r="I6" s="10"/>
      <c r="J6" s="10"/>
    </row>
    <row r="7" spans="1:11" s="46" customFormat="1" ht="15.75" customHeight="1" thickTop="1">
      <c r="A7" s="44" t="s">
        <v>98</v>
      </c>
      <c r="B7" s="903" t="s">
        <v>59</v>
      </c>
      <c r="C7" s="904"/>
      <c r="D7" s="903" t="s">
        <v>60</v>
      </c>
      <c r="E7" s="907"/>
      <c r="F7" s="907"/>
      <c r="G7" s="907"/>
      <c r="H7" s="908"/>
      <c r="I7" s="903" t="s">
        <v>61</v>
      </c>
      <c r="J7" s="908"/>
      <c r="K7" s="45"/>
    </row>
    <row r="8" spans="1:11" ht="27.75" customHeight="1">
      <c r="A8" s="35" t="s">
        <v>98</v>
      </c>
      <c r="B8" s="905"/>
      <c r="C8" s="906"/>
      <c r="D8" s="909"/>
      <c r="E8" s="910"/>
      <c r="F8" s="910"/>
      <c r="G8" s="910"/>
      <c r="H8" s="911"/>
      <c r="I8" s="909"/>
      <c r="J8" s="911"/>
      <c r="K8" s="47"/>
    </row>
    <row r="9" spans="1:11" ht="15.75" customHeight="1">
      <c r="A9" s="35"/>
      <c r="B9" s="48"/>
      <c r="C9" s="49"/>
      <c r="D9" s="50"/>
      <c r="E9" s="48" t="s">
        <v>189</v>
      </c>
      <c r="F9" s="48"/>
      <c r="G9" s="51" t="s">
        <v>118</v>
      </c>
      <c r="H9" s="51"/>
      <c r="I9" s="51"/>
      <c r="J9" s="52"/>
      <c r="K9" s="53" t="s">
        <v>126</v>
      </c>
    </row>
    <row r="10" spans="1:11" ht="15.75" customHeight="1">
      <c r="A10" s="7" t="s">
        <v>52</v>
      </c>
      <c r="B10" s="54" t="s">
        <v>112</v>
      </c>
      <c r="C10" s="51" t="s">
        <v>102</v>
      </c>
      <c r="D10" s="51"/>
      <c r="E10" s="54" t="s">
        <v>190</v>
      </c>
      <c r="F10" s="54" t="s">
        <v>162</v>
      </c>
      <c r="G10" s="51" t="s">
        <v>124</v>
      </c>
      <c r="H10" s="51" t="s">
        <v>163</v>
      </c>
      <c r="I10" s="51" t="s">
        <v>104</v>
      </c>
      <c r="J10" s="52" t="s">
        <v>102</v>
      </c>
      <c r="K10" s="53" t="s">
        <v>165</v>
      </c>
    </row>
    <row r="11" spans="1:11" ht="15.75" customHeight="1">
      <c r="A11" s="6" t="s">
        <v>51</v>
      </c>
      <c r="B11" s="54" t="s">
        <v>114</v>
      </c>
      <c r="C11" s="51" t="s">
        <v>115</v>
      </c>
      <c r="D11" s="51" t="s">
        <v>104</v>
      </c>
      <c r="E11" s="54" t="s">
        <v>191</v>
      </c>
      <c r="F11" s="54" t="s">
        <v>192</v>
      </c>
      <c r="G11" s="51" t="s">
        <v>125</v>
      </c>
      <c r="H11" s="51" t="s">
        <v>164</v>
      </c>
      <c r="I11" s="54" t="s">
        <v>114</v>
      </c>
      <c r="J11" s="51" t="s">
        <v>115</v>
      </c>
      <c r="K11" s="53" t="s">
        <v>106</v>
      </c>
    </row>
    <row r="12" spans="1:11" ht="15.75" customHeight="1">
      <c r="A12" s="35" t="s">
        <v>98</v>
      </c>
      <c r="B12" s="54" t="s">
        <v>113</v>
      </c>
      <c r="C12" s="54" t="s">
        <v>113</v>
      </c>
      <c r="D12" s="55"/>
      <c r="E12" s="56" t="s">
        <v>117</v>
      </c>
      <c r="F12" s="54" t="s">
        <v>193</v>
      </c>
      <c r="G12" s="57" t="s">
        <v>107</v>
      </c>
      <c r="H12" s="51" t="s">
        <v>120</v>
      </c>
      <c r="I12" s="54" t="s">
        <v>113</v>
      </c>
      <c r="J12" s="54" t="s">
        <v>113</v>
      </c>
      <c r="K12" s="53" t="s">
        <v>121</v>
      </c>
    </row>
    <row r="13" spans="1:11" ht="12" customHeight="1">
      <c r="A13" s="35"/>
      <c r="B13" s="58"/>
      <c r="C13" s="58"/>
      <c r="D13" s="59"/>
      <c r="E13" s="60"/>
      <c r="F13" s="58"/>
      <c r="G13" s="61"/>
      <c r="H13" s="62"/>
      <c r="I13" s="58"/>
      <c r="J13" s="58"/>
      <c r="K13" s="63"/>
    </row>
    <row r="14" spans="1:11" s="67" customFormat="1" ht="63" customHeight="1" thickBot="1">
      <c r="A14" s="5" t="s">
        <v>50</v>
      </c>
      <c r="B14" s="64" t="s">
        <v>147</v>
      </c>
      <c r="C14" s="64" t="s">
        <v>148</v>
      </c>
      <c r="D14" s="65" t="s">
        <v>149</v>
      </c>
      <c r="E14" s="64" t="s">
        <v>180</v>
      </c>
      <c r="F14" s="21" t="s">
        <v>174</v>
      </c>
      <c r="G14" s="22" t="s">
        <v>175</v>
      </c>
      <c r="H14" s="66" t="s">
        <v>150</v>
      </c>
      <c r="I14" s="64" t="s">
        <v>147</v>
      </c>
      <c r="J14" s="64" t="s">
        <v>148</v>
      </c>
      <c r="K14" s="861" t="s">
        <v>161</v>
      </c>
    </row>
    <row r="15" spans="1:11" ht="12.75" customHeight="1" thickTop="1">
      <c r="A15" s="44"/>
      <c r="B15" s="68"/>
      <c r="C15" s="68"/>
      <c r="D15" s="69"/>
      <c r="E15" s="68"/>
      <c r="F15" s="68"/>
      <c r="G15" s="68"/>
      <c r="H15" s="69"/>
      <c r="I15" s="69"/>
      <c r="J15" s="69"/>
      <c r="K15" s="70"/>
    </row>
    <row r="16" spans="1:11" s="71" customFormat="1" ht="12.75" customHeight="1">
      <c r="A16" s="25" t="s">
        <v>89</v>
      </c>
      <c r="B16" s="32">
        <v>101.23</v>
      </c>
      <c r="C16" s="32">
        <v>87.81</v>
      </c>
      <c r="D16" s="32">
        <v>68.45</v>
      </c>
      <c r="E16" s="32">
        <v>25.85</v>
      </c>
      <c r="F16" s="32">
        <v>27.62</v>
      </c>
      <c r="G16" s="32">
        <v>0</v>
      </c>
      <c r="H16" s="32">
        <v>17.34</v>
      </c>
      <c r="I16" s="32">
        <v>33.26</v>
      </c>
      <c r="J16" s="32">
        <v>19.87</v>
      </c>
      <c r="K16" s="36">
        <v>47.84</v>
      </c>
    </row>
    <row r="17" spans="1:11" s="43" customFormat="1" ht="9" customHeight="1">
      <c r="A17" s="27" t="s">
        <v>145</v>
      </c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8.25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4"/>
    </row>
    <row r="19" spans="1:11" s="16" customFormat="1" ht="12.75" customHeight="1">
      <c r="A19" s="1" t="s">
        <v>184</v>
      </c>
      <c r="B19" s="31">
        <v>101.73</v>
      </c>
      <c r="C19" s="31">
        <v>87.04</v>
      </c>
      <c r="D19" s="31">
        <v>69.09</v>
      </c>
      <c r="E19" s="31">
        <v>29.92</v>
      </c>
      <c r="F19" s="31">
        <v>23.99</v>
      </c>
      <c r="G19" s="31">
        <v>0</v>
      </c>
      <c r="H19" s="31">
        <v>17.14</v>
      </c>
      <c r="I19" s="31">
        <v>32.98</v>
      </c>
      <c r="J19" s="31">
        <v>18.32</v>
      </c>
      <c r="K19" s="34">
        <v>42.7</v>
      </c>
    </row>
    <row r="20" spans="1:11" s="16" customFormat="1" ht="7.5" customHeight="1">
      <c r="A20" s="1"/>
      <c r="B20" s="31"/>
      <c r="C20" s="31"/>
      <c r="D20" s="31"/>
      <c r="E20" s="31"/>
      <c r="F20" s="31"/>
      <c r="G20" s="31"/>
      <c r="H20" s="31"/>
      <c r="I20" s="31"/>
      <c r="J20" s="31"/>
      <c r="K20" s="34"/>
    </row>
    <row r="21" spans="1:11" s="16" customFormat="1" ht="12.75" customHeight="1">
      <c r="A21" s="1" t="s">
        <v>0</v>
      </c>
      <c r="B21" s="31">
        <v>85.51</v>
      </c>
      <c r="C21" s="31">
        <v>77.72</v>
      </c>
      <c r="D21" s="31">
        <v>61.81</v>
      </c>
      <c r="E21" s="31">
        <v>23.21</v>
      </c>
      <c r="F21" s="31">
        <v>23.07</v>
      </c>
      <c r="G21" s="31">
        <v>0</v>
      </c>
      <c r="H21" s="31">
        <v>16</v>
      </c>
      <c r="I21" s="31">
        <v>23.8</v>
      </c>
      <c r="J21" s="31">
        <v>16.09</v>
      </c>
      <c r="K21" s="34">
        <v>40.12</v>
      </c>
    </row>
    <row r="22" spans="1:11" s="16" customFormat="1" ht="12.75" customHeight="1">
      <c r="A22" s="1" t="s">
        <v>1</v>
      </c>
      <c r="B22" s="31">
        <v>122.89</v>
      </c>
      <c r="C22" s="31">
        <v>99.19</v>
      </c>
      <c r="D22" s="31">
        <v>78.59</v>
      </c>
      <c r="E22" s="31">
        <v>39.39</v>
      </c>
      <c r="F22" s="31">
        <v>25.21</v>
      </c>
      <c r="G22" s="31">
        <v>0</v>
      </c>
      <c r="H22" s="31">
        <v>18.67</v>
      </c>
      <c r="I22" s="31">
        <v>45.13</v>
      </c>
      <c r="J22" s="31">
        <v>21.29</v>
      </c>
      <c r="K22" s="34">
        <v>43.91</v>
      </c>
    </row>
    <row r="23" spans="1:11" s="16" customFormat="1" ht="12" customHeight="1">
      <c r="A23" s="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s="16" customFormat="1" ht="12.75" customHeight="1">
      <c r="A24" s="1" t="s">
        <v>2</v>
      </c>
      <c r="B24" s="31">
        <v>120.91</v>
      </c>
      <c r="C24" s="31">
        <v>103.8</v>
      </c>
      <c r="D24" s="31">
        <v>80.14</v>
      </c>
      <c r="E24" s="31">
        <v>31.33</v>
      </c>
      <c r="F24" s="31">
        <v>31.19</v>
      </c>
      <c r="G24" s="31">
        <v>0</v>
      </c>
      <c r="H24" s="31">
        <v>19.89</v>
      </c>
      <c r="I24" s="31">
        <v>40.92</v>
      </c>
      <c r="J24" s="31">
        <v>23.79</v>
      </c>
      <c r="K24" s="34">
        <v>51.06</v>
      </c>
    </row>
    <row r="25" spans="1:11" s="16" customFormat="1" ht="7.5" customHeight="1">
      <c r="A25" s="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s="16" customFormat="1" ht="12.75" customHeight="1">
      <c r="A26" s="1" t="s">
        <v>3</v>
      </c>
      <c r="B26" s="31">
        <v>91.12</v>
      </c>
      <c r="C26" s="31">
        <v>71.18</v>
      </c>
      <c r="D26" s="31">
        <v>53.23</v>
      </c>
      <c r="E26" s="31">
        <v>21.39</v>
      </c>
      <c r="F26" s="31">
        <v>23.13</v>
      </c>
      <c r="G26" s="31">
        <v>0</v>
      </c>
      <c r="H26" s="31">
        <v>10.68</v>
      </c>
      <c r="I26" s="31">
        <v>38.76</v>
      </c>
      <c r="J26" s="31">
        <v>18.53</v>
      </c>
      <c r="K26" s="34">
        <v>47.04</v>
      </c>
    </row>
    <row r="27" spans="1:11" s="16" customFormat="1" ht="12.75" customHeight="1">
      <c r="A27" s="1" t="s">
        <v>4</v>
      </c>
      <c r="B27" s="31">
        <v>125.2</v>
      </c>
      <c r="C27" s="31">
        <v>108.51</v>
      </c>
      <c r="D27" s="31">
        <v>84.02</v>
      </c>
      <c r="E27" s="31">
        <v>32.74</v>
      </c>
      <c r="F27" s="31">
        <v>32.34</v>
      </c>
      <c r="G27" s="31">
        <v>0</v>
      </c>
      <c r="H27" s="31">
        <v>21.23</v>
      </c>
      <c r="I27" s="31">
        <v>41.22</v>
      </c>
      <c r="J27" s="31">
        <v>24.53</v>
      </c>
      <c r="K27" s="34">
        <v>51.82</v>
      </c>
    </row>
    <row r="28" spans="1:11" s="16" customFormat="1" ht="12.7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4"/>
    </row>
    <row r="29" spans="1:11" s="16" customFormat="1" ht="12.75" customHeight="1">
      <c r="A29" s="1" t="s">
        <v>5</v>
      </c>
      <c r="B29" s="31">
        <v>94.06</v>
      </c>
      <c r="C29" s="31">
        <v>73.34</v>
      </c>
      <c r="D29" s="31">
        <v>54.9</v>
      </c>
      <c r="E29" s="31">
        <v>21.1</v>
      </c>
      <c r="F29" s="31">
        <v>22.75</v>
      </c>
      <c r="G29" s="31">
        <v>0</v>
      </c>
      <c r="H29" s="31">
        <v>13.86</v>
      </c>
      <c r="I29" s="31">
        <v>40.36</v>
      </c>
      <c r="J29" s="31">
        <v>19.27</v>
      </c>
      <c r="K29" s="34">
        <v>43.05</v>
      </c>
    </row>
    <row r="30" spans="1:11" s="16" customFormat="1" ht="7.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4"/>
    </row>
    <row r="31" spans="1:11" s="16" customFormat="1" ht="12.75" customHeight="1">
      <c r="A31" s="1" t="s">
        <v>6</v>
      </c>
      <c r="B31" s="31">
        <v>88.63</v>
      </c>
      <c r="C31" s="31">
        <v>67.89</v>
      </c>
      <c r="D31" s="31">
        <v>49.9</v>
      </c>
      <c r="E31" s="31">
        <v>15.38</v>
      </c>
      <c r="F31" s="31">
        <v>23.32</v>
      </c>
      <c r="G31" s="31">
        <v>0</v>
      </c>
      <c r="H31" s="31">
        <v>13.8</v>
      </c>
      <c r="I31" s="31">
        <v>39.7</v>
      </c>
      <c r="J31" s="31">
        <v>18.67</v>
      </c>
      <c r="K31" s="34">
        <v>42.81</v>
      </c>
    </row>
    <row r="32" spans="1:11" s="16" customFormat="1" ht="12.75" customHeight="1">
      <c r="A32" s="1" t="s">
        <v>7</v>
      </c>
      <c r="B32" s="31">
        <v>101.5</v>
      </c>
      <c r="C32" s="31">
        <v>85.76</v>
      </c>
      <c r="D32" s="31">
        <v>67.43</v>
      </c>
      <c r="E32" s="31">
        <v>27.44</v>
      </c>
      <c r="F32" s="31">
        <v>25.04</v>
      </c>
      <c r="G32" s="31">
        <v>0</v>
      </c>
      <c r="H32" s="31">
        <v>18.25</v>
      </c>
      <c r="I32" s="31">
        <v>35.85</v>
      </c>
      <c r="J32" s="31">
        <v>19.57</v>
      </c>
      <c r="K32" s="34">
        <v>45.37</v>
      </c>
    </row>
    <row r="33" spans="1:11" s="16" customFormat="1" ht="12.75" customHeight="1">
      <c r="A33" s="1" t="s">
        <v>8</v>
      </c>
      <c r="B33" s="31">
        <v>85.37</v>
      </c>
      <c r="C33" s="31">
        <v>67.14</v>
      </c>
      <c r="D33" s="31">
        <v>49.11</v>
      </c>
      <c r="E33" s="31">
        <v>25.24</v>
      </c>
      <c r="F33" s="31">
        <v>17.3</v>
      </c>
      <c r="G33" s="31">
        <v>0</v>
      </c>
      <c r="H33" s="31">
        <v>9.48</v>
      </c>
      <c r="I33" s="31">
        <v>37.33</v>
      </c>
      <c r="J33" s="31">
        <v>18.69</v>
      </c>
      <c r="K33" s="34">
        <v>30.11</v>
      </c>
    </row>
    <row r="34" spans="1:11" ht="12.75" customHeight="1">
      <c r="A34" s="1" t="s">
        <v>9</v>
      </c>
      <c r="B34" s="31">
        <v>103.79</v>
      </c>
      <c r="C34" s="31">
        <v>74.56</v>
      </c>
      <c r="D34" s="31">
        <v>54.83</v>
      </c>
      <c r="E34" s="31">
        <v>18.86</v>
      </c>
      <c r="F34" s="31">
        <v>24.86</v>
      </c>
      <c r="G34" s="31">
        <v>0</v>
      </c>
      <c r="H34" s="31">
        <v>13.85</v>
      </c>
      <c r="I34" s="31">
        <v>49.78</v>
      </c>
      <c r="J34" s="31">
        <v>20.55</v>
      </c>
      <c r="K34" s="34">
        <v>58.56</v>
      </c>
    </row>
    <row r="35" spans="1:11" ht="12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4"/>
    </row>
    <row r="36" spans="1:11" ht="12.75" customHeight="1">
      <c r="A36" s="3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4"/>
    </row>
    <row r="37" spans="1:11" ht="12.75" customHeight="1">
      <c r="A37" s="3" t="s">
        <v>22</v>
      </c>
      <c r="B37" s="31">
        <v>87.54</v>
      </c>
      <c r="C37" s="31">
        <v>77.34</v>
      </c>
      <c r="D37" s="31">
        <v>60.25</v>
      </c>
      <c r="E37" s="31">
        <v>20.8</v>
      </c>
      <c r="F37" s="31">
        <v>26.14</v>
      </c>
      <c r="G37" s="31">
        <v>0</v>
      </c>
      <c r="H37" s="31">
        <v>15.81</v>
      </c>
      <c r="I37" s="31">
        <v>28.07</v>
      </c>
      <c r="J37" s="31">
        <v>17.91</v>
      </c>
      <c r="K37" s="34">
        <v>49.65</v>
      </c>
    </row>
    <row r="38" spans="1:11" ht="7.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4"/>
    </row>
    <row r="39" spans="1:11" ht="12.75" customHeight="1">
      <c r="A39" s="1" t="s">
        <v>10</v>
      </c>
      <c r="B39" s="31">
        <v>82.3</v>
      </c>
      <c r="C39" s="31">
        <v>74.5</v>
      </c>
      <c r="D39" s="31">
        <v>61.23</v>
      </c>
      <c r="E39" s="31">
        <v>31.92</v>
      </c>
      <c r="F39" s="31">
        <v>21.41</v>
      </c>
      <c r="G39" s="31">
        <v>0</v>
      </c>
      <c r="H39" s="31">
        <v>11.45</v>
      </c>
      <c r="I39" s="31">
        <v>21.84</v>
      </c>
      <c r="J39" s="31">
        <v>14.13</v>
      </c>
      <c r="K39" s="34">
        <v>56.39</v>
      </c>
    </row>
    <row r="40" spans="1:11" ht="12.75" customHeight="1">
      <c r="A40" s="1" t="s">
        <v>11</v>
      </c>
      <c r="B40" s="31">
        <v>92.12</v>
      </c>
      <c r="C40" s="31">
        <v>79.14</v>
      </c>
      <c r="D40" s="31">
        <v>61.2</v>
      </c>
      <c r="E40" s="31">
        <v>19.05</v>
      </c>
      <c r="F40" s="31">
        <v>28.48</v>
      </c>
      <c r="G40" s="31">
        <v>0</v>
      </c>
      <c r="H40" s="31">
        <v>16.73</v>
      </c>
      <c r="I40" s="31">
        <v>31.61</v>
      </c>
      <c r="J40" s="31">
        <v>18.76</v>
      </c>
      <c r="K40" s="34">
        <v>51.27</v>
      </c>
    </row>
    <row r="41" spans="1:11" ht="12.75" customHeight="1">
      <c r="A41" s="1" t="s">
        <v>12</v>
      </c>
      <c r="B41" s="31">
        <v>82.59</v>
      </c>
      <c r="C41" s="31">
        <v>75.78</v>
      </c>
      <c r="D41" s="31">
        <v>58.23</v>
      </c>
      <c r="E41" s="31">
        <v>18.19</v>
      </c>
      <c r="F41" s="31">
        <v>24.52</v>
      </c>
      <c r="G41" s="31">
        <v>0</v>
      </c>
      <c r="H41" s="31">
        <v>16.16</v>
      </c>
      <c r="I41" s="31">
        <v>25.21</v>
      </c>
      <c r="J41" s="31">
        <v>18.31</v>
      </c>
      <c r="K41" s="34">
        <v>42.65</v>
      </c>
    </row>
    <row r="42" spans="1:11" ht="12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4"/>
    </row>
    <row r="43" spans="1:11" ht="12.75" customHeight="1">
      <c r="A43" s="3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4"/>
    </row>
    <row r="44" spans="1:11" ht="12.75" customHeight="1">
      <c r="A44" s="3" t="s">
        <v>24</v>
      </c>
      <c r="B44" s="31">
        <v>93.49</v>
      </c>
      <c r="C44" s="31">
        <v>85.35</v>
      </c>
      <c r="D44" s="31">
        <v>69.06</v>
      </c>
      <c r="E44" s="31">
        <v>24.85</v>
      </c>
      <c r="F44" s="31">
        <v>33.77</v>
      </c>
      <c r="G44" s="31">
        <v>0</v>
      </c>
      <c r="H44" s="31">
        <v>13.7</v>
      </c>
      <c r="I44" s="31">
        <v>24.72</v>
      </c>
      <c r="J44" s="31">
        <v>16.8</v>
      </c>
      <c r="K44" s="34">
        <v>47.93</v>
      </c>
    </row>
    <row r="45" spans="1:11" ht="7.5" customHeight="1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4"/>
    </row>
    <row r="46" spans="1:11" ht="12.75" customHeight="1">
      <c r="A46" s="1" t="s">
        <v>13</v>
      </c>
      <c r="B46" s="31">
        <v>98.36</v>
      </c>
      <c r="C46" s="31">
        <v>90.49</v>
      </c>
      <c r="D46" s="31">
        <v>73.33</v>
      </c>
      <c r="E46" s="31">
        <v>27.4</v>
      </c>
      <c r="F46" s="31">
        <v>36.99</v>
      </c>
      <c r="G46" s="31">
        <v>0</v>
      </c>
      <c r="H46" s="31">
        <v>13.39</v>
      </c>
      <c r="I46" s="31">
        <v>25.12</v>
      </c>
      <c r="J46" s="31">
        <v>17.42</v>
      </c>
      <c r="K46" s="34">
        <v>46.89</v>
      </c>
    </row>
    <row r="47" spans="1:11" ht="12.75" customHeight="1">
      <c r="A47" s="1" t="s">
        <v>14</v>
      </c>
      <c r="B47" s="31">
        <v>74.27</v>
      </c>
      <c r="C47" s="31">
        <v>65.08</v>
      </c>
      <c r="D47" s="31">
        <v>52.19</v>
      </c>
      <c r="E47" s="31">
        <v>16.27</v>
      </c>
      <c r="F47" s="31">
        <v>21.1</v>
      </c>
      <c r="G47" s="31">
        <v>0</v>
      </c>
      <c r="H47" s="31">
        <v>14.87</v>
      </c>
      <c r="I47" s="31">
        <v>23.05</v>
      </c>
      <c r="J47" s="31">
        <v>14.15</v>
      </c>
      <c r="K47" s="34">
        <v>51.84</v>
      </c>
    </row>
    <row r="48" spans="1:11" ht="12" customHeight="1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4"/>
    </row>
    <row r="49" spans="1:11" ht="12.75" customHeight="1">
      <c r="A49" s="1" t="s">
        <v>15</v>
      </c>
      <c r="B49" s="31">
        <v>95.62</v>
      </c>
      <c r="C49" s="31">
        <v>84.07</v>
      </c>
      <c r="D49" s="31">
        <v>63.83</v>
      </c>
      <c r="E49" s="31">
        <v>20.76</v>
      </c>
      <c r="F49" s="31">
        <v>25.03</v>
      </c>
      <c r="G49" s="31">
        <v>0</v>
      </c>
      <c r="H49" s="31">
        <v>19.87</v>
      </c>
      <c r="I49" s="31">
        <v>32.4</v>
      </c>
      <c r="J49" s="31">
        <v>20.9</v>
      </c>
      <c r="K49" s="34">
        <v>53.18</v>
      </c>
    </row>
    <row r="50" spans="1:11" ht="7.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4"/>
    </row>
    <row r="51" spans="1:11" ht="12.75" customHeight="1">
      <c r="A51" s="1" t="s">
        <v>753</v>
      </c>
      <c r="B51" s="31">
        <v>80.62</v>
      </c>
      <c r="C51" s="31">
        <v>68.38</v>
      </c>
      <c r="D51" s="31">
        <v>48.21</v>
      </c>
      <c r="E51" s="31">
        <v>18.72</v>
      </c>
      <c r="F51" s="31">
        <v>18.43</v>
      </c>
      <c r="G51" s="31">
        <v>0</v>
      </c>
      <c r="H51" s="31">
        <v>12.49</v>
      </c>
      <c r="I51" s="31">
        <v>32.58</v>
      </c>
      <c r="J51" s="31">
        <v>20.67</v>
      </c>
      <c r="K51" s="34">
        <v>46.16</v>
      </c>
    </row>
    <row r="52" spans="1:11" ht="12">
      <c r="A52" s="1" t="s">
        <v>16</v>
      </c>
      <c r="B52" s="31">
        <v>110.89</v>
      </c>
      <c r="C52" s="31">
        <v>100.42</v>
      </c>
      <c r="D52" s="31">
        <v>79.32</v>
      </c>
      <c r="E52" s="31">
        <v>22.6</v>
      </c>
      <c r="F52" s="31">
        <v>29.62</v>
      </c>
      <c r="G52" s="31">
        <v>0</v>
      </c>
      <c r="H52" s="31">
        <v>28.01</v>
      </c>
      <c r="I52" s="31">
        <v>32.23</v>
      </c>
      <c r="J52" s="31">
        <v>21.71</v>
      </c>
      <c r="K52" s="34">
        <v>59.6</v>
      </c>
    </row>
    <row r="53" spans="1:11" ht="12">
      <c r="A53" s="1" t="s">
        <v>754</v>
      </c>
      <c r="B53" s="31">
        <v>91.12</v>
      </c>
      <c r="C53" s="31">
        <v>78.49</v>
      </c>
      <c r="D53" s="31">
        <v>60.05</v>
      </c>
      <c r="E53" s="31">
        <v>20.44</v>
      </c>
      <c r="F53" s="31">
        <v>28.01</v>
      </c>
      <c r="G53" s="31">
        <v>0</v>
      </c>
      <c r="H53" s="31">
        <v>15.84</v>
      </c>
      <c r="I53" s="31">
        <v>32.41</v>
      </c>
      <c r="J53" s="31">
        <v>19.48</v>
      </c>
      <c r="K53" s="34">
        <v>58.62</v>
      </c>
    </row>
  </sheetData>
  <sheetProtection/>
  <mergeCells count="3">
    <mergeCell ref="B7:C8"/>
    <mergeCell ref="D7:H8"/>
    <mergeCell ref="I7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E.Knyszewska</dc:creator>
  <cp:keywords/>
  <dc:description/>
  <cp:lastModifiedBy>Kucharska Beata</cp:lastModifiedBy>
  <cp:lastPrinted>2013-12-09T08:08:46Z</cp:lastPrinted>
  <dcterms:created xsi:type="dcterms:W3CDTF">2001-09-18T11:37:43Z</dcterms:created>
  <dcterms:modified xsi:type="dcterms:W3CDTF">2013-12-10T12:39:59Z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