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16" yWindow="195" windowWidth="14145" windowHeight="8205" firstSheet="6" activeTab="11"/>
  </bookViews>
  <sheets>
    <sheet name="Spis tablic" sheetId="20" r:id="rId1"/>
    <sheet name="Tabl. 1" sheetId="4" r:id="rId2"/>
    <sheet name="Tabl. 2" sheetId="10" r:id="rId3"/>
    <sheet name="Tabl. 3" sheetId="11" r:id="rId4"/>
    <sheet name="Tabl. 4" sheetId="12" r:id="rId5"/>
    <sheet name="Tabl. 5" sheetId="14" r:id="rId6"/>
    <sheet name="Tabl. 6" sheetId="15" r:id="rId7"/>
    <sheet name="Tabl. 7" sheetId="16" r:id="rId8"/>
    <sheet name="zał.1" sheetId="17" r:id="rId9"/>
    <sheet name="annex 1" sheetId="21" r:id="rId10"/>
    <sheet name="zał.2" sheetId="18" r:id="rId11"/>
    <sheet name="annex 2" sheetId="22" r:id="rId12"/>
  </sheets>
  <definedNames>
    <definedName name="_xlnm.Print_Area" localSheetId="1">'Tabl. 1'!$D$12:$CO$100</definedName>
    <definedName name="_xlnm.Print_Area" localSheetId="2">'Tabl. 2'!$D$12:$CO$89</definedName>
    <definedName name="_xlnm.Print_Area" localSheetId="3">'Tabl. 3'!$D$12:$CO$99</definedName>
    <definedName name="_xlnm.Print_Area" localSheetId="4">'Tabl. 4'!$D$12:$CC$89</definedName>
    <definedName name="_xlnm.Print_Area" localSheetId="5">'Tabl. 5'!$D$12:$CB$88</definedName>
    <definedName name="_xlnm.Print_Area" localSheetId="6">'Tabl. 6'!$D$12:$CC$89</definedName>
    <definedName name="_xlnm.Print_Area" localSheetId="7">'Tabl. 7'!$D$12:$CB$88</definedName>
    <definedName name="_xlnm.Print_Area" localSheetId="8">'zał.1'!$A$1:$T$29</definedName>
    <definedName name="_xlnm.Print_Area" localSheetId="10">'zał.2'!$A$1:$T$28</definedName>
    <definedName name="_xlnm.Print_Titles" localSheetId="1">'Tabl. 1'!$A:$C,'Tabl. 1'!$5:$11</definedName>
    <definedName name="_xlnm.Print_Titles" localSheetId="2">'Tabl. 2'!$A:$C,'Tabl. 2'!$5:$11</definedName>
    <definedName name="_xlnm.Print_Titles" localSheetId="3">'Tabl. 3'!$A:$C,'Tabl. 3'!$5:$11</definedName>
    <definedName name="_xlnm.Print_Titles" localSheetId="4">'Tabl. 4'!$A:$C,'Tabl. 4'!$5:$11</definedName>
    <definedName name="_xlnm.Print_Titles" localSheetId="5">'Tabl. 5'!$A:$C,'Tabl. 5'!$5:$11</definedName>
    <definedName name="_xlnm.Print_Titles" localSheetId="6">'Tabl. 6'!$A:$C,'Tabl. 6'!$5:$11</definedName>
    <definedName name="_xlnm.Print_Titles" localSheetId="7">'Tabl. 7'!$A:$C,'Tabl. 7'!$5:$11</definedName>
  </definedNames>
  <calcPr calcId="145621"/>
</workbook>
</file>

<file path=xl/sharedStrings.xml><?xml version="1.0" encoding="utf-8"?>
<sst xmlns="http://schemas.openxmlformats.org/spreadsheetml/2006/main" count="4004" uniqueCount="587">
  <si>
    <t xml:space="preserve">intra
European
Union           </t>
  </si>
  <si>
    <t>Lp.</t>
  </si>
  <si>
    <t xml:space="preserve">                               Kierunki wykorzystania</t>
  </si>
  <si>
    <t>No.</t>
  </si>
  <si>
    <t>akumulacja brutto</t>
  </si>
  <si>
    <t>eksport fob</t>
  </si>
  <si>
    <t>final consumption expenditure</t>
  </si>
  <si>
    <t>gross capital formation</t>
  </si>
  <si>
    <t>(01)</t>
  </si>
  <si>
    <t>(05)</t>
  </si>
  <si>
    <t>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</si>
  <si>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</si>
  <si>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</si>
  <si>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</si>
  <si>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</si>
  <si>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</si>
  <si>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</si>
  <si>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</si>
  <si>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</si>
  <si>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</si>
  <si>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</si>
  <si>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</si>
  <si>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</si>
  <si>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</si>
  <si>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</si>
  <si>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</si>
  <si>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</si>
  <si>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</si>
  <si>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</si>
  <si>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</si>
  <si>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</si>
  <si>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</si>
  <si>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</si>
  <si>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</si>
  <si>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</si>
  <si>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</si>
  <si>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</si>
  <si>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</si>
  <si>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</si>
  <si>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</si>
  <si>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</si>
  <si>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</si>
  <si>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</si>
  <si>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</si>
  <si>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</si>
  <si>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</si>
  <si>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</si>
  <si>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</si>
  <si>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</si>
  <si>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</si>
  <si>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</si>
  <si>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</si>
  <si>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</si>
  <si>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</si>
  <si>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</si>
  <si>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</si>
  <si>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</si>
  <si>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</si>
  <si>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</si>
  <si>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</si>
  <si>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</si>
  <si>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</si>
  <si>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</si>
  <si>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</si>
  <si>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</si>
  <si>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</si>
  <si>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</si>
  <si>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</si>
  <si>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</si>
  <si>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</si>
  <si>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</si>
  <si>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</si>
  <si>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</si>
  <si>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</si>
  <si>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</si>
  <si>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</si>
  <si>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</si>
  <si>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</si>
  <si>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</si>
  <si>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</si>
  <si>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</si>
  <si>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</si>
  <si>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</si>
  <si>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</si>
  <si>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</si>
  <si>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</si>
  <si>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</si>
  <si>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</si>
  <si>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</si>
  <si>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</si>
  <si>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</si>
  <si>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</si>
  <si>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</si>
  <si>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</si>
  <si>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</si>
  <si>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</si>
  <si>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</si>
  <si>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</si>
  <si>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</si>
  <si>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</si>
  <si>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</si>
  <si>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</si>
  <si>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</si>
  <si>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</si>
  <si>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</si>
  <si>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</si>
  <si>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</si>
  <si>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</si>
  <si>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</si>
  <si>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</si>
  <si>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</si>
  <si>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</si>
  <si>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</si>
  <si>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</si>
  <si>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</si>
  <si>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</si>
  <si>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</si>
  <si>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</si>
  <si>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</si>
  <si>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</si>
  <si>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</si>
  <si>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</si>
  <si>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Total products</t>
  </si>
  <si>
    <t>Koszty związane z zatrudnieniem</t>
  </si>
  <si>
    <t>Compensation of employees</t>
  </si>
  <si>
    <t>Import cif</t>
  </si>
  <si>
    <t>Imports cif</t>
  </si>
  <si>
    <t>Supply at basic prices</t>
  </si>
  <si>
    <t>Podaż w cenach bazowych</t>
  </si>
  <si>
    <t>Taxes less subsidies on products</t>
  </si>
  <si>
    <t>Use of imported products, cif</t>
  </si>
  <si>
    <t>ZAŁĄCZNIK 2</t>
  </si>
  <si>
    <t xml:space="preserve">                   Kierunki wykorzystania</t>
  </si>
  <si>
    <t xml:space="preserve">spożycie </t>
  </si>
  <si>
    <t>nakłady 
brutto 
na środki 
trwałe</t>
  </si>
  <si>
    <t>przyrost rzecz. środków obrot. oraz aktywów 
o wyjątkowej wartości</t>
  </si>
  <si>
    <t>(02)</t>
  </si>
  <si>
    <t>....</t>
  </si>
  <si>
    <t>01</t>
  </si>
  <si>
    <t>Produkty rolnictwa i łowiectwa</t>
  </si>
  <si>
    <t>02</t>
  </si>
  <si>
    <t>Produkty gospodarki leśnej</t>
  </si>
  <si>
    <t>03</t>
  </si>
  <si>
    <t>04</t>
  </si>
  <si>
    <t>.</t>
  </si>
  <si>
    <t>itd. działy wg załącznika 3</t>
  </si>
  <si>
    <t>Usługi świadczone przez gospodarstwa domowe</t>
  </si>
  <si>
    <t>Amortyzacja środków trwałych</t>
  </si>
  <si>
    <t>Wartość dodana brutto w cenach bazowych</t>
  </si>
  <si>
    <t>ANNEX 2</t>
  </si>
  <si>
    <t xml:space="preserve">                   Uses</t>
  </si>
  <si>
    <t>exports fob</t>
  </si>
  <si>
    <t>gross 
fixed 
capital 
formation</t>
  </si>
  <si>
    <t>changes in inventores and changes in valuables</t>
  </si>
  <si>
    <t xml:space="preserve">intra
European
Union  </t>
  </si>
  <si>
    <t>extra
European
Union</t>
  </si>
  <si>
    <t>etc. division following Annex 3</t>
  </si>
  <si>
    <t>Private households with employed persons</t>
  </si>
  <si>
    <t>Other net taxes on production</t>
  </si>
  <si>
    <t>Consumption of fixed capital</t>
  </si>
  <si>
    <t>SCHEMAT BILANSU PRZEPŁYWÓW MIĘDZYGAŁĘZIOWYCH W CENACH BAZOWYCH DLA PRODUKCJI KRAJOWEJ</t>
  </si>
  <si>
    <t>Podatki od produktów pomniejszone o dotacje do produktów</t>
  </si>
  <si>
    <t>itd. działy 
wg zał. 3</t>
  </si>
  <si>
    <t>SCHEMAT BILANSU PRZEPŁYWÓW MIĘDZYGAŁĘZIOWYCH W CENACH BAZOWYCH</t>
  </si>
  <si>
    <t>ZAŁĄCZNIK 1</t>
  </si>
  <si>
    <t>ANNEX 1</t>
  </si>
  <si>
    <t>SCHEME OF INPUT - OUTPUT TABLE AT BASIC PRICES</t>
  </si>
  <si>
    <t>produkty
 rolnictwa 
i łowiectwa</t>
  </si>
  <si>
    <t>produkty
leśnictwa</t>
  </si>
  <si>
    <t>private households with employed persons</t>
  </si>
  <si>
    <t>by 
households</t>
  </si>
  <si>
    <t>by
households</t>
  </si>
  <si>
    <t>nakłady
brutto
na środki
trwałe</t>
  </si>
  <si>
    <t>gross
fixed
capital
formation</t>
  </si>
  <si>
    <t>poza
Unię
Europejską</t>
  </si>
  <si>
    <t>changes
in inventores
and changes
in valuables</t>
  </si>
  <si>
    <t>etc. divisions
following
annex 3</t>
  </si>
  <si>
    <t>Podatki od producentów minus dotacje dla producentów</t>
  </si>
  <si>
    <t>Spis tablic</t>
  </si>
  <si>
    <t>List of tables</t>
  </si>
  <si>
    <t>Tabl. 1</t>
  </si>
  <si>
    <t>Tabl. 2</t>
  </si>
  <si>
    <t>Tabl. 3</t>
  </si>
  <si>
    <t>Tabl. 4</t>
  </si>
  <si>
    <t>Tabl. 5</t>
  </si>
  <si>
    <t>Tabl. 6</t>
  </si>
  <si>
    <t>Zał. 1</t>
  </si>
  <si>
    <t>Annex 1</t>
  </si>
  <si>
    <t>Zał. 2</t>
  </si>
  <si>
    <t>Annex 2</t>
  </si>
  <si>
    <t>Tabl. 7</t>
  </si>
  <si>
    <t xml:space="preserve">SCHEME OF INPUT-OUTPUT TABLE AT BASIC PRICES FOR DOMESTIC OUTPUT </t>
  </si>
  <si>
    <r>
      <t xml:space="preserve">spożycie
</t>
    </r>
    <r>
      <rPr>
        <i/>
        <sz val="11"/>
        <rFont val="Arial CE"/>
        <family val="2"/>
      </rPr>
      <t>final consumption expenditure</t>
    </r>
  </si>
  <si>
    <r>
      <t xml:space="preserve">eksport fob
</t>
    </r>
    <r>
      <rPr>
        <i/>
        <sz val="11"/>
        <rFont val="Arial CE"/>
        <family val="2"/>
      </rPr>
      <t>eksports fob</t>
    </r>
  </si>
  <si>
    <t>1</t>
  </si>
  <si>
    <t>Ryby i pozostałe produkty rybactwa</t>
  </si>
  <si>
    <t>Węgiel kamienny i brunatny</t>
  </si>
  <si>
    <t>(06-09)</t>
  </si>
  <si>
    <t>(37,39)</t>
  </si>
  <si>
    <t>(50-51)</t>
  </si>
  <si>
    <t>(52-53)</t>
  </si>
  <si>
    <t>(87-88)</t>
  </si>
  <si>
    <t>Pozostałe usługi indywidualne</t>
  </si>
  <si>
    <t>(97-98)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</si>
  <si>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</si>
  <si>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</si>
  <si>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</si>
  <si>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</si>
  <si>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</si>
  <si>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</si>
  <si>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</si>
  <si>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</si>
  <si>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</si>
  <si>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razem 
(1—77)</t>
  </si>
  <si>
    <t>total
(1—77)</t>
  </si>
  <si>
    <t>78</t>
  </si>
  <si>
    <t>79</t>
  </si>
  <si>
    <t>80</t>
  </si>
  <si>
    <t>81</t>
  </si>
  <si>
    <t>total
(79+80+81)</t>
  </si>
  <si>
    <t>razem
(79+80+81)</t>
  </si>
  <si>
    <t>total
(83+84)</t>
  </si>
  <si>
    <t>82</t>
  </si>
  <si>
    <t>83</t>
  </si>
  <si>
    <t>84</t>
  </si>
  <si>
    <t>total
(86+87)</t>
  </si>
  <si>
    <t>85</t>
  </si>
  <si>
    <t>86</t>
  </si>
  <si>
    <t>87</t>
  </si>
  <si>
    <t>total
(82+85+88)</t>
  </si>
  <si>
    <t>Total
use at
basic prices
(78+89)</t>
  </si>
  <si>
    <t>88</t>
  </si>
  <si>
    <t>89</t>
  </si>
  <si>
    <t>90</t>
  </si>
  <si>
    <t>razem
(86+87)</t>
  </si>
  <si>
    <t>razem
(83+84)</t>
  </si>
  <si>
    <t>Coal and lignite</t>
  </si>
  <si>
    <t>Other personal services</t>
  </si>
  <si>
    <t>( 03 )</t>
  </si>
  <si>
    <t>( 11 )</t>
  </si>
  <si>
    <t>( 12 )</t>
  </si>
  <si>
    <t>( 13 )</t>
  </si>
  <si>
    <t>( 14 )</t>
  </si>
  <si>
    <t>( 38 )</t>
  </si>
  <si>
    <t>( 46 )</t>
  </si>
  <si>
    <t>( 47 )</t>
  </si>
  <si>
    <t>( 49 )</t>
  </si>
  <si>
    <t>( 56 )</t>
  </si>
  <si>
    <t>( 58 )</t>
  </si>
  <si>
    <t>( 59 )</t>
  </si>
  <si>
    <t>( 61 )</t>
  </si>
  <si>
    <t>( 62 )</t>
  </si>
  <si>
    <t>( 68 )</t>
  </si>
  <si>
    <t>( 69 )</t>
  </si>
  <si>
    <t>( 77 )</t>
  </si>
  <si>
    <t>( 78 )</t>
  </si>
  <si>
    <t>( 79 )</t>
  </si>
  <si>
    <t>( 81 )</t>
  </si>
  <si>
    <t>( 82 )</t>
  </si>
  <si>
    <t>( 84 )</t>
  </si>
  <si>
    <t>( 86 )</t>
  </si>
  <si>
    <t>( 94 )</t>
  </si>
  <si>
    <t>( 96 )</t>
  </si>
  <si>
    <t>(96)</t>
  </si>
  <si>
    <t>usługi 
świadzcone przez gospodarstwa
domowe</t>
  </si>
  <si>
    <t>razem 
(01—77)</t>
  </si>
  <si>
    <t>razem 
(79+80+81)</t>
  </si>
  <si>
    <t>razem 
(83+84)</t>
  </si>
  <si>
    <t>razem 
(86+87)</t>
  </si>
  <si>
    <t>products of agriculture and hunting</t>
  </si>
  <si>
    <t>products of forestry</t>
  </si>
  <si>
    <t>total
(01—77)</t>
  </si>
  <si>
    <t>total 
(79+80+81)</t>
  </si>
  <si>
    <t>total 
(86+87)</t>
  </si>
  <si>
    <t>fish and other fishing products</t>
  </si>
  <si>
    <t>(03)</t>
  </si>
  <si>
    <t>produkty rolnictwa i  łowiectwa</t>
  </si>
  <si>
    <t>produkty gospodarki leśnej</t>
  </si>
  <si>
    <t>ryby i pozostałe produkty rybactwa</t>
  </si>
  <si>
    <t>węgiel kamienny i brunatny</t>
  </si>
  <si>
    <t>ropa naftowa i gaz ziemny, rudy metali,  produkty górnictwa pozostałe</t>
  </si>
  <si>
    <t>artykuły spożywcze</t>
  </si>
  <si>
    <t>napoje</t>
  </si>
  <si>
    <t>wyroby tytoniowe</t>
  </si>
  <si>
    <t>wyroby tekstylne</t>
  </si>
  <si>
    <t>odzież</t>
  </si>
  <si>
    <t>skóry i wyroby ze skór wyprawionych</t>
  </si>
  <si>
    <t>drewno i wyroby z drewna</t>
  </si>
  <si>
    <t>papier i wyroby z papieru</t>
  </si>
  <si>
    <t>usługi poligraficzne i reprodukcyjne</t>
  </si>
  <si>
    <t>koks, produkty rafinacji ropy naftowej</t>
  </si>
  <si>
    <t>chemikalia, wyroby chemiczne</t>
  </si>
  <si>
    <t>wyroby z gumy i tworzyw sztucznych</t>
  </si>
  <si>
    <t>wyroby z pozost. surowców niemetalicznych</t>
  </si>
  <si>
    <t>metale</t>
  </si>
  <si>
    <t>wyroby metalowe gotowe</t>
  </si>
  <si>
    <t>komputery, wyroby elektroniczne i optyczne</t>
  </si>
  <si>
    <t>urządzenia elektr. i nieelektr., sprz. gosp. dom.</t>
  </si>
  <si>
    <t>maszyny i urządzenia gdzie indziej niesklas.</t>
  </si>
  <si>
    <t>pojazdy samochodowe, przyczepy i naczepy</t>
  </si>
  <si>
    <t>pozostały sprzęt transportowy</t>
  </si>
  <si>
    <t>meble</t>
  </si>
  <si>
    <t>pozostałe wyroby</t>
  </si>
  <si>
    <t>usł. naprawy, konserw. i instal. maszyn i urz.</t>
  </si>
  <si>
    <t>energia elektrycz., gaz, para wodna i gorąca woda</t>
  </si>
  <si>
    <t>woda; usł. zw. z uzdatn. i dostarczaniem wody</t>
  </si>
  <si>
    <t>usł. związ. z odpadami; odzysk surowców</t>
  </si>
  <si>
    <t>usługi związane ze ściekami; osady; usługi związane z rekultywacją</t>
  </si>
  <si>
    <t>obiekty budowlane i roboty budowlane</t>
  </si>
  <si>
    <t>sprzedaż pojazdów samochod.; napr. pojazdów</t>
  </si>
  <si>
    <t>handel hurtowy</t>
  </si>
  <si>
    <t>handel detaliczny</t>
  </si>
  <si>
    <t>transport lądowy i rurociągowy</t>
  </si>
  <si>
    <t>transport wodny i lotniczy</t>
  </si>
  <si>
    <t>magazynowanie; usługi pocztowe i kurierskie</t>
  </si>
  <si>
    <t>usługi związane z zakwaterowaniem</t>
  </si>
  <si>
    <t>usługi związane z wyżywieniem</t>
  </si>
  <si>
    <t>usługi związane z działalnością wydawniczą</t>
  </si>
  <si>
    <t>usługi zw. z prod. filmów, progr. telew., nagrań</t>
  </si>
  <si>
    <t>usługi zw. z nadawaniem programów</t>
  </si>
  <si>
    <t>usługi telekomunikacyjne</t>
  </si>
  <si>
    <t>usł. zw. z oprogr. i doradztwem w zakr. informatyki</t>
  </si>
  <si>
    <t>usługi w zakresie informacji</t>
  </si>
  <si>
    <t>usługi finansowe</t>
  </si>
  <si>
    <t>usługi ubezpieczeniowe</t>
  </si>
  <si>
    <t>usługi wspomagające usł. finansowe i ubezp.</t>
  </si>
  <si>
    <t>usługi zw. z obsługą rynku nieruchomości</t>
  </si>
  <si>
    <t>usługi prawne i rachunkowo-księgowe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</si>
  <si>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</si>
  <si>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</si>
  <si>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</si>
  <si>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</si>
  <si>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</si>
  <si>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</si>
  <si>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</si>
  <si>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</si>
  <si>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usługi organizatorów turystyki</t>
  </si>
  <si>
    <t>usługi detektywistyczne i ochroniarskie</t>
  </si>
  <si>
    <t>usługi zw. z utrzymaniem porządku w obiektach</t>
  </si>
  <si>
    <t>usł. zw. z administracyjną obsługą biura</t>
  </si>
  <si>
    <t>usługi administracji publicznej</t>
  </si>
  <si>
    <t>usługi w zakresie edukacji</t>
  </si>
  <si>
    <t>usługi w zakresie opieki zdrowotnej</t>
  </si>
  <si>
    <t>usługi pomocy społecznej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</si>
  <si>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</si>
  <si>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</si>
  <si>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</si>
  <si>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</si>
  <si>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usł. napraw i konserw. komp. i art. użytku dom.</t>
  </si>
  <si>
    <t>pozostałe usługi indywidualne</t>
  </si>
  <si>
    <t>usługi świadczone przez gospodarstwa domowe</t>
  </si>
  <si>
    <t>coal and lignite</t>
  </si>
  <si>
    <t>food products</t>
  </si>
  <si>
    <t>beverages</t>
  </si>
  <si>
    <t>tobacco products</t>
  </si>
  <si>
    <t>wearing apparel</t>
  </si>
  <si>
    <t>leather and related products</t>
  </si>
  <si>
    <t>wood and products of wood</t>
  </si>
  <si>
    <t>paper and paper products</t>
  </si>
  <si>
    <t>printing and recording services</t>
  </si>
  <si>
    <t>coke, refined petroleum products</t>
  </si>
  <si>
    <t>chemicals and chemical products</t>
  </si>
  <si>
    <t>pharmaceutical products</t>
  </si>
  <si>
    <t>rubber and plastic products</t>
  </si>
  <si>
    <t>other non-metallic mineral products</t>
  </si>
  <si>
    <t>basic metals</t>
  </si>
  <si>
    <t>fabricated metal products</t>
  </si>
  <si>
    <t>computer, electronic and optical products</t>
  </si>
  <si>
    <t>electrical equipment</t>
  </si>
  <si>
    <t>machinery and equipment n.e.c.</t>
  </si>
  <si>
    <t>motor vehicles</t>
  </si>
  <si>
    <t>other transport equipment</t>
  </si>
  <si>
    <t>furniture</t>
  </si>
  <si>
    <t>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</si>
  <si>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</si>
  <si>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</si>
  <si>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</si>
  <si>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>sewerage; remediation services</t>
  </si>
  <si>
    <t>constructions and construction works</t>
  </si>
  <si>
    <t>sale and repair services of motor vehicles and motorcycles</t>
  </si>
  <si>
    <t>wholesale trade services</t>
  </si>
  <si>
    <t>retail trade services</t>
  </si>
  <si>
    <t>land and pipeline transport services</t>
  </si>
  <si>
    <t>water and air transport services</t>
  </si>
  <si>
    <t>warehousing; postal and courier services</t>
  </si>
  <si>
    <t>accommodation services</t>
  </si>
  <si>
    <t>food and beverage serving services</t>
  </si>
  <si>
    <t>publishing services</t>
  </si>
  <si>
    <t>programming and broadcasting services</t>
  </si>
  <si>
    <t>telecommunications services</t>
  </si>
  <si>
    <t>computer programming, consultancy services</t>
  </si>
  <si>
    <t>information services</t>
  </si>
  <si>
    <t>financial services</t>
  </si>
  <si>
    <t>insurance services</t>
  </si>
  <si>
    <t>services auxiliary to financ. services and insurance services</t>
  </si>
  <si>
    <t>real estate services</t>
  </si>
  <si>
    <t>legal and accounting services</t>
  </si>
  <si>
    <t>management consulting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</si>
  <si>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</si>
  <si>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</si>
  <si>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</si>
  <si>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</si>
  <si>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</si>
  <si>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</si>
  <si>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</si>
  <si>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</t>
  </si>
  <si>
    <t>services to buildings and landscape</t>
  </si>
  <si>
    <t>office administrative, office support and other business support services</t>
  </si>
  <si>
    <t>public administration services</t>
  </si>
  <si>
    <t>education services</t>
  </si>
  <si>
    <t>human health services</t>
  </si>
  <si>
    <t>social works services</t>
  </si>
  <si>
    <t>creative, arts and entertainment services</t>
  </si>
  <si>
    <t>library, archive, museum services</t>
  </si>
  <si>
    <t>gambling and betting services</t>
  </si>
  <si>
    <t>sporting services and amusement and recreation services</t>
  </si>
  <si>
    <t>other personal services</t>
  </si>
  <si>
    <r>
      <t xml:space="preserve">Produkty (PKWiU 2008)
</t>
    </r>
    <r>
      <rPr>
        <i/>
        <sz val="11"/>
        <rFont val="Arial CE"/>
        <family val="2"/>
      </rPr>
      <t>Products (CPA 2008)</t>
    </r>
  </si>
  <si>
    <t>Intermediate consumption (CPA 2008)</t>
  </si>
  <si>
    <t xml:space="preserve">        Products (CPA 2008)</t>
  </si>
  <si>
    <t xml:space="preserve">          Produkty (PKWiU 2008)</t>
  </si>
  <si>
    <t>Zużycie pośrednie (PKWiU 2008)</t>
  </si>
  <si>
    <t>(41-43)</t>
  </si>
  <si>
    <t xml:space="preserve">Popyt końcowy </t>
  </si>
  <si>
    <t xml:space="preserve">Zużycie pośrednie (PKWiU 2008)
Intermediate consumption (CPA 2008)                                                                                                                                                                                           </t>
  </si>
  <si>
    <t>leki i wyroby farmaceut.</t>
  </si>
  <si>
    <t>przyrost 
rzecz. 
środków obrot. oraz aktywów o wyjątkowej wartości</t>
  </si>
  <si>
    <t>crude petrolum and natural gas; metal ores; other mining and quarrying products</t>
  </si>
  <si>
    <t>waste collection, treatment and disposal services; materials recov. services</t>
  </si>
  <si>
    <t>motion picture, video and telev. production, sound recording and music publishing</t>
  </si>
  <si>
    <t>architectural and engineering services; technical testing and analysis serv.</t>
  </si>
  <si>
    <r>
      <t xml:space="preserve">Produkty rolnictwa i  łowiectwa
</t>
    </r>
    <r>
      <rPr>
        <i/>
        <sz val="11"/>
        <rFont val="Arial CE"/>
        <family val="2"/>
      </rPr>
      <t>Products of agriculture and hunting</t>
    </r>
  </si>
  <si>
    <r>
      <t xml:space="preserve">Produkty gospodarki leśnej
</t>
    </r>
    <r>
      <rPr>
        <i/>
        <sz val="11"/>
        <rFont val="Arial CE"/>
        <family val="2"/>
      </rPr>
      <t>Products of forestry</t>
    </r>
  </si>
  <si>
    <r>
      <t xml:space="preserve">Ryby i pozostałe produkty rybactwa
</t>
    </r>
    <r>
      <rPr>
        <i/>
        <sz val="11"/>
        <rFont val="Arial CE"/>
        <family val="2"/>
      </rPr>
      <t>Fish and other fishing products</t>
    </r>
  </si>
  <si>
    <r>
      <t xml:space="preserve">Węgiel kamienny i brunatny
</t>
    </r>
    <r>
      <rPr>
        <i/>
        <sz val="11"/>
        <rFont val="Arial CE"/>
        <family val="2"/>
      </rPr>
      <t>Coal and lignite</t>
    </r>
  </si>
  <si>
    <r>
      <t xml:space="preserve">Ropa naftowa i gaz ziemny, rudy metali,  produkty górnictwa pozostałe
</t>
    </r>
    <r>
      <rPr>
        <i/>
        <sz val="11"/>
        <rFont val="Arial CE"/>
        <family val="2"/>
      </rPr>
      <t>Crude petroleum and natural gas; metal ores; other mining and quarrying products</t>
    </r>
  </si>
  <si>
    <r>
      <t xml:space="preserve">Artykuły spożywcze
</t>
    </r>
    <r>
      <rPr>
        <i/>
        <sz val="11"/>
        <rFont val="Arial CE"/>
        <family val="2"/>
      </rPr>
      <t>Food products</t>
    </r>
  </si>
  <si>
    <r>
      <t xml:space="preserve">Napoje
</t>
    </r>
    <r>
      <rPr>
        <i/>
        <sz val="11"/>
        <rFont val="Arial CE"/>
        <family val="2"/>
      </rPr>
      <t>Beverages</t>
    </r>
  </si>
  <si>
    <r>
      <t xml:space="preserve">Wyroby tytoniowe
</t>
    </r>
    <r>
      <rPr>
        <i/>
        <sz val="11"/>
        <rFont val="Arial CE"/>
        <family val="2"/>
      </rPr>
      <t>Tobacco products</t>
    </r>
  </si>
  <si>
    <r>
      <t xml:space="preserve">Odzież
</t>
    </r>
    <r>
      <rPr>
        <i/>
        <sz val="11"/>
        <rFont val="Arial CE"/>
        <family val="2"/>
      </rPr>
      <t>Wearing apparel</t>
    </r>
  </si>
  <si>
    <r>
      <t xml:space="preserve">Skóry i wyroby ze skór wyprawionych
</t>
    </r>
    <r>
      <rPr>
        <i/>
        <sz val="11"/>
        <rFont val="Arial CE"/>
        <family val="2"/>
      </rPr>
      <t>Leather and related products</t>
    </r>
  </si>
  <si>
    <r>
      <t xml:space="preserve">Drewno i wyroby z drewna
</t>
    </r>
    <r>
      <rPr>
        <i/>
        <sz val="11"/>
        <rFont val="Arial CE"/>
        <family val="2"/>
      </rPr>
      <t>Wood and products of wood</t>
    </r>
  </si>
  <si>
    <r>
      <t xml:space="preserve">Papier i wyroby z papieru
</t>
    </r>
    <r>
      <rPr>
        <i/>
        <sz val="11"/>
        <rFont val="Arial CE"/>
        <family val="2"/>
      </rPr>
      <t>Paper and paper products</t>
    </r>
  </si>
  <si>
    <r>
      <t xml:space="preserve">Usługi poligraficzne i reprodukcyjne
</t>
    </r>
    <r>
      <rPr>
        <i/>
        <sz val="11"/>
        <rFont val="Arial CE"/>
        <family val="2"/>
      </rPr>
      <t>Printing and recording services</t>
    </r>
  </si>
  <si>
    <r>
      <t xml:space="preserve">Koks, produkty rafinacji ropy naftowej 
</t>
    </r>
    <r>
      <rPr>
        <i/>
        <sz val="11"/>
        <rFont val="Arial CE"/>
        <family val="2"/>
      </rPr>
      <t>Coke, refined petroleum products</t>
    </r>
  </si>
  <si>
    <r>
      <t xml:space="preserve">Chemikalia, wyroby chemiczne
</t>
    </r>
    <r>
      <rPr>
        <i/>
        <sz val="11"/>
        <rFont val="Arial CE"/>
        <family val="2"/>
      </rPr>
      <t>Chemicals and chemical products</t>
    </r>
  </si>
  <si>
    <r>
      <t>Leki i wyroby farmaceutyczne
P</t>
    </r>
    <r>
      <rPr>
        <i/>
        <sz val="11"/>
        <rFont val="Arial CE"/>
        <family val="2"/>
      </rPr>
      <t>harmaceutical products</t>
    </r>
  </si>
  <si>
    <r>
      <t xml:space="preserve">Wyroby z gumy i tworzyw sztucznych
</t>
    </r>
    <r>
      <rPr>
        <i/>
        <sz val="11"/>
        <rFont val="Arial CE"/>
        <family val="2"/>
      </rPr>
      <t>Rubber and plastic products</t>
    </r>
  </si>
  <si>
    <r>
      <t xml:space="preserve">Wyroby z pozost. surowców niemetalicznych
</t>
    </r>
    <r>
      <rPr>
        <i/>
        <sz val="11"/>
        <rFont val="Arial CE"/>
        <family val="2"/>
      </rPr>
      <t>Other non-metallic mineral products</t>
    </r>
  </si>
  <si>
    <r>
      <t xml:space="preserve">Metale
</t>
    </r>
    <r>
      <rPr>
        <i/>
        <sz val="11"/>
        <rFont val="Arial CE"/>
        <family val="2"/>
      </rPr>
      <t>Basic metals</t>
    </r>
  </si>
  <si>
    <r>
      <t xml:space="preserve">Wyroby metalowe gotowe
</t>
    </r>
    <r>
      <rPr>
        <i/>
        <sz val="11"/>
        <rFont val="Arial CE"/>
        <family val="2"/>
      </rPr>
      <t>Fabricated metal products</t>
    </r>
  </si>
  <si>
    <r>
      <t xml:space="preserve">Komputery, wyroby elektroniczne i optyczne
</t>
    </r>
    <r>
      <rPr>
        <i/>
        <sz val="11"/>
        <rFont val="Arial CE"/>
        <family val="2"/>
      </rPr>
      <t>Computer, electronic and optical products</t>
    </r>
  </si>
  <si>
    <r>
      <t xml:space="preserve">Urządzenia elektr. i nieelektr., sprz. gosp. dom.
</t>
    </r>
    <r>
      <rPr>
        <i/>
        <sz val="11"/>
        <rFont val="Arial CE"/>
        <family val="2"/>
      </rPr>
      <t>Electrical equipment</t>
    </r>
  </si>
  <si>
    <r>
      <t xml:space="preserve">Maszyny i urządzenia gdzie indziej niesklas.
</t>
    </r>
    <r>
      <rPr>
        <i/>
        <sz val="11"/>
        <rFont val="Arial CE"/>
        <family val="2"/>
      </rPr>
      <t>Machinery and equipment n.e.c.</t>
    </r>
  </si>
  <si>
    <r>
      <t xml:space="preserve">Pojazdy samochodowe, przyczepy i naczepy
</t>
    </r>
    <r>
      <rPr>
        <i/>
        <sz val="11"/>
        <rFont val="Arial CE"/>
        <family val="2"/>
      </rPr>
      <t>Motor vehicles</t>
    </r>
  </si>
  <si>
    <r>
      <t xml:space="preserve">Pozostały sprzęt transportowy
</t>
    </r>
    <r>
      <rPr>
        <i/>
        <sz val="11"/>
        <rFont val="Arial CE"/>
        <family val="2"/>
      </rPr>
      <t>Other transport equipment</t>
    </r>
  </si>
  <si>
    <r>
      <t xml:space="preserve">Meble
</t>
    </r>
    <r>
      <rPr>
        <i/>
        <sz val="11"/>
        <rFont val="Arial CE"/>
        <family val="2"/>
      </rPr>
      <t>Furniture</t>
    </r>
  </si>
  <si>
    <r>
      <t xml:space="preserve">Pozostałe wyroby
</t>
    </r>
    <r>
      <rPr>
        <i/>
        <sz val="11"/>
        <rFont val="Arial CE"/>
        <family val="2"/>
      </rPr>
      <t>Other manufactured goods</t>
    </r>
  </si>
  <si>
    <r>
      <t xml:space="preserve">Energia elektrycz., gaz, para wodna i gorąca woda
</t>
    </r>
    <r>
      <rPr>
        <i/>
        <sz val="11"/>
        <rFont val="Arial CE"/>
        <family val="2"/>
      </rPr>
      <t>Electricity, gas, steam and air conditioning</t>
    </r>
  </si>
  <si>
    <r>
      <t xml:space="preserve">Woda; usł. zw. z uzdatn. i dostarczaniem wody
</t>
    </r>
    <r>
      <rPr>
        <i/>
        <sz val="11"/>
        <rFont val="Arial CE"/>
        <family val="2"/>
      </rPr>
      <t>Natural water; water treatment and supply services</t>
    </r>
  </si>
  <si>
    <r>
      <t xml:space="preserve">Usł. związ. z odpadami; odzysk surowców
</t>
    </r>
    <r>
      <rPr>
        <i/>
        <sz val="11"/>
        <rFont val="Arial CE"/>
        <family val="2"/>
      </rPr>
      <t>Waste collection., treatment and disposal services; materials recovery services</t>
    </r>
  </si>
  <si>
    <r>
      <t xml:space="preserve">Usługi związane ze ściekami; osady; usługi związane z rekultywacją
</t>
    </r>
    <r>
      <rPr>
        <i/>
        <sz val="11"/>
        <rFont val="Arial CE"/>
        <family val="2"/>
      </rPr>
      <t>Sewerage; remediation services</t>
    </r>
  </si>
  <si>
    <r>
      <t xml:space="preserve">Obiekty budowlane i roboty budowlane
</t>
    </r>
    <r>
      <rPr>
        <i/>
        <sz val="11"/>
        <rFont val="Arial CE"/>
        <family val="2"/>
      </rPr>
      <t>Constructions and construction works</t>
    </r>
  </si>
  <si>
    <r>
      <t xml:space="preserve">Handel hurtowy
</t>
    </r>
    <r>
      <rPr>
        <i/>
        <sz val="11"/>
        <rFont val="Arial CE"/>
        <family val="2"/>
      </rPr>
      <t>Wholesale trade services</t>
    </r>
  </si>
  <si>
    <r>
      <t xml:space="preserve">Handel detaliczny
</t>
    </r>
    <r>
      <rPr>
        <i/>
        <sz val="11"/>
        <rFont val="Arial CE"/>
        <family val="2"/>
      </rPr>
      <t>Retail trade services</t>
    </r>
  </si>
  <si>
    <r>
      <t xml:space="preserve">Transport lądowy i rurociągowy
</t>
    </r>
    <r>
      <rPr>
        <i/>
        <sz val="11"/>
        <rFont val="Arial CE"/>
        <family val="2"/>
      </rPr>
      <t>Land and pipeline transport services</t>
    </r>
  </si>
  <si>
    <r>
      <t xml:space="preserve">Transport wodny i lotniczy
</t>
    </r>
    <r>
      <rPr>
        <i/>
        <sz val="11"/>
        <rFont val="Arial CE"/>
        <family val="2"/>
      </rPr>
      <t>Water and air transport services</t>
    </r>
  </si>
  <si>
    <r>
      <t xml:space="preserve">Magazynowanie; usługi pocztowe i kurierskie
</t>
    </r>
    <r>
      <rPr>
        <i/>
        <sz val="11"/>
        <rFont val="Arial CE"/>
        <family val="2"/>
      </rPr>
      <t>Warehousing; postal and courier services</t>
    </r>
  </si>
  <si>
    <r>
      <t xml:space="preserve">Usługi związane z zakwaterowaniem
</t>
    </r>
    <r>
      <rPr>
        <i/>
        <sz val="11"/>
        <rFont val="Arial CE"/>
        <family val="2"/>
      </rPr>
      <t>Accommodation services</t>
    </r>
  </si>
  <si>
    <r>
      <t xml:space="preserve">Usługi związane z wyżywieniem
</t>
    </r>
    <r>
      <rPr>
        <i/>
        <sz val="11"/>
        <rFont val="Arial CE"/>
        <family val="2"/>
      </rPr>
      <t>Food and beverage serving services</t>
    </r>
  </si>
  <si>
    <r>
      <t xml:space="preserve">Usługi związane z działalnością wydawniczą
</t>
    </r>
    <r>
      <rPr>
        <i/>
        <sz val="11"/>
        <rFont val="Arial CE"/>
        <family val="2"/>
      </rPr>
      <t>Publishing services</t>
    </r>
  </si>
  <si>
    <r>
      <t xml:space="preserve">Usługi zw. z prod. filmów, progr. telew., nagrań
</t>
    </r>
    <r>
      <rPr>
        <i/>
        <sz val="11"/>
        <rFont val="Arial CE"/>
        <family val="2"/>
      </rPr>
      <t>Motion picture, video and television production, sound recording and music publishing</t>
    </r>
  </si>
  <si>
    <r>
      <t xml:space="preserve">Usługi zw. z nadawaniem programów
</t>
    </r>
    <r>
      <rPr>
        <i/>
        <sz val="11"/>
        <rFont val="Arial CE"/>
        <family val="2"/>
      </rPr>
      <t>Programming and broadcasting services</t>
    </r>
  </si>
  <si>
    <r>
      <t xml:space="preserve">Usługi telekomunikacyjne
</t>
    </r>
    <r>
      <rPr>
        <i/>
        <sz val="11"/>
        <rFont val="Arial CE"/>
        <family val="2"/>
      </rPr>
      <t>Telecommunications services</t>
    </r>
  </si>
  <si>
    <r>
      <t xml:space="preserve">Usł. zw. z oprogr. i doradztwem w zakr. Informatyki
</t>
    </r>
    <r>
      <rPr>
        <i/>
        <sz val="11"/>
        <rFont val="Arial CE"/>
        <family val="2"/>
      </rPr>
      <t>Computer programming, consultancy services</t>
    </r>
  </si>
  <si>
    <r>
      <t xml:space="preserve">Usługi w zakresie informacji
</t>
    </r>
    <r>
      <rPr>
        <i/>
        <sz val="11"/>
        <rFont val="Arial CE"/>
        <family val="2"/>
      </rPr>
      <t>Information services</t>
    </r>
  </si>
  <si>
    <r>
      <t xml:space="preserve">Usługi finansowe
</t>
    </r>
    <r>
      <rPr>
        <i/>
        <sz val="11"/>
        <rFont val="Arial CE"/>
        <family val="2"/>
      </rPr>
      <t>Financial services</t>
    </r>
  </si>
  <si>
    <r>
      <t xml:space="preserve">Usługi ubezpieczeniowe
</t>
    </r>
    <r>
      <rPr>
        <i/>
        <sz val="11"/>
        <rFont val="Arial CE"/>
        <family val="2"/>
      </rPr>
      <t>Insurance services</t>
    </r>
  </si>
  <si>
    <r>
      <t xml:space="preserve">Usługi zw. z obsługą rynku nieruchomości
</t>
    </r>
    <r>
      <rPr>
        <i/>
        <sz val="11"/>
        <rFont val="Arial CE"/>
        <family val="2"/>
      </rPr>
      <t>Real estate services</t>
    </r>
  </si>
  <si>
    <r>
      <t xml:space="preserve">Usługi prawne i rachunkowo-księgowe
</t>
    </r>
    <r>
      <rPr>
        <i/>
        <sz val="11"/>
        <rFont val="Arial CE"/>
        <family val="2"/>
      </rPr>
      <t>Legal and accounting services</t>
    </r>
  </si>
  <si>
    <r>
      <t xml:space="preserve">Usługi doradztwa w zarządzaniu
</t>
    </r>
    <r>
      <rPr>
        <i/>
        <sz val="11"/>
        <rFont val="Arial CE"/>
        <family val="2"/>
      </rPr>
      <t>Management consulting services</t>
    </r>
  </si>
  <si>
    <r>
      <t xml:space="preserve">Usł. architekt. i inżyn.; usł. badań i analiz techn.
</t>
    </r>
    <r>
      <rPr>
        <i/>
        <sz val="11"/>
        <rFont val="Arial CE"/>
        <family val="2"/>
      </rPr>
      <t>Architectural and engineering services; technical testing and analysis services</t>
    </r>
  </si>
  <si>
    <r>
      <t xml:space="preserve">Usługi w zakresie badań nauk. i prac rozwojow.
</t>
    </r>
    <r>
      <rPr>
        <i/>
        <sz val="11"/>
        <rFont val="Arial CE"/>
        <family val="2"/>
      </rPr>
      <t>Scientific research and development services</t>
    </r>
  </si>
  <si>
    <r>
      <t xml:space="preserve">Usł. reklamowe; usł. badania rynku i opinii publ.
</t>
    </r>
    <r>
      <rPr>
        <i/>
        <sz val="11"/>
        <rFont val="Arial CE"/>
        <family val="2"/>
      </rPr>
      <t>Advertising and market research services</t>
    </r>
  </si>
  <si>
    <r>
      <t xml:space="preserve">Pozostałe usł. profesjon., naukowe i techniczne
</t>
    </r>
    <r>
      <rPr>
        <i/>
        <sz val="11"/>
        <rFont val="Arial CE"/>
        <family val="2"/>
      </rPr>
      <t>Other professional, scientific and technical services</t>
    </r>
  </si>
  <si>
    <r>
      <t xml:space="preserve">Usługi weterynaryjne
</t>
    </r>
    <r>
      <rPr>
        <i/>
        <sz val="11"/>
        <rFont val="Arial CE"/>
        <family val="2"/>
      </rPr>
      <t>Veterinary services</t>
    </r>
  </si>
  <si>
    <r>
      <t xml:space="preserve">Wynajem i dzierżawa
</t>
    </r>
    <r>
      <rPr>
        <i/>
        <sz val="11"/>
        <rFont val="Arial CE"/>
        <family val="2"/>
      </rPr>
      <t>Rental and leasing services</t>
    </r>
  </si>
  <si>
    <r>
      <t xml:space="preserve">Usługi związane z zatrudnieniem
</t>
    </r>
    <r>
      <rPr>
        <i/>
        <sz val="11"/>
        <rFont val="Arial CE"/>
        <family val="2"/>
      </rPr>
      <t>Employment services</t>
    </r>
  </si>
  <si>
    <r>
      <t xml:space="preserve">Usługi organizatorów turystyki
</t>
    </r>
    <r>
      <rPr>
        <i/>
        <sz val="11"/>
        <rFont val="Arial CE"/>
        <family val="2"/>
      </rPr>
      <t>Travel agency, tour operator and other reservation services and related services</t>
    </r>
  </si>
  <si>
    <r>
      <t xml:space="preserve">Usługi detektywistyczne i ochroniarskie
</t>
    </r>
    <r>
      <rPr>
        <i/>
        <sz val="11"/>
        <rFont val="Arial CE"/>
        <family val="2"/>
      </rPr>
      <t>Security and investigation services</t>
    </r>
  </si>
  <si>
    <r>
      <t xml:space="preserve">Usługi zw. z utrzymaniem porządku w obiektach
</t>
    </r>
    <r>
      <rPr>
        <i/>
        <sz val="11"/>
        <rFont val="Arial CE"/>
        <family val="2"/>
      </rPr>
      <t>Services to buildings and landscape</t>
    </r>
  </si>
  <si>
    <r>
      <t xml:space="preserve">Usł. zw. z administracyjną obsługą biura
</t>
    </r>
    <r>
      <rPr>
        <i/>
        <sz val="11"/>
        <rFont val="Arial CE"/>
        <family val="2"/>
      </rPr>
      <t>Office administrative, office support and other business support services</t>
    </r>
  </si>
  <si>
    <r>
      <t xml:space="preserve">Usługi administracji publicznej
</t>
    </r>
    <r>
      <rPr>
        <i/>
        <sz val="11"/>
        <rFont val="Arial CE"/>
        <family val="2"/>
      </rPr>
      <t>Public administration services</t>
    </r>
  </si>
  <si>
    <r>
      <t xml:space="preserve">Usługi w zakresie edukacji
</t>
    </r>
    <r>
      <rPr>
        <i/>
        <sz val="11"/>
        <rFont val="Arial CE"/>
        <family val="2"/>
      </rPr>
      <t>Education services</t>
    </r>
  </si>
  <si>
    <r>
      <t xml:space="preserve">Usługi w zakresie opieki zdrowotnej
</t>
    </r>
    <r>
      <rPr>
        <i/>
        <sz val="11"/>
        <rFont val="Arial CE"/>
        <family val="2"/>
      </rPr>
      <t>Human health services</t>
    </r>
  </si>
  <si>
    <r>
      <t xml:space="preserve">Usługi pomocy społecznej
</t>
    </r>
    <r>
      <rPr>
        <i/>
        <sz val="11"/>
        <rFont val="Arial CE"/>
        <family val="2"/>
      </rPr>
      <t>Social works services</t>
    </r>
  </si>
  <si>
    <r>
      <t xml:space="preserve">Usługi kulturalne i rozrywkowe 
</t>
    </r>
    <r>
      <rPr>
        <i/>
        <sz val="11"/>
        <rFont val="Arial CE"/>
        <family val="2"/>
      </rPr>
      <t>Creative, arts and entertainment services</t>
    </r>
  </si>
  <si>
    <r>
      <t xml:space="preserve">Usługi bibliotek, archiwów i muzeów
</t>
    </r>
    <r>
      <rPr>
        <i/>
        <sz val="11"/>
        <rFont val="Arial CE"/>
        <family val="2"/>
      </rPr>
      <t>Library, archive, museum services</t>
    </r>
  </si>
  <si>
    <r>
      <t xml:space="preserve">Usługi związane z grami i zakładami wzajemn.
</t>
    </r>
    <r>
      <rPr>
        <i/>
        <sz val="11"/>
        <rFont val="Arial CE"/>
        <family val="2"/>
      </rPr>
      <t>Gambling and betting services</t>
    </r>
  </si>
  <si>
    <r>
      <t xml:space="preserve">Usługi związane ze sportem, rozryw. i rekr.
</t>
    </r>
    <r>
      <rPr>
        <i/>
        <sz val="11"/>
        <rFont val="Arial CE"/>
        <family val="2"/>
      </rPr>
      <t>Sporting services and amusement and recreation services</t>
    </r>
  </si>
  <si>
    <r>
      <t xml:space="preserve">Usługi organizacji członkowskich
</t>
    </r>
    <r>
      <rPr>
        <i/>
        <sz val="11"/>
        <rFont val="Arial CE"/>
        <family val="2"/>
      </rPr>
      <t>Services furnished by membership organisations</t>
    </r>
  </si>
  <si>
    <r>
      <t xml:space="preserve">Pozostałe usługi indywidualne
</t>
    </r>
    <r>
      <rPr>
        <i/>
        <sz val="11"/>
        <rFont val="Arial CE"/>
        <family val="2"/>
      </rPr>
      <t>Other personal services</t>
    </r>
  </si>
  <si>
    <r>
      <t xml:space="preserve">Usługi świadczone przez gospodarstwa domowe
</t>
    </r>
    <r>
      <rPr>
        <i/>
        <sz val="11"/>
        <rFont val="Arial CE"/>
        <family val="2"/>
      </rPr>
      <t>Private households with employed persons</t>
    </r>
  </si>
  <si>
    <r>
      <t xml:space="preserve">Koszty związane z zatrudnieniem
</t>
    </r>
    <r>
      <rPr>
        <i/>
        <sz val="11"/>
        <rFont val="Arial CE"/>
        <family val="2"/>
      </rPr>
      <t>Compensation of employees</t>
    </r>
  </si>
  <si>
    <r>
      <t xml:space="preserve">Podatki od producentów minus dotacje dla producentów
</t>
    </r>
    <r>
      <rPr>
        <i/>
        <sz val="11"/>
        <rFont val="Arial CE"/>
        <family val="2"/>
      </rPr>
      <t>Other net taxes on production</t>
    </r>
  </si>
  <si>
    <r>
      <t xml:space="preserve">Amortyzacja środków trwałych
</t>
    </r>
    <r>
      <rPr>
        <i/>
        <sz val="11"/>
        <rFont val="Arial CE"/>
        <family val="2"/>
      </rPr>
      <t>Consumption of fixed capital</t>
    </r>
  </si>
  <si>
    <r>
      <t xml:space="preserve">Import cif
</t>
    </r>
    <r>
      <rPr>
        <i/>
        <sz val="11"/>
        <rFont val="Arial CE"/>
        <family val="2"/>
      </rPr>
      <t>Imports cif</t>
    </r>
  </si>
  <si>
    <r>
      <t xml:space="preserve">Podaż w cenach bazowych
</t>
    </r>
    <r>
      <rPr>
        <b/>
        <i/>
        <sz val="11"/>
        <rFont val="Arial CE"/>
        <family val="2"/>
      </rPr>
      <t>Supply at basic prices</t>
    </r>
  </si>
  <si>
    <r>
      <t xml:space="preserve">Sprzedaż pojazdów samochod.; napr. pojazdów
</t>
    </r>
    <r>
      <rPr>
        <i/>
        <sz val="11"/>
        <rFont val="Arial CE"/>
        <family val="2"/>
      </rPr>
      <t>Sale and repair services of motor vehicles and motorcycles</t>
    </r>
  </si>
  <si>
    <t>usługi organizacji członkow-skich</t>
  </si>
  <si>
    <t>services furnished by membership organisa-tions</t>
  </si>
  <si>
    <t>Total 
use at
basic 
prices       
(78+89)</t>
  </si>
  <si>
    <t>Total 
use at
basic 
prices       
(88+89)</t>
  </si>
  <si>
    <r>
      <t xml:space="preserve">Razem zużycie pośrednie/popyt końcowy
</t>
    </r>
    <r>
      <rPr>
        <b/>
        <i/>
        <sz val="11"/>
        <rFont val="Arial CE"/>
        <family val="2"/>
      </rPr>
      <t>Total intermediate consumption/final uses</t>
    </r>
  </si>
  <si>
    <r>
      <t xml:space="preserve">Podatki od produktów pomniejszone o dot. do produktów
</t>
    </r>
    <r>
      <rPr>
        <i/>
        <sz val="11"/>
        <rFont val="Arial CE"/>
        <family val="2"/>
      </rPr>
      <t>Taxes less subsidies on products</t>
    </r>
  </si>
  <si>
    <r>
      <t xml:space="preserve">Pozostałe podatki pomniejszone o dotacje związane z produkcją
</t>
    </r>
    <r>
      <rPr>
        <i/>
        <sz val="11"/>
        <rFont val="Arial CE"/>
        <family val="2"/>
      </rPr>
      <t>Other taxes less subsidies on production</t>
    </r>
  </si>
  <si>
    <r>
      <t xml:space="preserve">Wartość dodana brutto w cenach bazowych
</t>
    </r>
    <r>
      <rPr>
        <b/>
        <i/>
        <sz val="11"/>
        <rFont val="Arial CE"/>
        <family val="2"/>
      </rPr>
      <t>Gross value added at basic prices</t>
    </r>
  </si>
  <si>
    <r>
      <t xml:space="preserve">Produkcja globalna ogółem w cenach bazowych
</t>
    </r>
    <r>
      <rPr>
        <b/>
        <i/>
        <sz val="11"/>
        <rFont val="Arial CE"/>
        <family val="2"/>
      </rPr>
      <t>Total output at basic prices</t>
    </r>
  </si>
  <si>
    <r>
      <t xml:space="preserve">Wykorzystanie produktów pochodzących z importu, cif
</t>
    </r>
    <r>
      <rPr>
        <i/>
        <sz val="11"/>
        <rFont val="Arial CE"/>
        <family val="2"/>
      </rPr>
      <t>Use of imported products, cif</t>
    </r>
  </si>
  <si>
    <t>w gospodarstwach domowych</t>
  </si>
  <si>
    <t>w
instytucjach niekomercyjnych działających na rzecz gosp. domowych (INKgd)</t>
  </si>
  <si>
    <t>by
non-profit
institutions serving households (NPISH)</t>
  </si>
  <si>
    <t>w
instytucjach rządowych i samorządowych</t>
  </si>
  <si>
    <t>wewnątrz
Unii
Europejskiej</t>
  </si>
  <si>
    <t>Wykorzystanie ogółem
w cenach
bazowych
(78+89)</t>
  </si>
  <si>
    <t>by
general government</t>
  </si>
  <si>
    <t>Wykorzystanie ogółem
w cenach bazowych 
(78+89)</t>
  </si>
  <si>
    <t>Razem zużycie pośrednie/popyt końcowy</t>
  </si>
  <si>
    <t>Produkcja globalna ogółem w cenach bazowych</t>
  </si>
  <si>
    <t>Wykorzystanie produktów pochodzących z importu, cif</t>
  </si>
  <si>
    <r>
      <t xml:space="preserve">Podatki od produktów pomniejszone o dotacje do produktów
</t>
    </r>
    <r>
      <rPr>
        <i/>
        <sz val="11"/>
        <rFont val="Arial CE"/>
        <family val="2"/>
      </rPr>
      <t>Taxes less subsidies on products</t>
    </r>
  </si>
  <si>
    <t>Total intermediate consumption/final uses</t>
  </si>
  <si>
    <t>TABLICA 1.   BILANS PRZEPŁYWÓW MIĘDZYGAŁĘZIOWYCH W BIEŻĄCYCH CENACH BAZOWYCH W 2015 ROKU (w tys. zł)</t>
  </si>
  <si>
    <t xml:space="preserve">                       INPUT-OUTPUT TABLE AT BASIC PRICES IN 2015 (current prices in thous. zl)</t>
  </si>
  <si>
    <t>TABLICA 2.   WYKORZYSTANIE WYROBÓW I USŁUG POCHODZĄCYCH Z IMPORTU W 2015 R. (w tys. zł)</t>
  </si>
  <si>
    <t xml:space="preserve">                       USE TABLE OF IMPORTED GOODS AND SERVICES IN 2015 (in thous. zl)</t>
  </si>
  <si>
    <t>TABLICA 3.   BILANS PRZEPŁYWÓW MIĘDZYGAŁĘZIOWYCH W BIEŻĄCYCH CENACH BAZOWYCH DLA PRODUKCJI KRAJOWEJ W 2015 R. (w tys. zł)</t>
  </si>
  <si>
    <t xml:space="preserve">                       INPUT-OUTPUT TABLE AT BASIC PRICES FOR DOMESTIC OUTPUT  IN 2015 (current prices in thous. zl)</t>
  </si>
  <si>
    <t>TABLICA 4.   WSPÓŁCZYNNIKI BEZPOŚREDNIEJ PRODUKTOCHŁONNOŚCI W 2015 R.</t>
  </si>
  <si>
    <t xml:space="preserve">                        DIRECT PRODUCT INPUT COEFFICIENT IN 2015</t>
  </si>
  <si>
    <t>TABLICA 5.   WSPÓŁCZYNNIKI PEŁNEJ PRODUKTOCHŁONNOŚCI W 2015 R.</t>
  </si>
  <si>
    <t xml:space="preserve">                       CUMULATIVE PRODUCT INPUT COEFFICIENT IN 2015</t>
  </si>
  <si>
    <t>TABLICA 6.   WSPÓŁCZYNNIKI BEZPOŚREDNIEJ IMPORTOCHŁONNOŚCI W 2015 R.</t>
  </si>
  <si>
    <t xml:space="preserve">                       DIRECT IMPORTS INPUT COEFFICIENT IN 2015</t>
  </si>
  <si>
    <t>TABLICA 7.   WSPÓŁCZYNNIKI PEŁNEJ IMPORTOCHŁONNOŚCI W 2015 R.</t>
  </si>
  <si>
    <t xml:space="preserve">                       CUMULATIVE IMPORTS INPUT COEFFICIENT IN 2015</t>
  </si>
  <si>
    <r>
      <t xml:space="preserve">Usługi kulturalne i rozrywkowe
</t>
    </r>
    <r>
      <rPr>
        <i/>
        <sz val="11"/>
        <rFont val="Arial CE"/>
        <family val="2"/>
      </rPr>
      <t>Creative, arts and entertainment services</t>
    </r>
  </si>
  <si>
    <t>crude petroleum and natural gas; metal ores; other mining and quarrying products</t>
  </si>
  <si>
    <r>
      <t xml:space="preserve">Koks, produkty rafinacji ropy naftowej
</t>
    </r>
    <r>
      <rPr>
        <i/>
        <sz val="11"/>
        <rFont val="Arial CE"/>
        <family val="2"/>
      </rPr>
      <t>Coke, refined petroleum products</t>
    </r>
  </si>
  <si>
    <t>usługi kulturalne i rozrywkowe</t>
  </si>
  <si>
    <r>
      <t xml:space="preserve">eksport fob
</t>
    </r>
    <r>
      <rPr>
        <i/>
        <sz val="11"/>
        <rFont val="Arial CE"/>
        <family val="2"/>
      </rPr>
      <t>exports fob</t>
    </r>
  </si>
  <si>
    <t xml:space="preserve">Popyt końcowy
Final uses </t>
  </si>
  <si>
    <r>
      <t xml:space="preserve">Nadwyżka operacyjna netto/ Dochód mieszany netto
</t>
    </r>
    <r>
      <rPr>
        <i/>
        <sz val="11"/>
        <rFont val="Arial CE"/>
        <family val="2"/>
      </rPr>
      <t>Operating surplus and mixed income, net</t>
    </r>
  </si>
  <si>
    <r>
      <t xml:space="preserve">Nadwyżka operacyjna brutto/ Dochód mieszany brutto
</t>
    </r>
    <r>
      <rPr>
        <i/>
        <sz val="11"/>
        <rFont val="Arial CE"/>
        <family val="2"/>
      </rPr>
      <t>Operating surplus and mixed income, gross</t>
    </r>
  </si>
  <si>
    <t>Total output at basic prices</t>
  </si>
  <si>
    <t>Nadwyżka operacyjna netto/ Dochód mieszany netto</t>
  </si>
  <si>
    <t>Nadwyżka operacyjna brutto/ Dochód mieszany brutto</t>
  </si>
  <si>
    <t>Operating surplus and mixed income, net</t>
  </si>
  <si>
    <t>Operating surplus and mixed income, gross</t>
  </si>
  <si>
    <t xml:space="preserve">Final uses </t>
  </si>
  <si>
    <t>ogółem
(82+85+88)</t>
  </si>
  <si>
    <t>ogółem 
(82+85+88)</t>
  </si>
  <si>
    <t>gross fixed capital formation</t>
  </si>
  <si>
    <t>przyrost rzecz. środków obrot. oraz aktywów o wyjątkowej wartości</t>
  </si>
  <si>
    <t>changes in inventories and changes in valuables</t>
  </si>
  <si>
    <t>ogółem (82+85+88)</t>
  </si>
  <si>
    <t>Pozostałe podatki pomniejszone o dotacje związane z produkcją</t>
  </si>
  <si>
    <t>Other taxes less subsidies on production</t>
  </si>
  <si>
    <t>Gross value added at basic prices</t>
  </si>
  <si>
    <t>BILANS PRZEPŁYWÓW MIĘDZYGAŁĘZIOWYCH W BIEŻĄCYCH CENACH BAZOWYCH W 2015 ROKU (w tys. zł)
INPUT-OUTPUT TABLE AT BASIC PRICES IN 2015 (current prices in thous. zl)</t>
  </si>
  <si>
    <t>WYKORZYSTANIE WYROBÓW I USŁUG POCHODZĄCYCH Z IMPORTU W 2015 R. (w tys. zł)
USE TABLE OF IMPORTED GOODS AND SERVICES IN 2015 (in thous. zl)</t>
  </si>
  <si>
    <t>BILANS PRZEPŁYWÓW MIĘDZYGAŁĘZIOWYCH W BIEŻĄCYCH CENACH BAZOWYCH DLA PRODUKCJI KRAJOWEJ W 2015 R. (w tys. zł)
INPUT-OUTPUT TABLE AT BASIC PRICES FOR DOMESTIC OUTPUT  IN 2015 (current prices in thous. zl)</t>
  </si>
  <si>
    <t>WSPÓŁCZYNNIKI BEZPOŚREDNIEJ PRODUKTOCHŁONNOŚCI W 2015 R.
 DIRECT PRODUCT INPUT COEFFICIENT IN 2015</t>
  </si>
  <si>
    <t>WSPÓŁCZYNNIKI PEŁNEJ PRODUKTOCHŁONNOŚCI W 2015 R.
CUMULATIVE PRODUCT INPUT COEFFICIENT IN 2015</t>
  </si>
  <si>
    <t>WSPÓŁCZYNNIKI BEZPOŚREDNIEJ IMPORTOCHŁONNOŚCI W 2015 R.
DIRECT IMPORTS INPUT COEFFICIENT IN 2015</t>
  </si>
  <si>
    <t>WSPÓŁCZYNNIKI PEŁNEJ IMPORTOCHŁONNOŚCI W 2015 R.
CUMULATIVE IMPORTS INPUT COEFFICIENT IN 2015</t>
  </si>
  <si>
    <r>
      <t xml:space="preserve">Wyroby tekstylne
</t>
    </r>
    <r>
      <rPr>
        <i/>
        <sz val="10"/>
        <rFont val="Arial CE"/>
        <family val="2"/>
      </rPr>
      <t>Textiles</t>
    </r>
  </si>
  <si>
    <t>textiles</t>
  </si>
  <si>
    <t>repair services of comput. and personal and household goods</t>
  </si>
  <si>
    <t>Produkty razem</t>
  </si>
  <si>
    <r>
      <t xml:space="preserve">Produkty razem
</t>
    </r>
    <r>
      <rPr>
        <b/>
        <i/>
        <sz val="11"/>
        <rFont val="Arial CE"/>
        <family val="2"/>
      </rPr>
      <t>Total products</t>
    </r>
  </si>
  <si>
    <t>X</t>
  </si>
  <si>
    <r>
      <t xml:space="preserve">Usł. naprawy, konserw. i instal. maszyn i urz.
</t>
    </r>
    <r>
      <rPr>
        <i/>
        <sz val="11"/>
        <rFont val="Arial CE"/>
        <family val="2"/>
      </rPr>
      <t>Repair and installation services of machinery and      equipment</t>
    </r>
  </si>
  <si>
    <r>
      <t xml:space="preserve">Usł. napraw i konserw. komp. i art. użytku dom.
</t>
    </r>
    <r>
      <rPr>
        <i/>
        <sz val="11"/>
        <rFont val="Arial CE"/>
        <family val="2"/>
      </rPr>
      <t>Repair services of comput. and personal and household      goods</t>
    </r>
  </si>
  <si>
    <r>
      <t xml:space="preserve">Usługi wspomagające usł. finansowe i ubezp.
</t>
    </r>
    <r>
      <rPr>
        <i/>
        <sz val="11"/>
        <rFont val="Arial CE"/>
        <family val="2"/>
      </rPr>
      <t>Services auxiliary to financ. services and insurance        services</t>
    </r>
  </si>
  <si>
    <r>
      <t xml:space="preserve">        akumulacja brutto
            </t>
    </r>
    <r>
      <rPr>
        <i/>
        <sz val="11"/>
        <rFont val="Arial CE"/>
        <family val="2"/>
      </rPr>
      <t>gross capital formation</t>
    </r>
  </si>
  <si>
    <t xml:space="preserve">        akumulacja brutto
            gross capital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</si>
</sst>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#"/>
    <numFmt numFmtId="166" formatCode="#,##0.000000"/>
    <numFmt numFmtId="167" formatCode="0.000000"/>
    <numFmt numFmtId="168" formatCode="0.00000"/>
  </numFmts>
  <fonts count="41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sz val="10"/>
      <name val="Arial Narrow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13"/>
      <name val="Arial"/>
      <family val="2"/>
    </font>
    <font>
      <i/>
      <sz val="11"/>
      <name val="Arial CE"/>
      <family val="2"/>
    </font>
    <font>
      <i/>
      <sz val="11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"/>
      <family val="2"/>
    </font>
    <font>
      <b/>
      <i/>
      <sz val="11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" applyNumberFormat="0" applyAlignment="0" applyProtection="0"/>
    <xf numFmtId="0" fontId="11" fillId="9" borderId="2" applyNumberFormat="0" applyAlignment="0" applyProtection="0"/>
    <xf numFmtId="0" fontId="2" fillId="0" borderId="0" applyNumberFormat="0" applyFill="0" applyBorder="0">
      <alignment/>
      <protection locked="0"/>
    </xf>
    <xf numFmtId="0" fontId="12" fillId="0" borderId="3" applyNumberFormat="0" applyFill="0" applyAlignment="0" applyProtection="0"/>
    <xf numFmtId="0" fontId="13" fillId="1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9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1" borderId="9" applyNumberFormat="0" applyFont="0" applyAlignment="0" applyProtection="0"/>
  </cellStyleXfs>
  <cellXfs count="566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0" xfId="0" applyFont="1"/>
    <xf numFmtId="164" fontId="5" fillId="12" borderId="10" xfId="36" applyNumberFormat="1" applyFont="1" applyFill="1" applyBorder="1" applyAlignment="1" applyProtection="1">
      <alignment horizontal="center" vertical="top" wrapText="1"/>
      <protection locked="0"/>
    </xf>
    <xf numFmtId="4" fontId="5" fillId="12" borderId="11" xfId="0" applyNumberFormat="1" applyFont="1" applyFill="1" applyBorder="1" applyAlignment="1" applyProtection="1">
      <alignment horizontal="center"/>
      <protection locked="0"/>
    </xf>
    <xf numFmtId="164" fontId="5" fillId="12" borderId="12" xfId="36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/>
    <xf numFmtId="4" fontId="5" fillId="12" borderId="13" xfId="0" applyNumberFormat="1" applyFont="1" applyFill="1" applyBorder="1" applyProtection="1">
      <protection locked="0"/>
    </xf>
    <xf numFmtId="4" fontId="5" fillId="12" borderId="14" xfId="0" applyNumberFormat="1" applyFont="1" applyFill="1" applyBorder="1" applyProtection="1">
      <protection locked="0"/>
    </xf>
    <xf numFmtId="49" fontId="5" fillId="12" borderId="15" xfId="0" applyNumberFormat="1" applyFont="1" applyFill="1" applyBorder="1" applyProtection="1"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12" borderId="13" xfId="0" applyNumberFormat="1" applyFont="1" applyFill="1" applyBorder="1" applyAlignment="1" applyProtection="1">
      <alignment/>
      <protection locked="0"/>
    </xf>
    <xf numFmtId="49" fontId="5" fillId="12" borderId="1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/>
    <xf numFmtId="0" fontId="0" fillId="12" borderId="0" xfId="0" applyFill="1"/>
    <xf numFmtId="49" fontId="5" fillId="12" borderId="18" xfId="0" applyNumberFormat="1" applyFont="1" applyFill="1" applyBorder="1" applyAlignment="1" applyProtection="1">
      <alignment horizontal="center" vertical="center"/>
      <protection locked="0"/>
    </xf>
    <xf numFmtId="49" fontId="5" fillId="12" borderId="11" xfId="0" applyNumberFormat="1" applyFont="1" applyFill="1" applyBorder="1" applyAlignment="1" applyProtection="1">
      <alignment horizontal="center" vertical="center"/>
      <protection locked="0"/>
    </xf>
    <xf numFmtId="0" fontId="22" fillId="12" borderId="0" xfId="0" applyFont="1" applyFill="1" applyAlignment="1">
      <alignment/>
    </xf>
    <xf numFmtId="0" fontId="23" fillId="12" borderId="0" xfId="0" applyFont="1" applyFill="1" applyAlignment="1">
      <alignment/>
    </xf>
    <xf numFmtId="0" fontId="23" fillId="12" borderId="0" xfId="0" applyFont="1" applyFill="1"/>
    <xf numFmtId="0" fontId="22" fillId="12" borderId="0" xfId="0" applyFont="1" applyFill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/>
    <xf numFmtId="0" fontId="24" fillId="12" borderId="0" xfId="0" applyFont="1" applyFill="1"/>
    <xf numFmtId="0" fontId="24" fillId="0" borderId="0" xfId="0" applyFont="1" applyAlignment="1">
      <alignment/>
    </xf>
    <xf numFmtId="0" fontId="24" fillId="0" borderId="0" xfId="0" applyFont="1"/>
    <xf numFmtId="164" fontId="25" fillId="12" borderId="19" xfId="37" applyNumberFormat="1" applyFont="1" applyFill="1" applyBorder="1" applyAlignment="1">
      <alignment horizontal="right"/>
      <protection/>
    </xf>
    <xf numFmtId="0" fontId="26" fillId="12" borderId="20" xfId="0" applyFont="1" applyFill="1" applyBorder="1"/>
    <xf numFmtId="0" fontId="26" fillId="0" borderId="0" xfId="0" applyFont="1"/>
    <xf numFmtId="164" fontId="27" fillId="12" borderId="11" xfId="37" applyNumberFormat="1" applyFont="1" applyFill="1" applyBorder="1" applyAlignment="1" quotePrefix="1">
      <alignment horizontal="center" vertical="center" wrapText="1"/>
      <protection/>
    </xf>
    <xf numFmtId="49" fontId="29" fillId="12" borderId="13" xfId="37" applyNumberFormat="1" applyFont="1" applyFill="1" applyBorder="1" applyAlignment="1" quotePrefix="1">
      <alignment horizontal="center" vertical="center" wrapText="1"/>
      <protection/>
    </xf>
    <xf numFmtId="49" fontId="28" fillId="12" borderId="21" xfId="37" applyNumberFormat="1" applyFont="1" applyFill="1" applyBorder="1" applyAlignment="1">
      <alignment horizontal="center" vertical="top" wrapText="1"/>
      <protection/>
    </xf>
    <xf numFmtId="49" fontId="28" fillId="12" borderId="10" xfId="37" applyNumberFormat="1" applyFont="1" applyFill="1" applyBorder="1" applyAlignment="1">
      <alignment horizontal="center" vertical="top" wrapText="1"/>
      <protection/>
    </xf>
    <xf numFmtId="49" fontId="25" fillId="12" borderId="10" xfId="37" applyNumberFormat="1" applyFont="1" applyFill="1" applyBorder="1" applyAlignment="1">
      <alignment horizontal="center" vertical="top" wrapText="1"/>
      <protection/>
    </xf>
    <xf numFmtId="49" fontId="28" fillId="12" borderId="18" xfId="37" applyNumberFormat="1" applyFont="1" applyFill="1" applyBorder="1" applyAlignment="1">
      <alignment horizontal="center" vertical="top" wrapText="1"/>
      <protection/>
    </xf>
    <xf numFmtId="0" fontId="26" fillId="12" borderId="14" xfId="0" applyFont="1" applyFill="1" applyBorder="1" applyAlignment="1">
      <alignment horizontal="center" vertical="top"/>
    </xf>
    <xf numFmtId="49" fontId="25" fillId="12" borderId="22" xfId="37" applyNumberFormat="1" applyFont="1" applyFill="1" applyBorder="1" applyAlignment="1">
      <alignment horizontal="center" vertical="center"/>
      <protection/>
    </xf>
    <xf numFmtId="1" fontId="25" fillId="12" borderId="23" xfId="37" applyNumberFormat="1" applyFont="1" applyFill="1" applyBorder="1" applyAlignment="1">
      <alignment horizontal="center" vertical="center" wrapText="1"/>
      <protection/>
    </xf>
    <xf numFmtId="1" fontId="25" fillId="12" borderId="24" xfId="37" applyNumberFormat="1" applyFont="1" applyFill="1" applyBorder="1" applyAlignment="1">
      <alignment horizontal="center" vertical="center" wrapText="1"/>
      <protection/>
    </xf>
    <xf numFmtId="1" fontId="25" fillId="12" borderId="22" xfId="37" applyNumberFormat="1" applyFont="1" applyFill="1" applyBorder="1" applyAlignment="1" quotePrefix="1">
      <alignment horizontal="center" vertical="center"/>
      <protection/>
    </xf>
    <xf numFmtId="1" fontId="25" fillId="12" borderId="25" xfId="37" applyNumberFormat="1" applyFont="1" applyFill="1" applyBorder="1" applyAlignment="1" quotePrefix="1">
      <alignment horizontal="center" vertical="center"/>
      <protection/>
    </xf>
    <xf numFmtId="1" fontId="25" fillId="12" borderId="25" xfId="37" applyNumberFormat="1" applyFont="1" applyFill="1" applyBorder="1" applyAlignment="1">
      <alignment horizontal="center" vertical="center"/>
      <protection/>
    </xf>
    <xf numFmtId="1" fontId="25" fillId="12" borderId="26" xfId="37" applyNumberFormat="1" applyFont="1" applyFill="1" applyBorder="1" applyAlignment="1">
      <alignment horizontal="center" vertical="center"/>
      <protection/>
    </xf>
    <xf numFmtId="1" fontId="25" fillId="12" borderId="17" xfId="37" applyNumberFormat="1" applyFont="1" applyFill="1" applyBorder="1" applyAlignment="1">
      <alignment horizontal="center" vertical="center"/>
      <protection/>
    </xf>
    <xf numFmtId="1" fontId="25" fillId="12" borderId="22" xfId="37" applyNumberFormat="1" applyFont="1" applyFill="1" applyBorder="1" applyAlignment="1">
      <alignment horizontal="center" vertical="center"/>
      <protection/>
    </xf>
    <xf numFmtId="1" fontId="25" fillId="12" borderId="23" xfId="37" applyNumberFormat="1" applyFont="1" applyFill="1" applyBorder="1" applyAlignment="1">
      <alignment horizontal="center" vertical="center"/>
      <protection/>
    </xf>
    <xf numFmtId="1" fontId="25" fillId="12" borderId="27" xfId="37" applyNumberFormat="1" applyFont="1" applyFill="1" applyBorder="1" applyAlignment="1">
      <alignment horizontal="center" vertical="center"/>
      <protection/>
    </xf>
    <xf numFmtId="1" fontId="25" fillId="12" borderId="24" xfId="37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12" borderId="21" xfId="0" applyNumberFormat="1" applyFont="1" applyFill="1" applyBorder="1" applyAlignment="1">
      <alignment horizontal="center"/>
    </xf>
    <xf numFmtId="49" fontId="25" fillId="12" borderId="28" xfId="0" applyNumberFormat="1" applyFont="1" applyFill="1" applyBorder="1"/>
    <xf numFmtId="49" fontId="27" fillId="12" borderId="29" xfId="0" applyNumberFormat="1" applyFont="1" applyFill="1" applyBorder="1" applyAlignment="1">
      <alignment horizontal="center"/>
    </xf>
    <xf numFmtId="3" fontId="25" fillId="12" borderId="21" xfId="0" applyNumberFormat="1" applyFont="1" applyFill="1" applyBorder="1" applyAlignment="1" applyProtection="1">
      <alignment horizontal="right"/>
      <protection locked="0"/>
    </xf>
    <xf numFmtId="3" fontId="25" fillId="12" borderId="10" xfId="0" applyNumberFormat="1" applyFont="1" applyFill="1" applyBorder="1" applyAlignment="1" applyProtection="1">
      <alignment horizontal="right"/>
      <protection locked="0"/>
    </xf>
    <xf numFmtId="3" fontId="25" fillId="12" borderId="0" xfId="0" applyNumberFormat="1" applyFont="1" applyFill="1" applyBorder="1" applyAlignment="1" applyProtection="1">
      <alignment horizontal="right"/>
      <protection locked="0"/>
    </xf>
    <xf numFmtId="3" fontId="25" fillId="12" borderId="30" xfId="0" applyNumberFormat="1" applyFont="1" applyFill="1" applyBorder="1" applyAlignment="1" applyProtection="1">
      <alignment horizontal="right"/>
      <protection locked="0"/>
    </xf>
    <xf numFmtId="3" fontId="25" fillId="12" borderId="28" xfId="0" applyNumberFormat="1" applyFont="1" applyFill="1" applyBorder="1" applyAlignment="1" applyProtection="1">
      <alignment horizontal="right"/>
      <protection locked="0"/>
    </xf>
    <xf numFmtId="3" fontId="25" fillId="12" borderId="28" xfId="0" applyNumberFormat="1" applyFont="1" applyFill="1" applyBorder="1" applyAlignment="1">
      <alignment/>
    </xf>
    <xf numFmtId="49" fontId="27" fillId="12" borderId="31" xfId="0" applyNumberFormat="1" applyFont="1" applyFill="1" applyBorder="1" applyAlignment="1">
      <alignment horizontal="center"/>
    </xf>
    <xf numFmtId="3" fontId="25" fillId="12" borderId="0" xfId="0" applyNumberFormat="1" applyFont="1" applyFill="1" applyBorder="1"/>
    <xf numFmtId="3" fontId="25" fillId="12" borderId="30" xfId="0" applyNumberFormat="1" applyFont="1" applyFill="1" applyBorder="1"/>
    <xf numFmtId="3" fontId="25" fillId="12" borderId="28" xfId="0" applyNumberFormat="1" applyFont="1" applyFill="1" applyBorder="1"/>
    <xf numFmtId="49" fontId="25" fillId="12" borderId="28" xfId="0" applyNumberFormat="1" applyFont="1" applyFill="1" applyBorder="1" applyAlignment="1">
      <alignment horizontal="center"/>
    </xf>
    <xf numFmtId="1" fontId="25" fillId="12" borderId="21" xfId="0" applyNumberFormat="1" applyFont="1" applyFill="1" applyBorder="1" applyAlignment="1">
      <alignment horizontal="center"/>
    </xf>
    <xf numFmtId="1" fontId="27" fillId="12" borderId="31" xfId="0" applyNumberFormat="1" applyFont="1" applyFill="1" applyBorder="1" applyAlignment="1">
      <alignment horizontal="center"/>
    </xf>
    <xf numFmtId="1" fontId="25" fillId="12" borderId="32" xfId="0" applyNumberFormat="1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left" vertical="center"/>
    </xf>
    <xf numFmtId="164" fontId="25" fillId="12" borderId="24" xfId="0" applyNumberFormat="1" applyFont="1" applyFill="1" applyBorder="1" applyAlignment="1">
      <alignment horizontal="center" vertical="center"/>
    </xf>
    <xf numFmtId="3" fontId="25" fillId="12" borderId="32" xfId="0" applyNumberFormat="1" applyFont="1" applyFill="1" applyBorder="1" applyAlignment="1">
      <alignment vertical="center"/>
    </xf>
    <xf numFmtId="3" fontId="25" fillId="12" borderId="23" xfId="0" applyNumberFormat="1" applyFont="1" applyFill="1" applyBorder="1" applyAlignment="1">
      <alignment vertical="center"/>
    </xf>
    <xf numFmtId="3" fontId="25" fillId="12" borderId="25" xfId="0" applyNumberFormat="1" applyFont="1" applyFill="1" applyBorder="1" applyAlignment="1">
      <alignment vertical="center"/>
    </xf>
    <xf numFmtId="3" fontId="25" fillId="12" borderId="17" xfId="0" applyNumberFormat="1" applyFont="1" applyFill="1" applyBorder="1" applyAlignment="1">
      <alignment vertical="center"/>
    </xf>
    <xf numFmtId="3" fontId="25" fillId="12" borderId="22" xfId="0" applyNumberFormat="1" applyFont="1" applyFill="1" applyBorder="1" applyAlignment="1">
      <alignment vertical="center"/>
    </xf>
    <xf numFmtId="3" fontId="25" fillId="12" borderId="26" xfId="0" applyNumberFormat="1" applyFont="1" applyFill="1" applyBorder="1" applyAlignment="1">
      <alignment vertical="center"/>
    </xf>
    <xf numFmtId="3" fontId="25" fillId="12" borderId="27" xfId="0" applyNumberFormat="1" applyFont="1" applyFill="1" applyBorder="1" applyAlignment="1">
      <alignment vertical="center"/>
    </xf>
    <xf numFmtId="0" fontId="26" fillId="12" borderId="26" xfId="0" applyFont="1" applyFill="1" applyBorder="1" applyAlignment="1">
      <alignment vertical="center"/>
    </xf>
    <xf numFmtId="0" fontId="26" fillId="12" borderId="17" xfId="0" applyFont="1" applyFill="1" applyBorder="1" applyAlignment="1">
      <alignment vertical="center"/>
    </xf>
    <xf numFmtId="0" fontId="26" fillId="12" borderId="24" xfId="0" applyFont="1" applyFill="1" applyBorder="1" applyAlignment="1">
      <alignment vertical="center"/>
    </xf>
    <xf numFmtId="0" fontId="25" fillId="12" borderId="0" xfId="0" applyFont="1" applyFill="1" applyBorder="1" applyAlignment="1">
      <alignment horizontal="left"/>
    </xf>
    <xf numFmtId="164" fontId="25" fillId="12" borderId="11" xfId="0" applyNumberFormat="1" applyFont="1" applyFill="1" applyBorder="1" applyAlignment="1">
      <alignment horizontal="center"/>
    </xf>
    <xf numFmtId="0" fontId="25" fillId="12" borderId="12" xfId="0" applyFont="1" applyFill="1" applyBorder="1"/>
    <xf numFmtId="0" fontId="25" fillId="12" borderId="10" xfId="0" applyFont="1" applyFill="1" applyBorder="1"/>
    <xf numFmtId="0" fontId="25" fillId="12" borderId="0" xfId="0" applyFont="1" applyFill="1" applyBorder="1"/>
    <xf numFmtId="0" fontId="25" fillId="12" borderId="18" xfId="0" applyFont="1" applyFill="1" applyBorder="1"/>
    <xf numFmtId="0" fontId="25" fillId="12" borderId="30" xfId="0" applyFont="1" applyFill="1" applyBorder="1"/>
    <xf numFmtId="0" fontId="25" fillId="12" borderId="28" xfId="0" applyFont="1" applyFill="1" applyBorder="1"/>
    <xf numFmtId="0" fontId="26" fillId="12" borderId="0" xfId="0" applyFont="1" applyFill="1" applyBorder="1"/>
    <xf numFmtId="0" fontId="26" fillId="12" borderId="30" xfId="0" applyFont="1" applyFill="1" applyBorder="1"/>
    <xf numFmtId="0" fontId="25" fillId="12" borderId="25" xfId="0" applyFont="1" applyFill="1" applyBorder="1" applyAlignment="1">
      <alignment vertical="center"/>
    </xf>
    <xf numFmtId="0" fontId="25" fillId="12" borderId="23" xfId="0" applyFont="1" applyFill="1" applyBorder="1" applyAlignment="1">
      <alignment vertical="center"/>
    </xf>
    <xf numFmtId="0" fontId="25" fillId="12" borderId="26" xfId="0" applyFont="1" applyFill="1" applyBorder="1" applyAlignment="1">
      <alignment vertical="center"/>
    </xf>
    <xf numFmtId="0" fontId="25" fillId="12" borderId="17" xfId="0" applyFont="1" applyFill="1" applyBorder="1" applyAlignment="1">
      <alignment vertical="center"/>
    </xf>
    <xf numFmtId="3" fontId="25" fillId="12" borderId="21" xfId="0" applyNumberFormat="1" applyFont="1" applyFill="1" applyBorder="1" applyAlignment="1">
      <alignment horizontal="center"/>
    </xf>
    <xf numFmtId="3" fontId="25" fillId="12" borderId="11" xfId="0" applyNumberFormat="1" applyFont="1" applyFill="1" applyBorder="1" applyAlignment="1">
      <alignment horizontal="center"/>
    </xf>
    <xf numFmtId="0" fontId="25" fillId="12" borderId="0" xfId="0" applyFont="1" applyFill="1"/>
    <xf numFmtId="0" fontId="26" fillId="12" borderId="0" xfId="0" applyFont="1" applyFill="1"/>
    <xf numFmtId="164" fontId="25" fillId="12" borderId="0" xfId="0" applyNumberFormat="1" applyFont="1" applyFill="1" applyBorder="1"/>
    <xf numFmtId="0" fontId="26" fillId="12" borderId="11" xfId="0" applyFont="1" applyFill="1" applyBorder="1"/>
    <xf numFmtId="0" fontId="25" fillId="12" borderId="21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vertical="center"/>
    </xf>
    <xf numFmtId="0" fontId="25" fillId="12" borderId="11" xfId="0" applyFont="1" applyFill="1" applyBorder="1" applyAlignment="1">
      <alignment vertical="center"/>
    </xf>
    <xf numFmtId="0" fontId="25" fillId="12" borderId="10" xfId="0" applyFont="1" applyFill="1" applyBorder="1" applyAlignment="1">
      <alignment vertical="center"/>
    </xf>
    <xf numFmtId="0" fontId="25" fillId="12" borderId="18" xfId="0" applyFont="1" applyFill="1" applyBorder="1" applyAlignment="1">
      <alignment vertical="center"/>
    </xf>
    <xf numFmtId="0" fontId="25" fillId="12" borderId="30" xfId="0" applyFont="1" applyFill="1" applyBorder="1" applyAlignment="1">
      <alignment vertical="center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vertical="center"/>
    </xf>
    <xf numFmtId="0" fontId="25" fillId="12" borderId="32" xfId="0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vertical="center"/>
    </xf>
    <xf numFmtId="1" fontId="25" fillId="12" borderId="33" xfId="37" applyNumberFormat="1" applyFont="1" applyFill="1" applyBorder="1" applyAlignment="1">
      <alignment horizontal="center" vertical="center"/>
      <protection/>
    </xf>
    <xf numFmtId="49" fontId="25" fillId="12" borderId="34" xfId="0" applyNumberFormat="1" applyFont="1" applyFill="1" applyBorder="1"/>
    <xf numFmtId="3" fontId="25" fillId="12" borderId="20" xfId="0" applyNumberFormat="1" applyFont="1" applyFill="1" applyBorder="1" applyAlignment="1" applyProtection="1">
      <alignment horizontal="right"/>
      <protection locked="0"/>
    </xf>
    <xf numFmtId="49" fontId="25" fillId="12" borderId="10" xfId="0" applyNumberFormat="1" applyFont="1" applyFill="1" applyBorder="1"/>
    <xf numFmtId="49" fontId="25" fillId="12" borderId="10" xfId="0" applyNumberFormat="1" applyFont="1" applyFill="1" applyBorder="1" applyAlignment="1">
      <alignment horizontal="center"/>
    </xf>
    <xf numFmtId="0" fontId="25" fillId="12" borderId="18" xfId="0" applyFont="1" applyFill="1" applyBorder="1" applyAlignment="1">
      <alignment horizontal="left"/>
    </xf>
    <xf numFmtId="3" fontId="25" fillId="12" borderId="18" xfId="0" applyNumberFormat="1" applyFont="1" applyFill="1" applyBorder="1"/>
    <xf numFmtId="0" fontId="30" fillId="0" borderId="0" xfId="0" applyFont="1"/>
    <xf numFmtId="1" fontId="25" fillId="12" borderId="32" xfId="0" applyNumberFormat="1" applyFont="1" applyFill="1" applyBorder="1" applyAlignment="1">
      <alignment horizontal="center"/>
    </xf>
    <xf numFmtId="0" fontId="25" fillId="12" borderId="23" xfId="0" applyFont="1" applyFill="1" applyBorder="1" applyAlignment="1">
      <alignment horizontal="left"/>
    </xf>
    <xf numFmtId="164" fontId="25" fillId="12" borderId="24" xfId="0" applyNumberFormat="1" applyFont="1" applyFill="1" applyBorder="1" applyAlignment="1">
      <alignment horizontal="center"/>
    </xf>
    <xf numFmtId="0" fontId="25" fillId="12" borderId="22" xfId="0" applyFont="1" applyFill="1" applyBorder="1"/>
    <xf numFmtId="0" fontId="25" fillId="12" borderId="25" xfId="0" applyFont="1" applyFill="1" applyBorder="1"/>
    <xf numFmtId="0" fontId="25" fillId="12" borderId="23" xfId="0" applyFont="1" applyFill="1" applyBorder="1"/>
    <xf numFmtId="0" fontId="25" fillId="12" borderId="26" xfId="0" applyFont="1" applyFill="1" applyBorder="1"/>
    <xf numFmtId="0" fontId="25" fillId="12" borderId="17" xfId="0" applyFont="1" applyFill="1" applyBorder="1"/>
    <xf numFmtId="0" fontId="25" fillId="12" borderId="27" xfId="0" applyFont="1" applyFill="1" applyBorder="1"/>
    <xf numFmtId="0" fontId="26" fillId="12" borderId="23" xfId="0" applyFont="1" applyFill="1" applyBorder="1"/>
    <xf numFmtId="0" fontId="26" fillId="12" borderId="17" xfId="0" applyFont="1" applyFill="1" applyBorder="1"/>
    <xf numFmtId="1" fontId="25" fillId="12" borderId="35" xfId="0" applyNumberFormat="1" applyFont="1" applyFill="1" applyBorder="1" applyAlignment="1">
      <alignment horizontal="center" vertical="center"/>
    </xf>
    <xf numFmtId="164" fontId="25" fillId="12" borderId="19" xfId="0" applyNumberFormat="1" applyFont="1" applyFill="1" applyBorder="1" applyAlignment="1">
      <alignment horizontal="center" vertical="center"/>
    </xf>
    <xf numFmtId="0" fontId="25" fillId="12" borderId="36" xfId="0" applyFont="1" applyFill="1" applyBorder="1" applyAlignment="1">
      <alignment vertical="center"/>
    </xf>
    <xf numFmtId="0" fontId="25" fillId="12" borderId="34" xfId="0" applyFont="1" applyFill="1" applyBorder="1" applyAlignment="1">
      <alignment vertical="center"/>
    </xf>
    <xf numFmtId="0" fontId="25" fillId="12" borderId="37" xfId="0" applyFont="1" applyFill="1" applyBorder="1" applyAlignment="1">
      <alignment vertical="center"/>
    </xf>
    <xf numFmtId="0" fontId="25" fillId="12" borderId="38" xfId="0" applyFont="1" applyFill="1" applyBorder="1" applyAlignment="1">
      <alignment vertical="center"/>
    </xf>
    <xf numFmtId="0" fontId="25" fillId="12" borderId="20" xfId="0" applyFont="1" applyFill="1" applyBorder="1" applyAlignment="1">
      <alignment vertical="center"/>
    </xf>
    <xf numFmtId="0" fontId="26" fillId="12" borderId="37" xfId="0" applyFont="1" applyFill="1" applyBorder="1" applyAlignment="1">
      <alignment vertical="center"/>
    </xf>
    <xf numFmtId="0" fontId="25" fillId="12" borderId="26" xfId="0" applyFont="1" applyFill="1" applyBorder="1" applyAlignment="1">
      <alignment horizontal="left"/>
    </xf>
    <xf numFmtId="0" fontId="26" fillId="12" borderId="24" xfId="0" applyFont="1" applyFill="1" applyBorder="1"/>
    <xf numFmtId="0" fontId="25" fillId="12" borderId="38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2" fillId="12" borderId="16" xfId="0" applyFont="1" applyFill="1" applyBorder="1" applyAlignment="1">
      <alignment/>
    </xf>
    <xf numFmtId="0" fontId="0" fillId="12" borderId="0" xfId="0" applyFill="1" applyAlignment="1">
      <alignment/>
    </xf>
    <xf numFmtId="0" fontId="25" fillId="12" borderId="39" xfId="0" applyFont="1" applyFill="1" applyBorder="1"/>
    <xf numFmtId="3" fontId="25" fillId="12" borderId="40" xfId="0" applyNumberFormat="1" applyFont="1" applyFill="1" applyBorder="1" applyAlignment="1">
      <alignment horizontal="center"/>
    </xf>
    <xf numFmtId="3" fontId="25" fillId="12" borderId="39" xfId="0" applyNumberFormat="1" applyFont="1" applyFill="1" applyBorder="1"/>
    <xf numFmtId="3" fontId="25" fillId="12" borderId="13" xfId="0" applyNumberFormat="1" applyFont="1" applyFill="1" applyBorder="1" applyAlignment="1">
      <alignment horizontal="center"/>
    </xf>
    <xf numFmtId="0" fontId="25" fillId="12" borderId="16" xfId="0" applyFont="1" applyFill="1" applyBorder="1"/>
    <xf numFmtId="0" fontId="25" fillId="12" borderId="41" xfId="0" applyFont="1" applyFill="1" applyBorder="1"/>
    <xf numFmtId="0" fontId="25" fillId="12" borderId="14" xfId="0" applyFont="1" applyFill="1" applyBorder="1"/>
    <xf numFmtId="0" fontId="24" fillId="12" borderId="23" xfId="0" applyFont="1" applyFill="1" applyBorder="1" applyAlignment="1">
      <alignment vertical="center"/>
    </xf>
    <xf numFmtId="0" fontId="24" fillId="12" borderId="22" xfId="0" applyFont="1" applyFill="1" applyBorder="1" applyAlignment="1">
      <alignment vertical="center"/>
    </xf>
    <xf numFmtId="0" fontId="24" fillId="12" borderId="25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12" borderId="0" xfId="0" applyFont="1" applyFill="1" applyAlignment="1">
      <alignment vertical="center"/>
    </xf>
    <xf numFmtId="0" fontId="24" fillId="12" borderId="16" xfId="0" applyFont="1" applyFill="1" applyBorder="1" applyAlignment="1">
      <alignment vertical="center"/>
    </xf>
    <xf numFmtId="0" fontId="24" fillId="12" borderId="15" xfId="0" applyFont="1" applyFill="1" applyBorder="1" applyAlignment="1">
      <alignment vertical="center"/>
    </xf>
    <xf numFmtId="0" fontId="24" fillId="12" borderId="41" xfId="0" applyFont="1" applyFill="1" applyBorder="1" applyAlignment="1">
      <alignment vertical="center"/>
    </xf>
    <xf numFmtId="0" fontId="24" fillId="12" borderId="14" xfId="0" applyFont="1" applyFill="1" applyBorder="1" applyAlignment="1">
      <alignment vertical="center"/>
    </xf>
    <xf numFmtId="0" fontId="25" fillId="12" borderId="40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vertical="center"/>
    </xf>
    <xf numFmtId="0" fontId="25" fillId="12" borderId="13" xfId="0" applyFont="1" applyFill="1" applyBorder="1" applyAlignment="1">
      <alignment vertical="center"/>
    </xf>
    <xf numFmtId="0" fontId="25" fillId="12" borderId="41" xfId="0" applyFont="1" applyFill="1" applyBorder="1" applyAlignment="1">
      <alignment vertical="center"/>
    </xf>
    <xf numFmtId="0" fontId="25" fillId="12" borderId="39" xfId="0" applyFont="1" applyFill="1" applyBorder="1" applyAlignment="1">
      <alignment vertical="center"/>
    </xf>
    <xf numFmtId="0" fontId="25" fillId="12" borderId="14" xfId="0" applyFont="1" applyFill="1" applyBorder="1" applyAlignment="1">
      <alignment vertical="center"/>
    </xf>
    <xf numFmtId="3" fontId="25" fillId="12" borderId="16" xfId="0" applyNumberFormat="1" applyFont="1" applyFill="1" applyBorder="1"/>
    <xf numFmtId="0" fontId="26" fillId="12" borderId="13" xfId="0" applyFont="1" applyFill="1" applyBorder="1"/>
    <xf numFmtId="0" fontId="30" fillId="12" borderId="24" xfId="0" applyFont="1" applyFill="1" applyBorder="1" applyAlignment="1">
      <alignment vertical="center"/>
    </xf>
    <xf numFmtId="0" fontId="30" fillId="12" borderId="32" xfId="0" applyFont="1" applyFill="1" applyBorder="1" applyAlignment="1">
      <alignment vertical="center"/>
    </xf>
    <xf numFmtId="0" fontId="30" fillId="12" borderId="25" xfId="0" applyFont="1" applyFill="1" applyBorder="1" applyAlignment="1">
      <alignment vertical="center"/>
    </xf>
    <xf numFmtId="0" fontId="30" fillId="12" borderId="2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24" fillId="12" borderId="13" xfId="0" applyFont="1" applyFill="1" applyBorder="1" applyAlignment="1">
      <alignment vertical="center"/>
    </xf>
    <xf numFmtId="0" fontId="24" fillId="12" borderId="40" xfId="0" applyFont="1" applyFill="1" applyBorder="1" applyAlignment="1">
      <alignment vertical="center"/>
    </xf>
    <xf numFmtId="0" fontId="24" fillId="12" borderId="39" xfId="0" applyFont="1" applyFill="1" applyBorder="1" applyAlignment="1">
      <alignment vertical="center"/>
    </xf>
    <xf numFmtId="0" fontId="30" fillId="12" borderId="0" xfId="0" applyFont="1" applyFill="1" applyAlignment="1">
      <alignment vertical="center"/>
    </xf>
    <xf numFmtId="0" fontId="5" fillId="12" borderId="30" xfId="0" applyFont="1" applyFill="1" applyBorder="1" applyAlignment="1">
      <alignment horizontal="center" vertical="top" wrapText="1"/>
    </xf>
    <xf numFmtId="0" fontId="0" fillId="12" borderId="0" xfId="0" applyFill="1" applyBorder="1"/>
    <xf numFmtId="49" fontId="5" fillId="12" borderId="39" xfId="0" applyNumberFormat="1" applyFont="1" applyFill="1" applyBorder="1" applyAlignment="1" applyProtection="1">
      <alignment/>
      <protection locked="0"/>
    </xf>
    <xf numFmtId="49" fontId="5" fillId="12" borderId="16" xfId="0" applyNumberFormat="1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5" fillId="12" borderId="18" xfId="0" applyFont="1" applyFill="1" applyBorder="1" applyAlignment="1">
      <alignment horizontal="center" vertical="top" wrapText="1"/>
    </xf>
    <xf numFmtId="165" fontId="32" fillId="12" borderId="30" xfId="0" applyNumberFormat="1" applyFont="1" applyFill="1" applyBorder="1" applyAlignment="1" applyProtection="1">
      <alignment horizontal="center" vertical="top" wrapText="1"/>
      <protection locked="0"/>
    </xf>
    <xf numFmtId="49" fontId="5" fillId="12" borderId="17" xfId="0" applyNumberFormat="1" applyFont="1" applyFill="1" applyBorder="1" applyAlignment="1">
      <alignment horizontal="center"/>
    </xf>
    <xf numFmtId="49" fontId="5" fillId="12" borderId="0" xfId="0" applyNumberFormat="1" applyFont="1" applyFill="1"/>
    <xf numFmtId="49" fontId="5" fillId="12" borderId="0" xfId="0" applyNumberFormat="1" applyFont="1" applyFill="1" applyBorder="1"/>
    <xf numFmtId="49" fontId="5" fillId="12" borderId="16" xfId="0" applyNumberFormat="1" applyFont="1" applyFill="1" applyBorder="1" applyProtection="1">
      <protection locked="0"/>
    </xf>
    <xf numFmtId="0" fontId="8" fillId="0" borderId="0" xfId="0" applyFont="1" applyFill="1"/>
    <xf numFmtId="49" fontId="5" fillId="0" borderId="0" xfId="0" applyNumberFormat="1" applyFont="1" applyBorder="1"/>
    <xf numFmtId="0" fontId="5" fillId="12" borderId="28" xfId="0" applyFont="1" applyFill="1" applyBorder="1" applyAlignment="1">
      <alignment horizontal="center" vertical="top" wrapText="1"/>
    </xf>
    <xf numFmtId="164" fontId="25" fillId="12" borderId="37" xfId="37" applyNumberFormat="1" applyFont="1" applyFill="1" applyBorder="1" applyAlignment="1">
      <alignment horizontal="right" wrapText="1"/>
      <protection/>
    </xf>
    <xf numFmtId="1" fontId="25" fillId="12" borderId="0" xfId="37" applyNumberFormat="1" applyFont="1" applyFill="1" applyBorder="1" applyAlignment="1">
      <alignment horizontal="left" wrapText="1"/>
      <protection/>
    </xf>
    <xf numFmtId="164" fontId="25" fillId="12" borderId="16" xfId="37" applyNumberFormat="1" applyFont="1" applyFill="1" applyBorder="1" applyAlignment="1">
      <alignment horizontal="left" vertical="top" wrapText="1"/>
      <protection/>
    </xf>
    <xf numFmtId="49" fontId="25" fillId="12" borderId="35" xfId="37" applyNumberFormat="1" applyFont="1" applyFill="1" applyBorder="1" applyAlignment="1" quotePrefix="1">
      <alignment horizontal="center" vertical="top"/>
      <protection/>
    </xf>
    <xf numFmtId="49" fontId="25" fillId="12" borderId="21" xfId="37" applyNumberFormat="1" applyFont="1" applyFill="1" applyBorder="1" applyAlignment="1" quotePrefix="1">
      <alignment horizontal="center" vertical="top"/>
      <protection/>
    </xf>
    <xf numFmtId="49" fontId="25" fillId="12" borderId="21" xfId="37" applyNumberFormat="1" applyFont="1" applyFill="1" applyBorder="1" applyAlignment="1">
      <alignment horizontal="center" vertical="center" wrapText="1"/>
      <protection/>
    </xf>
    <xf numFmtId="49" fontId="28" fillId="12" borderId="40" xfId="37" applyNumberFormat="1" applyFont="1" applyFill="1" applyBorder="1" applyAlignment="1">
      <alignment horizontal="center" vertical="center" wrapText="1"/>
      <protection/>
    </xf>
    <xf numFmtId="3" fontId="0" fillId="0" borderId="0" xfId="0" applyNumberFormat="1"/>
    <xf numFmtId="0" fontId="33" fillId="0" borderId="0" xfId="0" applyFont="1"/>
    <xf numFmtId="0" fontId="34" fillId="12" borderId="0" xfId="0" applyFont="1" applyFill="1"/>
    <xf numFmtId="0" fontId="33" fillId="12" borderId="0" xfId="0" applyFont="1" applyFill="1"/>
    <xf numFmtId="0" fontId="33" fillId="12" borderId="0" xfId="0" applyFont="1" applyFill="1" applyBorder="1"/>
    <xf numFmtId="0" fontId="35" fillId="12" borderId="0" xfId="0" applyFont="1" applyFill="1"/>
    <xf numFmtId="0" fontId="36" fillId="12" borderId="0" xfId="0" applyFont="1" applyFill="1"/>
    <xf numFmtId="0" fontId="36" fillId="12" borderId="0" xfId="0" applyFont="1" applyFill="1" applyBorder="1"/>
    <xf numFmtId="0" fontId="36" fillId="0" borderId="0" xfId="0" applyFont="1"/>
    <xf numFmtId="0" fontId="34" fillId="12" borderId="0" xfId="0" applyFont="1" applyFill="1" applyBorder="1"/>
    <xf numFmtId="0" fontId="35" fillId="12" borderId="0" xfId="0" applyFont="1" applyFill="1" applyBorder="1"/>
    <xf numFmtId="49" fontId="5" fillId="12" borderId="11" xfId="0" applyNumberFormat="1" applyFont="1" applyFill="1" applyBorder="1" applyAlignment="1" applyProtection="1">
      <alignment horizontal="center" vertical="top"/>
      <protection locked="0"/>
    </xf>
    <xf numFmtId="164" fontId="4" fillId="12" borderId="24" xfId="0" applyNumberFormat="1" applyFont="1" applyFill="1" applyBorder="1" applyAlignment="1" applyProtection="1">
      <alignment horizontal="center" vertical="top"/>
      <protection locked="0"/>
    </xf>
    <xf numFmtId="164" fontId="5" fillId="12" borderId="13" xfId="0" applyNumberFormat="1" applyFont="1" applyFill="1" applyBorder="1" applyAlignment="1" applyProtection="1">
      <alignment horizontal="center" vertical="top"/>
      <protection locked="0"/>
    </xf>
    <xf numFmtId="164" fontId="5" fillId="12" borderId="24" xfId="0" applyNumberFormat="1" applyFont="1" applyFill="1" applyBorder="1" applyAlignment="1" applyProtection="1">
      <alignment horizontal="center" vertical="top"/>
      <protection locked="0"/>
    </xf>
    <xf numFmtId="3" fontId="4" fillId="12" borderId="26" xfId="0" applyNumberFormat="1" applyFont="1" applyFill="1" applyBorder="1" applyAlignment="1" applyProtection="1">
      <alignment vertical="top" wrapText="1"/>
      <protection locked="0"/>
    </xf>
    <xf numFmtId="3" fontId="5" fillId="12" borderId="39" xfId="0" applyNumberFormat="1" applyFont="1" applyFill="1" applyBorder="1" applyAlignment="1" applyProtection="1">
      <alignment vertical="top" wrapText="1"/>
      <protection locked="0"/>
    </xf>
    <xf numFmtId="49" fontId="5" fillId="12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5" fillId="12" borderId="38" xfId="0" applyNumberFormat="1" applyFont="1" applyFill="1" applyBorder="1" applyAlignment="1" applyProtection="1">
      <alignment horizontal="left" vertical="top" wrapText="1"/>
      <protection locked="0"/>
    </xf>
    <xf numFmtId="49" fontId="4" fillId="12" borderId="19" xfId="0" applyNumberFormat="1" applyFont="1" applyFill="1" applyBorder="1" applyAlignment="1" applyProtection="1">
      <alignment horizontal="left" vertical="top" wrapText="1"/>
      <protection locked="0"/>
    </xf>
    <xf numFmtId="49" fontId="5" fillId="12" borderId="18" xfId="0" applyNumberFormat="1" applyFont="1" applyFill="1" applyBorder="1" applyAlignment="1" applyProtection="1">
      <alignment horizontal="left" vertical="top" wrapText="1"/>
      <protection locked="0"/>
    </xf>
    <xf numFmtId="49" fontId="4" fillId="12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 wrapText="1"/>
    </xf>
    <xf numFmtId="1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33" fillId="0" borderId="0" xfId="0" applyFont="1" applyFill="1"/>
    <xf numFmtId="0" fontId="36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49" fontId="5" fillId="0" borderId="0" xfId="0" applyNumberFormat="1" applyFont="1" applyFill="1"/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/>
    <xf numFmtId="1" fontId="6" fillId="12" borderId="22" xfId="0" applyNumberFormat="1" applyFont="1" applyFill="1" applyBorder="1" applyAlignment="1" applyProtection="1">
      <alignment horizontal="center" vertical="top"/>
      <protection locked="0"/>
    </xf>
    <xf numFmtId="1" fontId="6" fillId="12" borderId="36" xfId="0" applyNumberFormat="1" applyFont="1" applyFill="1" applyBorder="1" applyAlignment="1" applyProtection="1">
      <alignment horizontal="center" vertical="top"/>
      <protection locked="0"/>
    </xf>
    <xf numFmtId="1" fontId="5" fillId="12" borderId="12" xfId="0" applyNumberFormat="1" applyFont="1" applyFill="1" applyBorder="1" applyAlignment="1" applyProtection="1">
      <alignment horizontal="center" vertical="top"/>
      <protection locked="0"/>
    </xf>
    <xf numFmtId="1" fontId="5" fillId="12" borderId="22" xfId="0" applyNumberFormat="1" applyFont="1" applyFill="1" applyBorder="1" applyAlignment="1" applyProtection="1">
      <alignment horizontal="center" vertical="top"/>
      <protection locked="0"/>
    </xf>
    <xf numFmtId="1" fontId="5" fillId="12" borderId="15" xfId="0" applyNumberFormat="1" applyFont="1" applyFill="1" applyBorder="1" applyAlignment="1" applyProtection="1">
      <alignment horizontal="center" vertical="top"/>
      <protection locked="0"/>
    </xf>
    <xf numFmtId="1" fontId="6" fillId="12" borderId="1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0" fontId="38" fillId="0" borderId="0" xfId="0" applyFont="1"/>
    <xf numFmtId="0" fontId="0" fillId="0" borderId="0" xfId="0" applyAlignment="1">
      <alignment vertical="center"/>
    </xf>
    <xf numFmtId="0" fontId="2" fillId="0" borderId="0" xfId="28" applyAlignment="1" applyProtection="1">
      <alignment/>
      <protection/>
    </xf>
    <xf numFmtId="0" fontId="2" fillId="0" borderId="0" xfId="28" applyAlignment="1" applyProtection="1">
      <alignment wrapText="1"/>
      <protection/>
    </xf>
    <xf numFmtId="49" fontId="39" fillId="12" borderId="32" xfId="0" applyNumberFormat="1" applyFont="1" applyFill="1" applyBorder="1" applyAlignment="1" applyProtection="1">
      <alignment horizontal="center" vertical="center"/>
      <protection locked="0"/>
    </xf>
    <xf numFmtId="49" fontId="39" fillId="12" borderId="25" xfId="0" applyNumberFormat="1" applyFont="1" applyFill="1" applyBorder="1" applyAlignment="1" applyProtection="1">
      <alignment horizontal="center" vertical="center"/>
      <protection locked="0"/>
    </xf>
    <xf numFmtId="49" fontId="39" fillId="12" borderId="26" xfId="0" applyNumberFormat="1" applyFont="1" applyFill="1" applyBorder="1" applyAlignment="1" applyProtection="1">
      <alignment horizontal="center" vertical="center"/>
      <protection locked="0"/>
    </xf>
    <xf numFmtId="49" fontId="39" fillId="12" borderId="0" xfId="0" applyNumberFormat="1" applyFont="1" applyFill="1" applyBorder="1" applyAlignment="1" applyProtection="1">
      <alignment horizontal="center" vertical="top"/>
      <protection locked="0"/>
    </xf>
    <xf numFmtId="49" fontId="39" fillId="12" borderId="0" xfId="0" applyNumberFormat="1" applyFont="1" applyFill="1" applyBorder="1" applyAlignment="1" applyProtection="1">
      <alignment horizontal="center"/>
      <protection locked="0"/>
    </xf>
    <xf numFmtId="164" fontId="5" fillId="12" borderId="0" xfId="36" applyNumberFormat="1" applyFont="1" applyFill="1" applyBorder="1" applyAlignment="1" applyProtection="1">
      <alignment horizontal="center" vertical="top" wrapText="1"/>
      <protection locked="0"/>
    </xf>
    <xf numFmtId="49" fontId="39" fillId="12" borderId="0" xfId="0" applyNumberFormat="1" applyFont="1" applyFill="1" applyBorder="1" applyAlignment="1" applyProtection="1">
      <alignment horizontal="center" vertical="top" wrapText="1"/>
      <protection locked="0"/>
    </xf>
    <xf numFmtId="49" fontId="39" fillId="12" borderId="10" xfId="0" applyNumberFormat="1" applyFont="1" applyFill="1" applyBorder="1" applyAlignment="1" applyProtection="1">
      <alignment horizontal="center" vertical="top"/>
      <protection locked="0"/>
    </xf>
    <xf numFmtId="49" fontId="39" fillId="12" borderId="10" xfId="0" applyNumberFormat="1" applyFont="1" applyFill="1" applyBorder="1" applyAlignment="1" applyProtection="1">
      <alignment horizontal="center" vertical="top" wrapText="1"/>
      <protection locked="0"/>
    </xf>
    <xf numFmtId="49" fontId="39" fillId="12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5" xfId="35" applyNumberFormat="1" applyFont="1" applyFill="1" applyBorder="1" applyAlignment="1">
      <alignment horizontal="center" vertical="top"/>
      <protection/>
    </xf>
    <xf numFmtId="49" fontId="5" fillId="12" borderId="19" xfId="0" applyNumberFormat="1" applyFont="1" applyFill="1" applyBorder="1" applyAlignment="1" applyProtection="1">
      <alignment horizontal="center" vertical="top"/>
      <protection locked="0"/>
    </xf>
    <xf numFmtId="0" fontId="5" fillId="0" borderId="21" xfId="35" applyNumberFormat="1" applyFont="1" applyFill="1" applyBorder="1" applyAlignment="1">
      <alignment horizontal="center" vertical="top"/>
      <protection/>
    </xf>
    <xf numFmtId="0" fontId="5" fillId="13" borderId="21" xfId="35" applyNumberFormat="1" applyFont="1" applyFill="1" applyBorder="1" applyAlignment="1">
      <alignment horizontal="center" vertical="top"/>
      <protection/>
    </xf>
    <xf numFmtId="0" fontId="5" fillId="13" borderId="40" xfId="35" applyNumberFormat="1" applyFont="1" applyFill="1" applyBorder="1" applyAlignment="1">
      <alignment horizontal="center" vertical="top"/>
      <protection/>
    </xf>
    <xf numFmtId="49" fontId="5" fillId="12" borderId="13" xfId="0" applyNumberFormat="1" applyFont="1" applyFill="1" applyBorder="1" applyAlignment="1" applyProtection="1">
      <alignment horizontal="center" vertical="top" wrapText="1"/>
      <protection locked="0"/>
    </xf>
    <xf numFmtId="1" fontId="6" fillId="12" borderId="15" xfId="0" applyNumberFormat="1" applyFont="1" applyFill="1" applyBorder="1" applyAlignment="1" applyProtection="1">
      <alignment horizontal="center" vertical="top"/>
      <protection locked="0"/>
    </xf>
    <xf numFmtId="49" fontId="5" fillId="12" borderId="22" xfId="0" applyNumberFormat="1" applyFont="1" applyFill="1" applyBorder="1" applyAlignment="1">
      <alignment horizontal="center"/>
    </xf>
    <xf numFmtId="49" fontId="5" fillId="12" borderId="25" xfId="0" applyNumberFormat="1" applyFont="1" applyFill="1" applyBorder="1" applyAlignment="1">
      <alignment horizontal="center"/>
    </xf>
    <xf numFmtId="49" fontId="5" fillId="12" borderId="26" xfId="0" applyNumberFormat="1" applyFont="1" applyFill="1" applyBorder="1" applyAlignment="1">
      <alignment horizontal="center"/>
    </xf>
    <xf numFmtId="49" fontId="5" fillId="12" borderId="27" xfId="0" applyNumberFormat="1" applyFont="1" applyFill="1" applyBorder="1" applyAlignment="1">
      <alignment horizontal="center"/>
    </xf>
    <xf numFmtId="164" fontId="25" fillId="12" borderId="10" xfId="37" applyNumberFormat="1" applyFont="1" applyFill="1" applyBorder="1" applyAlignment="1">
      <alignment horizontal="center" vertical="top" wrapText="1"/>
      <protection/>
    </xf>
    <xf numFmtId="49" fontId="5" fillId="12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12" borderId="21" xfId="37" applyNumberFormat="1" applyFont="1" applyFill="1" applyBorder="1" applyAlignment="1">
      <alignment horizontal="center" vertical="top" wrapText="1"/>
      <protection/>
    </xf>
    <xf numFmtId="164" fontId="25" fillId="12" borderId="31" xfId="37" applyNumberFormat="1" applyFont="1" applyFill="1" applyBorder="1" applyAlignment="1">
      <alignment horizontal="center" vertical="top" wrapText="1"/>
      <protection/>
    </xf>
    <xf numFmtId="0" fontId="26" fillId="12" borderId="19" xfId="0" applyFont="1" applyFill="1" applyBorder="1"/>
    <xf numFmtId="0" fontId="22" fillId="12" borderId="0" xfId="0" applyFont="1" applyFill="1" applyBorder="1" applyAlignment="1">
      <alignment/>
    </xf>
    <xf numFmtId="49" fontId="5" fillId="0" borderId="34" xfId="0" applyNumberFormat="1" applyFont="1" applyBorder="1" applyAlignment="1">
      <alignment horizontal="center" wrapText="1"/>
    </xf>
    <xf numFmtId="0" fontId="5" fillId="12" borderId="30" xfId="0" applyFont="1" applyFill="1" applyBorder="1" applyAlignment="1">
      <alignment horizontal="center" wrapText="1"/>
    </xf>
    <xf numFmtId="0" fontId="5" fillId="12" borderId="12" xfId="0" applyFont="1" applyFill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12" borderId="18" xfId="0" applyFont="1" applyFill="1" applyBorder="1" applyAlignment="1">
      <alignment horizontal="center" wrapText="1"/>
    </xf>
    <xf numFmtId="0" fontId="5" fillId="12" borderId="20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49" fontId="5" fillId="0" borderId="35" xfId="0" applyNumberFormat="1" applyFont="1" applyBorder="1" applyAlignment="1">
      <alignment horizontal="center" wrapText="1"/>
    </xf>
    <xf numFmtId="49" fontId="31" fillId="0" borderId="0" xfId="0" applyNumberFormat="1" applyFont="1" applyFill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5" fillId="12" borderId="35" xfId="0" applyFont="1" applyFill="1" applyBorder="1" applyAlignment="1">
      <alignment horizontal="center" wrapText="1"/>
    </xf>
    <xf numFmtId="0" fontId="5" fillId="12" borderId="34" xfId="0" applyFont="1" applyFill="1" applyBorder="1" applyAlignment="1">
      <alignment horizontal="center" wrapText="1"/>
    </xf>
    <xf numFmtId="0" fontId="5" fillId="12" borderId="29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5" fillId="12" borderId="34" xfId="0" applyNumberFormat="1" applyFont="1" applyFill="1" applyBorder="1" applyAlignment="1" applyProtection="1">
      <alignment horizontal="left" vertical="top" wrapText="1"/>
      <protection locked="0"/>
    </xf>
    <xf numFmtId="0" fontId="5" fillId="12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41" xfId="0" applyNumberFormat="1" applyFont="1" applyFill="1" applyBorder="1" applyAlignment="1" applyProtection="1">
      <alignment horizontal="left" vertical="top" wrapText="1"/>
      <protection locked="0"/>
    </xf>
    <xf numFmtId="49" fontId="39" fillId="12" borderId="41" xfId="0" applyNumberFormat="1" applyFont="1" applyFill="1" applyBorder="1" applyAlignment="1" applyProtection="1">
      <alignment horizontal="center" vertical="top"/>
      <protection locked="0"/>
    </xf>
    <xf numFmtId="49" fontId="39" fillId="12" borderId="41" xfId="0" applyNumberFormat="1" applyFont="1" applyFill="1" applyBorder="1" applyAlignment="1" applyProtection="1">
      <alignment horizontal="center" vertical="top" wrapText="1"/>
      <protection locked="0"/>
    </xf>
    <xf numFmtId="164" fontId="5" fillId="12" borderId="31" xfId="36" applyNumberFormat="1" applyFont="1" applyFill="1" applyBorder="1" applyAlignment="1" applyProtection="1">
      <alignment horizontal="center" vertical="top" wrapText="1"/>
      <protection locked="0"/>
    </xf>
    <xf numFmtId="49" fontId="31" fillId="0" borderId="31" xfId="0" applyNumberFormat="1" applyFont="1" applyFill="1" applyBorder="1" applyAlignment="1">
      <alignment horizontal="center" vertical="top" wrapText="1"/>
    </xf>
    <xf numFmtId="49" fontId="39" fillId="12" borderId="42" xfId="0" applyNumberFormat="1" applyFont="1" applyFill="1" applyBorder="1" applyAlignment="1" applyProtection="1">
      <alignment horizontal="center" vertical="top" wrapText="1"/>
      <protection locked="0"/>
    </xf>
    <xf numFmtId="49" fontId="5" fillId="12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12" borderId="28" xfId="0" applyNumberFormat="1" applyFont="1" applyFill="1" applyBorder="1" applyAlignment="1">
      <alignment vertical="top"/>
    </xf>
    <xf numFmtId="3" fontId="5" fillId="12" borderId="10" xfId="0" applyNumberFormat="1" applyFont="1" applyFill="1" applyBorder="1" applyAlignment="1">
      <alignment vertical="top"/>
    </xf>
    <xf numFmtId="3" fontId="5" fillId="12" borderId="10" xfId="0" applyNumberFormat="1" applyFont="1" applyFill="1" applyBorder="1" applyAlignment="1" applyProtection="1">
      <alignment horizontal="right" vertical="top"/>
      <protection locked="0"/>
    </xf>
    <xf numFmtId="3" fontId="5" fillId="12" borderId="28" xfId="0" applyNumberFormat="1" applyFont="1" applyFill="1" applyBorder="1" applyAlignment="1" applyProtection="1">
      <alignment horizontal="right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  <protection locked="0"/>
    </xf>
    <xf numFmtId="3" fontId="5" fillId="12" borderId="20" xfId="0" applyNumberFormat="1" applyFont="1" applyFill="1" applyBorder="1" applyAlignment="1" applyProtection="1">
      <alignment horizontal="right" vertical="top"/>
      <protection locked="0"/>
    </xf>
    <xf numFmtId="3" fontId="5" fillId="12" borderId="12" xfId="0" applyNumberFormat="1" applyFont="1" applyFill="1" applyBorder="1" applyAlignment="1" applyProtection="1">
      <alignment horizontal="right" vertical="top"/>
      <protection locked="0"/>
    </xf>
    <xf numFmtId="3" fontId="5" fillId="12" borderId="18" xfId="0" applyNumberFormat="1" applyFont="1" applyFill="1" applyBorder="1" applyAlignment="1" applyProtection="1">
      <alignment horizontal="right" vertical="top"/>
      <protection locked="0"/>
    </xf>
    <xf numFmtId="3" fontId="5" fillId="12" borderId="30" xfId="0" applyNumberFormat="1" applyFont="1" applyFill="1" applyBorder="1" applyAlignment="1" applyProtection="1">
      <alignment horizontal="right" vertical="top"/>
      <protection locked="0"/>
    </xf>
    <xf numFmtId="3" fontId="5" fillId="12" borderId="28" xfId="0" applyNumberFormat="1" applyFont="1" applyFill="1" applyBorder="1" applyAlignment="1">
      <alignment vertical="center"/>
    </xf>
    <xf numFmtId="3" fontId="5" fillId="12" borderId="10" xfId="0" applyNumberFormat="1" applyFont="1" applyFill="1" applyBorder="1" applyAlignment="1">
      <alignment vertical="center"/>
    </xf>
    <xf numFmtId="3" fontId="5" fillId="12" borderId="10" xfId="0" applyNumberFormat="1" applyFont="1" applyFill="1" applyBorder="1" applyAlignment="1" applyProtection="1">
      <alignment horizontal="right" vertical="center"/>
      <protection locked="0"/>
    </xf>
    <xf numFmtId="3" fontId="5" fillId="12" borderId="28" xfId="0" applyNumberFormat="1" applyFont="1" applyFill="1" applyBorder="1" applyAlignment="1" applyProtection="1">
      <alignment horizontal="right" vertical="center"/>
      <protection locked="0"/>
    </xf>
    <xf numFmtId="3" fontId="5" fillId="12" borderId="0" xfId="0" applyNumberFormat="1" applyFont="1" applyFill="1" applyBorder="1" applyAlignment="1" applyProtection="1">
      <alignment horizontal="right" vertical="center"/>
      <protection locked="0"/>
    </xf>
    <xf numFmtId="3" fontId="5" fillId="12" borderId="30" xfId="0" applyNumberFormat="1" applyFont="1" applyFill="1" applyBorder="1" applyAlignment="1" applyProtection="1">
      <alignment horizontal="right" vertical="center"/>
      <protection locked="0"/>
    </xf>
    <xf numFmtId="3" fontId="5" fillId="12" borderId="12" xfId="0" applyNumberFormat="1" applyFont="1" applyFill="1" applyBorder="1" applyAlignment="1" applyProtection="1">
      <alignment horizontal="right" vertical="center"/>
      <protection locked="0"/>
    </xf>
    <xf numFmtId="3" fontId="5" fillId="12" borderId="18" xfId="0" applyNumberFormat="1" applyFont="1" applyFill="1" applyBorder="1" applyAlignment="1" applyProtection="1">
      <alignment horizontal="right" vertical="center"/>
      <protection locked="0"/>
    </xf>
    <xf numFmtId="3" fontId="5" fillId="12" borderId="30" xfId="0" applyNumberFormat="1" applyFont="1" applyFill="1" applyBorder="1" applyAlignment="1">
      <alignment vertical="top"/>
    </xf>
    <xf numFmtId="3" fontId="5" fillId="12" borderId="12" xfId="0" applyNumberFormat="1" applyFont="1" applyFill="1" applyBorder="1" applyAlignment="1">
      <alignment vertical="top"/>
    </xf>
    <xf numFmtId="3" fontId="5" fillId="12" borderId="41" xfId="0" applyNumberFormat="1" applyFont="1" applyFill="1" applyBorder="1" applyAlignment="1" applyProtection="1">
      <alignment horizontal="right" vertical="top"/>
      <protection locked="0"/>
    </xf>
    <xf numFmtId="3" fontId="5" fillId="12" borderId="43" xfId="0" applyNumberFormat="1" applyFont="1" applyFill="1" applyBorder="1" applyAlignment="1" applyProtection="1">
      <alignment horizontal="right" vertical="top"/>
      <protection locked="0"/>
    </xf>
    <xf numFmtId="3" fontId="5" fillId="12" borderId="16" xfId="0" applyNumberFormat="1" applyFont="1" applyFill="1" applyBorder="1" applyAlignment="1" applyProtection="1">
      <alignment horizontal="right" vertical="top"/>
      <protection locked="0"/>
    </xf>
    <xf numFmtId="3" fontId="5" fillId="12" borderId="14" xfId="0" applyNumberFormat="1" applyFont="1" applyFill="1" applyBorder="1" applyAlignment="1" applyProtection="1">
      <alignment horizontal="right" vertical="top"/>
      <protection locked="0"/>
    </xf>
    <xf numFmtId="3" fontId="5" fillId="12" borderId="15" xfId="0" applyNumberFormat="1" applyFont="1" applyFill="1" applyBorder="1" applyAlignment="1" applyProtection="1">
      <alignment horizontal="right" vertical="top"/>
      <protection locked="0"/>
    </xf>
    <xf numFmtId="3" fontId="4" fillId="12" borderId="32" xfId="0" applyNumberFormat="1" applyFont="1" applyFill="1" applyBorder="1" applyAlignment="1" applyProtection="1">
      <alignment horizontal="right" vertical="top"/>
      <protection locked="0"/>
    </xf>
    <xf numFmtId="3" fontId="4" fillId="12" borderId="25" xfId="0" applyNumberFormat="1" applyFont="1" applyFill="1" applyBorder="1" applyAlignment="1" applyProtection="1">
      <alignment horizontal="right" vertical="top"/>
      <protection locked="0"/>
    </xf>
    <xf numFmtId="3" fontId="4" fillId="12" borderId="24" xfId="0" applyNumberFormat="1" applyFont="1" applyFill="1" applyBorder="1" applyAlignment="1" applyProtection="1">
      <alignment horizontal="right" vertical="top"/>
      <protection locked="0"/>
    </xf>
    <xf numFmtId="3" fontId="4" fillId="12" borderId="14" xfId="0" applyNumberFormat="1" applyFont="1" applyFill="1" applyBorder="1" applyAlignment="1" applyProtection="1">
      <alignment horizontal="right" vertical="top"/>
      <protection locked="0"/>
    </xf>
    <xf numFmtId="3" fontId="4" fillId="12" borderId="40" xfId="0" applyNumberFormat="1" applyFont="1" applyFill="1" applyBorder="1" applyAlignment="1" applyProtection="1">
      <alignment horizontal="right" vertical="top"/>
      <protection locked="0"/>
    </xf>
    <xf numFmtId="3" fontId="4" fillId="12" borderId="41" xfId="0" applyNumberFormat="1" applyFont="1" applyFill="1" applyBorder="1" applyAlignment="1" applyProtection="1">
      <alignment horizontal="right" vertical="top"/>
      <protection locked="0"/>
    </xf>
    <xf numFmtId="3" fontId="4" fillId="12" borderId="39" xfId="0" applyNumberFormat="1" applyFont="1" applyFill="1" applyBorder="1" applyAlignment="1" applyProtection="1">
      <alignment horizontal="right" vertical="top"/>
      <protection locked="0"/>
    </xf>
    <xf numFmtId="3" fontId="4" fillId="12" borderId="17" xfId="0" applyNumberFormat="1" applyFont="1" applyFill="1" applyBorder="1" applyAlignment="1" applyProtection="1">
      <alignment horizontal="right" vertical="top"/>
      <protection locked="0"/>
    </xf>
    <xf numFmtId="3" fontId="4" fillId="12" borderId="27" xfId="0" applyNumberFormat="1" applyFont="1" applyFill="1" applyBorder="1" applyAlignment="1" applyProtection="1">
      <alignment horizontal="right" vertical="top"/>
      <protection locked="0"/>
    </xf>
    <xf numFmtId="3" fontId="5" fillId="12" borderId="35" xfId="0" applyNumberFormat="1" applyFont="1" applyFill="1" applyBorder="1" applyAlignment="1" applyProtection="1">
      <alignment vertical="top"/>
      <protection locked="0"/>
    </xf>
    <xf numFmtId="3" fontId="5" fillId="12" borderId="34" xfId="0" applyNumberFormat="1" applyFont="1" applyFill="1" applyBorder="1" applyAlignment="1" applyProtection="1">
      <alignment vertical="top"/>
      <protection locked="0"/>
    </xf>
    <xf numFmtId="3" fontId="5" fillId="12" borderId="19" xfId="0" applyNumberFormat="1" applyFont="1" applyFill="1" applyBorder="1" applyAlignment="1" applyProtection="1">
      <alignment vertical="top"/>
      <protection locked="0"/>
    </xf>
    <xf numFmtId="3" fontId="5" fillId="12" borderId="30" xfId="0" applyNumberFormat="1" applyFont="1" applyFill="1" applyBorder="1" applyAlignment="1" applyProtection="1">
      <alignment vertical="top"/>
      <protection locked="0"/>
    </xf>
    <xf numFmtId="3" fontId="5" fillId="12" borderId="35" xfId="0" applyNumberFormat="1" applyFont="1" applyFill="1" applyBorder="1" applyAlignment="1" applyProtection="1">
      <alignment horizontal="right" vertical="top"/>
      <protection locked="0"/>
    </xf>
    <xf numFmtId="3" fontId="5" fillId="12" borderId="34" xfId="0" applyNumberFormat="1" applyFont="1" applyFill="1" applyBorder="1" applyAlignment="1" applyProtection="1">
      <alignment horizontal="right" vertical="top"/>
      <protection locked="0"/>
    </xf>
    <xf numFmtId="3" fontId="5" fillId="12" borderId="38" xfId="0" applyNumberFormat="1" applyFont="1" applyFill="1" applyBorder="1" applyAlignment="1" applyProtection="1">
      <alignment horizontal="right" vertical="top"/>
      <protection locked="0"/>
    </xf>
    <xf numFmtId="3" fontId="5" fillId="12" borderId="44" xfId="0" applyNumberFormat="1" applyFont="1" applyFill="1" applyBorder="1" applyAlignment="1" applyProtection="1">
      <alignment horizontal="right" vertical="top"/>
      <protection locked="0"/>
    </xf>
    <xf numFmtId="3" fontId="5" fillId="12" borderId="29" xfId="0" applyNumberFormat="1" applyFont="1" applyFill="1" applyBorder="1" applyAlignment="1" applyProtection="1">
      <alignment horizontal="right" vertical="top"/>
      <protection locked="0"/>
    </xf>
    <xf numFmtId="3" fontId="4" fillId="12" borderId="22" xfId="0" applyNumberFormat="1" applyFont="1" applyFill="1" applyBorder="1" applyAlignment="1" applyProtection="1">
      <alignment vertical="top"/>
      <protection locked="0"/>
    </xf>
    <xf numFmtId="3" fontId="4" fillId="12" borderId="25" xfId="0" applyNumberFormat="1" applyFont="1" applyFill="1" applyBorder="1" applyAlignment="1" applyProtection="1">
      <alignment vertical="top"/>
      <protection locked="0"/>
    </xf>
    <xf numFmtId="3" fontId="4" fillId="12" borderId="24" xfId="0" applyNumberFormat="1" applyFont="1" applyFill="1" applyBorder="1" applyAlignment="1" applyProtection="1">
      <alignment vertical="top"/>
      <protection locked="0"/>
    </xf>
    <xf numFmtId="3" fontId="4" fillId="12" borderId="17" xfId="0" applyNumberFormat="1" applyFont="1" applyFill="1" applyBorder="1" applyAlignment="1" applyProtection="1">
      <alignment vertical="top"/>
      <protection locked="0"/>
    </xf>
    <xf numFmtId="3" fontId="4" fillId="12" borderId="22" xfId="0" applyNumberFormat="1" applyFont="1" applyFill="1" applyBorder="1" applyAlignment="1" applyProtection="1">
      <alignment horizontal="right" vertical="top"/>
      <protection locked="0"/>
    </xf>
    <xf numFmtId="3" fontId="4" fillId="12" borderId="23" xfId="0" applyNumberFormat="1" applyFont="1" applyFill="1" applyBorder="1" applyAlignment="1" applyProtection="1">
      <alignment horizontal="right" vertical="top"/>
      <protection locked="0"/>
    </xf>
    <xf numFmtId="3" fontId="4" fillId="12" borderId="33" xfId="0" applyNumberFormat="1" applyFont="1" applyFill="1" applyBorder="1" applyAlignment="1" applyProtection="1">
      <alignment horizontal="right" vertical="top"/>
      <protection locked="0"/>
    </xf>
    <xf numFmtId="3" fontId="5" fillId="12" borderId="21" xfId="0" applyNumberFormat="1" applyFont="1" applyFill="1" applyBorder="1" applyAlignment="1" applyProtection="1">
      <alignment vertical="top"/>
      <protection locked="0"/>
    </xf>
    <xf numFmtId="3" fontId="5" fillId="12" borderId="10" xfId="0" applyNumberFormat="1" applyFont="1" applyFill="1" applyBorder="1" applyAlignment="1" applyProtection="1">
      <alignment vertical="top"/>
      <protection locked="0"/>
    </xf>
    <xf numFmtId="3" fontId="5" fillId="12" borderId="11" xfId="0" applyNumberFormat="1" applyFont="1" applyFill="1" applyBorder="1" applyAlignment="1" applyProtection="1">
      <alignment vertical="top"/>
      <protection locked="0"/>
    </xf>
    <xf numFmtId="164" fontId="5" fillId="12" borderId="21" xfId="0" applyNumberFormat="1" applyFont="1" applyFill="1" applyBorder="1" applyAlignment="1" applyProtection="1">
      <alignment horizontal="right" vertical="top"/>
      <protection locked="0"/>
    </xf>
    <xf numFmtId="164" fontId="5" fillId="12" borderId="10" xfId="0" applyNumberFormat="1" applyFont="1" applyFill="1" applyBorder="1" applyAlignment="1" applyProtection="1">
      <alignment horizontal="right" vertical="top"/>
      <protection locked="0"/>
    </xf>
    <xf numFmtId="164" fontId="5" fillId="12" borderId="18" xfId="0" applyNumberFormat="1" applyFont="1" applyFill="1" applyBorder="1" applyAlignment="1" applyProtection="1">
      <alignment horizontal="right" vertical="top"/>
      <protection locked="0"/>
    </xf>
    <xf numFmtId="164" fontId="5" fillId="12" borderId="20" xfId="0" applyNumberFormat="1" applyFont="1" applyFill="1" applyBorder="1" applyAlignment="1" applyProtection="1">
      <alignment horizontal="right" vertical="top"/>
      <protection locked="0"/>
    </xf>
    <xf numFmtId="164" fontId="5" fillId="12" borderId="28" xfId="0" applyNumberFormat="1" applyFont="1" applyFill="1" applyBorder="1" applyAlignment="1" applyProtection="1">
      <alignment horizontal="right" vertical="top"/>
      <protection locked="0"/>
    </xf>
    <xf numFmtId="164" fontId="5" fillId="12" borderId="30" xfId="0" applyNumberFormat="1" applyFont="1" applyFill="1" applyBorder="1" applyAlignment="1" applyProtection="1">
      <alignment horizontal="right" vertical="top"/>
      <protection locked="0"/>
    </xf>
    <xf numFmtId="3" fontId="5" fillId="12" borderId="21" xfId="0" applyNumberFormat="1" applyFont="1" applyFill="1" applyBorder="1" applyAlignment="1" applyProtection="1">
      <alignment horizontal="right" vertical="top"/>
      <protection locked="0"/>
    </xf>
    <xf numFmtId="164" fontId="5" fillId="12" borderId="14" xfId="0" applyNumberFormat="1" applyFont="1" applyFill="1" applyBorder="1" applyAlignment="1" applyProtection="1">
      <alignment horizontal="right" vertical="top"/>
      <protection locked="0"/>
    </xf>
    <xf numFmtId="3" fontId="4" fillId="12" borderId="32" xfId="0" applyNumberFormat="1" applyFont="1" applyFill="1" applyBorder="1" applyAlignment="1" applyProtection="1">
      <alignment vertical="top"/>
      <protection locked="0"/>
    </xf>
    <xf numFmtId="164" fontId="4" fillId="12" borderId="32" xfId="0" applyNumberFormat="1" applyFont="1" applyFill="1" applyBorder="1" applyAlignment="1" applyProtection="1">
      <alignment horizontal="right" vertical="top"/>
      <protection locked="0"/>
    </xf>
    <xf numFmtId="164" fontId="4" fillId="12" borderId="25" xfId="0" applyNumberFormat="1" applyFont="1" applyFill="1" applyBorder="1" applyAlignment="1" applyProtection="1">
      <alignment horizontal="right" vertical="top"/>
      <protection locked="0"/>
    </xf>
    <xf numFmtId="164" fontId="4" fillId="12" borderId="26" xfId="0" applyNumberFormat="1" applyFont="1" applyFill="1" applyBorder="1" applyAlignment="1" applyProtection="1">
      <alignment horizontal="right" vertical="top"/>
      <protection locked="0"/>
    </xf>
    <xf numFmtId="164" fontId="4" fillId="12" borderId="17" xfId="0" applyNumberFormat="1" applyFont="1" applyFill="1" applyBorder="1" applyAlignment="1" applyProtection="1">
      <alignment horizontal="right" vertical="top"/>
      <protection locked="0"/>
    </xf>
    <xf numFmtId="164" fontId="4" fillId="12" borderId="27" xfId="0" applyNumberFormat="1" applyFont="1" applyFill="1" applyBorder="1" applyAlignment="1" applyProtection="1">
      <alignment horizontal="right" vertical="top"/>
      <protection locked="0"/>
    </xf>
    <xf numFmtId="3" fontId="5" fillId="12" borderId="40" xfId="0" applyNumberFormat="1" applyFont="1" applyFill="1" applyBorder="1" applyAlignment="1" applyProtection="1">
      <alignment vertical="top"/>
      <protection locked="0"/>
    </xf>
    <xf numFmtId="3" fontId="5" fillId="12" borderId="41" xfId="0" applyNumberFormat="1" applyFont="1" applyFill="1" applyBorder="1" applyAlignment="1" applyProtection="1">
      <alignment vertical="top"/>
      <protection locked="0"/>
    </xf>
    <xf numFmtId="3" fontId="5" fillId="12" borderId="13" xfId="0" applyNumberFormat="1" applyFont="1" applyFill="1" applyBorder="1" applyAlignment="1" applyProtection="1">
      <alignment vertical="top"/>
      <protection locked="0"/>
    </xf>
    <xf numFmtId="3" fontId="5" fillId="12" borderId="14" xfId="0" applyNumberFormat="1" applyFont="1" applyFill="1" applyBorder="1" applyAlignment="1" applyProtection="1">
      <alignment vertical="top"/>
      <protection locked="0"/>
    </xf>
    <xf numFmtId="164" fontId="5" fillId="12" borderId="40" xfId="0" applyNumberFormat="1" applyFont="1" applyFill="1" applyBorder="1" applyAlignment="1" applyProtection="1">
      <alignment horizontal="right" vertical="top"/>
      <protection locked="0"/>
    </xf>
    <xf numFmtId="164" fontId="5" fillId="12" borderId="41" xfId="0" applyNumberFormat="1" applyFont="1" applyFill="1" applyBorder="1" applyAlignment="1" applyProtection="1">
      <alignment horizontal="right" vertical="top"/>
      <protection locked="0"/>
    </xf>
    <xf numFmtId="164" fontId="5" fillId="12" borderId="39" xfId="0" applyNumberFormat="1" applyFont="1" applyFill="1" applyBorder="1" applyAlignment="1" applyProtection="1">
      <alignment horizontal="right" vertical="top"/>
      <protection locked="0"/>
    </xf>
    <xf numFmtId="164" fontId="5" fillId="12" borderId="43" xfId="0" applyNumberFormat="1" applyFont="1" applyFill="1" applyBorder="1" applyAlignment="1" applyProtection="1">
      <alignment horizontal="right" vertical="top"/>
      <protection locked="0"/>
    </xf>
    <xf numFmtId="3" fontId="5" fillId="12" borderId="11" xfId="0" applyNumberFormat="1" applyFont="1" applyFill="1" applyBorder="1" applyAlignment="1" applyProtection="1">
      <alignment horizontal="right" vertical="top"/>
      <protection locked="0"/>
    </xf>
    <xf numFmtId="3" fontId="5" fillId="12" borderId="11" xfId="0" applyNumberFormat="1" applyFont="1" applyFill="1" applyBorder="1" applyAlignment="1" applyProtection="1">
      <alignment horizontal="right" vertical="center"/>
      <protection locked="0"/>
    </xf>
    <xf numFmtId="164" fontId="5" fillId="12" borderId="11" xfId="0" applyNumberFormat="1" applyFont="1" applyFill="1" applyBorder="1" applyAlignment="1" applyProtection="1">
      <alignment horizontal="right" vertical="top"/>
      <protection locked="0"/>
    </xf>
    <xf numFmtId="3" fontId="5" fillId="12" borderId="41" xfId="0" applyNumberFormat="1" applyFont="1" applyFill="1" applyBorder="1" applyAlignment="1">
      <alignment vertical="top"/>
    </xf>
    <xf numFmtId="3" fontId="5" fillId="12" borderId="39" xfId="0" applyNumberFormat="1" applyFont="1" applyFill="1" applyBorder="1" applyAlignment="1" applyProtection="1">
      <alignment horizontal="right" vertical="top"/>
      <protection locked="0"/>
    </xf>
    <xf numFmtId="3" fontId="5" fillId="12" borderId="13" xfId="0" applyNumberFormat="1" applyFont="1" applyFill="1" applyBorder="1" applyAlignment="1" applyProtection="1">
      <alignment horizontal="right" vertical="top"/>
      <protection locked="0"/>
    </xf>
    <xf numFmtId="3" fontId="4" fillId="12" borderId="26" xfId="0" applyNumberFormat="1" applyFont="1" applyFill="1" applyBorder="1" applyAlignment="1" applyProtection="1">
      <alignment horizontal="right" vertical="top"/>
      <protection locked="0"/>
    </xf>
    <xf numFmtId="3" fontId="5" fillId="12" borderId="31" xfId="0" applyNumberFormat="1" applyFont="1" applyFill="1" applyBorder="1" applyAlignment="1" applyProtection="1">
      <alignment horizontal="right" vertical="top"/>
      <protection locked="0"/>
    </xf>
    <xf numFmtId="3" fontId="5" fillId="12" borderId="28" xfId="0" applyNumberFormat="1" applyFont="1" applyFill="1" applyBorder="1" applyAlignment="1" applyProtection="1">
      <alignment vertical="top"/>
      <protection locked="0"/>
    </xf>
    <xf numFmtId="3" fontId="5" fillId="12" borderId="18" xfId="0" applyNumberFormat="1" applyFont="1" applyFill="1" applyBorder="1" applyAlignment="1" applyProtection="1">
      <alignment vertical="top"/>
      <protection locked="0"/>
    </xf>
    <xf numFmtId="3" fontId="5" fillId="12" borderId="31" xfId="0" applyNumberFormat="1" applyFont="1" applyFill="1" applyBorder="1" applyAlignment="1" applyProtection="1">
      <alignment vertical="top"/>
      <protection locked="0"/>
    </xf>
    <xf numFmtId="3" fontId="5" fillId="12" borderId="0" xfId="0" applyNumberFormat="1" applyFont="1" applyFill="1" applyBorder="1" applyAlignment="1" applyProtection="1">
      <alignment vertical="top"/>
      <protection locked="0"/>
    </xf>
    <xf numFmtId="3" fontId="5" fillId="12" borderId="16" xfId="0" applyNumberFormat="1" applyFont="1" applyFill="1" applyBorder="1" applyAlignment="1" applyProtection="1">
      <alignment vertical="top"/>
      <protection locked="0"/>
    </xf>
    <xf numFmtId="3" fontId="5" fillId="12" borderId="39" xfId="0" applyNumberFormat="1" applyFont="1" applyFill="1" applyBorder="1" applyAlignment="1" applyProtection="1">
      <alignment vertical="top"/>
      <protection locked="0"/>
    </xf>
    <xf numFmtId="3" fontId="5" fillId="12" borderId="42" xfId="0" applyNumberFormat="1" applyFont="1" applyFill="1" applyBorder="1" applyAlignment="1" applyProtection="1">
      <alignment vertical="top"/>
      <protection locked="0"/>
    </xf>
    <xf numFmtId="3" fontId="4" fillId="12" borderId="16" xfId="0" applyNumberFormat="1" applyFont="1" applyFill="1" applyBorder="1" applyAlignment="1" applyProtection="1">
      <alignment horizontal="right" vertical="top"/>
      <protection locked="0"/>
    </xf>
    <xf numFmtId="3" fontId="4" fillId="12" borderId="41" xfId="0" applyNumberFormat="1" applyFont="1" applyFill="1" applyBorder="1" applyAlignment="1" applyProtection="1">
      <alignment vertical="top"/>
      <protection locked="0"/>
    </xf>
    <xf numFmtId="3" fontId="4" fillId="12" borderId="43" xfId="0" applyNumberFormat="1" applyFont="1" applyFill="1" applyBorder="1" applyAlignment="1" applyProtection="1">
      <alignment vertical="top"/>
      <protection locked="0"/>
    </xf>
    <xf numFmtId="3" fontId="4" fillId="12" borderId="14" xfId="0" applyNumberFormat="1" applyFont="1" applyFill="1" applyBorder="1" applyAlignment="1" applyProtection="1">
      <alignment vertical="top"/>
      <protection locked="0"/>
    </xf>
    <xf numFmtId="164" fontId="4" fillId="12" borderId="40" xfId="0" applyNumberFormat="1" applyFont="1" applyFill="1" applyBorder="1" applyAlignment="1" applyProtection="1">
      <alignment horizontal="right" vertical="top"/>
      <protection locked="0"/>
    </xf>
    <xf numFmtId="164" fontId="4" fillId="12" borderId="41" xfId="0" applyNumberFormat="1" applyFont="1" applyFill="1" applyBorder="1" applyAlignment="1" applyProtection="1">
      <alignment horizontal="right" vertical="top"/>
      <protection locked="0"/>
    </xf>
    <xf numFmtId="164" fontId="4" fillId="12" borderId="39" xfId="0" applyNumberFormat="1" applyFont="1" applyFill="1" applyBorder="1" applyAlignment="1" applyProtection="1">
      <alignment horizontal="right" vertical="top"/>
      <protection locked="0"/>
    </xf>
    <xf numFmtId="164" fontId="4" fillId="12" borderId="14" xfId="0" applyNumberFormat="1" applyFont="1" applyFill="1" applyBorder="1" applyAlignment="1" applyProtection="1">
      <alignment horizontal="right" vertical="top"/>
      <protection locked="0"/>
    </xf>
    <xf numFmtId="164" fontId="4" fillId="12" borderId="43" xfId="0" applyNumberFormat="1" applyFont="1" applyFill="1" applyBorder="1" applyAlignment="1" applyProtection="1">
      <alignment horizontal="right" vertical="top"/>
      <protection locked="0"/>
    </xf>
    <xf numFmtId="3" fontId="4" fillId="12" borderId="27" xfId="0" applyNumberFormat="1" applyFont="1" applyFill="1" applyBorder="1" applyAlignment="1" applyProtection="1">
      <alignment vertical="top"/>
      <protection locked="0"/>
    </xf>
    <xf numFmtId="167" fontId="4" fillId="12" borderId="28" xfId="0" applyNumberFormat="1" applyFont="1" applyFill="1" applyBorder="1" applyAlignment="1">
      <alignment vertical="top"/>
    </xf>
    <xf numFmtId="167" fontId="5" fillId="12" borderId="10" xfId="0" applyNumberFormat="1" applyFont="1" applyFill="1" applyBorder="1" applyAlignment="1">
      <alignment vertical="top"/>
    </xf>
    <xf numFmtId="166" fontId="5" fillId="12" borderId="10" xfId="0" applyNumberFormat="1" applyFont="1" applyFill="1" applyBorder="1" applyAlignment="1" applyProtection="1">
      <alignment horizontal="right" vertical="top"/>
      <protection locked="0"/>
    </xf>
    <xf numFmtId="166" fontId="5" fillId="12" borderId="18" xfId="0" applyNumberFormat="1" applyFont="1" applyFill="1" applyBorder="1" applyAlignment="1" applyProtection="1">
      <alignment horizontal="right" vertical="top"/>
      <protection locked="0"/>
    </xf>
    <xf numFmtId="166" fontId="5" fillId="12" borderId="31" xfId="0" applyNumberFormat="1" applyFont="1" applyFill="1" applyBorder="1" applyAlignment="1" applyProtection="1">
      <alignment horizontal="right" vertical="top"/>
      <protection locked="0"/>
    </xf>
    <xf numFmtId="167" fontId="5" fillId="12" borderId="28" xfId="0" applyNumberFormat="1" applyFont="1" applyFill="1" applyBorder="1" applyAlignment="1">
      <alignment vertical="top"/>
    </xf>
    <xf numFmtId="167" fontId="4" fillId="12" borderId="10" xfId="0" applyNumberFormat="1" applyFont="1" applyFill="1" applyBorder="1" applyAlignment="1">
      <alignment vertical="top"/>
    </xf>
    <xf numFmtId="167" fontId="5" fillId="12" borderId="28" xfId="0" applyNumberFormat="1" applyFont="1" applyFill="1" applyBorder="1" applyAlignment="1">
      <alignment vertical="center"/>
    </xf>
    <xf numFmtId="167" fontId="5" fillId="12" borderId="10" xfId="0" applyNumberFormat="1" applyFont="1" applyFill="1" applyBorder="1" applyAlignment="1">
      <alignment vertical="center"/>
    </xf>
    <xf numFmtId="167" fontId="4" fillId="12" borderId="10" xfId="0" applyNumberFormat="1" applyFont="1" applyFill="1" applyBorder="1" applyAlignment="1">
      <alignment vertical="center"/>
    </xf>
    <xf numFmtId="166" fontId="5" fillId="12" borderId="10" xfId="0" applyNumberFormat="1" applyFont="1" applyFill="1" applyBorder="1" applyAlignment="1" applyProtection="1">
      <alignment horizontal="right" vertical="center"/>
      <protection locked="0"/>
    </xf>
    <xf numFmtId="166" fontId="5" fillId="12" borderId="18" xfId="0" applyNumberFormat="1" applyFont="1" applyFill="1" applyBorder="1" applyAlignment="1" applyProtection="1">
      <alignment horizontal="right" vertical="center"/>
      <protection locked="0"/>
    </xf>
    <xf numFmtId="166" fontId="5" fillId="12" borderId="31" xfId="0" applyNumberFormat="1" applyFont="1" applyFill="1" applyBorder="1" applyAlignment="1" applyProtection="1">
      <alignment horizontal="right" vertical="center"/>
      <protection locked="0"/>
    </xf>
    <xf numFmtId="166" fontId="5" fillId="12" borderId="30" xfId="0" applyNumberFormat="1" applyFont="1" applyFill="1" applyBorder="1" applyAlignment="1" applyProtection="1">
      <alignment horizontal="right" vertical="top"/>
      <protection locked="0"/>
    </xf>
    <xf numFmtId="166" fontId="4" fillId="12" borderId="10" xfId="0" applyNumberFormat="1" applyFont="1" applyFill="1" applyBorder="1" applyAlignment="1" applyProtection="1">
      <alignment horizontal="right" vertical="top"/>
      <protection locked="0"/>
    </xf>
    <xf numFmtId="166" fontId="4" fillId="12" borderId="10" xfId="0" applyNumberFormat="1" applyFont="1" applyFill="1" applyBorder="1" applyAlignment="1" applyProtection="1">
      <alignment horizontal="right" vertical="center"/>
      <protection locked="0"/>
    </xf>
    <xf numFmtId="166" fontId="4" fillId="12" borderId="18" xfId="0" applyNumberFormat="1" applyFont="1" applyFill="1" applyBorder="1" applyAlignment="1" applyProtection="1">
      <alignment horizontal="right" vertical="top"/>
      <protection locked="0"/>
    </xf>
    <xf numFmtId="166" fontId="5" fillId="12" borderId="41" xfId="0" applyNumberFormat="1" applyFont="1" applyFill="1" applyBorder="1" applyAlignment="1" applyProtection="1">
      <alignment horizontal="right" vertical="top"/>
      <protection locked="0"/>
    </xf>
    <xf numFmtId="166" fontId="4" fillId="12" borderId="42" xfId="0" applyNumberFormat="1" applyFont="1" applyFill="1" applyBorder="1" applyAlignment="1" applyProtection="1">
      <alignment horizontal="right" vertical="top"/>
      <protection locked="0"/>
    </xf>
    <xf numFmtId="166" fontId="4" fillId="12" borderId="32" xfId="0" applyNumberFormat="1" applyFont="1" applyFill="1" applyBorder="1" applyAlignment="1" applyProtection="1">
      <alignment horizontal="right" vertical="top"/>
      <protection locked="0"/>
    </xf>
    <xf numFmtId="166" fontId="4" fillId="12" borderId="25" xfId="0" applyNumberFormat="1" applyFont="1" applyFill="1" applyBorder="1" applyAlignment="1" applyProtection="1">
      <alignment horizontal="right" vertical="top"/>
      <protection locked="0"/>
    </xf>
    <xf numFmtId="166" fontId="4" fillId="12" borderId="26" xfId="0" applyNumberFormat="1" applyFont="1" applyFill="1" applyBorder="1" applyAlignment="1" applyProtection="1">
      <alignment horizontal="right" vertical="top"/>
      <protection locked="0"/>
    </xf>
    <xf numFmtId="166" fontId="4" fillId="12" borderId="33" xfId="0" applyNumberFormat="1" applyFont="1" applyFill="1" applyBorder="1" applyAlignment="1" applyProtection="1">
      <alignment horizontal="right" vertical="top"/>
      <protection locked="0"/>
    </xf>
    <xf numFmtId="166" fontId="4" fillId="12" borderId="24" xfId="0" applyNumberFormat="1" applyFont="1" applyFill="1" applyBorder="1" applyAlignment="1" applyProtection="1">
      <alignment horizontal="right" vertical="top"/>
      <protection locked="0"/>
    </xf>
    <xf numFmtId="167" fontId="4" fillId="12" borderId="28" xfId="0" applyNumberFormat="1" applyFont="1" applyFill="1" applyBorder="1" applyAlignment="1" applyProtection="1">
      <alignment horizontal="right" vertical="top"/>
      <protection locked="0"/>
    </xf>
    <xf numFmtId="167" fontId="5" fillId="12" borderId="10" xfId="0" applyNumberFormat="1" applyFont="1" applyFill="1" applyBorder="1" applyAlignment="1" applyProtection="1">
      <alignment horizontal="right" vertical="top"/>
      <protection locked="0"/>
    </xf>
    <xf numFmtId="167" fontId="5" fillId="12" borderId="0" xfId="0" applyNumberFormat="1" applyFont="1" applyFill="1" applyBorder="1" applyAlignment="1" applyProtection="1">
      <alignment horizontal="right" vertical="top"/>
      <protection locked="0"/>
    </xf>
    <xf numFmtId="167" fontId="5" fillId="12" borderId="34" xfId="0" applyNumberFormat="1" applyFont="1" applyFill="1" applyBorder="1" applyAlignment="1" applyProtection="1">
      <alignment horizontal="right" vertical="top"/>
      <protection locked="0"/>
    </xf>
    <xf numFmtId="167" fontId="5" fillId="12" borderId="28" xfId="0" applyNumberFormat="1" applyFont="1" applyFill="1" applyBorder="1" applyAlignment="1" applyProtection="1">
      <alignment horizontal="right" vertical="top"/>
      <protection locked="0"/>
    </xf>
    <xf numFmtId="167" fontId="4" fillId="12" borderId="10" xfId="0" applyNumberFormat="1" applyFont="1" applyFill="1" applyBorder="1" applyAlignment="1" applyProtection="1">
      <alignment horizontal="right" vertical="top"/>
      <protection locked="0"/>
    </xf>
    <xf numFmtId="167" fontId="5" fillId="12" borderId="28" xfId="0" applyNumberFormat="1" applyFont="1" applyFill="1" applyBorder="1" applyAlignment="1" applyProtection="1">
      <alignment horizontal="right" vertical="center"/>
      <protection locked="0"/>
    </xf>
    <xf numFmtId="167" fontId="5" fillId="12" borderId="10" xfId="0" applyNumberFormat="1" applyFont="1" applyFill="1" applyBorder="1" applyAlignment="1" applyProtection="1">
      <alignment horizontal="right" vertical="center"/>
      <protection locked="0"/>
    </xf>
    <xf numFmtId="167" fontId="4" fillId="12" borderId="10" xfId="0" applyNumberFormat="1" applyFont="1" applyFill="1" applyBorder="1" applyAlignment="1" applyProtection="1">
      <alignment horizontal="right" vertical="center"/>
      <protection locked="0"/>
    </xf>
    <xf numFmtId="167" fontId="5" fillId="12" borderId="0" xfId="0" applyNumberFormat="1" applyFont="1" applyFill="1" applyBorder="1" applyAlignment="1" applyProtection="1">
      <alignment horizontal="right" vertical="center"/>
      <protection locked="0"/>
    </xf>
    <xf numFmtId="167" fontId="4" fillId="12" borderId="0" xfId="0" applyNumberFormat="1" applyFont="1" applyFill="1" applyBorder="1" applyAlignment="1" applyProtection="1">
      <alignment horizontal="right" vertical="top"/>
      <protection locked="0"/>
    </xf>
    <xf numFmtId="167" fontId="5" fillId="12" borderId="43" xfId="0" applyNumberFormat="1" applyFont="1" applyFill="1" applyBorder="1" applyAlignment="1" applyProtection="1">
      <alignment horizontal="right" vertical="top"/>
      <protection locked="0"/>
    </xf>
    <xf numFmtId="167" fontId="5" fillId="12" borderId="41" xfId="0" applyNumberFormat="1" applyFont="1" applyFill="1" applyBorder="1" applyAlignment="1" applyProtection="1">
      <alignment horizontal="right" vertical="top"/>
      <protection locked="0"/>
    </xf>
    <xf numFmtId="167" fontId="5" fillId="12" borderId="16" xfId="0" applyNumberFormat="1" applyFont="1" applyFill="1" applyBorder="1" applyAlignment="1" applyProtection="1">
      <alignment horizontal="right" vertical="top"/>
      <protection locked="0"/>
    </xf>
    <xf numFmtId="166" fontId="4" fillId="12" borderId="10" xfId="0" applyNumberFormat="1" applyFont="1" applyFill="1" applyBorder="1" applyAlignment="1">
      <alignment vertical="top"/>
    </xf>
    <xf numFmtId="166" fontId="5" fillId="12" borderId="10" xfId="0" applyNumberFormat="1" applyFont="1" applyFill="1" applyBorder="1" applyAlignment="1">
      <alignment vertical="top"/>
    </xf>
    <xf numFmtId="166" fontId="5" fillId="12" borderId="0" xfId="0" applyNumberFormat="1" applyFont="1" applyFill="1" applyBorder="1" applyAlignment="1" applyProtection="1">
      <alignment horizontal="right" vertical="top"/>
      <protection locked="0"/>
    </xf>
    <xf numFmtId="166" fontId="5" fillId="12" borderId="34" xfId="0" applyNumberFormat="1" applyFont="1" applyFill="1" applyBorder="1" applyAlignment="1" applyProtection="1">
      <alignment horizontal="right" vertical="top"/>
      <protection locked="0"/>
    </xf>
    <xf numFmtId="166" fontId="5" fillId="12" borderId="10" xfId="0" applyNumberFormat="1" applyFont="1" applyFill="1" applyBorder="1" applyAlignment="1">
      <alignment vertical="center"/>
    </xf>
    <xf numFmtId="166" fontId="4" fillId="12" borderId="10" xfId="0" applyNumberFormat="1" applyFont="1" applyFill="1" applyBorder="1" applyAlignment="1">
      <alignment vertical="center"/>
    </xf>
    <xf numFmtId="166" fontId="5" fillId="12" borderId="0" xfId="0" applyNumberFormat="1" applyFont="1" applyFill="1" applyBorder="1" applyAlignment="1" applyProtection="1">
      <alignment horizontal="right" vertical="center"/>
      <protection locked="0"/>
    </xf>
    <xf numFmtId="166" fontId="5" fillId="12" borderId="30" xfId="0" applyNumberFormat="1" applyFont="1" applyFill="1" applyBorder="1" applyAlignment="1" applyProtection="1">
      <alignment horizontal="right" vertical="center"/>
      <protection locked="0"/>
    </xf>
    <xf numFmtId="166" fontId="4" fillId="12" borderId="0" xfId="0" applyNumberFormat="1" applyFont="1" applyFill="1" applyBorder="1" applyAlignment="1" applyProtection="1">
      <alignment horizontal="right" vertical="top"/>
      <protection locked="0"/>
    </xf>
    <xf numFmtId="166" fontId="5" fillId="12" borderId="41" xfId="0" applyNumberFormat="1" applyFont="1" applyFill="1" applyBorder="1" applyAlignment="1">
      <alignment vertical="top"/>
    </xf>
    <xf numFmtId="166" fontId="5" fillId="12" borderId="16" xfId="0" applyNumberFormat="1" applyFont="1" applyFill="1" applyBorder="1" applyAlignment="1" applyProtection="1">
      <alignment horizontal="right" vertical="top"/>
      <protection locked="0"/>
    </xf>
    <xf numFmtId="166" fontId="5" fillId="12" borderId="14" xfId="0" applyNumberFormat="1" applyFont="1" applyFill="1" applyBorder="1" applyAlignment="1" applyProtection="1">
      <alignment horizontal="right" vertical="top"/>
      <protection locked="0"/>
    </xf>
    <xf numFmtId="166" fontId="5" fillId="12" borderId="39" xfId="0" applyNumberFormat="1" applyFont="1" applyFill="1" applyBorder="1" applyAlignment="1" applyProtection="1">
      <alignment horizontal="right" vertical="top"/>
      <protection locked="0"/>
    </xf>
    <xf numFmtId="0" fontId="5" fillId="12" borderId="20" xfId="0" applyFont="1" applyFill="1" applyBorder="1" applyAlignment="1">
      <alignment wrapText="1"/>
    </xf>
    <xf numFmtId="3" fontId="5" fillId="12" borderId="31" xfId="0" applyNumberFormat="1" applyFont="1" applyFill="1" applyBorder="1" applyAlignment="1" applyProtection="1">
      <alignment horizontal="right" vertical="center"/>
      <protection locked="0"/>
    </xf>
    <xf numFmtId="3" fontId="5" fillId="12" borderId="31" xfId="0" applyNumberFormat="1" applyFont="1" applyFill="1" applyBorder="1" applyAlignment="1">
      <alignment vertical="top"/>
    </xf>
    <xf numFmtId="3" fontId="5" fillId="12" borderId="42" xfId="0" applyNumberFormat="1" applyFont="1" applyFill="1" applyBorder="1" applyAlignment="1" applyProtection="1">
      <alignment horizontal="right" vertical="top"/>
      <protection locked="0"/>
    </xf>
    <xf numFmtId="166" fontId="5" fillId="12" borderId="29" xfId="0" applyNumberFormat="1" applyFont="1" applyFill="1" applyBorder="1" applyAlignment="1" applyProtection="1">
      <alignment horizontal="right" vertical="top"/>
      <protection locked="0"/>
    </xf>
    <xf numFmtId="167" fontId="5" fillId="12" borderId="29" xfId="0" applyNumberFormat="1" applyFont="1" applyFill="1" applyBorder="1" applyAlignment="1" applyProtection="1">
      <alignment horizontal="right" vertical="top"/>
      <protection locked="0"/>
    </xf>
    <xf numFmtId="167" fontId="5" fillId="12" borderId="31" xfId="0" applyNumberFormat="1" applyFont="1" applyFill="1" applyBorder="1" applyAlignment="1" applyProtection="1">
      <alignment horizontal="right" vertical="top"/>
      <protection locked="0"/>
    </xf>
    <xf numFmtId="167" fontId="5" fillId="12" borderId="31" xfId="0" applyNumberFormat="1" applyFont="1" applyFill="1" applyBorder="1" applyAlignment="1" applyProtection="1">
      <alignment horizontal="right" vertical="center"/>
      <protection locked="0"/>
    </xf>
    <xf numFmtId="167" fontId="4" fillId="12" borderId="42" xfId="0" applyNumberFormat="1" applyFont="1" applyFill="1" applyBorder="1" applyAlignment="1" applyProtection="1">
      <alignment horizontal="right" vertical="top"/>
      <protection locked="0"/>
    </xf>
    <xf numFmtId="3" fontId="5" fillId="12" borderId="29" xfId="0" applyNumberFormat="1" applyFont="1" applyFill="1" applyBorder="1" applyAlignment="1">
      <alignment vertical="top"/>
    </xf>
    <xf numFmtId="0" fontId="0" fillId="0" borderId="28" xfId="0" applyBorder="1" applyAlignment="1">
      <alignment vertical="top"/>
    </xf>
    <xf numFmtId="49" fontId="4" fillId="12" borderId="26" xfId="0" applyNumberFormat="1" applyFont="1" applyFill="1" applyBorder="1" applyAlignment="1" applyProtection="1">
      <alignment horizontal="left" vertical="top" wrapText="1"/>
      <protection locked="0"/>
    </xf>
    <xf numFmtId="49" fontId="4" fillId="12" borderId="24" xfId="0" applyNumberFormat="1" applyFont="1" applyFill="1" applyBorder="1" applyAlignment="1" applyProtection="1">
      <alignment horizontal="left" vertical="top"/>
      <protection locked="0"/>
    </xf>
    <xf numFmtId="49" fontId="5" fillId="12" borderId="38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vertical="top"/>
    </xf>
    <xf numFmtId="49" fontId="4" fillId="12" borderId="39" xfId="0" applyNumberFormat="1" applyFont="1" applyFill="1" applyBorder="1" applyAlignment="1" applyProtection="1">
      <alignment horizontal="left" vertical="top" wrapText="1"/>
      <protection locked="0"/>
    </xf>
    <xf numFmtId="49" fontId="4" fillId="12" borderId="13" xfId="0" applyNumberFormat="1" applyFont="1" applyFill="1" applyBorder="1" applyAlignment="1" applyProtection="1">
      <alignment horizontal="left" vertical="top"/>
      <protection locked="0"/>
    </xf>
    <xf numFmtId="0" fontId="5" fillId="12" borderId="36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49" fontId="5" fillId="12" borderId="39" xfId="0" applyNumberFormat="1" applyFont="1" applyFill="1" applyBorder="1" applyAlignment="1" applyProtection="1">
      <alignment vertical="top" wrapText="1"/>
      <protection locked="0"/>
    </xf>
    <xf numFmtId="49" fontId="5" fillId="12" borderId="13" xfId="0" applyNumberFormat="1" applyFont="1" applyFill="1" applyBorder="1" applyAlignment="1" applyProtection="1">
      <alignment vertical="top"/>
      <protection locked="0"/>
    </xf>
    <xf numFmtId="0" fontId="5" fillId="0" borderId="3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49" fontId="5" fillId="12" borderId="18" xfId="0" applyNumberFormat="1" applyFont="1" applyFill="1" applyBorder="1" applyAlignment="1" applyProtection="1">
      <alignment vertical="top" wrapText="1"/>
      <protection locked="0"/>
    </xf>
    <xf numFmtId="49" fontId="5" fillId="12" borderId="11" xfId="0" applyNumberFormat="1" applyFont="1" applyFill="1" applyBorder="1" applyAlignment="1" applyProtection="1">
      <alignment vertical="top" wrapText="1"/>
      <protection locked="0"/>
    </xf>
    <xf numFmtId="49" fontId="5" fillId="12" borderId="18" xfId="0" applyNumberFormat="1" applyFont="1" applyFill="1" applyBorder="1" applyAlignment="1" applyProtection="1">
      <alignment vertical="top" wrapText="1"/>
      <protection locked="0"/>
    </xf>
    <xf numFmtId="49" fontId="5" fillId="12" borderId="11" xfId="0" applyNumberFormat="1" applyFont="1" applyFill="1" applyBorder="1" applyAlignment="1" applyProtection="1">
      <alignment vertical="top"/>
      <protection locked="0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1" fontId="5" fillId="12" borderId="36" xfId="0" applyNumberFormat="1" applyFont="1" applyFill="1" applyBorder="1" applyAlignment="1" applyProtection="1">
      <alignment horizontal="center" vertical="center"/>
      <protection locked="0"/>
    </xf>
    <xf numFmtId="1" fontId="5" fillId="12" borderId="12" xfId="0" applyNumberFormat="1" applyFont="1" applyFill="1" applyBorder="1" applyAlignment="1" applyProtection="1">
      <alignment horizontal="center" vertical="center"/>
      <protection locked="0"/>
    </xf>
    <xf numFmtId="1" fontId="5" fillId="12" borderId="15" xfId="0" applyNumberFormat="1" applyFont="1" applyFill="1" applyBorder="1" applyAlignment="1" applyProtection="1">
      <alignment horizontal="center" vertical="center"/>
      <protection locked="0"/>
    </xf>
    <xf numFmtId="49" fontId="5" fillId="12" borderId="38" xfId="0" applyNumberFormat="1" applyFont="1" applyFill="1" applyBorder="1" applyAlignment="1" applyProtection="1">
      <alignment horizontal="center" vertical="center"/>
      <protection locked="0"/>
    </xf>
    <xf numFmtId="49" fontId="5" fillId="12" borderId="19" xfId="0" applyNumberFormat="1" applyFont="1" applyFill="1" applyBorder="1" applyAlignment="1" applyProtection="1">
      <alignment horizontal="center" vertical="center"/>
      <protection locked="0"/>
    </xf>
    <xf numFmtId="49" fontId="5" fillId="12" borderId="18" xfId="0" applyNumberFormat="1" applyFont="1" applyFill="1" applyBorder="1" applyAlignment="1" applyProtection="1">
      <alignment horizontal="center" vertical="center"/>
      <protection locked="0"/>
    </xf>
    <xf numFmtId="49" fontId="5" fillId="12" borderId="11" xfId="0" applyNumberFormat="1" applyFont="1" applyFill="1" applyBorder="1" applyAlignment="1" applyProtection="1">
      <alignment horizontal="center" vertical="center"/>
      <protection locked="0"/>
    </xf>
    <xf numFmtId="0" fontId="31" fillId="12" borderId="18" xfId="0" applyFont="1" applyFill="1" applyBorder="1" applyAlignment="1">
      <alignment horizontal="center" vertical="top" wrapText="1"/>
    </xf>
    <xf numFmtId="0" fontId="31" fillId="12" borderId="39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1" fillId="12" borderId="30" xfId="0" applyFont="1" applyFill="1" applyBorder="1" applyAlignment="1">
      <alignment horizontal="center" vertical="top" wrapText="1"/>
    </xf>
    <xf numFmtId="0" fontId="31" fillId="12" borderId="14" xfId="0" applyFont="1" applyFill="1" applyBorder="1" applyAlignment="1">
      <alignment horizontal="center" vertical="top" wrapText="1"/>
    </xf>
    <xf numFmtId="0" fontId="31" fillId="12" borderId="28" xfId="0" applyFont="1" applyFill="1" applyBorder="1" applyAlignment="1">
      <alignment horizontal="center" vertical="top" wrapText="1"/>
    </xf>
    <xf numFmtId="0" fontId="31" fillId="12" borderId="43" xfId="0" applyFont="1" applyFill="1" applyBorder="1" applyAlignment="1">
      <alignment horizontal="center" vertical="top" wrapText="1"/>
    </xf>
    <xf numFmtId="0" fontId="5" fillId="12" borderId="20" xfId="0" applyFont="1" applyFill="1" applyBorder="1" applyAlignment="1">
      <alignment horizontal="center" wrapText="1"/>
    </xf>
    <xf numFmtId="0" fontId="5" fillId="12" borderId="30" xfId="0" applyFont="1" applyFill="1" applyBorder="1" applyAlignment="1">
      <alignment horizontal="center" wrapText="1"/>
    </xf>
    <xf numFmtId="0" fontId="31" fillId="12" borderId="21" xfId="0" applyFont="1" applyFill="1" applyBorder="1" applyAlignment="1">
      <alignment horizontal="center" vertical="top" wrapText="1"/>
    </xf>
    <xf numFmtId="0" fontId="31" fillId="12" borderId="40" xfId="0" applyFont="1" applyFill="1" applyBorder="1" applyAlignment="1">
      <alignment horizontal="center" vertical="top" wrapText="1"/>
    </xf>
    <xf numFmtId="0" fontId="31" fillId="12" borderId="10" xfId="0" applyFont="1" applyFill="1" applyBorder="1" applyAlignment="1">
      <alignment horizontal="center" vertical="top" wrapText="1"/>
    </xf>
    <xf numFmtId="0" fontId="31" fillId="12" borderId="41" xfId="0" applyFont="1" applyFill="1" applyBorder="1" applyAlignment="1">
      <alignment horizontal="center" vertical="top" wrapText="1"/>
    </xf>
    <xf numFmtId="0" fontId="31" fillId="12" borderId="37" xfId="0" applyFont="1" applyFill="1" applyBorder="1" applyAlignment="1">
      <alignment horizontal="center" vertical="center" wrapText="1"/>
    </xf>
    <xf numFmtId="0" fontId="31" fillId="12" borderId="37" xfId="0" applyFont="1" applyFill="1" applyBorder="1" applyAlignment="1">
      <alignment horizontal="center" vertical="center"/>
    </xf>
    <xf numFmtId="0" fontId="31" fillId="12" borderId="1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5" fillId="12" borderId="37" xfId="0" applyNumberFormat="1" applyFont="1" applyFill="1" applyBorder="1" applyAlignment="1" applyProtection="1">
      <alignment horizontal="center" vertical="center"/>
      <protection locked="0"/>
    </xf>
    <xf numFmtId="1" fontId="5" fillId="12" borderId="0" xfId="0" applyNumberFormat="1" applyFont="1" applyFill="1" applyBorder="1" applyAlignment="1" applyProtection="1">
      <alignment horizontal="center" vertical="center"/>
      <protection locked="0"/>
    </xf>
    <xf numFmtId="1" fontId="5" fillId="12" borderId="16" xfId="0" applyNumberFormat="1" applyFont="1" applyFill="1" applyBorder="1" applyAlignment="1" applyProtection="1">
      <alignment horizontal="center" vertical="center"/>
      <protection locked="0"/>
    </xf>
    <xf numFmtId="0" fontId="26" fillId="12" borderId="20" xfId="0" applyFont="1" applyFill="1" applyBorder="1" applyAlignment="1">
      <alignment/>
    </xf>
    <xf numFmtId="0" fontId="26" fillId="12" borderId="30" xfId="0" applyFont="1" applyFill="1" applyBorder="1" applyAlignment="1">
      <alignment/>
    </xf>
    <xf numFmtId="0" fontId="26" fillId="12" borderId="20" xfId="0" applyFont="1" applyFill="1" applyBorder="1" applyAlignment="1">
      <alignment horizontal="center"/>
    </xf>
    <xf numFmtId="0" fontId="26" fillId="12" borderId="30" xfId="0" applyFont="1" applyFill="1" applyBorder="1" applyAlignment="1">
      <alignment horizontal="center"/>
    </xf>
    <xf numFmtId="164" fontId="25" fillId="12" borderId="30" xfId="37" applyNumberFormat="1" applyFont="1" applyFill="1" applyBorder="1" applyAlignment="1">
      <alignment horizontal="center" vertical="top" wrapText="1"/>
      <protection/>
    </xf>
    <xf numFmtId="0" fontId="26" fillId="12" borderId="11" xfId="0" applyFont="1" applyFill="1" applyBorder="1" applyAlignment="1">
      <alignment horizontal="center" vertical="top"/>
    </xf>
    <xf numFmtId="0" fontId="26" fillId="12" borderId="13" xfId="0" applyFont="1" applyFill="1" applyBorder="1" applyAlignment="1">
      <alignment horizontal="center" vertical="top"/>
    </xf>
    <xf numFmtId="164" fontId="25" fillId="12" borderId="22" xfId="37" applyNumberFormat="1" applyFont="1" applyFill="1" applyBorder="1" applyAlignment="1">
      <alignment horizontal="center" vertical="center"/>
      <protection/>
    </xf>
    <xf numFmtId="164" fontId="25" fillId="12" borderId="23" xfId="37" applyNumberFormat="1" applyFont="1" applyFill="1" applyBorder="1" applyAlignment="1">
      <alignment horizontal="center" vertical="center"/>
      <protection/>
    </xf>
    <xf numFmtId="164" fontId="25" fillId="12" borderId="24" xfId="37" applyNumberFormat="1" applyFont="1" applyFill="1" applyBorder="1" applyAlignment="1">
      <alignment horizontal="center" vertical="center"/>
      <protection/>
    </xf>
    <xf numFmtId="0" fontId="26" fillId="12" borderId="38" xfId="0" applyFont="1" applyFill="1" applyBorder="1" applyAlignment="1">
      <alignment/>
    </xf>
    <xf numFmtId="0" fontId="26" fillId="12" borderId="18" xfId="0" applyFont="1" applyFill="1" applyBorder="1" applyAlignment="1">
      <alignment/>
    </xf>
    <xf numFmtId="164" fontId="25" fillId="12" borderId="18" xfId="37" applyNumberFormat="1" applyFont="1" applyFill="1" applyBorder="1" applyAlignment="1">
      <alignment horizontal="center" vertical="top" wrapText="1"/>
      <protection/>
    </xf>
    <xf numFmtId="0" fontId="26" fillId="12" borderId="39" xfId="0" applyFont="1" applyFill="1" applyBorder="1" applyAlignment="1">
      <alignment horizontal="center" vertical="top" wrapText="1"/>
    </xf>
    <xf numFmtId="164" fontId="25" fillId="12" borderId="28" xfId="37" applyNumberFormat="1" applyFont="1" applyFill="1" applyBorder="1" applyAlignment="1">
      <alignment horizontal="center" vertical="top" wrapText="1"/>
      <protection/>
    </xf>
    <xf numFmtId="0" fontId="26" fillId="12" borderId="43" xfId="0" applyFont="1" applyFill="1" applyBorder="1" applyAlignment="1">
      <alignment horizontal="center" vertical="top" wrapText="1"/>
    </xf>
    <xf numFmtId="164" fontId="25" fillId="12" borderId="0" xfId="37" applyNumberFormat="1" applyFont="1" applyFill="1" applyBorder="1" applyAlignment="1">
      <alignment horizontal="center" wrapText="1"/>
      <protection/>
    </xf>
    <xf numFmtId="0" fontId="26" fillId="12" borderId="11" xfId="0" applyFont="1" applyFill="1" applyBorder="1" applyAlignment="1">
      <alignment horizontal="center"/>
    </xf>
    <xf numFmtId="0" fontId="26" fillId="12" borderId="23" xfId="0" applyFont="1" applyFill="1" applyBorder="1" applyAlignment="1">
      <alignment horizontal="center" vertical="center"/>
    </xf>
    <xf numFmtId="0" fontId="26" fillId="12" borderId="24" xfId="0" applyFont="1" applyFill="1" applyBorder="1" applyAlignment="1">
      <alignment horizontal="center" vertical="center"/>
    </xf>
    <xf numFmtId="164" fontId="25" fillId="12" borderId="36" xfId="37" applyNumberFormat="1" applyFont="1" applyFill="1" applyBorder="1" applyAlignment="1">
      <alignment horizontal="center" vertical="center"/>
      <protection/>
    </xf>
    <xf numFmtId="0" fontId="26" fillId="12" borderId="37" xfId="0" applyFont="1" applyFill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0" fontId="26" fillId="12" borderId="15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top"/>
    </xf>
    <xf numFmtId="164" fontId="25" fillId="12" borderId="20" xfId="37" applyNumberFormat="1" applyFont="1" applyFill="1" applyBorder="1" applyAlignment="1">
      <alignment horizontal="center" vertical="top" wrapText="1"/>
      <protection/>
    </xf>
    <xf numFmtId="0" fontId="26" fillId="12" borderId="14" xfId="0" applyFont="1" applyFill="1" applyBorder="1" applyAlignment="1">
      <alignment horizontal="center" vertical="top" wrapText="1"/>
    </xf>
    <xf numFmtId="164" fontId="25" fillId="12" borderId="10" xfId="37" applyNumberFormat="1" applyFont="1" applyFill="1" applyBorder="1" applyAlignment="1">
      <alignment horizontal="center" vertical="top" wrapText="1"/>
      <protection/>
    </xf>
    <xf numFmtId="0" fontId="26" fillId="12" borderId="41" xfId="0" applyFont="1" applyFill="1" applyBorder="1" applyAlignment="1">
      <alignment horizontal="center" vertical="top" wrapText="1"/>
    </xf>
    <xf numFmtId="168" fontId="25" fillId="12" borderId="18" xfId="37" applyNumberFormat="1" applyFont="1" applyFill="1" applyBorder="1" applyAlignment="1">
      <alignment horizontal="center" vertical="top" wrapText="1"/>
      <protection/>
    </xf>
    <xf numFmtId="1" fontId="25" fillId="12" borderId="21" xfId="37" applyNumberFormat="1" applyFont="1" applyFill="1" applyBorder="1" applyAlignment="1">
      <alignment horizontal="center" vertical="top" wrapText="1"/>
      <protection/>
    </xf>
    <xf numFmtId="0" fontId="26" fillId="12" borderId="40" xfId="0" applyFont="1" applyFill="1" applyBorder="1" applyAlignment="1">
      <alignment horizontal="center" vertical="top" wrapText="1"/>
    </xf>
    <xf numFmtId="0" fontId="25" fillId="12" borderId="26" xfId="0" applyFont="1" applyFill="1" applyBorder="1" applyAlignment="1">
      <alignment horizontal="left" vertical="center"/>
    </xf>
    <xf numFmtId="0" fontId="26" fillId="12" borderId="24" xfId="0" applyFont="1" applyFill="1" applyBorder="1" applyAlignment="1">
      <alignment vertical="center"/>
    </xf>
    <xf numFmtId="4" fontId="25" fillId="12" borderId="30" xfId="37" applyNumberFormat="1" applyFont="1" applyFill="1" applyBorder="1" applyAlignment="1">
      <alignment horizontal="center" vertical="top" wrapText="1"/>
      <protection/>
    </xf>
    <xf numFmtId="0" fontId="26" fillId="12" borderId="30" xfId="0" applyFont="1" applyFill="1" applyBorder="1" applyAlignment="1">
      <alignment horizontal="center" vertical="top"/>
    </xf>
    <xf numFmtId="164" fontId="25" fillId="12" borderId="11" xfId="37" applyNumberFormat="1" applyFont="1" applyFill="1" applyBorder="1" applyAlignment="1">
      <alignment horizontal="center" vertical="top" wrapText="1"/>
      <protection/>
    </xf>
    <xf numFmtId="168" fontId="25" fillId="12" borderId="31" xfId="37" applyNumberFormat="1" applyFont="1" applyFill="1" applyBorder="1" applyAlignment="1">
      <alignment horizontal="center" vertical="top" wrapText="1"/>
      <protection/>
    </xf>
    <xf numFmtId="0" fontId="26" fillId="12" borderId="42" xfId="0" applyFont="1" applyFill="1" applyBorder="1" applyAlignment="1">
      <alignment horizontal="center" vertical="top" wrapText="1"/>
    </xf>
    <xf numFmtId="0" fontId="26" fillId="12" borderId="19" xfId="0" applyFont="1" applyFill="1" applyBorder="1" applyAlignment="1">
      <alignment horizontal="center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kcent 1" xfId="20"/>
    <cellStyle name="Akcent 2" xfId="21"/>
    <cellStyle name="Akcent 3" xfId="22"/>
    <cellStyle name="Akcent 4" xfId="23"/>
    <cellStyle name="Akcent 5" xfId="24"/>
    <cellStyle name="Akcent 6" xfId="25"/>
    <cellStyle name="Dane wejściowe" xfId="26"/>
    <cellStyle name="Dane wyjściowe" xfId="27"/>
    <cellStyle name="Hiperłącze" xfId="28"/>
    <cellStyle name="Komórka połączona" xfId="29"/>
    <cellStyle name="Komórka zaznaczona" xfId="30"/>
    <cellStyle name="Nagłówek 1" xfId="31"/>
    <cellStyle name="Nagłówek 2" xfId="32"/>
    <cellStyle name="Nagłówek 3" xfId="33"/>
    <cellStyle name="Nagłówek 4" xfId="34"/>
    <cellStyle name="Normalny 2" xfId="35"/>
    <cellStyle name="Normalny_Wzor2_Sumuj" xfId="36"/>
    <cellStyle name="Normalny_Wzor2_Sumuj_Publikacja_rachunek_podazy_i_wykorzystania_wyrobow_i_uslug_2005_internet" xfId="37"/>
    <cellStyle name="Obliczenia" xfId="38"/>
    <cellStyle name="Suma" xfId="39"/>
    <cellStyle name="Tekst objaśnienia" xfId="40"/>
    <cellStyle name="Tekst ostrzeżenia" xfId="41"/>
    <cellStyle name="Tytuł" xfId="42"/>
    <cellStyle name="Uwaga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37" name="Line 1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38" name="Line 2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39" name="Line 3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40" name="Line 4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1" name="Line 5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2" name="Line 6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3" name="Line 7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4" name="Line 8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5" name="Line 9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6" name="Line 10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7" name="Line 11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8" name="Line 12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9" name="Line 13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0" name="Line 14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1" name="Line 15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2" name="Line 16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3" name="Line 17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4" name="Line 18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5" name="Line 19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6" name="Line 20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59357" name="Line 21"/>
        <xdr:cNvSpPr>
          <a:spLocks noChangeShapeType="1"/>
        </xdr:cNvSpPr>
      </xdr:nvSpPr>
      <xdr:spPr bwMode="auto">
        <a:xfrm>
          <a:off x="390525" y="600075"/>
          <a:ext cx="485775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8" name="Line 22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9" name="Line 23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0" name="Line 24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1" name="Line 25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2" name="Line 26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3" name="Line 27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4" name="Line 28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5" name="Line 29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6" name="Line 30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7" name="Line 31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8" name="Line 32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9" name="Line 33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0" name="Line 34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1" name="Line 35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2" name="Line 36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3" name="Line 37"/>
        <xdr:cNvSpPr>
          <a:spLocks noChangeShapeType="1"/>
        </xdr:cNvSpPr>
      </xdr:nvSpPr>
      <xdr:spPr bwMode="auto">
        <a:xfrm>
          <a:off x="981646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4" name="Line 40"/>
        <xdr:cNvSpPr>
          <a:spLocks noChangeShapeType="1"/>
        </xdr:cNvSpPr>
      </xdr:nvSpPr>
      <xdr:spPr bwMode="auto">
        <a:xfrm flipH="1">
          <a:off x="981646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5" name="Line 41"/>
        <xdr:cNvSpPr>
          <a:spLocks noChangeShapeType="1"/>
        </xdr:cNvSpPr>
      </xdr:nvSpPr>
      <xdr:spPr bwMode="auto">
        <a:xfrm flipH="1">
          <a:off x="981646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6" name="Line 42"/>
        <xdr:cNvSpPr>
          <a:spLocks noChangeShapeType="1"/>
        </xdr:cNvSpPr>
      </xdr:nvSpPr>
      <xdr:spPr bwMode="auto">
        <a:xfrm flipH="1">
          <a:off x="981646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7" name="Line 44"/>
        <xdr:cNvSpPr>
          <a:spLocks noChangeShapeType="1"/>
        </xdr:cNvSpPr>
      </xdr:nvSpPr>
      <xdr:spPr bwMode="auto">
        <a:xfrm flipH="1">
          <a:off x="981646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8" name="Line 45"/>
        <xdr:cNvSpPr>
          <a:spLocks noChangeShapeType="1"/>
        </xdr:cNvSpPr>
      </xdr:nvSpPr>
      <xdr:spPr bwMode="auto">
        <a:xfrm flipH="1">
          <a:off x="981646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79" name="Line 48"/>
        <xdr:cNvSpPr>
          <a:spLocks noChangeShapeType="1"/>
        </xdr:cNvSpPr>
      </xdr:nvSpPr>
      <xdr:spPr bwMode="auto">
        <a:xfrm>
          <a:off x="981646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0" name="Line 51"/>
        <xdr:cNvSpPr>
          <a:spLocks noChangeShapeType="1"/>
        </xdr:cNvSpPr>
      </xdr:nvSpPr>
      <xdr:spPr bwMode="auto">
        <a:xfrm flipH="1">
          <a:off x="981646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1" name="Line 52"/>
        <xdr:cNvSpPr>
          <a:spLocks noChangeShapeType="1"/>
        </xdr:cNvSpPr>
      </xdr:nvSpPr>
      <xdr:spPr bwMode="auto">
        <a:xfrm flipH="1">
          <a:off x="1132522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2" name="Line 55"/>
        <xdr:cNvSpPr>
          <a:spLocks noChangeShapeType="1"/>
        </xdr:cNvSpPr>
      </xdr:nvSpPr>
      <xdr:spPr bwMode="auto">
        <a:xfrm flipH="1">
          <a:off x="981646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3" name="Line 56"/>
        <xdr:cNvSpPr>
          <a:spLocks noChangeShapeType="1"/>
        </xdr:cNvSpPr>
      </xdr:nvSpPr>
      <xdr:spPr bwMode="auto">
        <a:xfrm flipH="1">
          <a:off x="1132522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84" name="Line 60"/>
        <xdr:cNvSpPr>
          <a:spLocks noChangeShapeType="1"/>
        </xdr:cNvSpPr>
      </xdr:nvSpPr>
      <xdr:spPr bwMode="auto">
        <a:xfrm>
          <a:off x="981646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5" name="Line 63"/>
        <xdr:cNvSpPr>
          <a:spLocks noChangeShapeType="1"/>
        </xdr:cNvSpPr>
      </xdr:nvSpPr>
      <xdr:spPr bwMode="auto">
        <a:xfrm flipH="1">
          <a:off x="981646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6" name="Line 64"/>
        <xdr:cNvSpPr>
          <a:spLocks noChangeShapeType="1"/>
        </xdr:cNvSpPr>
      </xdr:nvSpPr>
      <xdr:spPr bwMode="auto">
        <a:xfrm flipH="1">
          <a:off x="1132522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87" name="Line 68"/>
        <xdr:cNvSpPr>
          <a:spLocks noChangeShapeType="1"/>
        </xdr:cNvSpPr>
      </xdr:nvSpPr>
      <xdr:spPr bwMode="auto">
        <a:xfrm>
          <a:off x="981646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8" name="Line 71"/>
        <xdr:cNvSpPr>
          <a:spLocks noChangeShapeType="1"/>
        </xdr:cNvSpPr>
      </xdr:nvSpPr>
      <xdr:spPr bwMode="auto">
        <a:xfrm flipH="1">
          <a:off x="981646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9" name="Line 72"/>
        <xdr:cNvSpPr>
          <a:spLocks noChangeShapeType="1"/>
        </xdr:cNvSpPr>
      </xdr:nvSpPr>
      <xdr:spPr bwMode="auto">
        <a:xfrm flipH="1">
          <a:off x="1132522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90" name="Line 76"/>
        <xdr:cNvSpPr>
          <a:spLocks noChangeShapeType="1"/>
        </xdr:cNvSpPr>
      </xdr:nvSpPr>
      <xdr:spPr bwMode="auto">
        <a:xfrm>
          <a:off x="981646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91" name="Line 79"/>
        <xdr:cNvSpPr>
          <a:spLocks noChangeShapeType="1"/>
        </xdr:cNvSpPr>
      </xdr:nvSpPr>
      <xdr:spPr bwMode="auto">
        <a:xfrm flipH="1">
          <a:off x="981646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3488" name="Line 80"/>
        <xdr:cNvSpPr>
          <a:spLocks noChangeShapeType="1"/>
        </xdr:cNvSpPr>
      </xdr:nvSpPr>
      <xdr:spPr bwMode="auto">
        <a:xfrm flipH="1">
          <a:off x="1132522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297" name="Line 26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298" name="Line 27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299" name="Line 28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00" name="Line 29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1" name="Line 31"/>
        <xdr:cNvSpPr>
          <a:spLocks noChangeShapeType="1"/>
        </xdr:cNvSpPr>
      </xdr:nvSpPr>
      <xdr:spPr bwMode="auto">
        <a:xfrm flipV="1"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02" name="Line 32"/>
        <xdr:cNvSpPr>
          <a:spLocks noChangeShapeType="1"/>
        </xdr:cNvSpPr>
      </xdr:nvSpPr>
      <xdr:spPr bwMode="auto">
        <a:xfrm>
          <a:off x="138112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3" name="Line 33"/>
        <xdr:cNvSpPr>
          <a:spLocks noChangeShapeType="1"/>
        </xdr:cNvSpPr>
      </xdr:nvSpPr>
      <xdr:spPr bwMode="auto">
        <a:xfrm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04" name="Line 34"/>
        <xdr:cNvSpPr>
          <a:spLocks noChangeShapeType="1"/>
        </xdr:cNvSpPr>
      </xdr:nvSpPr>
      <xdr:spPr bwMode="auto">
        <a:xfrm flipV="1">
          <a:off x="165544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7305" name="Line 35"/>
        <xdr:cNvSpPr>
          <a:spLocks noChangeShapeType="1"/>
        </xdr:cNvSpPr>
      </xdr:nvSpPr>
      <xdr:spPr bwMode="auto">
        <a:xfrm>
          <a:off x="138112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7306" name="Line 36"/>
        <xdr:cNvSpPr>
          <a:spLocks noChangeShapeType="1"/>
        </xdr:cNvSpPr>
      </xdr:nvSpPr>
      <xdr:spPr bwMode="auto">
        <a:xfrm>
          <a:off x="165544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7" name="Line 37"/>
        <xdr:cNvSpPr>
          <a:spLocks noChangeShapeType="1"/>
        </xdr:cNvSpPr>
      </xdr:nvSpPr>
      <xdr:spPr bwMode="auto">
        <a:xfrm flipV="1"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08" name="Line 38"/>
        <xdr:cNvSpPr>
          <a:spLocks noChangeShapeType="1"/>
        </xdr:cNvSpPr>
      </xdr:nvSpPr>
      <xdr:spPr bwMode="auto">
        <a:xfrm>
          <a:off x="138112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9" name="Line 39"/>
        <xdr:cNvSpPr>
          <a:spLocks noChangeShapeType="1"/>
        </xdr:cNvSpPr>
      </xdr:nvSpPr>
      <xdr:spPr bwMode="auto">
        <a:xfrm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10" name="Line 40"/>
        <xdr:cNvSpPr>
          <a:spLocks noChangeShapeType="1"/>
        </xdr:cNvSpPr>
      </xdr:nvSpPr>
      <xdr:spPr bwMode="auto">
        <a:xfrm flipV="1">
          <a:off x="165544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7311" name="Line 41"/>
        <xdr:cNvSpPr>
          <a:spLocks noChangeShapeType="1"/>
        </xdr:cNvSpPr>
      </xdr:nvSpPr>
      <xdr:spPr bwMode="auto">
        <a:xfrm>
          <a:off x="138112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7312" name="Line 42"/>
        <xdr:cNvSpPr>
          <a:spLocks noChangeShapeType="1"/>
        </xdr:cNvSpPr>
      </xdr:nvSpPr>
      <xdr:spPr bwMode="auto">
        <a:xfrm>
          <a:off x="165544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3" name="Line 43"/>
        <xdr:cNvSpPr>
          <a:spLocks noChangeShapeType="1"/>
        </xdr:cNvSpPr>
      </xdr:nvSpPr>
      <xdr:spPr bwMode="auto">
        <a:xfrm flipV="1"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4" name="Line 44"/>
        <xdr:cNvSpPr>
          <a:spLocks noChangeShapeType="1"/>
        </xdr:cNvSpPr>
      </xdr:nvSpPr>
      <xdr:spPr bwMode="auto">
        <a:xfrm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15" name="Line 45"/>
        <xdr:cNvSpPr>
          <a:spLocks noChangeShapeType="1"/>
        </xdr:cNvSpPr>
      </xdr:nvSpPr>
      <xdr:spPr bwMode="auto">
        <a:xfrm flipV="1">
          <a:off x="156400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7316" name="Line 46"/>
        <xdr:cNvSpPr>
          <a:spLocks noChangeShapeType="1"/>
        </xdr:cNvSpPr>
      </xdr:nvSpPr>
      <xdr:spPr bwMode="auto">
        <a:xfrm>
          <a:off x="156400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7" name="Line 47"/>
        <xdr:cNvSpPr>
          <a:spLocks noChangeShapeType="1"/>
        </xdr:cNvSpPr>
      </xdr:nvSpPr>
      <xdr:spPr bwMode="auto">
        <a:xfrm flipV="1"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8" name="Line 48"/>
        <xdr:cNvSpPr>
          <a:spLocks noChangeShapeType="1"/>
        </xdr:cNvSpPr>
      </xdr:nvSpPr>
      <xdr:spPr bwMode="auto">
        <a:xfrm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19" name="Line 49"/>
        <xdr:cNvSpPr>
          <a:spLocks noChangeShapeType="1"/>
        </xdr:cNvSpPr>
      </xdr:nvSpPr>
      <xdr:spPr bwMode="auto">
        <a:xfrm flipV="1">
          <a:off x="156400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7320" name="Line 50"/>
        <xdr:cNvSpPr>
          <a:spLocks noChangeShapeType="1"/>
        </xdr:cNvSpPr>
      </xdr:nvSpPr>
      <xdr:spPr bwMode="auto">
        <a:xfrm>
          <a:off x="156400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1" name="Line 26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2" name="Line 27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3" name="Line 28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4" name="Line 29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25" name="Line 31"/>
        <xdr:cNvSpPr>
          <a:spLocks noChangeShapeType="1"/>
        </xdr:cNvSpPr>
      </xdr:nvSpPr>
      <xdr:spPr bwMode="auto">
        <a:xfrm flipV="1"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26" name="Line 32"/>
        <xdr:cNvSpPr>
          <a:spLocks noChangeShapeType="1"/>
        </xdr:cNvSpPr>
      </xdr:nvSpPr>
      <xdr:spPr bwMode="auto">
        <a:xfrm>
          <a:off x="138112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27" name="Line 33"/>
        <xdr:cNvSpPr>
          <a:spLocks noChangeShapeType="1"/>
        </xdr:cNvSpPr>
      </xdr:nvSpPr>
      <xdr:spPr bwMode="auto">
        <a:xfrm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28" name="Line 34"/>
        <xdr:cNvSpPr>
          <a:spLocks noChangeShapeType="1"/>
        </xdr:cNvSpPr>
      </xdr:nvSpPr>
      <xdr:spPr bwMode="auto">
        <a:xfrm flipV="1">
          <a:off x="165544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7329" name="Line 35"/>
        <xdr:cNvSpPr>
          <a:spLocks noChangeShapeType="1"/>
        </xdr:cNvSpPr>
      </xdr:nvSpPr>
      <xdr:spPr bwMode="auto">
        <a:xfrm>
          <a:off x="138112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7330" name="Line 36"/>
        <xdr:cNvSpPr>
          <a:spLocks noChangeShapeType="1"/>
        </xdr:cNvSpPr>
      </xdr:nvSpPr>
      <xdr:spPr bwMode="auto">
        <a:xfrm>
          <a:off x="165544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31" name="Line 37"/>
        <xdr:cNvSpPr>
          <a:spLocks noChangeShapeType="1"/>
        </xdr:cNvSpPr>
      </xdr:nvSpPr>
      <xdr:spPr bwMode="auto">
        <a:xfrm flipV="1"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32" name="Line 38"/>
        <xdr:cNvSpPr>
          <a:spLocks noChangeShapeType="1"/>
        </xdr:cNvSpPr>
      </xdr:nvSpPr>
      <xdr:spPr bwMode="auto">
        <a:xfrm>
          <a:off x="138112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33" name="Line 39"/>
        <xdr:cNvSpPr>
          <a:spLocks noChangeShapeType="1"/>
        </xdr:cNvSpPr>
      </xdr:nvSpPr>
      <xdr:spPr bwMode="auto">
        <a:xfrm>
          <a:off x="165544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34" name="Line 40"/>
        <xdr:cNvSpPr>
          <a:spLocks noChangeShapeType="1"/>
        </xdr:cNvSpPr>
      </xdr:nvSpPr>
      <xdr:spPr bwMode="auto">
        <a:xfrm flipV="1">
          <a:off x="165544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7335" name="Line 41"/>
        <xdr:cNvSpPr>
          <a:spLocks noChangeShapeType="1"/>
        </xdr:cNvSpPr>
      </xdr:nvSpPr>
      <xdr:spPr bwMode="auto">
        <a:xfrm>
          <a:off x="138112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7336" name="Line 42"/>
        <xdr:cNvSpPr>
          <a:spLocks noChangeShapeType="1"/>
        </xdr:cNvSpPr>
      </xdr:nvSpPr>
      <xdr:spPr bwMode="auto">
        <a:xfrm>
          <a:off x="165544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37" name="Line 43"/>
        <xdr:cNvSpPr>
          <a:spLocks noChangeShapeType="1"/>
        </xdr:cNvSpPr>
      </xdr:nvSpPr>
      <xdr:spPr bwMode="auto">
        <a:xfrm flipV="1"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38" name="Line 44"/>
        <xdr:cNvSpPr>
          <a:spLocks noChangeShapeType="1"/>
        </xdr:cNvSpPr>
      </xdr:nvSpPr>
      <xdr:spPr bwMode="auto">
        <a:xfrm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39" name="Line 45"/>
        <xdr:cNvSpPr>
          <a:spLocks noChangeShapeType="1"/>
        </xdr:cNvSpPr>
      </xdr:nvSpPr>
      <xdr:spPr bwMode="auto">
        <a:xfrm flipV="1">
          <a:off x="156400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7340" name="Line 46"/>
        <xdr:cNvSpPr>
          <a:spLocks noChangeShapeType="1"/>
        </xdr:cNvSpPr>
      </xdr:nvSpPr>
      <xdr:spPr bwMode="auto">
        <a:xfrm>
          <a:off x="156400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41" name="Line 47"/>
        <xdr:cNvSpPr>
          <a:spLocks noChangeShapeType="1"/>
        </xdr:cNvSpPr>
      </xdr:nvSpPr>
      <xdr:spPr bwMode="auto">
        <a:xfrm flipV="1"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42" name="Line 48"/>
        <xdr:cNvSpPr>
          <a:spLocks noChangeShapeType="1"/>
        </xdr:cNvSpPr>
      </xdr:nvSpPr>
      <xdr:spPr bwMode="auto">
        <a:xfrm>
          <a:off x="156400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43" name="Line 49"/>
        <xdr:cNvSpPr>
          <a:spLocks noChangeShapeType="1"/>
        </xdr:cNvSpPr>
      </xdr:nvSpPr>
      <xdr:spPr bwMode="auto">
        <a:xfrm flipV="1">
          <a:off x="156400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69632" name="Line 50"/>
        <xdr:cNvSpPr>
          <a:spLocks noChangeShapeType="1"/>
        </xdr:cNvSpPr>
      </xdr:nvSpPr>
      <xdr:spPr bwMode="auto">
        <a:xfrm>
          <a:off x="156400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1" name="Line 26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2" name="Line 27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3" name="Line 28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4" name="Line 29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25" name="Line 31"/>
        <xdr:cNvSpPr>
          <a:spLocks noChangeShapeType="1"/>
        </xdr:cNvSpPr>
      </xdr:nvSpPr>
      <xdr:spPr bwMode="auto">
        <a:xfrm flipV="1"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26" name="Line 32"/>
        <xdr:cNvSpPr>
          <a:spLocks noChangeShapeType="1"/>
        </xdr:cNvSpPr>
      </xdr:nvSpPr>
      <xdr:spPr bwMode="auto">
        <a:xfrm>
          <a:off x="13811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27" name="Line 33"/>
        <xdr:cNvSpPr>
          <a:spLocks noChangeShapeType="1"/>
        </xdr:cNvSpPr>
      </xdr:nvSpPr>
      <xdr:spPr bwMode="auto">
        <a:xfrm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28" name="Line 34"/>
        <xdr:cNvSpPr>
          <a:spLocks noChangeShapeType="1"/>
        </xdr:cNvSpPr>
      </xdr:nvSpPr>
      <xdr:spPr bwMode="auto">
        <a:xfrm flipV="1">
          <a:off x="165544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8329" name="Line 35"/>
        <xdr:cNvSpPr>
          <a:spLocks noChangeShapeType="1"/>
        </xdr:cNvSpPr>
      </xdr:nvSpPr>
      <xdr:spPr bwMode="auto">
        <a:xfrm>
          <a:off x="13811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8330" name="Line 36"/>
        <xdr:cNvSpPr>
          <a:spLocks noChangeShapeType="1"/>
        </xdr:cNvSpPr>
      </xdr:nvSpPr>
      <xdr:spPr bwMode="auto">
        <a:xfrm>
          <a:off x="165544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31" name="Line 37"/>
        <xdr:cNvSpPr>
          <a:spLocks noChangeShapeType="1"/>
        </xdr:cNvSpPr>
      </xdr:nvSpPr>
      <xdr:spPr bwMode="auto">
        <a:xfrm flipV="1"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32" name="Line 38"/>
        <xdr:cNvSpPr>
          <a:spLocks noChangeShapeType="1"/>
        </xdr:cNvSpPr>
      </xdr:nvSpPr>
      <xdr:spPr bwMode="auto">
        <a:xfrm>
          <a:off x="13811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33" name="Line 39"/>
        <xdr:cNvSpPr>
          <a:spLocks noChangeShapeType="1"/>
        </xdr:cNvSpPr>
      </xdr:nvSpPr>
      <xdr:spPr bwMode="auto">
        <a:xfrm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34" name="Line 40"/>
        <xdr:cNvSpPr>
          <a:spLocks noChangeShapeType="1"/>
        </xdr:cNvSpPr>
      </xdr:nvSpPr>
      <xdr:spPr bwMode="auto">
        <a:xfrm flipV="1">
          <a:off x="165544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8335" name="Line 41"/>
        <xdr:cNvSpPr>
          <a:spLocks noChangeShapeType="1"/>
        </xdr:cNvSpPr>
      </xdr:nvSpPr>
      <xdr:spPr bwMode="auto">
        <a:xfrm>
          <a:off x="13811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8336" name="Line 42"/>
        <xdr:cNvSpPr>
          <a:spLocks noChangeShapeType="1"/>
        </xdr:cNvSpPr>
      </xdr:nvSpPr>
      <xdr:spPr bwMode="auto">
        <a:xfrm>
          <a:off x="165544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37" name="Line 43"/>
        <xdr:cNvSpPr>
          <a:spLocks noChangeShapeType="1"/>
        </xdr:cNvSpPr>
      </xdr:nvSpPr>
      <xdr:spPr bwMode="auto">
        <a:xfrm flipV="1"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38" name="Line 44"/>
        <xdr:cNvSpPr>
          <a:spLocks noChangeShapeType="1"/>
        </xdr:cNvSpPr>
      </xdr:nvSpPr>
      <xdr:spPr bwMode="auto">
        <a:xfrm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39" name="Line 45"/>
        <xdr:cNvSpPr>
          <a:spLocks noChangeShapeType="1"/>
        </xdr:cNvSpPr>
      </xdr:nvSpPr>
      <xdr:spPr bwMode="auto">
        <a:xfrm flipV="1">
          <a:off x="156400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8340" name="Line 46"/>
        <xdr:cNvSpPr>
          <a:spLocks noChangeShapeType="1"/>
        </xdr:cNvSpPr>
      </xdr:nvSpPr>
      <xdr:spPr bwMode="auto">
        <a:xfrm>
          <a:off x="156400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41" name="Line 47"/>
        <xdr:cNvSpPr>
          <a:spLocks noChangeShapeType="1"/>
        </xdr:cNvSpPr>
      </xdr:nvSpPr>
      <xdr:spPr bwMode="auto">
        <a:xfrm flipV="1"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42" name="Line 48"/>
        <xdr:cNvSpPr>
          <a:spLocks noChangeShapeType="1"/>
        </xdr:cNvSpPr>
      </xdr:nvSpPr>
      <xdr:spPr bwMode="auto">
        <a:xfrm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43" name="Line 49"/>
        <xdr:cNvSpPr>
          <a:spLocks noChangeShapeType="1"/>
        </xdr:cNvSpPr>
      </xdr:nvSpPr>
      <xdr:spPr bwMode="auto">
        <a:xfrm flipV="1">
          <a:off x="156400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8344" name="Line 50"/>
        <xdr:cNvSpPr>
          <a:spLocks noChangeShapeType="1"/>
        </xdr:cNvSpPr>
      </xdr:nvSpPr>
      <xdr:spPr bwMode="auto">
        <a:xfrm>
          <a:off x="156400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5" name="Line 26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6" name="Line 27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7" name="Line 28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8" name="Line 29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49" name="Line 31"/>
        <xdr:cNvSpPr>
          <a:spLocks noChangeShapeType="1"/>
        </xdr:cNvSpPr>
      </xdr:nvSpPr>
      <xdr:spPr bwMode="auto">
        <a:xfrm flipV="1"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50" name="Line 32"/>
        <xdr:cNvSpPr>
          <a:spLocks noChangeShapeType="1"/>
        </xdr:cNvSpPr>
      </xdr:nvSpPr>
      <xdr:spPr bwMode="auto">
        <a:xfrm>
          <a:off x="13811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51" name="Line 33"/>
        <xdr:cNvSpPr>
          <a:spLocks noChangeShapeType="1"/>
        </xdr:cNvSpPr>
      </xdr:nvSpPr>
      <xdr:spPr bwMode="auto">
        <a:xfrm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52" name="Line 34"/>
        <xdr:cNvSpPr>
          <a:spLocks noChangeShapeType="1"/>
        </xdr:cNvSpPr>
      </xdr:nvSpPr>
      <xdr:spPr bwMode="auto">
        <a:xfrm flipV="1">
          <a:off x="165544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8353" name="Line 35"/>
        <xdr:cNvSpPr>
          <a:spLocks noChangeShapeType="1"/>
        </xdr:cNvSpPr>
      </xdr:nvSpPr>
      <xdr:spPr bwMode="auto">
        <a:xfrm>
          <a:off x="13811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8354" name="Line 36"/>
        <xdr:cNvSpPr>
          <a:spLocks noChangeShapeType="1"/>
        </xdr:cNvSpPr>
      </xdr:nvSpPr>
      <xdr:spPr bwMode="auto">
        <a:xfrm>
          <a:off x="165544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55" name="Line 37"/>
        <xdr:cNvSpPr>
          <a:spLocks noChangeShapeType="1"/>
        </xdr:cNvSpPr>
      </xdr:nvSpPr>
      <xdr:spPr bwMode="auto">
        <a:xfrm flipV="1"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56" name="Line 38"/>
        <xdr:cNvSpPr>
          <a:spLocks noChangeShapeType="1"/>
        </xdr:cNvSpPr>
      </xdr:nvSpPr>
      <xdr:spPr bwMode="auto">
        <a:xfrm>
          <a:off x="13811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57" name="Line 39"/>
        <xdr:cNvSpPr>
          <a:spLocks noChangeShapeType="1"/>
        </xdr:cNvSpPr>
      </xdr:nvSpPr>
      <xdr:spPr bwMode="auto">
        <a:xfrm>
          <a:off x="165544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58" name="Line 40"/>
        <xdr:cNvSpPr>
          <a:spLocks noChangeShapeType="1"/>
        </xdr:cNvSpPr>
      </xdr:nvSpPr>
      <xdr:spPr bwMode="auto">
        <a:xfrm flipV="1">
          <a:off x="165544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8359" name="Line 41"/>
        <xdr:cNvSpPr>
          <a:spLocks noChangeShapeType="1"/>
        </xdr:cNvSpPr>
      </xdr:nvSpPr>
      <xdr:spPr bwMode="auto">
        <a:xfrm>
          <a:off x="13811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8360" name="Line 42"/>
        <xdr:cNvSpPr>
          <a:spLocks noChangeShapeType="1"/>
        </xdr:cNvSpPr>
      </xdr:nvSpPr>
      <xdr:spPr bwMode="auto">
        <a:xfrm>
          <a:off x="165544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1" name="Line 43"/>
        <xdr:cNvSpPr>
          <a:spLocks noChangeShapeType="1"/>
        </xdr:cNvSpPr>
      </xdr:nvSpPr>
      <xdr:spPr bwMode="auto">
        <a:xfrm flipV="1"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2" name="Line 44"/>
        <xdr:cNvSpPr>
          <a:spLocks noChangeShapeType="1"/>
        </xdr:cNvSpPr>
      </xdr:nvSpPr>
      <xdr:spPr bwMode="auto">
        <a:xfrm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63" name="Line 45"/>
        <xdr:cNvSpPr>
          <a:spLocks noChangeShapeType="1"/>
        </xdr:cNvSpPr>
      </xdr:nvSpPr>
      <xdr:spPr bwMode="auto">
        <a:xfrm flipV="1">
          <a:off x="156400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8364" name="Line 46"/>
        <xdr:cNvSpPr>
          <a:spLocks noChangeShapeType="1"/>
        </xdr:cNvSpPr>
      </xdr:nvSpPr>
      <xdr:spPr bwMode="auto">
        <a:xfrm>
          <a:off x="156400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5" name="Line 47"/>
        <xdr:cNvSpPr>
          <a:spLocks noChangeShapeType="1"/>
        </xdr:cNvSpPr>
      </xdr:nvSpPr>
      <xdr:spPr bwMode="auto">
        <a:xfrm flipV="1"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6" name="Line 48"/>
        <xdr:cNvSpPr>
          <a:spLocks noChangeShapeType="1"/>
        </xdr:cNvSpPr>
      </xdr:nvSpPr>
      <xdr:spPr bwMode="auto">
        <a:xfrm>
          <a:off x="156400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67" name="Line 49"/>
        <xdr:cNvSpPr>
          <a:spLocks noChangeShapeType="1"/>
        </xdr:cNvSpPr>
      </xdr:nvSpPr>
      <xdr:spPr bwMode="auto">
        <a:xfrm flipV="1">
          <a:off x="156400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70656" name="Line 50"/>
        <xdr:cNvSpPr>
          <a:spLocks noChangeShapeType="1"/>
        </xdr:cNvSpPr>
      </xdr:nvSpPr>
      <xdr:spPr bwMode="auto">
        <a:xfrm>
          <a:off x="156400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1" name="Line 1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2" name="Line 2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3" name="Line 3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4" name="Line 4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5" name="Line 5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6" name="Line 6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7" name="Line 7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8" name="Line 8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9" name="Line 9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0" name="Line 10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1" name="Line 11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2" name="Line 12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3" name="Line 13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4" name="Line 14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5" name="Line 15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6" name="Line 16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77" name="Line 17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78" name="Line 18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79" name="Line 19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80" name="Line 20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0381" name="Line 21"/>
        <xdr:cNvSpPr>
          <a:spLocks noChangeShapeType="1"/>
        </xdr:cNvSpPr>
      </xdr:nvSpPr>
      <xdr:spPr bwMode="auto">
        <a:xfrm>
          <a:off x="390525" y="600075"/>
          <a:ext cx="485775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2" name="Line 22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3" name="Line 23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4" name="Line 24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5" name="Line 25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6" name="Line 26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7" name="Line 27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8" name="Line 28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9" name="Line 29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0" name="Line 30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1" name="Line 31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2" name="Line 32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3" name="Line 33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4" name="Line 34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5" name="Line 35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6" name="Line 36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7" name="Line 37"/>
        <xdr:cNvSpPr>
          <a:spLocks noChangeShapeType="1"/>
        </xdr:cNvSpPr>
      </xdr:nvSpPr>
      <xdr:spPr bwMode="auto">
        <a:xfrm>
          <a:off x="982408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398" name="Line 40"/>
        <xdr:cNvSpPr>
          <a:spLocks noChangeShapeType="1"/>
        </xdr:cNvSpPr>
      </xdr:nvSpPr>
      <xdr:spPr bwMode="auto">
        <a:xfrm flipH="1">
          <a:off x="982408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399" name="Line 41"/>
        <xdr:cNvSpPr>
          <a:spLocks noChangeShapeType="1"/>
        </xdr:cNvSpPr>
      </xdr:nvSpPr>
      <xdr:spPr bwMode="auto">
        <a:xfrm flipH="1">
          <a:off x="982408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400" name="Line 42"/>
        <xdr:cNvSpPr>
          <a:spLocks noChangeShapeType="1"/>
        </xdr:cNvSpPr>
      </xdr:nvSpPr>
      <xdr:spPr bwMode="auto">
        <a:xfrm flipH="1">
          <a:off x="982408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401" name="Line 44"/>
        <xdr:cNvSpPr>
          <a:spLocks noChangeShapeType="1"/>
        </xdr:cNvSpPr>
      </xdr:nvSpPr>
      <xdr:spPr bwMode="auto">
        <a:xfrm flipH="1">
          <a:off x="982408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402" name="Line 45"/>
        <xdr:cNvSpPr>
          <a:spLocks noChangeShapeType="1"/>
        </xdr:cNvSpPr>
      </xdr:nvSpPr>
      <xdr:spPr bwMode="auto">
        <a:xfrm flipH="1">
          <a:off x="982408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03" name="Line 48"/>
        <xdr:cNvSpPr>
          <a:spLocks noChangeShapeType="1"/>
        </xdr:cNvSpPr>
      </xdr:nvSpPr>
      <xdr:spPr bwMode="auto">
        <a:xfrm>
          <a:off x="982408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04" name="Line 51"/>
        <xdr:cNvSpPr>
          <a:spLocks noChangeShapeType="1"/>
        </xdr:cNvSpPr>
      </xdr:nvSpPr>
      <xdr:spPr bwMode="auto">
        <a:xfrm flipH="1">
          <a:off x="982408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05" name="Line 52"/>
        <xdr:cNvSpPr>
          <a:spLocks noChangeShapeType="1"/>
        </xdr:cNvSpPr>
      </xdr:nvSpPr>
      <xdr:spPr bwMode="auto">
        <a:xfrm flipH="1">
          <a:off x="1132522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06" name="Line 55"/>
        <xdr:cNvSpPr>
          <a:spLocks noChangeShapeType="1"/>
        </xdr:cNvSpPr>
      </xdr:nvSpPr>
      <xdr:spPr bwMode="auto">
        <a:xfrm flipH="1">
          <a:off x="982408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07" name="Line 56"/>
        <xdr:cNvSpPr>
          <a:spLocks noChangeShapeType="1"/>
        </xdr:cNvSpPr>
      </xdr:nvSpPr>
      <xdr:spPr bwMode="auto">
        <a:xfrm flipH="1">
          <a:off x="1132522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08" name="Line 60"/>
        <xdr:cNvSpPr>
          <a:spLocks noChangeShapeType="1"/>
        </xdr:cNvSpPr>
      </xdr:nvSpPr>
      <xdr:spPr bwMode="auto">
        <a:xfrm>
          <a:off x="982408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09" name="Line 63"/>
        <xdr:cNvSpPr>
          <a:spLocks noChangeShapeType="1"/>
        </xdr:cNvSpPr>
      </xdr:nvSpPr>
      <xdr:spPr bwMode="auto">
        <a:xfrm flipH="1">
          <a:off x="982408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10" name="Line 64"/>
        <xdr:cNvSpPr>
          <a:spLocks noChangeShapeType="1"/>
        </xdr:cNvSpPr>
      </xdr:nvSpPr>
      <xdr:spPr bwMode="auto">
        <a:xfrm flipH="1">
          <a:off x="1132522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11" name="Line 68"/>
        <xdr:cNvSpPr>
          <a:spLocks noChangeShapeType="1"/>
        </xdr:cNvSpPr>
      </xdr:nvSpPr>
      <xdr:spPr bwMode="auto">
        <a:xfrm>
          <a:off x="982408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12" name="Line 71"/>
        <xdr:cNvSpPr>
          <a:spLocks noChangeShapeType="1"/>
        </xdr:cNvSpPr>
      </xdr:nvSpPr>
      <xdr:spPr bwMode="auto">
        <a:xfrm flipH="1">
          <a:off x="982408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13" name="Line 72"/>
        <xdr:cNvSpPr>
          <a:spLocks noChangeShapeType="1"/>
        </xdr:cNvSpPr>
      </xdr:nvSpPr>
      <xdr:spPr bwMode="auto">
        <a:xfrm flipH="1">
          <a:off x="1132522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14" name="Line 76"/>
        <xdr:cNvSpPr>
          <a:spLocks noChangeShapeType="1"/>
        </xdr:cNvSpPr>
      </xdr:nvSpPr>
      <xdr:spPr bwMode="auto">
        <a:xfrm>
          <a:off x="982408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15" name="Line 79"/>
        <xdr:cNvSpPr>
          <a:spLocks noChangeShapeType="1"/>
        </xdr:cNvSpPr>
      </xdr:nvSpPr>
      <xdr:spPr bwMode="auto">
        <a:xfrm flipH="1">
          <a:off x="982408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4512" name="Line 80"/>
        <xdr:cNvSpPr>
          <a:spLocks noChangeShapeType="1"/>
        </xdr:cNvSpPr>
      </xdr:nvSpPr>
      <xdr:spPr bwMode="auto">
        <a:xfrm flipH="1">
          <a:off x="1132522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5" name="Line 1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6" name="Line 2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7" name="Line 3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8" name="Line 4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89" name="Line 5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0" name="Line 6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1" name="Line 7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2" name="Line 8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3" name="Line 9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4" name="Line 10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5" name="Line 11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6" name="Line 12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7" name="Line 13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8" name="Line 14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9" name="Line 15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0" name="Line 16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1" name="Line 17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2" name="Line 18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3" name="Line 19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4" name="Line 20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1405" name="Line 21"/>
        <xdr:cNvSpPr>
          <a:spLocks noChangeShapeType="1"/>
        </xdr:cNvSpPr>
      </xdr:nvSpPr>
      <xdr:spPr bwMode="auto">
        <a:xfrm>
          <a:off x="390525" y="600075"/>
          <a:ext cx="485775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6" name="Line 22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7" name="Line 23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8" name="Line 24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9" name="Line 25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0" name="Line 26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1" name="Line 27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2" name="Line 28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3" name="Line 29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4" name="Line 30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5" name="Line 31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6" name="Line 32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7" name="Line 33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8" name="Line 34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9" name="Line 35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20" name="Line 36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21" name="Line 37"/>
        <xdr:cNvSpPr>
          <a:spLocks noChangeShapeType="1"/>
        </xdr:cNvSpPr>
      </xdr:nvSpPr>
      <xdr:spPr bwMode="auto">
        <a:xfrm>
          <a:off x="982408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2" name="Line 40"/>
        <xdr:cNvSpPr>
          <a:spLocks noChangeShapeType="1"/>
        </xdr:cNvSpPr>
      </xdr:nvSpPr>
      <xdr:spPr bwMode="auto">
        <a:xfrm flipH="1">
          <a:off x="982408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3" name="Line 41"/>
        <xdr:cNvSpPr>
          <a:spLocks noChangeShapeType="1"/>
        </xdr:cNvSpPr>
      </xdr:nvSpPr>
      <xdr:spPr bwMode="auto">
        <a:xfrm flipH="1">
          <a:off x="982408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4" name="Line 42"/>
        <xdr:cNvSpPr>
          <a:spLocks noChangeShapeType="1"/>
        </xdr:cNvSpPr>
      </xdr:nvSpPr>
      <xdr:spPr bwMode="auto">
        <a:xfrm flipH="1">
          <a:off x="982408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5" name="Line 44"/>
        <xdr:cNvSpPr>
          <a:spLocks noChangeShapeType="1"/>
        </xdr:cNvSpPr>
      </xdr:nvSpPr>
      <xdr:spPr bwMode="auto">
        <a:xfrm flipH="1">
          <a:off x="982408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6" name="Line 45"/>
        <xdr:cNvSpPr>
          <a:spLocks noChangeShapeType="1"/>
        </xdr:cNvSpPr>
      </xdr:nvSpPr>
      <xdr:spPr bwMode="auto">
        <a:xfrm flipH="1">
          <a:off x="982408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27" name="Line 48"/>
        <xdr:cNvSpPr>
          <a:spLocks noChangeShapeType="1"/>
        </xdr:cNvSpPr>
      </xdr:nvSpPr>
      <xdr:spPr bwMode="auto">
        <a:xfrm>
          <a:off x="982408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28" name="Line 51"/>
        <xdr:cNvSpPr>
          <a:spLocks noChangeShapeType="1"/>
        </xdr:cNvSpPr>
      </xdr:nvSpPr>
      <xdr:spPr bwMode="auto">
        <a:xfrm flipH="1">
          <a:off x="982408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29" name="Line 52"/>
        <xdr:cNvSpPr>
          <a:spLocks noChangeShapeType="1"/>
        </xdr:cNvSpPr>
      </xdr:nvSpPr>
      <xdr:spPr bwMode="auto">
        <a:xfrm flipH="1">
          <a:off x="1132522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0" name="Line 55"/>
        <xdr:cNvSpPr>
          <a:spLocks noChangeShapeType="1"/>
        </xdr:cNvSpPr>
      </xdr:nvSpPr>
      <xdr:spPr bwMode="auto">
        <a:xfrm flipH="1">
          <a:off x="982408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31" name="Line 56"/>
        <xdr:cNvSpPr>
          <a:spLocks noChangeShapeType="1"/>
        </xdr:cNvSpPr>
      </xdr:nvSpPr>
      <xdr:spPr bwMode="auto">
        <a:xfrm flipH="1">
          <a:off x="1132522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32" name="Line 60"/>
        <xdr:cNvSpPr>
          <a:spLocks noChangeShapeType="1"/>
        </xdr:cNvSpPr>
      </xdr:nvSpPr>
      <xdr:spPr bwMode="auto">
        <a:xfrm>
          <a:off x="982408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3" name="Line 63"/>
        <xdr:cNvSpPr>
          <a:spLocks noChangeShapeType="1"/>
        </xdr:cNvSpPr>
      </xdr:nvSpPr>
      <xdr:spPr bwMode="auto">
        <a:xfrm flipH="1">
          <a:off x="982408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34" name="Line 64"/>
        <xdr:cNvSpPr>
          <a:spLocks noChangeShapeType="1"/>
        </xdr:cNvSpPr>
      </xdr:nvSpPr>
      <xdr:spPr bwMode="auto">
        <a:xfrm flipH="1">
          <a:off x="1132522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35" name="Line 68"/>
        <xdr:cNvSpPr>
          <a:spLocks noChangeShapeType="1"/>
        </xdr:cNvSpPr>
      </xdr:nvSpPr>
      <xdr:spPr bwMode="auto">
        <a:xfrm>
          <a:off x="982408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6" name="Line 71"/>
        <xdr:cNvSpPr>
          <a:spLocks noChangeShapeType="1"/>
        </xdr:cNvSpPr>
      </xdr:nvSpPr>
      <xdr:spPr bwMode="auto">
        <a:xfrm flipH="1">
          <a:off x="982408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37" name="Line 72"/>
        <xdr:cNvSpPr>
          <a:spLocks noChangeShapeType="1"/>
        </xdr:cNvSpPr>
      </xdr:nvSpPr>
      <xdr:spPr bwMode="auto">
        <a:xfrm flipH="1">
          <a:off x="1132522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38" name="Line 76"/>
        <xdr:cNvSpPr>
          <a:spLocks noChangeShapeType="1"/>
        </xdr:cNvSpPr>
      </xdr:nvSpPr>
      <xdr:spPr bwMode="auto">
        <a:xfrm>
          <a:off x="982408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9" name="Line 79"/>
        <xdr:cNvSpPr>
          <a:spLocks noChangeShapeType="1"/>
        </xdr:cNvSpPr>
      </xdr:nvSpPr>
      <xdr:spPr bwMode="auto">
        <a:xfrm flipH="1">
          <a:off x="982408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5536" name="Line 80"/>
        <xdr:cNvSpPr>
          <a:spLocks noChangeShapeType="1"/>
        </xdr:cNvSpPr>
      </xdr:nvSpPr>
      <xdr:spPr bwMode="auto">
        <a:xfrm flipH="1">
          <a:off x="1132522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09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10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11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12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3" name="Line 5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4" name="Line 6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5" name="Line 7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6" name="Line 8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7" name="Line 9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8" name="Line 10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9" name="Line 11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0" name="Line 12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1" name="Line 13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2" name="Line 14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3" name="Line 15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4" name="Line 16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5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6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7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8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2429" name="Line 21"/>
        <xdr:cNvSpPr>
          <a:spLocks noChangeShapeType="1"/>
        </xdr:cNvSpPr>
      </xdr:nvSpPr>
      <xdr:spPr bwMode="auto">
        <a:xfrm>
          <a:off x="390525" y="600075"/>
          <a:ext cx="485775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0" name="Line 22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1" name="Line 23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2" name="Line 24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3" name="Line 25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4" name="Line 26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5" name="Line 27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6" name="Line 28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7" name="Line 29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8" name="Line 30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9" name="Line 31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0" name="Line 32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1" name="Line 33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2" name="Line 34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3" name="Line 35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4" name="Line 36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5" name="Line 37"/>
        <xdr:cNvSpPr>
          <a:spLocks noChangeShapeType="1"/>
        </xdr:cNvSpPr>
      </xdr:nvSpPr>
      <xdr:spPr bwMode="auto">
        <a:xfrm>
          <a:off x="9791700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6" name="Line 40"/>
        <xdr:cNvSpPr>
          <a:spLocks noChangeShapeType="1"/>
        </xdr:cNvSpPr>
      </xdr:nvSpPr>
      <xdr:spPr bwMode="auto">
        <a:xfrm flipH="1">
          <a:off x="9791700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7" name="Line 41"/>
        <xdr:cNvSpPr>
          <a:spLocks noChangeShapeType="1"/>
        </xdr:cNvSpPr>
      </xdr:nvSpPr>
      <xdr:spPr bwMode="auto">
        <a:xfrm flipH="1">
          <a:off x="9791700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8" name="Line 42"/>
        <xdr:cNvSpPr>
          <a:spLocks noChangeShapeType="1"/>
        </xdr:cNvSpPr>
      </xdr:nvSpPr>
      <xdr:spPr bwMode="auto">
        <a:xfrm flipH="1">
          <a:off x="9791700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9" name="Line 44"/>
        <xdr:cNvSpPr>
          <a:spLocks noChangeShapeType="1"/>
        </xdr:cNvSpPr>
      </xdr:nvSpPr>
      <xdr:spPr bwMode="auto">
        <a:xfrm flipH="1">
          <a:off x="9791700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50" name="Line 45"/>
        <xdr:cNvSpPr>
          <a:spLocks noChangeShapeType="1"/>
        </xdr:cNvSpPr>
      </xdr:nvSpPr>
      <xdr:spPr bwMode="auto">
        <a:xfrm flipH="1">
          <a:off x="9791700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51" name="Line 48"/>
        <xdr:cNvSpPr>
          <a:spLocks noChangeShapeType="1"/>
        </xdr:cNvSpPr>
      </xdr:nvSpPr>
      <xdr:spPr bwMode="auto">
        <a:xfrm>
          <a:off x="979170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2" name="Line 51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3" name="Line 52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4" name="Line 55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5" name="Line 56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56" name="Line 60"/>
        <xdr:cNvSpPr>
          <a:spLocks noChangeShapeType="1"/>
        </xdr:cNvSpPr>
      </xdr:nvSpPr>
      <xdr:spPr bwMode="auto">
        <a:xfrm>
          <a:off x="979170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7" name="Line 63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8" name="Line 64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59" name="Line 68"/>
        <xdr:cNvSpPr>
          <a:spLocks noChangeShapeType="1"/>
        </xdr:cNvSpPr>
      </xdr:nvSpPr>
      <xdr:spPr bwMode="auto">
        <a:xfrm>
          <a:off x="979170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60" name="Line 71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61" name="Line 72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62" name="Line 76"/>
        <xdr:cNvSpPr>
          <a:spLocks noChangeShapeType="1"/>
        </xdr:cNvSpPr>
      </xdr:nvSpPr>
      <xdr:spPr bwMode="auto">
        <a:xfrm>
          <a:off x="979170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63" name="Line 79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6560" name="Line 80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3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4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5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6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7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8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9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70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43771" name="Line 21"/>
        <xdr:cNvSpPr>
          <a:spLocks noChangeShapeType="1"/>
        </xdr:cNvSpPr>
      </xdr:nvSpPr>
      <xdr:spPr bwMode="auto">
        <a:xfrm>
          <a:off x="390525" y="600075"/>
          <a:ext cx="485775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2" name="Line 51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3" name="Line 55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4" name="Line 63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5" name="Line 71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6" name="Line 79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87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88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89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0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1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2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3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4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44795" name="Line 21"/>
        <xdr:cNvSpPr>
          <a:spLocks noChangeShapeType="1"/>
        </xdr:cNvSpPr>
      </xdr:nvSpPr>
      <xdr:spPr bwMode="auto">
        <a:xfrm>
          <a:off x="390525" y="600075"/>
          <a:ext cx="485775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6" name="Line 51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7" name="Line 55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8" name="Line 63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9" name="Line 71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800" name="Line 79"/>
        <xdr:cNvSpPr>
          <a:spLocks noChangeShapeType="1"/>
        </xdr:cNvSpPr>
      </xdr:nvSpPr>
      <xdr:spPr bwMode="auto">
        <a:xfrm flipH="1">
          <a:off x="979170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49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0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1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2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3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4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5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6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2957" name="Line 21"/>
        <xdr:cNvSpPr>
          <a:spLocks noChangeShapeType="1"/>
        </xdr:cNvSpPr>
      </xdr:nvSpPr>
      <xdr:spPr bwMode="auto">
        <a:xfrm>
          <a:off x="390525" y="600075"/>
          <a:ext cx="485775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9</xdr:row>
      <xdr:rowOff>152400</xdr:rowOff>
    </xdr:to>
    <xdr:sp macro="" textlink="">
      <xdr:nvSpPr>
        <xdr:cNvPr id="62958" name="Line 38"/>
        <xdr:cNvSpPr>
          <a:spLocks noChangeShapeType="1"/>
        </xdr:cNvSpPr>
      </xdr:nvSpPr>
      <xdr:spPr bwMode="auto">
        <a:xfrm flipH="1">
          <a:off x="221742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59" name="Line 46"/>
        <xdr:cNvSpPr>
          <a:spLocks noChangeShapeType="1"/>
        </xdr:cNvSpPr>
      </xdr:nvSpPr>
      <xdr:spPr bwMode="auto">
        <a:xfrm>
          <a:off x="221742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60" name="Line 47"/>
        <xdr:cNvSpPr>
          <a:spLocks noChangeShapeType="1"/>
        </xdr:cNvSpPr>
      </xdr:nvSpPr>
      <xdr:spPr bwMode="auto">
        <a:xfrm>
          <a:off x="389763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61" name="Line 49"/>
        <xdr:cNvSpPr>
          <a:spLocks noChangeShapeType="1"/>
        </xdr:cNvSpPr>
      </xdr:nvSpPr>
      <xdr:spPr bwMode="auto">
        <a:xfrm flipH="1">
          <a:off x="389763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62" name="Line 51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63" name="Line 53"/>
        <xdr:cNvSpPr>
          <a:spLocks noChangeShapeType="1"/>
        </xdr:cNvSpPr>
      </xdr:nvSpPr>
      <xdr:spPr bwMode="auto">
        <a:xfrm flipH="1">
          <a:off x="389763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64" name="Line 55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65" name="Line 57"/>
        <xdr:cNvSpPr>
          <a:spLocks noChangeShapeType="1"/>
        </xdr:cNvSpPr>
      </xdr:nvSpPr>
      <xdr:spPr bwMode="auto">
        <a:xfrm>
          <a:off x="221742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66" name="Line 58"/>
        <xdr:cNvSpPr>
          <a:spLocks noChangeShapeType="1"/>
        </xdr:cNvSpPr>
      </xdr:nvSpPr>
      <xdr:spPr bwMode="auto">
        <a:xfrm>
          <a:off x="389763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67" name="Line 61"/>
        <xdr:cNvSpPr>
          <a:spLocks noChangeShapeType="1"/>
        </xdr:cNvSpPr>
      </xdr:nvSpPr>
      <xdr:spPr bwMode="auto">
        <a:xfrm flipH="1">
          <a:off x="389763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68" name="Line 63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69" name="Line 65"/>
        <xdr:cNvSpPr>
          <a:spLocks noChangeShapeType="1"/>
        </xdr:cNvSpPr>
      </xdr:nvSpPr>
      <xdr:spPr bwMode="auto">
        <a:xfrm>
          <a:off x="221742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70" name="Line 66"/>
        <xdr:cNvSpPr>
          <a:spLocks noChangeShapeType="1"/>
        </xdr:cNvSpPr>
      </xdr:nvSpPr>
      <xdr:spPr bwMode="auto">
        <a:xfrm>
          <a:off x="389763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71" name="Line 69"/>
        <xdr:cNvSpPr>
          <a:spLocks noChangeShapeType="1"/>
        </xdr:cNvSpPr>
      </xdr:nvSpPr>
      <xdr:spPr bwMode="auto">
        <a:xfrm flipH="1">
          <a:off x="389763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72" name="Line 71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73" name="Line 73"/>
        <xdr:cNvSpPr>
          <a:spLocks noChangeShapeType="1"/>
        </xdr:cNvSpPr>
      </xdr:nvSpPr>
      <xdr:spPr bwMode="auto">
        <a:xfrm>
          <a:off x="221742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74" name="Line 74"/>
        <xdr:cNvSpPr>
          <a:spLocks noChangeShapeType="1"/>
        </xdr:cNvSpPr>
      </xdr:nvSpPr>
      <xdr:spPr bwMode="auto">
        <a:xfrm>
          <a:off x="3897630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75" name="Line 77"/>
        <xdr:cNvSpPr>
          <a:spLocks noChangeShapeType="1"/>
        </xdr:cNvSpPr>
      </xdr:nvSpPr>
      <xdr:spPr bwMode="auto">
        <a:xfrm flipH="1">
          <a:off x="3897630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76" name="Line 79"/>
        <xdr:cNvSpPr>
          <a:spLocks noChangeShapeType="1"/>
        </xdr:cNvSpPr>
      </xdr:nvSpPr>
      <xdr:spPr bwMode="auto">
        <a:xfrm flipH="1">
          <a:off x="968216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49" name="Line 26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50" name="Line 27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51" name="Line 28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52" name="Line 29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53" name="Line 31"/>
        <xdr:cNvSpPr>
          <a:spLocks noChangeShapeType="1"/>
        </xdr:cNvSpPr>
      </xdr:nvSpPr>
      <xdr:spPr bwMode="auto">
        <a:xfrm flipV="1"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54" name="Line 32"/>
        <xdr:cNvSpPr>
          <a:spLocks noChangeShapeType="1"/>
        </xdr:cNvSpPr>
      </xdr:nvSpPr>
      <xdr:spPr bwMode="auto">
        <a:xfrm>
          <a:off x="136683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55" name="Line 33"/>
        <xdr:cNvSpPr>
          <a:spLocks noChangeShapeType="1"/>
        </xdr:cNvSpPr>
      </xdr:nvSpPr>
      <xdr:spPr bwMode="auto">
        <a:xfrm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56" name="Line 34"/>
        <xdr:cNvSpPr>
          <a:spLocks noChangeShapeType="1"/>
        </xdr:cNvSpPr>
      </xdr:nvSpPr>
      <xdr:spPr bwMode="auto">
        <a:xfrm flipV="1">
          <a:off x="1638300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5257" name="Line 35"/>
        <xdr:cNvSpPr>
          <a:spLocks noChangeShapeType="1"/>
        </xdr:cNvSpPr>
      </xdr:nvSpPr>
      <xdr:spPr bwMode="auto">
        <a:xfrm>
          <a:off x="136683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5258" name="Line 36"/>
        <xdr:cNvSpPr>
          <a:spLocks noChangeShapeType="1"/>
        </xdr:cNvSpPr>
      </xdr:nvSpPr>
      <xdr:spPr bwMode="auto">
        <a:xfrm>
          <a:off x="1638300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59" name="Line 37"/>
        <xdr:cNvSpPr>
          <a:spLocks noChangeShapeType="1"/>
        </xdr:cNvSpPr>
      </xdr:nvSpPr>
      <xdr:spPr bwMode="auto">
        <a:xfrm flipV="1"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60" name="Line 38"/>
        <xdr:cNvSpPr>
          <a:spLocks noChangeShapeType="1"/>
        </xdr:cNvSpPr>
      </xdr:nvSpPr>
      <xdr:spPr bwMode="auto">
        <a:xfrm>
          <a:off x="136683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61" name="Line 39"/>
        <xdr:cNvSpPr>
          <a:spLocks noChangeShapeType="1"/>
        </xdr:cNvSpPr>
      </xdr:nvSpPr>
      <xdr:spPr bwMode="auto">
        <a:xfrm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62" name="Line 40"/>
        <xdr:cNvSpPr>
          <a:spLocks noChangeShapeType="1"/>
        </xdr:cNvSpPr>
      </xdr:nvSpPr>
      <xdr:spPr bwMode="auto">
        <a:xfrm flipV="1">
          <a:off x="1638300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5263" name="Line 41"/>
        <xdr:cNvSpPr>
          <a:spLocks noChangeShapeType="1"/>
        </xdr:cNvSpPr>
      </xdr:nvSpPr>
      <xdr:spPr bwMode="auto">
        <a:xfrm>
          <a:off x="136683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5264" name="Line 42"/>
        <xdr:cNvSpPr>
          <a:spLocks noChangeShapeType="1"/>
        </xdr:cNvSpPr>
      </xdr:nvSpPr>
      <xdr:spPr bwMode="auto">
        <a:xfrm>
          <a:off x="1638300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65" name="Line 43"/>
        <xdr:cNvSpPr>
          <a:spLocks noChangeShapeType="1"/>
        </xdr:cNvSpPr>
      </xdr:nvSpPr>
      <xdr:spPr bwMode="auto">
        <a:xfrm flipV="1"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66" name="Line 44"/>
        <xdr:cNvSpPr>
          <a:spLocks noChangeShapeType="1"/>
        </xdr:cNvSpPr>
      </xdr:nvSpPr>
      <xdr:spPr bwMode="auto">
        <a:xfrm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67" name="Line 45"/>
        <xdr:cNvSpPr>
          <a:spLocks noChangeShapeType="1"/>
        </xdr:cNvSpPr>
      </xdr:nvSpPr>
      <xdr:spPr bwMode="auto">
        <a:xfrm flipV="1">
          <a:off x="154781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5268" name="Line 46"/>
        <xdr:cNvSpPr>
          <a:spLocks noChangeShapeType="1"/>
        </xdr:cNvSpPr>
      </xdr:nvSpPr>
      <xdr:spPr bwMode="auto">
        <a:xfrm>
          <a:off x="154781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69" name="Line 47"/>
        <xdr:cNvSpPr>
          <a:spLocks noChangeShapeType="1"/>
        </xdr:cNvSpPr>
      </xdr:nvSpPr>
      <xdr:spPr bwMode="auto">
        <a:xfrm flipV="1"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70" name="Line 48"/>
        <xdr:cNvSpPr>
          <a:spLocks noChangeShapeType="1"/>
        </xdr:cNvSpPr>
      </xdr:nvSpPr>
      <xdr:spPr bwMode="auto">
        <a:xfrm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71" name="Line 49"/>
        <xdr:cNvSpPr>
          <a:spLocks noChangeShapeType="1"/>
        </xdr:cNvSpPr>
      </xdr:nvSpPr>
      <xdr:spPr bwMode="auto">
        <a:xfrm flipV="1">
          <a:off x="154781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5272" name="Line 50"/>
        <xdr:cNvSpPr>
          <a:spLocks noChangeShapeType="1"/>
        </xdr:cNvSpPr>
      </xdr:nvSpPr>
      <xdr:spPr bwMode="auto">
        <a:xfrm>
          <a:off x="154781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3" name="Line 26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4" name="Line 27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5" name="Line 28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6" name="Line 29"/>
        <xdr:cNvSpPr>
          <a:spLocks noChangeShapeType="1"/>
        </xdr:cNvSpPr>
      </xdr:nvSpPr>
      <xdr:spPr bwMode="auto">
        <a:xfrm>
          <a:off x="381000" y="514350"/>
          <a:ext cx="42195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77" name="Line 31"/>
        <xdr:cNvSpPr>
          <a:spLocks noChangeShapeType="1"/>
        </xdr:cNvSpPr>
      </xdr:nvSpPr>
      <xdr:spPr bwMode="auto">
        <a:xfrm flipV="1"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78" name="Line 32"/>
        <xdr:cNvSpPr>
          <a:spLocks noChangeShapeType="1"/>
        </xdr:cNvSpPr>
      </xdr:nvSpPr>
      <xdr:spPr bwMode="auto">
        <a:xfrm>
          <a:off x="136683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79" name="Line 33"/>
        <xdr:cNvSpPr>
          <a:spLocks noChangeShapeType="1"/>
        </xdr:cNvSpPr>
      </xdr:nvSpPr>
      <xdr:spPr bwMode="auto">
        <a:xfrm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80" name="Line 34"/>
        <xdr:cNvSpPr>
          <a:spLocks noChangeShapeType="1"/>
        </xdr:cNvSpPr>
      </xdr:nvSpPr>
      <xdr:spPr bwMode="auto">
        <a:xfrm flipV="1">
          <a:off x="1638300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5281" name="Line 35"/>
        <xdr:cNvSpPr>
          <a:spLocks noChangeShapeType="1"/>
        </xdr:cNvSpPr>
      </xdr:nvSpPr>
      <xdr:spPr bwMode="auto">
        <a:xfrm>
          <a:off x="136683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5282" name="Line 36"/>
        <xdr:cNvSpPr>
          <a:spLocks noChangeShapeType="1"/>
        </xdr:cNvSpPr>
      </xdr:nvSpPr>
      <xdr:spPr bwMode="auto">
        <a:xfrm>
          <a:off x="1638300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83" name="Line 37"/>
        <xdr:cNvSpPr>
          <a:spLocks noChangeShapeType="1"/>
        </xdr:cNvSpPr>
      </xdr:nvSpPr>
      <xdr:spPr bwMode="auto">
        <a:xfrm flipV="1"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84" name="Line 38"/>
        <xdr:cNvSpPr>
          <a:spLocks noChangeShapeType="1"/>
        </xdr:cNvSpPr>
      </xdr:nvSpPr>
      <xdr:spPr bwMode="auto">
        <a:xfrm>
          <a:off x="136683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85" name="Line 39"/>
        <xdr:cNvSpPr>
          <a:spLocks noChangeShapeType="1"/>
        </xdr:cNvSpPr>
      </xdr:nvSpPr>
      <xdr:spPr bwMode="auto">
        <a:xfrm>
          <a:off x="1638300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86" name="Line 40"/>
        <xdr:cNvSpPr>
          <a:spLocks noChangeShapeType="1"/>
        </xdr:cNvSpPr>
      </xdr:nvSpPr>
      <xdr:spPr bwMode="auto">
        <a:xfrm flipV="1">
          <a:off x="1638300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5287" name="Line 41"/>
        <xdr:cNvSpPr>
          <a:spLocks noChangeShapeType="1"/>
        </xdr:cNvSpPr>
      </xdr:nvSpPr>
      <xdr:spPr bwMode="auto">
        <a:xfrm>
          <a:off x="136683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5288" name="Line 42"/>
        <xdr:cNvSpPr>
          <a:spLocks noChangeShapeType="1"/>
        </xdr:cNvSpPr>
      </xdr:nvSpPr>
      <xdr:spPr bwMode="auto">
        <a:xfrm>
          <a:off x="1638300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89" name="Line 43"/>
        <xdr:cNvSpPr>
          <a:spLocks noChangeShapeType="1"/>
        </xdr:cNvSpPr>
      </xdr:nvSpPr>
      <xdr:spPr bwMode="auto">
        <a:xfrm flipV="1"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90" name="Line 44"/>
        <xdr:cNvSpPr>
          <a:spLocks noChangeShapeType="1"/>
        </xdr:cNvSpPr>
      </xdr:nvSpPr>
      <xdr:spPr bwMode="auto">
        <a:xfrm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91" name="Line 45"/>
        <xdr:cNvSpPr>
          <a:spLocks noChangeShapeType="1"/>
        </xdr:cNvSpPr>
      </xdr:nvSpPr>
      <xdr:spPr bwMode="auto">
        <a:xfrm flipV="1">
          <a:off x="154781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5292" name="Line 46"/>
        <xdr:cNvSpPr>
          <a:spLocks noChangeShapeType="1"/>
        </xdr:cNvSpPr>
      </xdr:nvSpPr>
      <xdr:spPr bwMode="auto">
        <a:xfrm>
          <a:off x="154781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93" name="Line 47"/>
        <xdr:cNvSpPr>
          <a:spLocks noChangeShapeType="1"/>
        </xdr:cNvSpPr>
      </xdr:nvSpPr>
      <xdr:spPr bwMode="auto">
        <a:xfrm flipV="1"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94" name="Line 48"/>
        <xdr:cNvSpPr>
          <a:spLocks noChangeShapeType="1"/>
        </xdr:cNvSpPr>
      </xdr:nvSpPr>
      <xdr:spPr bwMode="auto">
        <a:xfrm>
          <a:off x="154781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95" name="Line 49"/>
        <xdr:cNvSpPr>
          <a:spLocks noChangeShapeType="1"/>
        </xdr:cNvSpPr>
      </xdr:nvSpPr>
      <xdr:spPr bwMode="auto">
        <a:xfrm flipV="1">
          <a:off x="154781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67584" name="Line 50"/>
        <xdr:cNvSpPr>
          <a:spLocks noChangeShapeType="1"/>
        </xdr:cNvSpPr>
      </xdr:nvSpPr>
      <xdr:spPr bwMode="auto">
        <a:xfrm>
          <a:off x="154781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3" name="Line 26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4" name="Line 27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5" name="Line 28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6" name="Line 29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77" name="Line 31"/>
        <xdr:cNvSpPr>
          <a:spLocks noChangeShapeType="1"/>
        </xdr:cNvSpPr>
      </xdr:nvSpPr>
      <xdr:spPr bwMode="auto">
        <a:xfrm flipV="1"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278" name="Line 32"/>
        <xdr:cNvSpPr>
          <a:spLocks noChangeShapeType="1"/>
        </xdr:cNvSpPr>
      </xdr:nvSpPr>
      <xdr:spPr bwMode="auto">
        <a:xfrm>
          <a:off x="136398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79" name="Line 33"/>
        <xdr:cNvSpPr>
          <a:spLocks noChangeShapeType="1"/>
        </xdr:cNvSpPr>
      </xdr:nvSpPr>
      <xdr:spPr bwMode="auto">
        <a:xfrm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280" name="Line 34"/>
        <xdr:cNvSpPr>
          <a:spLocks noChangeShapeType="1"/>
        </xdr:cNvSpPr>
      </xdr:nvSpPr>
      <xdr:spPr bwMode="auto">
        <a:xfrm flipV="1">
          <a:off x="16354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6281" name="Line 35"/>
        <xdr:cNvSpPr>
          <a:spLocks noChangeShapeType="1"/>
        </xdr:cNvSpPr>
      </xdr:nvSpPr>
      <xdr:spPr bwMode="auto">
        <a:xfrm>
          <a:off x="136398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6282" name="Line 36"/>
        <xdr:cNvSpPr>
          <a:spLocks noChangeShapeType="1"/>
        </xdr:cNvSpPr>
      </xdr:nvSpPr>
      <xdr:spPr bwMode="auto">
        <a:xfrm>
          <a:off x="16354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83" name="Line 37"/>
        <xdr:cNvSpPr>
          <a:spLocks noChangeShapeType="1"/>
        </xdr:cNvSpPr>
      </xdr:nvSpPr>
      <xdr:spPr bwMode="auto">
        <a:xfrm flipV="1"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284" name="Line 38"/>
        <xdr:cNvSpPr>
          <a:spLocks noChangeShapeType="1"/>
        </xdr:cNvSpPr>
      </xdr:nvSpPr>
      <xdr:spPr bwMode="auto">
        <a:xfrm>
          <a:off x="136398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85" name="Line 39"/>
        <xdr:cNvSpPr>
          <a:spLocks noChangeShapeType="1"/>
        </xdr:cNvSpPr>
      </xdr:nvSpPr>
      <xdr:spPr bwMode="auto">
        <a:xfrm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286" name="Line 40"/>
        <xdr:cNvSpPr>
          <a:spLocks noChangeShapeType="1"/>
        </xdr:cNvSpPr>
      </xdr:nvSpPr>
      <xdr:spPr bwMode="auto">
        <a:xfrm flipV="1">
          <a:off x="16354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6287" name="Line 41"/>
        <xdr:cNvSpPr>
          <a:spLocks noChangeShapeType="1"/>
        </xdr:cNvSpPr>
      </xdr:nvSpPr>
      <xdr:spPr bwMode="auto">
        <a:xfrm>
          <a:off x="136398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6288" name="Line 42"/>
        <xdr:cNvSpPr>
          <a:spLocks noChangeShapeType="1"/>
        </xdr:cNvSpPr>
      </xdr:nvSpPr>
      <xdr:spPr bwMode="auto">
        <a:xfrm>
          <a:off x="16354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89" name="Line 43"/>
        <xdr:cNvSpPr>
          <a:spLocks noChangeShapeType="1"/>
        </xdr:cNvSpPr>
      </xdr:nvSpPr>
      <xdr:spPr bwMode="auto">
        <a:xfrm flipV="1"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90" name="Line 44"/>
        <xdr:cNvSpPr>
          <a:spLocks noChangeShapeType="1"/>
        </xdr:cNvSpPr>
      </xdr:nvSpPr>
      <xdr:spPr bwMode="auto">
        <a:xfrm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291" name="Line 45"/>
        <xdr:cNvSpPr>
          <a:spLocks noChangeShapeType="1"/>
        </xdr:cNvSpPr>
      </xdr:nvSpPr>
      <xdr:spPr bwMode="auto">
        <a:xfrm flipV="1">
          <a:off x="154495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6292" name="Line 46"/>
        <xdr:cNvSpPr>
          <a:spLocks noChangeShapeType="1"/>
        </xdr:cNvSpPr>
      </xdr:nvSpPr>
      <xdr:spPr bwMode="auto">
        <a:xfrm>
          <a:off x="154495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93" name="Line 47"/>
        <xdr:cNvSpPr>
          <a:spLocks noChangeShapeType="1"/>
        </xdr:cNvSpPr>
      </xdr:nvSpPr>
      <xdr:spPr bwMode="auto">
        <a:xfrm flipV="1"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94" name="Line 48"/>
        <xdr:cNvSpPr>
          <a:spLocks noChangeShapeType="1"/>
        </xdr:cNvSpPr>
      </xdr:nvSpPr>
      <xdr:spPr bwMode="auto">
        <a:xfrm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295" name="Line 49"/>
        <xdr:cNvSpPr>
          <a:spLocks noChangeShapeType="1"/>
        </xdr:cNvSpPr>
      </xdr:nvSpPr>
      <xdr:spPr bwMode="auto">
        <a:xfrm flipV="1">
          <a:off x="154495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6296" name="Line 50"/>
        <xdr:cNvSpPr>
          <a:spLocks noChangeShapeType="1"/>
        </xdr:cNvSpPr>
      </xdr:nvSpPr>
      <xdr:spPr bwMode="auto">
        <a:xfrm>
          <a:off x="154495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97" name="Line 26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98" name="Line 27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99" name="Line 28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300" name="Line 29"/>
        <xdr:cNvSpPr>
          <a:spLocks noChangeShapeType="1"/>
        </xdr:cNvSpPr>
      </xdr:nvSpPr>
      <xdr:spPr bwMode="auto">
        <a:xfrm>
          <a:off x="381000" y="514350"/>
          <a:ext cx="42195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1" name="Line 31"/>
        <xdr:cNvSpPr>
          <a:spLocks noChangeShapeType="1"/>
        </xdr:cNvSpPr>
      </xdr:nvSpPr>
      <xdr:spPr bwMode="auto">
        <a:xfrm flipV="1"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302" name="Line 32"/>
        <xdr:cNvSpPr>
          <a:spLocks noChangeShapeType="1"/>
        </xdr:cNvSpPr>
      </xdr:nvSpPr>
      <xdr:spPr bwMode="auto">
        <a:xfrm>
          <a:off x="136398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3" name="Line 33"/>
        <xdr:cNvSpPr>
          <a:spLocks noChangeShapeType="1"/>
        </xdr:cNvSpPr>
      </xdr:nvSpPr>
      <xdr:spPr bwMode="auto">
        <a:xfrm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304" name="Line 34"/>
        <xdr:cNvSpPr>
          <a:spLocks noChangeShapeType="1"/>
        </xdr:cNvSpPr>
      </xdr:nvSpPr>
      <xdr:spPr bwMode="auto">
        <a:xfrm flipV="1">
          <a:off x="16354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6305" name="Line 35"/>
        <xdr:cNvSpPr>
          <a:spLocks noChangeShapeType="1"/>
        </xdr:cNvSpPr>
      </xdr:nvSpPr>
      <xdr:spPr bwMode="auto">
        <a:xfrm>
          <a:off x="136398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6306" name="Line 36"/>
        <xdr:cNvSpPr>
          <a:spLocks noChangeShapeType="1"/>
        </xdr:cNvSpPr>
      </xdr:nvSpPr>
      <xdr:spPr bwMode="auto">
        <a:xfrm>
          <a:off x="16354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7" name="Line 37"/>
        <xdr:cNvSpPr>
          <a:spLocks noChangeShapeType="1"/>
        </xdr:cNvSpPr>
      </xdr:nvSpPr>
      <xdr:spPr bwMode="auto">
        <a:xfrm flipV="1"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308" name="Line 38"/>
        <xdr:cNvSpPr>
          <a:spLocks noChangeShapeType="1"/>
        </xdr:cNvSpPr>
      </xdr:nvSpPr>
      <xdr:spPr bwMode="auto">
        <a:xfrm>
          <a:off x="136398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9" name="Line 39"/>
        <xdr:cNvSpPr>
          <a:spLocks noChangeShapeType="1"/>
        </xdr:cNvSpPr>
      </xdr:nvSpPr>
      <xdr:spPr bwMode="auto">
        <a:xfrm>
          <a:off x="16354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310" name="Line 40"/>
        <xdr:cNvSpPr>
          <a:spLocks noChangeShapeType="1"/>
        </xdr:cNvSpPr>
      </xdr:nvSpPr>
      <xdr:spPr bwMode="auto">
        <a:xfrm flipV="1">
          <a:off x="16354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56311" name="Line 41"/>
        <xdr:cNvSpPr>
          <a:spLocks noChangeShapeType="1"/>
        </xdr:cNvSpPr>
      </xdr:nvSpPr>
      <xdr:spPr bwMode="auto">
        <a:xfrm>
          <a:off x="136398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56312" name="Line 42"/>
        <xdr:cNvSpPr>
          <a:spLocks noChangeShapeType="1"/>
        </xdr:cNvSpPr>
      </xdr:nvSpPr>
      <xdr:spPr bwMode="auto">
        <a:xfrm>
          <a:off x="16354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3" name="Line 43"/>
        <xdr:cNvSpPr>
          <a:spLocks noChangeShapeType="1"/>
        </xdr:cNvSpPr>
      </xdr:nvSpPr>
      <xdr:spPr bwMode="auto">
        <a:xfrm flipV="1"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4" name="Line 44"/>
        <xdr:cNvSpPr>
          <a:spLocks noChangeShapeType="1"/>
        </xdr:cNvSpPr>
      </xdr:nvSpPr>
      <xdr:spPr bwMode="auto">
        <a:xfrm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315" name="Line 45"/>
        <xdr:cNvSpPr>
          <a:spLocks noChangeShapeType="1"/>
        </xdr:cNvSpPr>
      </xdr:nvSpPr>
      <xdr:spPr bwMode="auto">
        <a:xfrm flipV="1">
          <a:off x="154495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56316" name="Line 46"/>
        <xdr:cNvSpPr>
          <a:spLocks noChangeShapeType="1"/>
        </xdr:cNvSpPr>
      </xdr:nvSpPr>
      <xdr:spPr bwMode="auto">
        <a:xfrm>
          <a:off x="154495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7" name="Line 47"/>
        <xdr:cNvSpPr>
          <a:spLocks noChangeShapeType="1"/>
        </xdr:cNvSpPr>
      </xdr:nvSpPr>
      <xdr:spPr bwMode="auto">
        <a:xfrm flipV="1"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8" name="Line 48"/>
        <xdr:cNvSpPr>
          <a:spLocks noChangeShapeType="1"/>
        </xdr:cNvSpPr>
      </xdr:nvSpPr>
      <xdr:spPr bwMode="auto">
        <a:xfrm>
          <a:off x="154495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319" name="Line 49"/>
        <xdr:cNvSpPr>
          <a:spLocks noChangeShapeType="1"/>
        </xdr:cNvSpPr>
      </xdr:nvSpPr>
      <xdr:spPr bwMode="auto">
        <a:xfrm flipV="1">
          <a:off x="1544955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68608" name="Line 50"/>
        <xdr:cNvSpPr>
          <a:spLocks noChangeShapeType="1"/>
        </xdr:cNvSpPr>
      </xdr:nvSpPr>
      <xdr:spPr bwMode="auto">
        <a:xfrm>
          <a:off x="154495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/>
  </sheetViews>
  <sheetFormatPr defaultColWidth="9.00390625" defaultRowHeight="12.75"/>
  <cols>
    <col min="2" max="2" width="120.25390625" style="0" customWidth="1"/>
  </cols>
  <sheetData>
    <row r="1" ht="12.75">
      <c r="B1" s="252" t="s">
        <v>178</v>
      </c>
    </row>
    <row r="2" ht="12.75">
      <c r="B2" s="253" t="s">
        <v>179</v>
      </c>
    </row>
    <row r="4" spans="1:2" ht="25.5">
      <c r="A4" s="254" t="s">
        <v>180</v>
      </c>
      <c r="B4" s="256" t="s">
        <v>569</v>
      </c>
    </row>
    <row r="5" ht="6.95" customHeight="1">
      <c r="A5" s="254"/>
    </row>
    <row r="6" spans="1:2" ht="25.5">
      <c r="A6" s="254" t="s">
        <v>181</v>
      </c>
      <c r="B6" s="256" t="s">
        <v>570</v>
      </c>
    </row>
    <row r="7" ht="6.95" customHeight="1">
      <c r="A7" s="254"/>
    </row>
    <row r="8" spans="1:2" ht="38.25">
      <c r="A8" s="254" t="s">
        <v>182</v>
      </c>
      <c r="B8" s="256" t="s">
        <v>571</v>
      </c>
    </row>
    <row r="9" ht="6.95" customHeight="1">
      <c r="A9" s="254"/>
    </row>
    <row r="10" spans="1:2" ht="25.5">
      <c r="A10" s="254" t="s">
        <v>183</v>
      </c>
      <c r="B10" s="256" t="s">
        <v>572</v>
      </c>
    </row>
    <row r="11" ht="6.95" customHeight="1">
      <c r="A11" s="254"/>
    </row>
    <row r="12" spans="1:2" ht="25.5">
      <c r="A12" s="254" t="s">
        <v>184</v>
      </c>
      <c r="B12" s="256" t="s">
        <v>573</v>
      </c>
    </row>
    <row r="13" ht="6.95" customHeight="1">
      <c r="A13" s="254"/>
    </row>
    <row r="14" spans="1:2" ht="25.5">
      <c r="A14" s="254" t="s">
        <v>185</v>
      </c>
      <c r="B14" s="256" t="s">
        <v>574</v>
      </c>
    </row>
    <row r="15" ht="6.95" customHeight="1">
      <c r="A15" s="254"/>
    </row>
    <row r="16" spans="1:2" ht="28.5" customHeight="1">
      <c r="A16" s="254" t="s">
        <v>190</v>
      </c>
      <c r="B16" s="256" t="s">
        <v>575</v>
      </c>
    </row>
    <row r="17" ht="6.95" customHeight="1">
      <c r="A17" s="254"/>
    </row>
    <row r="18" spans="1:2" ht="12.75">
      <c r="A18" s="254" t="s">
        <v>186</v>
      </c>
      <c r="B18" s="255" t="s">
        <v>163</v>
      </c>
    </row>
    <row r="19" ht="6.95" customHeight="1">
      <c r="A19" s="254"/>
    </row>
    <row r="20" spans="1:2" ht="12.75">
      <c r="A20" s="254" t="s">
        <v>187</v>
      </c>
      <c r="B20" s="255" t="s">
        <v>166</v>
      </c>
    </row>
    <row r="21" ht="6.95" customHeight="1">
      <c r="A21" s="254"/>
    </row>
    <row r="22" spans="1:2" ht="12.75">
      <c r="A22" s="254" t="s">
        <v>188</v>
      </c>
      <c r="B22" s="255" t="s">
        <v>160</v>
      </c>
    </row>
    <row r="23" ht="6.95" customHeight="1">
      <c r="A23" s="254"/>
    </row>
    <row r="24" spans="1:2" ht="12.75">
      <c r="A24" s="254" t="s">
        <v>189</v>
      </c>
      <c r="B24" s="255" t="s">
        <v>191</v>
      </c>
    </row>
  </sheetData>
  <hyperlinks>
    <hyperlink ref="B4" location="'Tabl. 1'!A1" display="'Tabl. 1'!A1"/>
    <hyperlink ref="B8" location="'Tabl. 3'!A1" display="'Tabl. 3'!A1"/>
    <hyperlink ref="B10" location="'Tabl. 4'!A1" display="'Tabl. 4'!A1"/>
    <hyperlink ref="B14" location="'Tabl. 6'!A1" display="'Tabl. 6'!A1"/>
    <hyperlink ref="B12" location="'Tabl. 5'!A1" display="'Tabl. 5'!A1"/>
    <hyperlink ref="B16" location="'Tabl. 7'!A1" display="'Tabl. 7'!A1"/>
    <hyperlink ref="B18" location="zał.1!A1" display="SCHEMAT BILANSU PRZEPŁYWÓW MIĘDZYGAŁĘZIOWYCH W CENACH BAZOWYCH"/>
    <hyperlink ref="B20" location="'annex 1'!A1" display="SCHEME OF INPUT - OUTPUT TABLE AT BASIC PRICES"/>
    <hyperlink ref="B22" location="zał.2!A1" display="SCHEMAT BILANSU PRZEPŁYWÓW MIĘDZYGAŁĘZIOWYCH W CENACH BAZOWYCH DLA PRODUKCJI KRAJOWEJ"/>
    <hyperlink ref="B24" location="'annex 2'!A1" display="SCHEME OF INPUT-OUTPUT TABLE AT BASIC PRICES FOR DOMESTIC OUTPUT "/>
    <hyperlink ref="B6" location="'Tabl. 2'!A1" display="'Tabl. 2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75" zoomScaleNormal="75" workbookViewId="0" topLeftCell="A1">
      <selection activeCell="E12" sqref="E12"/>
    </sheetView>
  </sheetViews>
  <sheetFormatPr defaultColWidth="8.875" defaultRowHeight="12.75"/>
  <cols>
    <col min="1" max="1" width="4.75390625" style="26" customWidth="1"/>
    <col min="2" max="2" width="49.75390625" style="26" customWidth="1"/>
    <col min="3" max="3" width="5.75390625" style="26" customWidth="1"/>
    <col min="4" max="8" width="16.625" style="26" customWidth="1"/>
    <col min="9" max="20" width="11.875" style="26" customWidth="1"/>
    <col min="21" max="16384" width="8.875" style="26" customWidth="1"/>
  </cols>
  <sheetData>
    <row r="1" spans="1:24" s="23" customFormat="1" ht="16.15" customHeight="1">
      <c r="A1" s="18" t="s">
        <v>166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1" t="s">
        <v>165</v>
      </c>
      <c r="U1" s="22"/>
      <c r="V1" s="22"/>
      <c r="W1" s="21"/>
      <c r="X1" s="22"/>
    </row>
    <row r="2" spans="1:24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5"/>
    </row>
    <row r="3" spans="1:25" ht="18" customHeight="1" thickBot="1">
      <c r="A3" s="194"/>
      <c r="B3" s="191"/>
      <c r="C3" s="27"/>
      <c r="D3" s="544" t="s">
        <v>418</v>
      </c>
      <c r="E3" s="545"/>
      <c r="F3" s="545"/>
      <c r="G3" s="545"/>
      <c r="H3" s="546"/>
      <c r="I3" s="531" t="s">
        <v>559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"/>
      <c r="U3" s="29"/>
      <c r="V3" s="29"/>
      <c r="W3" s="29"/>
      <c r="X3" s="29"/>
      <c r="Y3" s="29"/>
    </row>
    <row r="4" spans="1:25" ht="31.5" customHeight="1" thickBot="1">
      <c r="A4" s="195"/>
      <c r="B4" s="540" t="s">
        <v>150</v>
      </c>
      <c r="C4" s="541"/>
      <c r="D4" s="547"/>
      <c r="E4" s="548"/>
      <c r="F4" s="548"/>
      <c r="G4" s="548"/>
      <c r="H4" s="549"/>
      <c r="I4" s="531" t="s">
        <v>6</v>
      </c>
      <c r="J4" s="542"/>
      <c r="K4" s="542"/>
      <c r="L4" s="543"/>
      <c r="M4" s="531" t="s">
        <v>7</v>
      </c>
      <c r="N4" s="532"/>
      <c r="O4" s="533"/>
      <c r="P4" s="531" t="s">
        <v>151</v>
      </c>
      <c r="Q4" s="532"/>
      <c r="R4" s="533"/>
      <c r="S4" s="89"/>
      <c r="T4" s="560" t="s">
        <v>511</v>
      </c>
      <c r="U4" s="29"/>
      <c r="V4" s="29"/>
      <c r="W4" s="29"/>
      <c r="X4" s="29"/>
      <c r="Y4" s="29"/>
    </row>
    <row r="5" spans="1:25" ht="78" customHeight="1">
      <c r="A5" s="196" t="s">
        <v>3</v>
      </c>
      <c r="B5" s="192" t="s">
        <v>419</v>
      </c>
      <c r="C5" s="30"/>
      <c r="D5" s="280" t="s">
        <v>269</v>
      </c>
      <c r="E5" s="278" t="s">
        <v>270</v>
      </c>
      <c r="F5" s="278" t="s">
        <v>176</v>
      </c>
      <c r="G5" s="281" t="s">
        <v>169</v>
      </c>
      <c r="H5" s="528" t="s">
        <v>271</v>
      </c>
      <c r="I5" s="556" t="s">
        <v>170</v>
      </c>
      <c r="J5" s="553" t="s">
        <v>521</v>
      </c>
      <c r="K5" s="563" t="s">
        <v>525</v>
      </c>
      <c r="L5" s="528" t="s">
        <v>272</v>
      </c>
      <c r="M5" s="538" t="s">
        <v>152</v>
      </c>
      <c r="N5" s="536" t="s">
        <v>175</v>
      </c>
      <c r="O5" s="528" t="s">
        <v>221</v>
      </c>
      <c r="P5" s="538" t="s">
        <v>154</v>
      </c>
      <c r="Q5" s="536" t="s">
        <v>155</v>
      </c>
      <c r="R5" s="528" t="s">
        <v>273</v>
      </c>
      <c r="S5" s="562" t="s">
        <v>229</v>
      </c>
      <c r="T5" s="561"/>
      <c r="U5" s="29"/>
      <c r="V5" s="29"/>
      <c r="W5" s="29"/>
      <c r="X5" s="29"/>
      <c r="Y5" s="29"/>
    </row>
    <row r="6" spans="1:25" ht="27.75" customHeight="1" thickBot="1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64"/>
      <c r="L6" s="552"/>
      <c r="M6" s="539"/>
      <c r="N6" s="537"/>
      <c r="O6" s="552"/>
      <c r="P6" s="539"/>
      <c r="Q6" s="537"/>
      <c r="R6" s="552"/>
      <c r="S6" s="530"/>
      <c r="T6" s="36"/>
      <c r="U6" s="29"/>
      <c r="V6" s="29"/>
      <c r="W6" s="29"/>
      <c r="X6" s="29"/>
      <c r="Y6" s="29"/>
    </row>
    <row r="7" spans="1:25" s="50" customFormat="1" ht="16.5" customHeight="1" thickBot="1">
      <c r="A7" s="37"/>
      <c r="B7" s="38">
        <v>0</v>
      </c>
      <c r="C7" s="38"/>
      <c r="D7" s="40">
        <v>1</v>
      </c>
      <c r="E7" s="41">
        <v>2</v>
      </c>
      <c r="F7" s="42" t="s">
        <v>137</v>
      </c>
      <c r="G7" s="48">
        <v>77</v>
      </c>
      <c r="H7" s="48">
        <v>78</v>
      </c>
      <c r="I7" s="45">
        <v>79</v>
      </c>
      <c r="J7" s="42">
        <v>80</v>
      </c>
      <c r="K7" s="48">
        <v>81</v>
      </c>
      <c r="L7" s="46">
        <v>82</v>
      </c>
      <c r="M7" s="45">
        <v>83</v>
      </c>
      <c r="N7" s="110">
        <v>84</v>
      </c>
      <c r="O7" s="44">
        <v>85</v>
      </c>
      <c r="P7" s="46">
        <v>86</v>
      </c>
      <c r="Q7" s="110">
        <v>87</v>
      </c>
      <c r="R7" s="46">
        <v>88</v>
      </c>
      <c r="S7" s="44">
        <v>89</v>
      </c>
      <c r="T7" s="44">
        <v>90</v>
      </c>
      <c r="U7" s="49"/>
      <c r="V7" s="49"/>
      <c r="W7" s="49"/>
      <c r="X7" s="49"/>
      <c r="Y7" s="49"/>
    </row>
    <row r="8" spans="1:25" ht="16.5" customHeight="1">
      <c r="A8" s="51" t="s">
        <v>138</v>
      </c>
      <c r="B8" s="111" t="s">
        <v>269</v>
      </c>
      <c r="C8" s="53" t="s">
        <v>8</v>
      </c>
      <c r="D8" s="54"/>
      <c r="E8" s="55"/>
      <c r="F8" s="55"/>
      <c r="G8" s="56"/>
      <c r="H8" s="112"/>
      <c r="I8" s="54"/>
      <c r="J8" s="58"/>
      <c r="K8" s="56"/>
      <c r="L8" s="112"/>
      <c r="M8" s="58"/>
      <c r="N8" s="56"/>
      <c r="O8" s="112"/>
      <c r="P8" s="59"/>
      <c r="Q8" s="534"/>
      <c r="R8" s="524"/>
      <c r="S8" s="565"/>
      <c r="T8" s="524"/>
      <c r="U8" s="29"/>
      <c r="V8" s="29"/>
      <c r="W8" s="29"/>
      <c r="X8" s="29"/>
      <c r="Y8" s="29"/>
    </row>
    <row r="9" spans="1:25" ht="16.5" customHeight="1">
      <c r="A9" s="51" t="s">
        <v>140</v>
      </c>
      <c r="B9" s="113" t="s">
        <v>270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41"/>
      <c r="T9" s="525"/>
      <c r="U9" s="29"/>
      <c r="V9" s="29"/>
      <c r="W9" s="29"/>
      <c r="X9" s="29"/>
      <c r="Y9" s="29"/>
    </row>
    <row r="10" spans="1:25" ht="16.5" customHeight="1">
      <c r="A10" s="51" t="s">
        <v>142</v>
      </c>
      <c r="B10" s="113" t="s">
        <v>274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41"/>
      <c r="T10" s="525"/>
      <c r="U10" s="29"/>
      <c r="V10" s="29"/>
      <c r="W10" s="29"/>
      <c r="X10" s="29"/>
      <c r="Y10" s="29"/>
    </row>
    <row r="11" spans="1:25" ht="16.5" customHeight="1">
      <c r="A11" s="51" t="s">
        <v>143</v>
      </c>
      <c r="B11" s="113" t="s">
        <v>236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41"/>
      <c r="T11" s="525"/>
      <c r="U11" s="29"/>
      <c r="V11" s="29"/>
      <c r="W11" s="29"/>
      <c r="X11" s="29"/>
      <c r="Y11" s="29"/>
    </row>
    <row r="12" spans="1:25" ht="16.5" customHeight="1">
      <c r="A12" s="51" t="s">
        <v>144</v>
      </c>
      <c r="B12" s="114" t="s">
        <v>156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41"/>
      <c r="T12" s="525"/>
      <c r="U12" s="29"/>
      <c r="V12" s="29"/>
      <c r="W12" s="29"/>
      <c r="X12" s="29"/>
      <c r="Y12" s="29"/>
    </row>
    <row r="13" spans="1:25" ht="16.5" customHeight="1">
      <c r="A13" s="51" t="s">
        <v>144</v>
      </c>
      <c r="B13" s="11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41"/>
      <c r="T13" s="525"/>
      <c r="U13" s="29"/>
      <c r="V13" s="29"/>
      <c r="W13" s="29"/>
      <c r="X13" s="29"/>
      <c r="Y13" s="29"/>
    </row>
    <row r="14" spans="1:25" ht="16.5" customHeight="1">
      <c r="A14" s="51" t="s">
        <v>144</v>
      </c>
      <c r="B14" s="11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41"/>
      <c r="T14" s="525"/>
      <c r="U14" s="29"/>
      <c r="V14" s="29"/>
      <c r="W14" s="29"/>
      <c r="X14" s="29"/>
      <c r="Y14" s="29"/>
    </row>
    <row r="15" spans="1:25" ht="16.5" customHeight="1">
      <c r="A15" s="65" t="s">
        <v>144</v>
      </c>
      <c r="B15" s="113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41"/>
      <c r="T15" s="525"/>
      <c r="U15" s="29"/>
      <c r="V15" s="29"/>
      <c r="W15" s="29"/>
      <c r="X15" s="29"/>
      <c r="Y15" s="29"/>
    </row>
    <row r="16" spans="1:25" ht="16.5" customHeight="1">
      <c r="A16" s="65">
        <v>76</v>
      </c>
      <c r="B16" s="113" t="s">
        <v>237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41"/>
      <c r="T16" s="525"/>
      <c r="U16" s="29"/>
      <c r="V16" s="29"/>
      <c r="W16" s="29"/>
      <c r="X16" s="29"/>
      <c r="Y16" s="29"/>
    </row>
    <row r="17" spans="1:25" ht="16.5" customHeight="1" thickBot="1">
      <c r="A17" s="65">
        <v>77</v>
      </c>
      <c r="B17" s="113" t="s">
        <v>157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41"/>
      <c r="T17" s="525"/>
      <c r="U17" s="29"/>
      <c r="V17" s="29"/>
      <c r="W17" s="29"/>
      <c r="X17" s="29"/>
      <c r="Y17" s="29"/>
    </row>
    <row r="18" spans="1:25" s="50" customFormat="1" ht="16.5" customHeight="1" thickBot="1">
      <c r="A18" s="67">
        <v>78</v>
      </c>
      <c r="B18" s="558" t="s">
        <v>122</v>
      </c>
      <c r="C18" s="55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9"/>
      <c r="T18" s="78"/>
      <c r="U18" s="49"/>
      <c r="V18" s="49"/>
      <c r="W18" s="49"/>
      <c r="X18" s="49"/>
      <c r="Y18" s="49"/>
    </row>
    <row r="19" spans="1:25" ht="16.5" customHeight="1" thickBot="1">
      <c r="A19" s="65">
        <v>79</v>
      </c>
      <c r="B19" s="115" t="s">
        <v>129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99"/>
      <c r="T19" s="89"/>
      <c r="U19" s="29"/>
      <c r="V19" s="29"/>
      <c r="W19" s="29"/>
      <c r="X19" s="29"/>
      <c r="Y19" s="29"/>
    </row>
    <row r="20" spans="1:25" ht="16.5" customHeight="1" thickBot="1">
      <c r="A20" s="118">
        <v>80</v>
      </c>
      <c r="B20" s="137" t="s">
        <v>531</v>
      </c>
      <c r="C20" s="120"/>
      <c r="D20" s="121"/>
      <c r="E20" s="122"/>
      <c r="F20" s="123"/>
      <c r="G20" s="124"/>
      <c r="H20" s="125"/>
      <c r="I20" s="121"/>
      <c r="J20" s="122"/>
      <c r="K20" s="123"/>
      <c r="L20" s="125"/>
      <c r="M20" s="123"/>
      <c r="N20" s="124"/>
      <c r="O20" s="125"/>
      <c r="P20" s="126"/>
      <c r="Q20" s="127"/>
      <c r="R20" s="128"/>
      <c r="S20" s="138"/>
      <c r="T20" s="128"/>
      <c r="U20" s="29"/>
      <c r="V20" s="29"/>
      <c r="W20" s="29"/>
      <c r="X20" s="29"/>
      <c r="Y20" s="29"/>
    </row>
    <row r="21" spans="1:25" s="50" customFormat="1" ht="16.5" customHeight="1">
      <c r="A21" s="129">
        <v>81</v>
      </c>
      <c r="B21" s="139" t="s">
        <v>124</v>
      </c>
      <c r="C21" s="130"/>
      <c r="D21" s="131"/>
      <c r="E21" s="132"/>
      <c r="F21" s="133"/>
      <c r="G21" s="134"/>
      <c r="H21" s="135"/>
      <c r="I21" s="96"/>
      <c r="J21" s="133"/>
      <c r="K21" s="133"/>
      <c r="L21" s="133"/>
      <c r="M21" s="133"/>
      <c r="N21" s="133"/>
      <c r="O21" s="133"/>
      <c r="P21" s="133"/>
      <c r="Q21" s="136"/>
      <c r="R21" s="136"/>
      <c r="S21" s="136"/>
      <c r="T21" s="136"/>
      <c r="U21" s="49"/>
      <c r="V21" s="49"/>
      <c r="W21" s="49"/>
      <c r="X21" s="49"/>
      <c r="Y21" s="49"/>
    </row>
    <row r="22" spans="1:25" ht="16.5" customHeight="1">
      <c r="A22" s="94">
        <v>82</v>
      </c>
      <c r="B22" s="116" t="s">
        <v>567</v>
      </c>
      <c r="C22" s="95"/>
      <c r="D22" s="84"/>
      <c r="E22" s="83"/>
      <c r="F22" s="84"/>
      <c r="G22" s="85"/>
      <c r="H22" s="86"/>
      <c r="I22" s="96"/>
      <c r="J22" s="96"/>
      <c r="K22" s="96"/>
      <c r="L22" s="96"/>
      <c r="M22" s="96"/>
      <c r="N22" s="96"/>
      <c r="O22" s="96"/>
      <c r="P22" s="96"/>
      <c r="Q22" s="97"/>
      <c r="R22" s="97"/>
      <c r="S22" s="97"/>
      <c r="T22" s="97"/>
      <c r="U22" s="29"/>
      <c r="V22" s="29"/>
      <c r="W22" s="29"/>
      <c r="X22" s="29"/>
      <c r="Y22" s="29"/>
    </row>
    <row r="23" spans="1:25" ht="16.5" customHeight="1">
      <c r="A23" s="94">
        <v>83</v>
      </c>
      <c r="B23" s="85" t="s">
        <v>159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  <c r="W23" s="29"/>
      <c r="X23" s="29"/>
      <c r="Y23" s="29"/>
    </row>
    <row r="24" spans="1:25" ht="16.5" customHeight="1">
      <c r="A24" s="94">
        <v>84</v>
      </c>
      <c r="B24" s="85" t="s">
        <v>557</v>
      </c>
      <c r="C24" s="95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  <c r="W24" s="29"/>
      <c r="X24" s="29"/>
      <c r="Y24" s="29"/>
    </row>
    <row r="25" spans="1:25" ht="16.5" customHeight="1" thickBot="1">
      <c r="A25" s="144">
        <v>85</v>
      </c>
      <c r="B25" s="145" t="s">
        <v>558</v>
      </c>
      <c r="C25" s="146"/>
      <c r="D25" s="147"/>
      <c r="E25" s="148"/>
      <c r="F25" s="147"/>
      <c r="G25" s="143"/>
      <c r="H25" s="149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  <c r="W25" s="29"/>
      <c r="X25" s="29"/>
      <c r="Y25" s="29"/>
    </row>
    <row r="26" spans="1:20" s="50" customFormat="1" ht="16.5" customHeight="1" thickBot="1">
      <c r="A26" s="100">
        <v>86</v>
      </c>
      <c r="B26" s="104" t="s">
        <v>568</v>
      </c>
      <c r="C26" s="102"/>
      <c r="D26" s="101"/>
      <c r="E26" s="103"/>
      <c r="F26" s="101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20" s="50" customFormat="1" ht="16.5" customHeight="1" thickBot="1">
      <c r="A27" s="108">
        <v>87</v>
      </c>
      <c r="B27" s="92" t="s">
        <v>554</v>
      </c>
      <c r="C27" s="109"/>
      <c r="D27" s="91"/>
      <c r="E27" s="90"/>
      <c r="F27" s="91"/>
      <c r="G27" s="92"/>
      <c r="H27" s="93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0" s="50" customFormat="1" ht="17.25" thickBot="1">
      <c r="A28" s="108">
        <v>88</v>
      </c>
      <c r="B28" s="92" t="s">
        <v>126</v>
      </c>
      <c r="C28" s="167"/>
      <c r="D28" s="168"/>
      <c r="E28" s="169"/>
      <c r="F28" s="169"/>
      <c r="G28" s="170"/>
      <c r="H28" s="171"/>
      <c r="I28" s="175"/>
      <c r="J28" s="175"/>
      <c r="K28" s="175"/>
      <c r="L28" s="175"/>
      <c r="M28" s="175"/>
      <c r="N28" s="175"/>
      <c r="O28" s="175"/>
      <c r="P28" s="175"/>
      <c r="Q28" s="154"/>
      <c r="R28" s="154"/>
      <c r="S28" s="154"/>
      <c r="T28" s="154"/>
    </row>
    <row r="29" spans="1:20" s="50" customFormat="1" ht="17.25" thickBot="1">
      <c r="A29" s="159">
        <v>89</v>
      </c>
      <c r="B29" s="163" t="s">
        <v>127</v>
      </c>
      <c r="C29" s="172"/>
      <c r="D29" s="173"/>
      <c r="E29" s="157"/>
      <c r="F29" s="157"/>
      <c r="G29" s="174"/>
      <c r="H29" s="158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</row>
  </sheetData>
  <mergeCells count="24">
    <mergeCell ref="R8:R17"/>
    <mergeCell ref="M4:O4"/>
    <mergeCell ref="P4:R4"/>
    <mergeCell ref="B18:C18"/>
    <mergeCell ref="P5:P6"/>
    <mergeCell ref="Q5:Q6"/>
    <mergeCell ref="T8:T17"/>
    <mergeCell ref="T4:T5"/>
    <mergeCell ref="D3:H4"/>
    <mergeCell ref="I3:S3"/>
    <mergeCell ref="N5:N6"/>
    <mergeCell ref="O5:O6"/>
    <mergeCell ref="S5:S6"/>
    <mergeCell ref="H5:H6"/>
    <mergeCell ref="I5:I6"/>
    <mergeCell ref="K5:K6"/>
    <mergeCell ref="S8:S17"/>
    <mergeCell ref="J5:J6"/>
    <mergeCell ref="Q8:Q17"/>
    <mergeCell ref="R5:R6"/>
    <mergeCell ref="B4:C4"/>
    <mergeCell ref="I4:L4"/>
    <mergeCell ref="L5:L6"/>
    <mergeCell ref="M5:M6"/>
  </mergeCells>
  <printOptions horizontalCentered="1"/>
  <pageMargins left="0.21" right="0.2" top="0.8661417322834646" bottom="0.5511811023622047" header="0.5118110236220472" footer="0.31496062992125984"/>
  <pageSetup firstPageNumber="76" useFirstPageNumber="1" horizontalDpi="600" verticalDpi="600" orientation="landscape" paperSize="9" scale="60" r:id="rId2"/>
  <headerFooter alignWithMargins="0">
    <oddHeader>&amp;C&amp;"Times New Roman,Normalny"&amp;18&amp;P</oddHeader>
  </headerFooter>
  <ignoredErrors>
    <ignoredError sqref="C8:C11 C16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75" zoomScaleNormal="75" workbookViewId="0" topLeftCell="A1">
      <selection activeCell="E14" sqref="E14"/>
    </sheetView>
  </sheetViews>
  <sheetFormatPr defaultColWidth="8.875" defaultRowHeight="12.75"/>
  <cols>
    <col min="1" max="1" width="4.75390625" style="26" customWidth="1"/>
    <col min="2" max="2" width="48.125" style="26" customWidth="1"/>
    <col min="3" max="3" width="7.375" style="26" customWidth="1"/>
    <col min="4" max="8" width="17.00390625" style="26" customWidth="1"/>
    <col min="9" max="20" width="12.00390625" style="26" customWidth="1"/>
    <col min="21" max="16384" width="8.875" style="26" customWidth="1"/>
  </cols>
  <sheetData>
    <row r="1" spans="1:24" s="23" customFormat="1" ht="16.15" customHeight="1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0"/>
      <c r="S1" s="20"/>
      <c r="T1" s="21" t="s">
        <v>131</v>
      </c>
      <c r="U1" s="22"/>
      <c r="V1" s="22"/>
      <c r="W1" s="21"/>
      <c r="X1" s="22"/>
    </row>
    <row r="2" spans="1:24" ht="22.5" customHeight="1" thickBot="1">
      <c r="A2" s="141"/>
      <c r="B2" s="141"/>
      <c r="C2" s="141"/>
      <c r="D2" s="141"/>
      <c r="E2" s="141"/>
      <c r="F2" s="141"/>
      <c r="G2" s="141"/>
      <c r="H2" s="141"/>
      <c r="I2" s="283"/>
      <c r="J2" s="283"/>
      <c r="K2" s="283"/>
      <c r="L2" s="283"/>
      <c r="M2" s="283"/>
      <c r="N2" s="283"/>
      <c r="O2" s="283"/>
      <c r="P2" s="283"/>
      <c r="Q2" s="283"/>
      <c r="R2" s="24"/>
      <c r="S2" s="24"/>
      <c r="T2" s="24"/>
      <c r="U2" s="25"/>
      <c r="V2" s="25"/>
      <c r="W2" s="25"/>
      <c r="X2" s="25"/>
    </row>
    <row r="3" spans="1:22" ht="18" customHeight="1" thickBot="1">
      <c r="A3" s="194"/>
      <c r="B3" s="191"/>
      <c r="C3" s="27"/>
      <c r="D3" s="544" t="s">
        <v>421</v>
      </c>
      <c r="E3" s="545"/>
      <c r="F3" s="545"/>
      <c r="G3" s="545"/>
      <c r="H3" s="545"/>
      <c r="I3" s="531" t="s">
        <v>423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2"/>
      <c r="U3" s="29"/>
      <c r="V3" s="29"/>
    </row>
    <row r="4" spans="1:22" ht="31.5" customHeight="1" thickBot="1">
      <c r="A4" s="195"/>
      <c r="B4" s="540" t="s">
        <v>132</v>
      </c>
      <c r="C4" s="541"/>
      <c r="D4" s="547"/>
      <c r="E4" s="548"/>
      <c r="F4" s="548"/>
      <c r="G4" s="548"/>
      <c r="H4" s="548"/>
      <c r="I4" s="531" t="s">
        <v>133</v>
      </c>
      <c r="J4" s="542"/>
      <c r="K4" s="542"/>
      <c r="L4" s="543"/>
      <c r="M4" s="531" t="s">
        <v>4</v>
      </c>
      <c r="N4" s="532"/>
      <c r="O4" s="533"/>
      <c r="P4" s="531" t="s">
        <v>5</v>
      </c>
      <c r="Q4" s="532"/>
      <c r="R4" s="533"/>
      <c r="S4" s="99"/>
      <c r="T4" s="528" t="s">
        <v>526</v>
      </c>
      <c r="U4" s="29"/>
      <c r="V4" s="29"/>
    </row>
    <row r="5" spans="1:22" ht="67.5" customHeight="1">
      <c r="A5" s="196" t="s">
        <v>1</v>
      </c>
      <c r="B5" s="192" t="s">
        <v>420</v>
      </c>
      <c r="C5" s="30"/>
      <c r="D5" s="280" t="s">
        <v>167</v>
      </c>
      <c r="E5" s="278" t="s">
        <v>168</v>
      </c>
      <c r="F5" s="278" t="s">
        <v>162</v>
      </c>
      <c r="G5" s="281" t="s">
        <v>264</v>
      </c>
      <c r="H5" s="528" t="s">
        <v>265</v>
      </c>
      <c r="I5" s="556" t="s">
        <v>519</v>
      </c>
      <c r="J5" s="553" t="s">
        <v>520</v>
      </c>
      <c r="K5" s="555" t="s">
        <v>522</v>
      </c>
      <c r="L5" s="528" t="s">
        <v>266</v>
      </c>
      <c r="M5" s="538" t="s">
        <v>134</v>
      </c>
      <c r="N5" s="536" t="s">
        <v>135</v>
      </c>
      <c r="O5" s="528" t="s">
        <v>267</v>
      </c>
      <c r="P5" s="538" t="s">
        <v>523</v>
      </c>
      <c r="Q5" s="536" t="s">
        <v>174</v>
      </c>
      <c r="R5" s="528" t="s">
        <v>268</v>
      </c>
      <c r="S5" s="528" t="s">
        <v>561</v>
      </c>
      <c r="T5" s="529"/>
      <c r="U5" s="29"/>
      <c r="V5" s="29"/>
    </row>
    <row r="6" spans="1:22" ht="27.75" customHeight="1" thickBot="1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37"/>
      <c r="L6" s="552"/>
      <c r="M6" s="539"/>
      <c r="N6" s="537"/>
      <c r="O6" s="552"/>
      <c r="P6" s="539"/>
      <c r="Q6" s="537"/>
      <c r="R6" s="552"/>
      <c r="S6" s="550"/>
      <c r="T6" s="530"/>
      <c r="U6" s="29"/>
      <c r="V6" s="29"/>
    </row>
    <row r="7" spans="1:22" s="50" customFormat="1" ht="16.5" customHeight="1" thickBot="1">
      <c r="A7" s="37"/>
      <c r="B7" s="38">
        <v>0</v>
      </c>
      <c r="C7" s="39"/>
      <c r="D7" s="40">
        <v>1</v>
      </c>
      <c r="E7" s="41">
        <v>2</v>
      </c>
      <c r="F7" s="42" t="s">
        <v>137</v>
      </c>
      <c r="G7" s="43">
        <v>77</v>
      </c>
      <c r="H7" s="44">
        <v>78</v>
      </c>
      <c r="I7" s="45">
        <v>79</v>
      </c>
      <c r="J7" s="42">
        <v>80</v>
      </c>
      <c r="K7" s="43">
        <v>81</v>
      </c>
      <c r="L7" s="44">
        <v>82</v>
      </c>
      <c r="M7" s="46">
        <v>83</v>
      </c>
      <c r="N7" s="43">
        <v>84</v>
      </c>
      <c r="O7" s="44">
        <v>85</v>
      </c>
      <c r="P7" s="47">
        <v>86</v>
      </c>
      <c r="Q7" s="43">
        <v>87</v>
      </c>
      <c r="R7" s="44">
        <v>88</v>
      </c>
      <c r="S7" s="44">
        <v>89</v>
      </c>
      <c r="T7" s="48">
        <v>90</v>
      </c>
      <c r="U7" s="49"/>
      <c r="V7" s="49"/>
    </row>
    <row r="8" spans="1:22" ht="16.5" customHeight="1">
      <c r="A8" s="51" t="s">
        <v>138</v>
      </c>
      <c r="B8" s="52" t="s">
        <v>139</v>
      </c>
      <c r="C8" s="53" t="s">
        <v>8</v>
      </c>
      <c r="D8" s="54"/>
      <c r="E8" s="55"/>
      <c r="F8" s="55"/>
      <c r="G8" s="56"/>
      <c r="H8" s="57"/>
      <c r="I8" s="54"/>
      <c r="J8" s="58"/>
      <c r="K8" s="56"/>
      <c r="L8" s="57"/>
      <c r="M8" s="58"/>
      <c r="N8" s="56"/>
      <c r="O8" s="57"/>
      <c r="P8" s="59"/>
      <c r="Q8" s="534"/>
      <c r="R8" s="524"/>
      <c r="S8" s="526"/>
      <c r="T8" s="524"/>
      <c r="U8" s="29"/>
      <c r="V8" s="29"/>
    </row>
    <row r="9" spans="1:22" ht="16.5" customHeight="1">
      <c r="A9" s="51" t="s">
        <v>140</v>
      </c>
      <c r="B9" s="52" t="s">
        <v>141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27"/>
      <c r="T9" s="525"/>
      <c r="U9" s="29"/>
      <c r="V9" s="29"/>
    </row>
    <row r="10" spans="1:22" ht="16.5" customHeight="1">
      <c r="A10" s="51" t="s">
        <v>142</v>
      </c>
      <c r="B10" s="52" t="s">
        <v>195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27"/>
      <c r="T10" s="525"/>
      <c r="U10" s="29"/>
      <c r="V10" s="29"/>
    </row>
    <row r="11" spans="1:22" ht="16.5" customHeight="1">
      <c r="A11" s="51" t="s">
        <v>143</v>
      </c>
      <c r="B11" s="52" t="s">
        <v>196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27"/>
      <c r="T11" s="525"/>
      <c r="U11" s="29"/>
      <c r="V11" s="29"/>
    </row>
    <row r="12" spans="1:22" ht="16.5" customHeight="1">
      <c r="A12" s="51" t="s">
        <v>144</v>
      </c>
      <c r="B12" s="64" t="s">
        <v>145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27"/>
      <c r="T12" s="525"/>
      <c r="U12" s="29"/>
      <c r="V12" s="29"/>
    </row>
    <row r="13" spans="1:22" ht="16.5" customHeight="1">
      <c r="A13" s="51" t="s">
        <v>144</v>
      </c>
      <c r="B13" s="6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27"/>
      <c r="T13" s="525"/>
      <c r="U13" s="29"/>
      <c r="V13" s="29"/>
    </row>
    <row r="14" spans="1:22" ht="16.5" customHeight="1">
      <c r="A14" s="51" t="s">
        <v>144</v>
      </c>
      <c r="B14" s="6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27"/>
      <c r="T14" s="525"/>
      <c r="U14" s="29"/>
      <c r="V14" s="29"/>
    </row>
    <row r="15" spans="1:22" ht="16.5" customHeight="1">
      <c r="A15" s="65" t="s">
        <v>144</v>
      </c>
      <c r="B15" s="52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27"/>
      <c r="T15" s="525"/>
      <c r="U15" s="29"/>
      <c r="V15" s="29"/>
    </row>
    <row r="16" spans="1:22" ht="16.5" customHeight="1">
      <c r="A16" s="65">
        <v>76</v>
      </c>
      <c r="B16" s="52" t="s">
        <v>202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27"/>
      <c r="T16" s="525"/>
      <c r="U16" s="29"/>
      <c r="V16" s="29"/>
    </row>
    <row r="17" spans="1:22" ht="16.5" customHeight="1" thickBot="1">
      <c r="A17" s="65">
        <v>77</v>
      </c>
      <c r="B17" s="52" t="s">
        <v>146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27"/>
      <c r="T17" s="525"/>
      <c r="U17" s="29"/>
      <c r="V17" s="29"/>
    </row>
    <row r="18" spans="1:22" s="50" customFormat="1" ht="16.5" customHeight="1" thickBot="1">
      <c r="A18" s="67">
        <v>78</v>
      </c>
      <c r="B18" s="68" t="s">
        <v>579</v>
      </c>
      <c r="C18" s="6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8"/>
      <c r="T18" s="79"/>
      <c r="U18" s="49"/>
      <c r="V18" s="49"/>
    </row>
    <row r="19" spans="1:22" ht="16.5" customHeight="1">
      <c r="A19" s="65">
        <v>79</v>
      </c>
      <c r="B19" s="80" t="s">
        <v>529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89"/>
      <c r="T19" s="28"/>
      <c r="U19" s="29"/>
      <c r="V19" s="29"/>
    </row>
    <row r="20" spans="1:22" ht="16.5" customHeight="1" thickBot="1">
      <c r="A20" s="65">
        <v>80</v>
      </c>
      <c r="B20" s="80" t="s">
        <v>161</v>
      </c>
      <c r="C20" s="81"/>
      <c r="D20" s="82"/>
      <c r="E20" s="83"/>
      <c r="F20" s="84"/>
      <c r="G20" s="85"/>
      <c r="H20" s="86"/>
      <c r="I20" s="82"/>
      <c r="J20" s="83"/>
      <c r="K20" s="84"/>
      <c r="L20" s="86"/>
      <c r="M20" s="84"/>
      <c r="N20" s="85"/>
      <c r="O20" s="86"/>
      <c r="P20" s="87"/>
      <c r="Q20" s="88"/>
      <c r="R20" s="89"/>
      <c r="S20" s="89"/>
      <c r="T20" s="89"/>
      <c r="U20" s="29"/>
      <c r="V20" s="29"/>
    </row>
    <row r="21" spans="1:22" ht="16.5" customHeight="1" thickBot="1">
      <c r="A21" s="118">
        <v>81</v>
      </c>
      <c r="B21" s="119" t="s">
        <v>527</v>
      </c>
      <c r="C21" s="120"/>
      <c r="D21" s="121"/>
      <c r="E21" s="122"/>
      <c r="F21" s="123"/>
      <c r="G21" s="124"/>
      <c r="H21" s="125"/>
      <c r="I21" s="121"/>
      <c r="J21" s="122"/>
      <c r="K21" s="123"/>
      <c r="L21" s="125"/>
      <c r="M21" s="123"/>
      <c r="N21" s="124"/>
      <c r="O21" s="125"/>
      <c r="P21" s="126"/>
      <c r="Q21" s="127"/>
      <c r="R21" s="128"/>
      <c r="S21" s="128"/>
      <c r="T21" s="128"/>
      <c r="U21" s="29"/>
      <c r="V21" s="29"/>
    </row>
    <row r="22" spans="1:22" s="50" customFormat="1" ht="16.5" customHeight="1">
      <c r="A22" s="129">
        <v>82</v>
      </c>
      <c r="B22" s="61" t="s">
        <v>123</v>
      </c>
      <c r="C22" s="130"/>
      <c r="D22" s="131"/>
      <c r="E22" s="132"/>
      <c r="F22" s="133"/>
      <c r="G22" s="134"/>
      <c r="H22" s="86"/>
      <c r="I22" s="96"/>
      <c r="J22" s="133"/>
      <c r="K22" s="133"/>
      <c r="L22" s="133"/>
      <c r="M22" s="133"/>
      <c r="N22" s="133"/>
      <c r="O22" s="133"/>
      <c r="P22" s="133"/>
      <c r="Q22" s="136"/>
      <c r="R22" s="136"/>
      <c r="S22" s="136"/>
      <c r="T22" s="136"/>
      <c r="U22" s="49"/>
      <c r="V22" s="49"/>
    </row>
    <row r="23" spans="1:22" ht="16.5" customHeight="1">
      <c r="A23" s="94">
        <v>83</v>
      </c>
      <c r="B23" s="98" t="s">
        <v>177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</row>
    <row r="24" spans="1:22" ht="16.5" customHeight="1">
      <c r="A24" s="65">
        <v>84</v>
      </c>
      <c r="B24" s="84" t="s">
        <v>147</v>
      </c>
      <c r="C24" s="81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</row>
    <row r="25" spans="1:22" ht="16.5" customHeight="1">
      <c r="A25" s="94">
        <v>85</v>
      </c>
      <c r="B25" s="84" t="s">
        <v>555</v>
      </c>
      <c r="C25" s="99"/>
      <c r="D25" s="84"/>
      <c r="E25" s="83"/>
      <c r="F25" s="84"/>
      <c r="G25" s="85"/>
      <c r="H25" s="86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</row>
    <row r="26" spans="1:22" ht="16.5" customHeight="1" thickBot="1">
      <c r="A26" s="144">
        <v>86</v>
      </c>
      <c r="B26" s="165" t="s">
        <v>556</v>
      </c>
      <c r="C26" s="166"/>
      <c r="D26" s="147"/>
      <c r="E26" s="148"/>
      <c r="F26" s="147"/>
      <c r="G26" s="143"/>
      <c r="H26" s="149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29"/>
      <c r="V26" s="29"/>
    </row>
    <row r="27" spans="1:22" s="50" customFormat="1" ht="16.5" customHeight="1" thickBot="1">
      <c r="A27" s="159">
        <v>87</v>
      </c>
      <c r="B27" s="160" t="s">
        <v>148</v>
      </c>
      <c r="C27" s="161"/>
      <c r="D27" s="160"/>
      <c r="E27" s="162"/>
      <c r="F27" s="160"/>
      <c r="G27" s="163"/>
      <c r="H27" s="164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  <c r="U27" s="49"/>
      <c r="V27" s="49"/>
    </row>
    <row r="28" spans="1:20" s="50" customFormat="1" ht="16.5" customHeight="1" thickBot="1">
      <c r="A28" s="108">
        <v>88</v>
      </c>
      <c r="B28" s="91" t="s">
        <v>528</v>
      </c>
      <c r="C28" s="109"/>
      <c r="D28" s="91"/>
      <c r="E28" s="90"/>
      <c r="F28" s="91"/>
      <c r="G28" s="92"/>
      <c r="H28" s="93"/>
      <c r="I28" s="106"/>
      <c r="J28" s="106"/>
      <c r="K28" s="106"/>
      <c r="L28" s="106"/>
      <c r="M28" s="106"/>
      <c r="N28" s="106"/>
      <c r="O28" s="106"/>
      <c r="P28" s="106"/>
      <c r="Q28" s="107"/>
      <c r="R28" s="107"/>
      <c r="S28" s="107"/>
      <c r="T28" s="107"/>
    </row>
    <row r="29" spans="1:2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mergeCells count="23">
    <mergeCell ref="B4:C4"/>
    <mergeCell ref="I4:L4"/>
    <mergeCell ref="H5:H6"/>
    <mergeCell ref="I5:I6"/>
    <mergeCell ref="J5:J6"/>
    <mergeCell ref="K5:K6"/>
    <mergeCell ref="D3:H4"/>
    <mergeCell ref="I3:S3"/>
    <mergeCell ref="M5:M6"/>
    <mergeCell ref="O5:O6"/>
    <mergeCell ref="L5:L6"/>
    <mergeCell ref="N5:N6"/>
    <mergeCell ref="R5:R6"/>
    <mergeCell ref="Q5:Q6"/>
    <mergeCell ref="M4:O4"/>
    <mergeCell ref="P5:P6"/>
    <mergeCell ref="P4:R4"/>
    <mergeCell ref="T8:T17"/>
    <mergeCell ref="S5:S6"/>
    <mergeCell ref="S8:S17"/>
    <mergeCell ref="Q8:Q17"/>
    <mergeCell ref="R8:R17"/>
    <mergeCell ref="T4:T6"/>
  </mergeCells>
  <printOptions horizontalCentered="1"/>
  <pageMargins left="0.7874015748031497" right="0.7874015748031497" top="0.8661417322834646" bottom="0.5511811023622047" header="0.5118110236220472" footer="0.31496062992125984"/>
  <pageSetup firstPageNumber="78" useFirstPageNumber="1" horizontalDpi="600" verticalDpi="600" orientation="landscape" paperSize="9" scale="60" r:id="rId2"/>
  <headerFooter alignWithMargins="0">
    <oddHeader>&amp;C&amp;"Times New Roman,Normalny"&amp;18&amp;P</oddHeader>
  </headerFooter>
  <ignoredErrors>
    <ignoredError sqref="C8:C11 C16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75" zoomScaleNormal="75" workbookViewId="0" topLeftCell="A1">
      <selection activeCell="F10" sqref="F10"/>
    </sheetView>
  </sheetViews>
  <sheetFormatPr defaultColWidth="8.875" defaultRowHeight="12.75"/>
  <cols>
    <col min="1" max="1" width="4.75390625" style="26" customWidth="1"/>
    <col min="2" max="2" width="48.125" style="26" customWidth="1"/>
    <col min="3" max="3" width="7.375" style="26" customWidth="1"/>
    <col min="4" max="8" width="17.00390625" style="26" customWidth="1"/>
    <col min="9" max="20" width="12.00390625" style="26" customWidth="1"/>
    <col min="21" max="16384" width="8.875" style="26" customWidth="1"/>
  </cols>
  <sheetData>
    <row r="1" spans="1:24" s="23" customFormat="1" ht="16.15" customHeight="1">
      <c r="A1" s="18" t="s">
        <v>191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0"/>
      <c r="O1" s="20"/>
      <c r="P1" s="20"/>
      <c r="Q1" s="20"/>
      <c r="R1" s="20"/>
      <c r="S1" s="20"/>
      <c r="T1" s="21" t="s">
        <v>149</v>
      </c>
      <c r="U1" s="22"/>
      <c r="V1" s="22"/>
      <c r="W1" s="21"/>
      <c r="X1" s="22"/>
    </row>
    <row r="2" spans="1:24" ht="22.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24"/>
      <c r="O2" s="24"/>
      <c r="P2" s="24"/>
      <c r="Q2" s="24"/>
      <c r="R2" s="24"/>
      <c r="S2" s="24"/>
      <c r="T2" s="24"/>
      <c r="U2" s="25"/>
      <c r="V2" s="25"/>
      <c r="W2" s="25"/>
      <c r="X2" s="25"/>
    </row>
    <row r="3" spans="1:25" ht="18" customHeight="1" thickBot="1">
      <c r="A3" s="194"/>
      <c r="B3" s="191"/>
      <c r="C3" s="27"/>
      <c r="D3" s="544" t="s">
        <v>418</v>
      </c>
      <c r="E3" s="545"/>
      <c r="F3" s="545"/>
      <c r="G3" s="545"/>
      <c r="H3" s="546"/>
      <c r="I3" s="531" t="s">
        <v>559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"/>
      <c r="U3" s="29"/>
      <c r="V3" s="29"/>
      <c r="W3" s="29"/>
      <c r="X3" s="29"/>
      <c r="Y3" s="29"/>
    </row>
    <row r="4" spans="1:25" ht="31.5" customHeight="1" thickBot="1">
      <c r="A4" s="195"/>
      <c r="B4" s="540" t="s">
        <v>150</v>
      </c>
      <c r="C4" s="541"/>
      <c r="D4" s="547"/>
      <c r="E4" s="548"/>
      <c r="F4" s="548"/>
      <c r="G4" s="548"/>
      <c r="H4" s="549"/>
      <c r="I4" s="531" t="s">
        <v>6</v>
      </c>
      <c r="J4" s="542"/>
      <c r="K4" s="542"/>
      <c r="L4" s="543"/>
      <c r="M4" s="531" t="s">
        <v>7</v>
      </c>
      <c r="N4" s="532"/>
      <c r="O4" s="533"/>
      <c r="P4" s="531" t="s">
        <v>151</v>
      </c>
      <c r="Q4" s="532"/>
      <c r="R4" s="533"/>
      <c r="S4" s="89"/>
      <c r="T4" s="560" t="s">
        <v>512</v>
      </c>
      <c r="U4" s="29"/>
      <c r="V4" s="29"/>
      <c r="W4" s="29"/>
      <c r="X4" s="29"/>
      <c r="Y4" s="29"/>
    </row>
    <row r="5" spans="1:25" ht="78" customHeight="1">
      <c r="A5" s="196" t="s">
        <v>3</v>
      </c>
      <c r="B5" s="192" t="s">
        <v>419</v>
      </c>
      <c r="C5" s="30"/>
      <c r="D5" s="280" t="s">
        <v>269</v>
      </c>
      <c r="E5" s="278" t="s">
        <v>270</v>
      </c>
      <c r="F5" s="278" t="s">
        <v>176</v>
      </c>
      <c r="G5" s="281" t="s">
        <v>169</v>
      </c>
      <c r="H5" s="528" t="s">
        <v>271</v>
      </c>
      <c r="I5" s="556" t="s">
        <v>171</v>
      </c>
      <c r="J5" s="553" t="s">
        <v>521</v>
      </c>
      <c r="K5" s="563" t="s">
        <v>525</v>
      </c>
      <c r="L5" s="528" t="s">
        <v>272</v>
      </c>
      <c r="M5" s="538" t="s">
        <v>152</v>
      </c>
      <c r="N5" s="536" t="s">
        <v>153</v>
      </c>
      <c r="O5" s="528" t="s">
        <v>221</v>
      </c>
      <c r="P5" s="538" t="s">
        <v>0</v>
      </c>
      <c r="Q5" s="536" t="s">
        <v>155</v>
      </c>
      <c r="R5" s="528" t="s">
        <v>273</v>
      </c>
      <c r="S5" s="562" t="s">
        <v>229</v>
      </c>
      <c r="T5" s="561"/>
      <c r="U5" s="29"/>
      <c r="V5" s="29"/>
      <c r="W5" s="29"/>
      <c r="X5" s="29"/>
      <c r="Y5" s="29"/>
    </row>
    <row r="6" spans="1:25" ht="27.75" customHeight="1" thickBot="1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64"/>
      <c r="L6" s="552"/>
      <c r="M6" s="539"/>
      <c r="N6" s="537"/>
      <c r="O6" s="552"/>
      <c r="P6" s="539"/>
      <c r="Q6" s="537"/>
      <c r="R6" s="552"/>
      <c r="S6" s="530"/>
      <c r="T6" s="36"/>
      <c r="U6" s="29"/>
      <c r="V6" s="29"/>
      <c r="W6" s="29"/>
      <c r="X6" s="29"/>
      <c r="Y6" s="29"/>
    </row>
    <row r="7" spans="1:25" s="50" customFormat="1" ht="16.5" customHeight="1" thickBot="1">
      <c r="A7" s="37"/>
      <c r="B7" s="38">
        <v>0</v>
      </c>
      <c r="C7" s="38"/>
      <c r="D7" s="40">
        <v>1</v>
      </c>
      <c r="E7" s="41">
        <v>2</v>
      </c>
      <c r="F7" s="42" t="s">
        <v>137</v>
      </c>
      <c r="G7" s="48">
        <v>77</v>
      </c>
      <c r="H7" s="48">
        <v>78</v>
      </c>
      <c r="I7" s="45">
        <v>79</v>
      </c>
      <c r="J7" s="42">
        <v>80</v>
      </c>
      <c r="K7" s="48">
        <v>81</v>
      </c>
      <c r="L7" s="46">
        <v>82</v>
      </c>
      <c r="M7" s="45">
        <v>83</v>
      </c>
      <c r="N7" s="110">
        <v>84</v>
      </c>
      <c r="O7" s="44">
        <v>85</v>
      </c>
      <c r="P7" s="46">
        <v>86</v>
      </c>
      <c r="Q7" s="110">
        <v>87</v>
      </c>
      <c r="R7" s="46">
        <v>88</v>
      </c>
      <c r="S7" s="44">
        <v>89</v>
      </c>
      <c r="T7" s="44">
        <v>90</v>
      </c>
      <c r="U7" s="49"/>
      <c r="V7" s="49"/>
      <c r="W7" s="49"/>
      <c r="X7" s="49"/>
      <c r="Y7" s="49"/>
    </row>
    <row r="8" spans="1:25" ht="16.5" customHeight="1">
      <c r="A8" s="51" t="s">
        <v>138</v>
      </c>
      <c r="B8" s="111" t="s">
        <v>269</v>
      </c>
      <c r="C8" s="53" t="s">
        <v>8</v>
      </c>
      <c r="D8" s="54"/>
      <c r="E8" s="55"/>
      <c r="F8" s="55"/>
      <c r="G8" s="56"/>
      <c r="H8" s="112"/>
      <c r="I8" s="54"/>
      <c r="J8" s="58"/>
      <c r="K8" s="56"/>
      <c r="L8" s="112"/>
      <c r="M8" s="58"/>
      <c r="N8" s="56"/>
      <c r="O8" s="112"/>
      <c r="P8" s="59"/>
      <c r="Q8" s="534"/>
      <c r="R8" s="524"/>
      <c r="S8" s="565"/>
      <c r="T8" s="524"/>
      <c r="U8" s="29"/>
      <c r="V8" s="29"/>
      <c r="W8" s="29"/>
      <c r="X8" s="29"/>
      <c r="Y8" s="29"/>
    </row>
    <row r="9" spans="1:25" ht="16.5" customHeight="1">
      <c r="A9" s="51" t="s">
        <v>140</v>
      </c>
      <c r="B9" s="113" t="s">
        <v>270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41"/>
      <c r="T9" s="525"/>
      <c r="U9" s="29"/>
      <c r="V9" s="29"/>
      <c r="W9" s="29"/>
      <c r="X9" s="29"/>
      <c r="Y9" s="29"/>
    </row>
    <row r="10" spans="1:25" ht="16.5" customHeight="1">
      <c r="A10" s="51" t="s">
        <v>142</v>
      </c>
      <c r="B10" s="113" t="s">
        <v>274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41"/>
      <c r="T10" s="525"/>
      <c r="U10" s="29"/>
      <c r="V10" s="29"/>
      <c r="W10" s="29"/>
      <c r="X10" s="29"/>
      <c r="Y10" s="29"/>
    </row>
    <row r="11" spans="1:25" ht="16.5" customHeight="1">
      <c r="A11" s="51" t="s">
        <v>143</v>
      </c>
      <c r="B11" s="113" t="s">
        <v>236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41"/>
      <c r="T11" s="525"/>
      <c r="U11" s="29"/>
      <c r="V11" s="29"/>
      <c r="W11" s="29"/>
      <c r="X11" s="29"/>
      <c r="Y11" s="29"/>
    </row>
    <row r="12" spans="1:25" ht="16.5" customHeight="1">
      <c r="A12" s="51" t="s">
        <v>144</v>
      </c>
      <c r="B12" s="114" t="s">
        <v>156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41"/>
      <c r="T12" s="525"/>
      <c r="U12" s="29"/>
      <c r="V12" s="29"/>
      <c r="W12" s="29"/>
      <c r="X12" s="29"/>
      <c r="Y12" s="29"/>
    </row>
    <row r="13" spans="1:25" ht="16.5" customHeight="1">
      <c r="A13" s="51" t="s">
        <v>144</v>
      </c>
      <c r="B13" s="11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41"/>
      <c r="T13" s="525"/>
      <c r="U13" s="29"/>
      <c r="V13" s="29"/>
      <c r="W13" s="29"/>
      <c r="X13" s="29"/>
      <c r="Y13" s="29"/>
    </row>
    <row r="14" spans="1:25" ht="16.5" customHeight="1">
      <c r="A14" s="51" t="s">
        <v>144</v>
      </c>
      <c r="B14" s="11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41"/>
      <c r="T14" s="525"/>
      <c r="U14" s="29"/>
      <c r="V14" s="29"/>
      <c r="W14" s="29"/>
      <c r="X14" s="29"/>
      <c r="Y14" s="29"/>
    </row>
    <row r="15" spans="1:25" ht="16.5" customHeight="1">
      <c r="A15" s="65" t="s">
        <v>144</v>
      </c>
      <c r="B15" s="113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41"/>
      <c r="T15" s="525"/>
      <c r="U15" s="29"/>
      <c r="V15" s="29"/>
      <c r="W15" s="29"/>
      <c r="X15" s="29"/>
      <c r="Y15" s="29"/>
    </row>
    <row r="16" spans="1:25" ht="16.5" customHeight="1">
      <c r="A16" s="65">
        <v>76</v>
      </c>
      <c r="B16" s="113" t="s">
        <v>237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41"/>
      <c r="T16" s="525"/>
      <c r="U16" s="29"/>
      <c r="V16" s="29"/>
      <c r="W16" s="29"/>
      <c r="X16" s="29"/>
      <c r="Y16" s="29"/>
    </row>
    <row r="17" spans="1:25" ht="16.5" customHeight="1" thickBot="1">
      <c r="A17" s="65">
        <v>77</v>
      </c>
      <c r="B17" s="113" t="s">
        <v>157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41"/>
      <c r="T17" s="525"/>
      <c r="U17" s="29"/>
      <c r="V17" s="29"/>
      <c r="W17" s="29"/>
      <c r="X17" s="29"/>
      <c r="Y17" s="29"/>
    </row>
    <row r="18" spans="1:25" s="50" customFormat="1" ht="16.5" customHeight="1" thickBot="1">
      <c r="A18" s="67">
        <v>78</v>
      </c>
      <c r="B18" s="558" t="s">
        <v>122</v>
      </c>
      <c r="C18" s="55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9"/>
      <c r="T18" s="78"/>
      <c r="U18" s="49"/>
      <c r="V18" s="49"/>
      <c r="W18" s="49"/>
      <c r="X18" s="49"/>
      <c r="Y18" s="49"/>
    </row>
    <row r="19" spans="1:25" ht="16.5" customHeight="1">
      <c r="A19" s="65">
        <v>79</v>
      </c>
      <c r="B19" s="115" t="s">
        <v>130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99"/>
      <c r="T19" s="89"/>
      <c r="U19" s="29"/>
      <c r="V19" s="29"/>
      <c r="W19" s="29"/>
      <c r="X19" s="29"/>
      <c r="Y19" s="29"/>
    </row>
    <row r="20" spans="1:25" ht="16.5" customHeight="1" thickBot="1">
      <c r="A20" s="65">
        <v>80</v>
      </c>
      <c r="B20" s="115" t="s">
        <v>129</v>
      </c>
      <c r="C20" s="81"/>
      <c r="D20" s="82"/>
      <c r="E20" s="83"/>
      <c r="F20" s="84"/>
      <c r="G20" s="85"/>
      <c r="H20" s="86"/>
      <c r="I20" s="82"/>
      <c r="J20" s="83"/>
      <c r="K20" s="84"/>
      <c r="L20" s="86"/>
      <c r="M20" s="84"/>
      <c r="N20" s="85"/>
      <c r="O20" s="86"/>
      <c r="P20" s="87"/>
      <c r="Q20" s="88"/>
      <c r="R20" s="89"/>
      <c r="S20" s="99"/>
      <c r="T20" s="89"/>
      <c r="U20" s="29"/>
      <c r="V20" s="29"/>
      <c r="W20" s="29"/>
      <c r="X20" s="29"/>
      <c r="Y20" s="29"/>
    </row>
    <row r="21" spans="1:25" ht="16.5" customHeight="1" thickBot="1">
      <c r="A21" s="118">
        <v>81</v>
      </c>
      <c r="B21" s="137" t="s">
        <v>531</v>
      </c>
      <c r="C21" s="120"/>
      <c r="D21" s="121"/>
      <c r="E21" s="122"/>
      <c r="F21" s="123"/>
      <c r="G21" s="124"/>
      <c r="H21" s="125"/>
      <c r="I21" s="121"/>
      <c r="J21" s="122"/>
      <c r="K21" s="123"/>
      <c r="L21" s="125"/>
      <c r="M21" s="123"/>
      <c r="N21" s="124"/>
      <c r="O21" s="125"/>
      <c r="P21" s="126"/>
      <c r="Q21" s="127"/>
      <c r="R21" s="128"/>
      <c r="S21" s="138"/>
      <c r="T21" s="128"/>
      <c r="U21" s="29"/>
      <c r="V21" s="29"/>
      <c r="W21" s="29"/>
      <c r="X21" s="29"/>
      <c r="Y21" s="29"/>
    </row>
    <row r="22" spans="1:25" s="50" customFormat="1" ht="16.5" customHeight="1">
      <c r="A22" s="129">
        <v>82</v>
      </c>
      <c r="B22" s="139" t="s">
        <v>124</v>
      </c>
      <c r="C22" s="130"/>
      <c r="D22" s="131"/>
      <c r="E22" s="132"/>
      <c r="F22" s="133"/>
      <c r="G22" s="134"/>
      <c r="H22" s="86"/>
      <c r="I22" s="96"/>
      <c r="J22" s="133"/>
      <c r="K22" s="133"/>
      <c r="L22" s="133"/>
      <c r="M22" s="133"/>
      <c r="N22" s="133"/>
      <c r="O22" s="133"/>
      <c r="P22" s="133"/>
      <c r="Q22" s="136"/>
      <c r="R22" s="136"/>
      <c r="S22" s="136"/>
      <c r="T22" s="136"/>
      <c r="U22" s="49"/>
      <c r="V22" s="49"/>
      <c r="W22" s="49"/>
      <c r="X22" s="49"/>
      <c r="Y22" s="49"/>
    </row>
    <row r="23" spans="1:25" ht="16.5" customHeight="1">
      <c r="A23" s="94">
        <v>83</v>
      </c>
      <c r="B23" s="116" t="s">
        <v>158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  <c r="W23" s="29"/>
      <c r="X23" s="29"/>
      <c r="Y23" s="29"/>
    </row>
    <row r="24" spans="1:25" ht="16.5" customHeight="1">
      <c r="A24" s="65">
        <v>84</v>
      </c>
      <c r="B24" s="85" t="s">
        <v>159</v>
      </c>
      <c r="C24" s="95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  <c r="W24" s="29"/>
      <c r="X24" s="29"/>
      <c r="Y24" s="29"/>
    </row>
    <row r="25" spans="1:25" ht="16.5" customHeight="1">
      <c r="A25" s="94">
        <v>85</v>
      </c>
      <c r="B25" s="85" t="s">
        <v>557</v>
      </c>
      <c r="C25" s="95"/>
      <c r="D25" s="84"/>
      <c r="E25" s="83"/>
      <c r="F25" s="84"/>
      <c r="G25" s="85"/>
      <c r="H25" s="86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  <c r="W25" s="29"/>
      <c r="X25" s="29"/>
      <c r="Y25" s="29"/>
    </row>
    <row r="26" spans="1:25" ht="16.5" customHeight="1" thickBot="1">
      <c r="A26" s="144">
        <v>86</v>
      </c>
      <c r="B26" s="145" t="s">
        <v>558</v>
      </c>
      <c r="C26" s="146"/>
      <c r="D26" s="147"/>
      <c r="E26" s="148"/>
      <c r="F26" s="147"/>
      <c r="G26" s="143"/>
      <c r="H26" s="149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29"/>
      <c r="V26" s="29"/>
      <c r="W26" s="29"/>
      <c r="X26" s="29"/>
      <c r="Y26" s="29"/>
    </row>
    <row r="27" spans="1:20" s="50" customFormat="1" ht="16.5" customHeight="1" thickBot="1">
      <c r="A27" s="159">
        <v>87</v>
      </c>
      <c r="B27" s="104" t="s">
        <v>568</v>
      </c>
      <c r="C27" s="102"/>
      <c r="D27" s="101"/>
      <c r="E27" s="103"/>
      <c r="F27" s="101"/>
      <c r="G27" s="104"/>
      <c r="H27" s="105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0" s="50" customFormat="1" ht="16.5" customHeight="1" thickBot="1">
      <c r="A28" s="108">
        <v>88</v>
      </c>
      <c r="B28" s="92" t="s">
        <v>554</v>
      </c>
      <c r="C28" s="109"/>
      <c r="D28" s="91"/>
      <c r="E28" s="90"/>
      <c r="F28" s="91"/>
      <c r="G28" s="92"/>
      <c r="H28" s="93"/>
      <c r="I28" s="106"/>
      <c r="J28" s="106"/>
      <c r="K28" s="106"/>
      <c r="L28" s="106"/>
      <c r="M28" s="106"/>
      <c r="N28" s="106"/>
      <c r="O28" s="106"/>
      <c r="P28" s="106"/>
      <c r="Q28" s="107"/>
      <c r="R28" s="107"/>
      <c r="S28" s="107"/>
      <c r="T28" s="107"/>
    </row>
    <row r="29" spans="1:16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ht="12.75">
      <c r="B30" s="140"/>
    </row>
  </sheetData>
  <mergeCells count="24">
    <mergeCell ref="R8:R17"/>
    <mergeCell ref="M4:O4"/>
    <mergeCell ref="P4:R4"/>
    <mergeCell ref="B18:C18"/>
    <mergeCell ref="P5:P6"/>
    <mergeCell ref="Q5:Q6"/>
    <mergeCell ref="T8:T17"/>
    <mergeCell ref="T4:T5"/>
    <mergeCell ref="D3:H4"/>
    <mergeCell ref="I3:S3"/>
    <mergeCell ref="N5:N6"/>
    <mergeCell ref="O5:O6"/>
    <mergeCell ref="S5:S6"/>
    <mergeCell ref="H5:H6"/>
    <mergeCell ref="I5:I6"/>
    <mergeCell ref="K5:K6"/>
    <mergeCell ref="S8:S17"/>
    <mergeCell ref="J5:J6"/>
    <mergeCell ref="Q8:Q17"/>
    <mergeCell ref="R5:R6"/>
    <mergeCell ref="B4:C4"/>
    <mergeCell ref="I4:L4"/>
    <mergeCell ref="L5:L6"/>
    <mergeCell ref="M5:M6"/>
  </mergeCells>
  <printOptions horizontalCentered="1"/>
  <pageMargins left="0.7874015748031497" right="0.7874015748031497" top="0.8661417322834646" bottom="0.5511811023622047" header="0.5118110236220472" footer="0.31496062992125984"/>
  <pageSetup firstPageNumber="78" useFirstPageNumber="1" horizontalDpi="600" verticalDpi="600" orientation="landscape" paperSize="9" scale="60" r:id="rId2"/>
  <headerFooter alignWithMargins="0">
    <oddHeader>&amp;C&amp;"Times New Roman,Normalny"&amp;18&amp;P</oddHeader>
  </headerFooter>
  <ignoredErrors>
    <ignoredError sqref="C8:C11 C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8"/>
  <sheetViews>
    <sheetView showGridLines="0" zoomScale="75" zoomScaleNormal="75" workbookViewId="0" topLeftCell="A1"/>
  </sheetViews>
  <sheetFormatPr defaultColWidth="9.00390625" defaultRowHeight="12.75"/>
  <cols>
    <col min="1" max="1" width="4.75390625" style="1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39" width="15.75390625" style="0" customWidth="1"/>
    <col min="40" max="40" width="14.75390625" style="0" customWidth="1"/>
    <col min="41" max="41" width="15.75390625" style="0" customWidth="1"/>
    <col min="42" max="42" width="14.75390625" style="0" customWidth="1"/>
    <col min="43" max="43" width="15.75390625" style="0" customWidth="1"/>
    <col min="44" max="44" width="17.75390625" style="0" customWidth="1"/>
    <col min="45" max="51" width="15.75390625" style="0" customWidth="1"/>
    <col min="52" max="52" width="14.75390625" style="0" customWidth="1"/>
    <col min="53" max="53" width="16.75390625" style="0" customWidth="1"/>
    <col min="54" max="56" width="15.75390625" style="0" customWidth="1"/>
    <col min="57" max="57" width="14.75390625" style="0" customWidth="1"/>
    <col min="58" max="62" width="15.75390625" style="0" customWidth="1"/>
    <col min="63" max="63" width="14.75390625" style="0" customWidth="1"/>
    <col min="64" max="65" width="15.75390625" style="0" customWidth="1"/>
    <col min="66" max="66" width="16.75390625" style="0" customWidth="1"/>
    <col min="67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0" width="15.25390625" style="0" customWidth="1"/>
    <col min="81" max="85" width="17.75390625" style="0" customWidth="1"/>
    <col min="86" max="86" width="16.75390625" style="0" customWidth="1"/>
    <col min="87" max="93" width="15.75390625" style="0" customWidth="1"/>
  </cols>
  <sheetData>
    <row r="1" spans="1:93" s="232" customFormat="1" ht="15.75">
      <c r="A1" s="207" t="s">
        <v>532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</row>
    <row r="2" spans="1:93" s="233" customFormat="1" ht="15">
      <c r="A2" s="208" t="s">
        <v>533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</row>
    <row r="3" spans="1:93" s="2" customFormat="1" ht="6.95" customHeight="1">
      <c r="A3" s="177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s="2" customFormat="1" ht="6.95" customHeight="1" thickBot="1">
      <c r="A4" s="177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3" s="234" customFormat="1" ht="30" customHeight="1" thickBot="1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  <c r="CD5" s="489" t="s">
        <v>551</v>
      </c>
      <c r="CE5" s="490"/>
      <c r="CF5" s="490"/>
      <c r="CG5" s="490"/>
      <c r="CH5" s="490"/>
      <c r="CI5" s="490"/>
      <c r="CJ5" s="491"/>
      <c r="CK5" s="513" t="s">
        <v>551</v>
      </c>
      <c r="CL5" s="514"/>
      <c r="CM5" s="514"/>
      <c r="CN5" s="515"/>
      <c r="CO5" s="507" t="s">
        <v>524</v>
      </c>
    </row>
    <row r="6" spans="1:93" s="234" customFormat="1" ht="30" customHeight="1" thickBot="1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  <c r="CD6" s="489" t="s">
        <v>192</v>
      </c>
      <c r="CE6" s="490"/>
      <c r="CF6" s="490"/>
      <c r="CG6" s="491"/>
      <c r="CH6" s="489" t="s">
        <v>585</v>
      </c>
      <c r="CI6" s="490"/>
      <c r="CJ6" s="491"/>
      <c r="CK6" s="489" t="s">
        <v>550</v>
      </c>
      <c r="CL6" s="490"/>
      <c r="CM6" s="491"/>
      <c r="CN6" s="507" t="s">
        <v>560</v>
      </c>
      <c r="CO6" s="508"/>
    </row>
    <row r="7" spans="1:93" s="234" customFormat="1" ht="99" customHeight="1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9" t="s">
        <v>213</v>
      </c>
      <c r="CD7" s="294" t="s">
        <v>519</v>
      </c>
      <c r="CE7" s="295" t="s">
        <v>520</v>
      </c>
      <c r="CF7" s="296" t="s">
        <v>522</v>
      </c>
      <c r="CG7" s="289" t="s">
        <v>220</v>
      </c>
      <c r="CH7" s="294" t="s">
        <v>172</v>
      </c>
      <c r="CI7" s="296" t="s">
        <v>426</v>
      </c>
      <c r="CJ7" s="289" t="s">
        <v>235</v>
      </c>
      <c r="CK7" s="294" t="s">
        <v>523</v>
      </c>
      <c r="CL7" s="296" t="s">
        <v>174</v>
      </c>
      <c r="CM7" s="289" t="s">
        <v>234</v>
      </c>
      <c r="CN7" s="508"/>
      <c r="CO7" s="508"/>
    </row>
    <row r="8" spans="1:93" s="234" customFormat="1" ht="6" customHeight="1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</row>
    <row r="9" spans="1:93" s="235" customFormat="1" ht="99.75" customHeight="1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  <c r="CD9" s="509" t="s">
        <v>171</v>
      </c>
      <c r="CE9" s="511" t="s">
        <v>521</v>
      </c>
      <c r="CF9" s="499" t="s">
        <v>525</v>
      </c>
      <c r="CG9" s="503" t="s">
        <v>219</v>
      </c>
      <c r="CH9" s="505" t="s">
        <v>173</v>
      </c>
      <c r="CI9" s="499" t="s">
        <v>153</v>
      </c>
      <c r="CJ9" s="503" t="s">
        <v>221</v>
      </c>
      <c r="CK9" s="505" t="s">
        <v>0</v>
      </c>
      <c r="CL9" s="499" t="s">
        <v>155</v>
      </c>
      <c r="CM9" s="503" t="s">
        <v>225</v>
      </c>
      <c r="CN9" s="503" t="s">
        <v>229</v>
      </c>
      <c r="CO9" s="503" t="s">
        <v>230</v>
      </c>
    </row>
    <row r="10" spans="1:93" s="234" customFormat="1" ht="15" customHeight="1" thickBot="1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  <c r="CD10" s="510"/>
      <c r="CE10" s="512"/>
      <c r="CF10" s="500"/>
      <c r="CG10" s="504"/>
      <c r="CH10" s="506"/>
      <c r="CI10" s="500"/>
      <c r="CJ10" s="504"/>
      <c r="CK10" s="506"/>
      <c r="CL10" s="500"/>
      <c r="CM10" s="504"/>
      <c r="CN10" s="504"/>
      <c r="CO10" s="504"/>
    </row>
    <row r="11" spans="1:93" s="236" customFormat="1" ht="15" customHeight="1" thickBot="1">
      <c r="A11" s="10"/>
      <c r="B11" s="179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9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  <c r="CD11" s="274" t="s">
        <v>216</v>
      </c>
      <c r="CE11" s="275" t="s">
        <v>217</v>
      </c>
      <c r="CF11" s="276" t="s">
        <v>218</v>
      </c>
      <c r="CG11" s="184" t="s">
        <v>222</v>
      </c>
      <c r="CH11" s="277" t="s">
        <v>223</v>
      </c>
      <c r="CI11" s="276" t="s">
        <v>224</v>
      </c>
      <c r="CJ11" s="184" t="s">
        <v>226</v>
      </c>
      <c r="CK11" s="277" t="s">
        <v>227</v>
      </c>
      <c r="CL11" s="276" t="s">
        <v>228</v>
      </c>
      <c r="CM11" s="184" t="s">
        <v>231</v>
      </c>
      <c r="CN11" s="184" t="s">
        <v>232</v>
      </c>
      <c r="CO11" s="184" t="s">
        <v>233</v>
      </c>
    </row>
    <row r="12" spans="1:93" s="237" customFormat="1" ht="30" customHeight="1">
      <c r="A12" s="267" t="s">
        <v>194</v>
      </c>
      <c r="B12" s="298" t="s">
        <v>431</v>
      </c>
      <c r="C12" s="268" t="s">
        <v>77</v>
      </c>
      <c r="D12" s="308">
        <v>15791939</v>
      </c>
      <c r="E12" s="309">
        <v>752</v>
      </c>
      <c r="F12" s="309">
        <v>10010</v>
      </c>
      <c r="G12" s="309">
        <v>566</v>
      </c>
      <c r="H12" s="309">
        <v>1827</v>
      </c>
      <c r="I12" s="309">
        <v>46047169</v>
      </c>
      <c r="J12" s="309">
        <v>903342</v>
      </c>
      <c r="K12" s="309">
        <v>637343</v>
      </c>
      <c r="L12" s="309">
        <v>21871</v>
      </c>
      <c r="M12" s="309">
        <v>10027</v>
      </c>
      <c r="N12" s="309">
        <v>111983</v>
      </c>
      <c r="O12" s="309">
        <v>36641</v>
      </c>
      <c r="P12" s="309">
        <v>11151</v>
      </c>
      <c r="Q12" s="309">
        <v>1388</v>
      </c>
      <c r="R12" s="310">
        <v>396</v>
      </c>
      <c r="S12" s="310">
        <v>233727</v>
      </c>
      <c r="T12" s="310">
        <v>92730</v>
      </c>
      <c r="U12" s="310">
        <v>619534</v>
      </c>
      <c r="V12" s="310">
        <v>31205</v>
      </c>
      <c r="W12" s="310">
        <v>10</v>
      </c>
      <c r="X12" s="310">
        <v>3900</v>
      </c>
      <c r="Y12" s="310">
        <v>0</v>
      </c>
      <c r="Z12" s="310">
        <v>0</v>
      </c>
      <c r="AA12" s="310">
        <v>54062</v>
      </c>
      <c r="AB12" s="310">
        <v>12406</v>
      </c>
      <c r="AC12" s="310">
        <v>64</v>
      </c>
      <c r="AD12" s="310">
        <v>11189</v>
      </c>
      <c r="AE12" s="310">
        <v>2693</v>
      </c>
      <c r="AF12" s="310">
        <v>60</v>
      </c>
      <c r="AG12" s="310">
        <v>566748</v>
      </c>
      <c r="AH12" s="310">
        <v>66</v>
      </c>
      <c r="AI12" s="310">
        <v>6291</v>
      </c>
      <c r="AJ12" s="310">
        <v>2003</v>
      </c>
      <c r="AK12" s="310">
        <v>52243</v>
      </c>
      <c r="AL12" s="310">
        <v>1016</v>
      </c>
      <c r="AM12" s="310">
        <v>1446312</v>
      </c>
      <c r="AN12" s="310">
        <v>416736</v>
      </c>
      <c r="AO12" s="310">
        <v>49477</v>
      </c>
      <c r="AP12" s="310">
        <v>562</v>
      </c>
      <c r="AQ12" s="310">
        <v>1716</v>
      </c>
      <c r="AR12" s="310">
        <v>74359</v>
      </c>
      <c r="AS12" s="310">
        <v>213258</v>
      </c>
      <c r="AT12" s="310">
        <v>2</v>
      </c>
      <c r="AU12" s="310">
        <v>4</v>
      </c>
      <c r="AV12" s="310">
        <v>5</v>
      </c>
      <c r="AW12" s="310">
        <v>0</v>
      </c>
      <c r="AX12" s="310">
        <v>2</v>
      </c>
      <c r="AY12" s="310">
        <v>92</v>
      </c>
      <c r="AZ12" s="310">
        <v>1053</v>
      </c>
      <c r="BA12" s="310">
        <v>0</v>
      </c>
      <c r="BB12" s="310">
        <v>170</v>
      </c>
      <c r="BC12" s="310">
        <v>82465</v>
      </c>
      <c r="BD12" s="310">
        <v>515</v>
      </c>
      <c r="BE12" s="310">
        <v>476</v>
      </c>
      <c r="BF12" s="310">
        <v>718</v>
      </c>
      <c r="BG12" s="310">
        <v>45982</v>
      </c>
      <c r="BH12" s="310">
        <v>19</v>
      </c>
      <c r="BI12" s="310">
        <v>246</v>
      </c>
      <c r="BJ12" s="310">
        <v>0</v>
      </c>
      <c r="BK12" s="310">
        <v>42774</v>
      </c>
      <c r="BL12" s="310">
        <v>12761</v>
      </c>
      <c r="BM12" s="310">
        <v>2751</v>
      </c>
      <c r="BN12" s="310">
        <v>8010</v>
      </c>
      <c r="BO12" s="310">
        <v>71636</v>
      </c>
      <c r="BP12" s="310">
        <v>768951</v>
      </c>
      <c r="BQ12" s="310">
        <v>134569</v>
      </c>
      <c r="BR12" s="310">
        <v>29013</v>
      </c>
      <c r="BS12" s="310">
        <v>103125</v>
      </c>
      <c r="BT12" s="310">
        <v>46774</v>
      </c>
      <c r="BU12" s="310">
        <v>1040</v>
      </c>
      <c r="BV12" s="310">
        <v>692</v>
      </c>
      <c r="BW12" s="310">
        <v>33</v>
      </c>
      <c r="BX12" s="310">
        <v>4575</v>
      </c>
      <c r="BY12" s="310">
        <v>7108</v>
      </c>
      <c r="BZ12" s="310">
        <v>0</v>
      </c>
      <c r="CA12" s="311">
        <v>11305</v>
      </c>
      <c r="CB12" s="349">
        <v>0</v>
      </c>
      <c r="CC12" s="313">
        <v>68855638</v>
      </c>
      <c r="CD12" s="314">
        <v>34927286</v>
      </c>
      <c r="CE12" s="310">
        <v>1941</v>
      </c>
      <c r="CF12" s="312">
        <v>2420840</v>
      </c>
      <c r="CG12" s="313">
        <v>37350067</v>
      </c>
      <c r="CH12" s="311">
        <v>462722</v>
      </c>
      <c r="CI12" s="315">
        <v>-396917</v>
      </c>
      <c r="CJ12" s="313">
        <v>65805</v>
      </c>
      <c r="CK12" s="311">
        <v>10818372</v>
      </c>
      <c r="CL12" s="315">
        <v>4669713</v>
      </c>
      <c r="CM12" s="314">
        <v>15488085</v>
      </c>
      <c r="CN12" s="316">
        <v>52903957</v>
      </c>
      <c r="CO12" s="316">
        <v>121759595</v>
      </c>
    </row>
    <row r="13" spans="1:93" s="217" customFormat="1" ht="30" customHeight="1">
      <c r="A13" s="269">
        <f>A12+1</f>
        <v>2</v>
      </c>
      <c r="B13" s="299" t="s">
        <v>432</v>
      </c>
      <c r="C13" s="209" t="s">
        <v>78</v>
      </c>
      <c r="D13" s="308">
        <v>53924</v>
      </c>
      <c r="E13" s="309">
        <v>3197124</v>
      </c>
      <c r="F13" s="309">
        <v>50</v>
      </c>
      <c r="G13" s="309">
        <v>25834</v>
      </c>
      <c r="H13" s="309">
        <v>12365</v>
      </c>
      <c r="I13" s="309">
        <v>112460</v>
      </c>
      <c r="J13" s="309">
        <v>528</v>
      </c>
      <c r="K13" s="309">
        <v>0</v>
      </c>
      <c r="L13" s="309">
        <v>8327</v>
      </c>
      <c r="M13" s="309">
        <v>5207</v>
      </c>
      <c r="N13" s="309">
        <v>7057</v>
      </c>
      <c r="O13" s="309">
        <v>3199971</v>
      </c>
      <c r="P13" s="309">
        <v>813472</v>
      </c>
      <c r="Q13" s="309">
        <v>3935</v>
      </c>
      <c r="R13" s="310">
        <v>8386</v>
      </c>
      <c r="S13" s="310">
        <v>41221</v>
      </c>
      <c r="T13" s="310">
        <v>47</v>
      </c>
      <c r="U13" s="310">
        <v>36423</v>
      </c>
      <c r="V13" s="310">
        <v>17442</v>
      </c>
      <c r="W13" s="310">
        <v>8965</v>
      </c>
      <c r="X13" s="310">
        <v>22769</v>
      </c>
      <c r="Y13" s="310">
        <v>0</v>
      </c>
      <c r="Z13" s="310">
        <v>12259</v>
      </c>
      <c r="AA13" s="310">
        <v>10401</v>
      </c>
      <c r="AB13" s="310">
        <v>11427</v>
      </c>
      <c r="AC13" s="310">
        <v>10132</v>
      </c>
      <c r="AD13" s="310">
        <v>379349</v>
      </c>
      <c r="AE13" s="310">
        <v>12832</v>
      </c>
      <c r="AF13" s="310">
        <v>192</v>
      </c>
      <c r="AG13" s="310">
        <v>426142</v>
      </c>
      <c r="AH13" s="310">
        <v>367</v>
      </c>
      <c r="AI13" s="310">
        <v>694</v>
      </c>
      <c r="AJ13" s="310">
        <v>1887</v>
      </c>
      <c r="AK13" s="310">
        <v>180150</v>
      </c>
      <c r="AL13" s="310">
        <v>66</v>
      </c>
      <c r="AM13" s="310">
        <v>256738</v>
      </c>
      <c r="AN13" s="310">
        <v>91562</v>
      </c>
      <c r="AO13" s="310">
        <v>36187</v>
      </c>
      <c r="AP13" s="310">
        <v>525</v>
      </c>
      <c r="AQ13" s="310">
        <v>1632</v>
      </c>
      <c r="AR13" s="310">
        <v>2967</v>
      </c>
      <c r="AS13" s="310">
        <v>149</v>
      </c>
      <c r="AT13" s="310">
        <v>715</v>
      </c>
      <c r="AU13" s="310">
        <v>0</v>
      </c>
      <c r="AV13" s="310">
        <v>0</v>
      </c>
      <c r="AW13" s="310">
        <v>0</v>
      </c>
      <c r="AX13" s="310">
        <v>0</v>
      </c>
      <c r="AY13" s="310">
        <v>0</v>
      </c>
      <c r="AZ13" s="310">
        <v>0</v>
      </c>
      <c r="BA13" s="310">
        <v>0</v>
      </c>
      <c r="BB13" s="310">
        <v>12455</v>
      </c>
      <c r="BC13" s="310">
        <v>11570</v>
      </c>
      <c r="BD13" s="310">
        <v>0</v>
      </c>
      <c r="BE13" s="310">
        <v>0</v>
      </c>
      <c r="BF13" s="310">
        <v>38</v>
      </c>
      <c r="BG13" s="310">
        <v>4668</v>
      </c>
      <c r="BH13" s="310">
        <v>100</v>
      </c>
      <c r="BI13" s="310">
        <v>0</v>
      </c>
      <c r="BJ13" s="310">
        <v>0</v>
      </c>
      <c r="BK13" s="310">
        <v>2131</v>
      </c>
      <c r="BL13" s="310">
        <v>4558</v>
      </c>
      <c r="BM13" s="310">
        <v>21</v>
      </c>
      <c r="BN13" s="310">
        <v>138</v>
      </c>
      <c r="BO13" s="310">
        <v>37868</v>
      </c>
      <c r="BP13" s="310">
        <v>72</v>
      </c>
      <c r="BQ13" s="310">
        <v>7988</v>
      </c>
      <c r="BR13" s="310">
        <v>1008</v>
      </c>
      <c r="BS13" s="310">
        <v>1163</v>
      </c>
      <c r="BT13" s="310">
        <v>0</v>
      </c>
      <c r="BU13" s="310">
        <v>706</v>
      </c>
      <c r="BV13" s="310">
        <v>157</v>
      </c>
      <c r="BW13" s="310">
        <v>0</v>
      </c>
      <c r="BX13" s="310">
        <v>406</v>
      </c>
      <c r="BY13" s="310">
        <v>3244</v>
      </c>
      <c r="BZ13" s="310">
        <v>0</v>
      </c>
      <c r="CA13" s="311">
        <v>17612</v>
      </c>
      <c r="CB13" s="389">
        <v>0</v>
      </c>
      <c r="CC13" s="316">
        <v>9117783</v>
      </c>
      <c r="CD13" s="314">
        <v>2031804</v>
      </c>
      <c r="CE13" s="310">
        <v>0</v>
      </c>
      <c r="CF13" s="312">
        <v>73602</v>
      </c>
      <c r="CG13" s="316">
        <v>2105406</v>
      </c>
      <c r="CH13" s="311">
        <v>24296</v>
      </c>
      <c r="CI13" s="315">
        <v>-87260</v>
      </c>
      <c r="CJ13" s="316">
        <v>-62964</v>
      </c>
      <c r="CK13" s="311">
        <v>878892</v>
      </c>
      <c r="CL13" s="315">
        <v>28657</v>
      </c>
      <c r="CM13" s="314">
        <v>907549</v>
      </c>
      <c r="CN13" s="316">
        <v>2949991</v>
      </c>
      <c r="CO13" s="316">
        <v>12067774</v>
      </c>
    </row>
    <row r="14" spans="1:93" s="217" customFormat="1" ht="30" customHeight="1">
      <c r="A14" s="269">
        <f aca="true" t="shared" si="0" ref="A14:A58">A13+1</f>
        <v>3</v>
      </c>
      <c r="B14" s="299" t="s">
        <v>433</v>
      </c>
      <c r="C14" s="209" t="s">
        <v>238</v>
      </c>
      <c r="D14" s="308">
        <v>2655</v>
      </c>
      <c r="E14" s="309">
        <v>4522</v>
      </c>
      <c r="F14" s="309">
        <v>41806</v>
      </c>
      <c r="G14" s="309">
        <v>0</v>
      </c>
      <c r="H14" s="309">
        <v>0</v>
      </c>
      <c r="I14" s="309">
        <v>2916782</v>
      </c>
      <c r="J14" s="309">
        <v>25</v>
      </c>
      <c r="K14" s="309">
        <v>0</v>
      </c>
      <c r="L14" s="309">
        <v>0</v>
      </c>
      <c r="M14" s="309">
        <v>0</v>
      </c>
      <c r="N14" s="309">
        <v>687</v>
      </c>
      <c r="O14" s="309">
        <v>908</v>
      </c>
      <c r="P14" s="309">
        <v>0</v>
      </c>
      <c r="Q14" s="309">
        <v>0</v>
      </c>
      <c r="R14" s="310">
        <v>0</v>
      </c>
      <c r="S14" s="310">
        <v>2519</v>
      </c>
      <c r="T14" s="310">
        <v>0</v>
      </c>
      <c r="U14" s="310">
        <v>0</v>
      </c>
      <c r="V14" s="310">
        <v>100</v>
      </c>
      <c r="W14" s="310">
        <v>0</v>
      </c>
      <c r="X14" s="310">
        <v>0</v>
      </c>
      <c r="Y14" s="310">
        <v>0</v>
      </c>
      <c r="Z14" s="310">
        <v>0</v>
      </c>
      <c r="AA14" s="310">
        <v>170</v>
      </c>
      <c r="AB14" s="310">
        <v>0</v>
      </c>
      <c r="AC14" s="310">
        <v>0</v>
      </c>
      <c r="AD14" s="310">
        <v>839</v>
      </c>
      <c r="AE14" s="310">
        <v>0</v>
      </c>
      <c r="AF14" s="310">
        <v>0</v>
      </c>
      <c r="AG14" s="310">
        <v>714</v>
      </c>
      <c r="AH14" s="310">
        <v>179</v>
      </c>
      <c r="AI14" s="310">
        <v>0</v>
      </c>
      <c r="AJ14" s="310">
        <v>22</v>
      </c>
      <c r="AK14" s="310">
        <v>893</v>
      </c>
      <c r="AL14" s="310">
        <v>0</v>
      </c>
      <c r="AM14" s="310">
        <v>167348</v>
      </c>
      <c r="AN14" s="310">
        <v>4657</v>
      </c>
      <c r="AO14" s="310">
        <v>0</v>
      </c>
      <c r="AP14" s="310">
        <v>3</v>
      </c>
      <c r="AQ14" s="310">
        <v>18</v>
      </c>
      <c r="AR14" s="310">
        <v>40846</v>
      </c>
      <c r="AS14" s="310">
        <v>105890</v>
      </c>
      <c r="AT14" s="310"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164</v>
      </c>
      <c r="BD14" s="310">
        <v>0</v>
      </c>
      <c r="BE14" s="310">
        <v>17</v>
      </c>
      <c r="BF14" s="310">
        <v>0</v>
      </c>
      <c r="BG14" s="310">
        <v>6056</v>
      </c>
      <c r="BH14" s="310">
        <v>0</v>
      </c>
      <c r="BI14" s="310">
        <v>0</v>
      </c>
      <c r="BJ14" s="310">
        <v>0</v>
      </c>
      <c r="BK14" s="310">
        <v>0</v>
      </c>
      <c r="BL14" s="310">
        <v>0</v>
      </c>
      <c r="BM14" s="310">
        <v>852</v>
      </c>
      <c r="BN14" s="310">
        <v>8</v>
      </c>
      <c r="BO14" s="310">
        <v>228</v>
      </c>
      <c r="BP14" s="310">
        <v>0</v>
      </c>
      <c r="BQ14" s="310">
        <v>492</v>
      </c>
      <c r="BR14" s="310">
        <v>1658</v>
      </c>
      <c r="BS14" s="310">
        <v>6401</v>
      </c>
      <c r="BT14" s="310">
        <v>2950</v>
      </c>
      <c r="BU14" s="310">
        <v>53</v>
      </c>
      <c r="BV14" s="310">
        <v>71</v>
      </c>
      <c r="BW14" s="310">
        <v>0</v>
      </c>
      <c r="BX14" s="310">
        <v>60</v>
      </c>
      <c r="BY14" s="310">
        <v>467</v>
      </c>
      <c r="BZ14" s="310">
        <v>0</v>
      </c>
      <c r="CA14" s="311">
        <v>2359</v>
      </c>
      <c r="CB14" s="389">
        <v>0</v>
      </c>
      <c r="CC14" s="316">
        <v>3313419</v>
      </c>
      <c r="CD14" s="314">
        <v>281688</v>
      </c>
      <c r="CE14" s="310">
        <v>0</v>
      </c>
      <c r="CF14" s="312">
        <v>16507</v>
      </c>
      <c r="CG14" s="316">
        <v>298195</v>
      </c>
      <c r="CH14" s="311">
        <v>0</v>
      </c>
      <c r="CI14" s="315">
        <v>19950</v>
      </c>
      <c r="CJ14" s="316">
        <v>19950</v>
      </c>
      <c r="CK14" s="311">
        <v>108128</v>
      </c>
      <c r="CL14" s="315">
        <v>934</v>
      </c>
      <c r="CM14" s="314">
        <v>109062</v>
      </c>
      <c r="CN14" s="316">
        <v>427207</v>
      </c>
      <c r="CO14" s="316">
        <v>3740626</v>
      </c>
    </row>
    <row r="15" spans="1:93" s="217" customFormat="1" ht="30" customHeight="1">
      <c r="A15" s="269">
        <f t="shared" si="0"/>
        <v>4</v>
      </c>
      <c r="B15" s="299" t="s">
        <v>434</v>
      </c>
      <c r="C15" s="209" t="s">
        <v>79</v>
      </c>
      <c r="D15" s="308">
        <v>403142</v>
      </c>
      <c r="E15" s="309">
        <v>16979</v>
      </c>
      <c r="F15" s="309">
        <v>184</v>
      </c>
      <c r="G15" s="309">
        <v>8469</v>
      </c>
      <c r="H15" s="309">
        <v>4448</v>
      </c>
      <c r="I15" s="309">
        <v>266109</v>
      </c>
      <c r="J15" s="309">
        <v>14772</v>
      </c>
      <c r="K15" s="309">
        <v>967</v>
      </c>
      <c r="L15" s="309">
        <v>4359</v>
      </c>
      <c r="M15" s="309">
        <v>3333</v>
      </c>
      <c r="N15" s="309">
        <v>2301</v>
      </c>
      <c r="O15" s="309">
        <v>18306</v>
      </c>
      <c r="P15" s="309">
        <v>162312</v>
      </c>
      <c r="Q15" s="309">
        <v>116</v>
      </c>
      <c r="R15" s="310">
        <v>2032760</v>
      </c>
      <c r="S15" s="310">
        <v>475088</v>
      </c>
      <c r="T15" s="310">
        <v>427</v>
      </c>
      <c r="U15" s="310">
        <v>67121</v>
      </c>
      <c r="V15" s="310">
        <v>458069</v>
      </c>
      <c r="W15" s="310">
        <v>2909845</v>
      </c>
      <c r="X15" s="310">
        <v>11684</v>
      </c>
      <c r="Y15" s="310">
        <v>11039</v>
      </c>
      <c r="Z15" s="310">
        <v>2039</v>
      </c>
      <c r="AA15" s="310">
        <v>6493</v>
      </c>
      <c r="AB15" s="310">
        <v>1116</v>
      </c>
      <c r="AC15" s="310">
        <v>6474</v>
      </c>
      <c r="AD15" s="310">
        <v>4050</v>
      </c>
      <c r="AE15" s="310">
        <v>1956</v>
      </c>
      <c r="AF15" s="310">
        <v>1596</v>
      </c>
      <c r="AG15" s="310">
        <v>9866179</v>
      </c>
      <c r="AH15" s="310">
        <v>3897</v>
      </c>
      <c r="AI15" s="310">
        <v>36904</v>
      </c>
      <c r="AJ15" s="310">
        <v>18830</v>
      </c>
      <c r="AK15" s="310">
        <v>8364</v>
      </c>
      <c r="AL15" s="310">
        <v>7281</v>
      </c>
      <c r="AM15" s="310">
        <v>1803</v>
      </c>
      <c r="AN15" s="310">
        <v>4418</v>
      </c>
      <c r="AO15" s="310">
        <v>3786</v>
      </c>
      <c r="AP15" s="310">
        <v>8</v>
      </c>
      <c r="AQ15" s="310">
        <v>3737</v>
      </c>
      <c r="AR15" s="310">
        <v>2547</v>
      </c>
      <c r="AS15" s="310">
        <v>2585</v>
      </c>
      <c r="AT15" s="310">
        <v>0</v>
      </c>
      <c r="AU15" s="310">
        <v>0</v>
      </c>
      <c r="AV15" s="310">
        <v>0</v>
      </c>
      <c r="AW15" s="310">
        <v>0</v>
      </c>
      <c r="AX15" s="310">
        <v>1496</v>
      </c>
      <c r="AY15" s="310">
        <v>6877</v>
      </c>
      <c r="AZ15" s="310">
        <v>2168</v>
      </c>
      <c r="BA15" s="310">
        <v>4415</v>
      </c>
      <c r="BB15" s="310">
        <v>4573</v>
      </c>
      <c r="BC15" s="310">
        <v>17788</v>
      </c>
      <c r="BD15" s="310">
        <v>6662</v>
      </c>
      <c r="BE15" s="310">
        <v>2221</v>
      </c>
      <c r="BF15" s="310">
        <v>878</v>
      </c>
      <c r="BG15" s="310">
        <v>9901</v>
      </c>
      <c r="BH15" s="310">
        <v>400</v>
      </c>
      <c r="BI15" s="310">
        <v>2805</v>
      </c>
      <c r="BJ15" s="310">
        <v>1723</v>
      </c>
      <c r="BK15" s="310">
        <v>444</v>
      </c>
      <c r="BL15" s="310">
        <v>1778</v>
      </c>
      <c r="BM15" s="310">
        <v>1545</v>
      </c>
      <c r="BN15" s="310">
        <v>1111</v>
      </c>
      <c r="BO15" s="310">
        <v>593</v>
      </c>
      <c r="BP15" s="310">
        <v>655</v>
      </c>
      <c r="BQ15" s="310">
        <v>4293</v>
      </c>
      <c r="BR15" s="310">
        <v>2710</v>
      </c>
      <c r="BS15" s="310">
        <v>3389</v>
      </c>
      <c r="BT15" s="310">
        <v>1129</v>
      </c>
      <c r="BU15" s="310">
        <v>759</v>
      </c>
      <c r="BV15" s="310">
        <v>436</v>
      </c>
      <c r="BW15" s="310">
        <v>281</v>
      </c>
      <c r="BX15" s="310">
        <v>781</v>
      </c>
      <c r="BY15" s="310">
        <v>142</v>
      </c>
      <c r="BZ15" s="310">
        <v>677</v>
      </c>
      <c r="CA15" s="311">
        <v>2025</v>
      </c>
      <c r="CB15" s="389">
        <v>0</v>
      </c>
      <c r="CC15" s="316">
        <v>16940548</v>
      </c>
      <c r="CD15" s="314">
        <v>4451736</v>
      </c>
      <c r="CE15" s="310">
        <v>2528</v>
      </c>
      <c r="CF15" s="312">
        <v>23210</v>
      </c>
      <c r="CG15" s="316">
        <v>4477474</v>
      </c>
      <c r="CH15" s="311">
        <v>0</v>
      </c>
      <c r="CI15" s="315">
        <v>-1862755</v>
      </c>
      <c r="CJ15" s="316">
        <v>-1862755</v>
      </c>
      <c r="CK15" s="311">
        <v>2314064</v>
      </c>
      <c r="CL15" s="315">
        <v>234247</v>
      </c>
      <c r="CM15" s="314">
        <v>2548311</v>
      </c>
      <c r="CN15" s="316">
        <v>5163030</v>
      </c>
      <c r="CO15" s="316">
        <v>22103578</v>
      </c>
    </row>
    <row r="16" spans="1:93" s="217" customFormat="1" ht="57" customHeight="1">
      <c r="A16" s="269">
        <f t="shared" si="0"/>
        <v>5</v>
      </c>
      <c r="B16" s="300" t="s">
        <v>435</v>
      </c>
      <c r="C16" s="17" t="s">
        <v>197</v>
      </c>
      <c r="D16" s="317">
        <v>86163</v>
      </c>
      <c r="E16" s="317">
        <v>18281</v>
      </c>
      <c r="F16" s="318">
        <v>8</v>
      </c>
      <c r="G16" s="318">
        <v>1376234</v>
      </c>
      <c r="H16" s="318">
        <v>2484284</v>
      </c>
      <c r="I16" s="318">
        <v>24531</v>
      </c>
      <c r="J16" s="318">
        <v>129</v>
      </c>
      <c r="K16" s="318">
        <v>81</v>
      </c>
      <c r="L16" s="318">
        <v>2099</v>
      </c>
      <c r="M16" s="318">
        <v>1122</v>
      </c>
      <c r="N16" s="318">
        <v>1209</v>
      </c>
      <c r="O16" s="318">
        <v>2276</v>
      </c>
      <c r="P16" s="318">
        <v>10070</v>
      </c>
      <c r="Q16" s="318">
        <v>1265</v>
      </c>
      <c r="R16" s="319">
        <v>34845231</v>
      </c>
      <c r="S16" s="319">
        <v>3735948</v>
      </c>
      <c r="T16" s="319">
        <v>5251</v>
      </c>
      <c r="U16" s="319">
        <v>81894</v>
      </c>
      <c r="V16" s="319">
        <v>3216660</v>
      </c>
      <c r="W16" s="319">
        <v>3039704</v>
      </c>
      <c r="X16" s="319">
        <v>150118</v>
      </c>
      <c r="Y16" s="319">
        <v>155010</v>
      </c>
      <c r="Z16" s="319">
        <v>153414</v>
      </c>
      <c r="AA16" s="319">
        <v>68664</v>
      </c>
      <c r="AB16" s="319">
        <v>38294</v>
      </c>
      <c r="AC16" s="319">
        <v>13049</v>
      </c>
      <c r="AD16" s="319">
        <v>19585</v>
      </c>
      <c r="AE16" s="319">
        <v>3725</v>
      </c>
      <c r="AF16" s="319">
        <v>13593</v>
      </c>
      <c r="AG16" s="319">
        <v>11058979</v>
      </c>
      <c r="AH16" s="319">
        <v>515</v>
      </c>
      <c r="AI16" s="319">
        <v>104462</v>
      </c>
      <c r="AJ16" s="319">
        <v>10861</v>
      </c>
      <c r="AK16" s="319">
        <v>2976459</v>
      </c>
      <c r="AL16" s="319">
        <v>2641</v>
      </c>
      <c r="AM16" s="319">
        <v>70007</v>
      </c>
      <c r="AN16" s="319">
        <v>5922</v>
      </c>
      <c r="AO16" s="319">
        <v>127084</v>
      </c>
      <c r="AP16" s="319">
        <v>0</v>
      </c>
      <c r="AQ16" s="319">
        <v>21837</v>
      </c>
      <c r="AR16" s="319">
        <v>1394</v>
      </c>
      <c r="AS16" s="319">
        <v>3492</v>
      </c>
      <c r="AT16" s="319">
        <v>34</v>
      </c>
      <c r="AU16" s="319">
        <v>6</v>
      </c>
      <c r="AV16" s="319">
        <v>0</v>
      </c>
      <c r="AW16" s="319">
        <v>0</v>
      </c>
      <c r="AX16" s="319">
        <v>0</v>
      </c>
      <c r="AY16" s="319">
        <v>0</v>
      </c>
      <c r="AZ16" s="319">
        <v>20362</v>
      </c>
      <c r="BA16" s="319">
        <v>0</v>
      </c>
      <c r="BB16" s="319">
        <v>47</v>
      </c>
      <c r="BC16" s="319">
        <v>46520</v>
      </c>
      <c r="BD16" s="319">
        <v>770</v>
      </c>
      <c r="BE16" s="319">
        <v>4236</v>
      </c>
      <c r="BF16" s="319">
        <v>94381</v>
      </c>
      <c r="BG16" s="319">
        <v>23734</v>
      </c>
      <c r="BH16" s="319">
        <v>7</v>
      </c>
      <c r="BI16" s="319">
        <v>0</v>
      </c>
      <c r="BJ16" s="319">
        <v>0</v>
      </c>
      <c r="BK16" s="319">
        <v>25699</v>
      </c>
      <c r="BL16" s="319">
        <v>0</v>
      </c>
      <c r="BM16" s="319">
        <v>0</v>
      </c>
      <c r="BN16" s="319">
        <v>336</v>
      </c>
      <c r="BO16" s="319">
        <v>172321</v>
      </c>
      <c r="BP16" s="319">
        <v>71395</v>
      </c>
      <c r="BQ16" s="319">
        <v>78077</v>
      </c>
      <c r="BR16" s="319">
        <v>15339</v>
      </c>
      <c r="BS16" s="319">
        <v>2784</v>
      </c>
      <c r="BT16" s="319">
        <v>2720</v>
      </c>
      <c r="BU16" s="319">
        <v>263</v>
      </c>
      <c r="BV16" s="319">
        <v>2655</v>
      </c>
      <c r="BW16" s="319">
        <v>0</v>
      </c>
      <c r="BX16" s="319">
        <v>2114</v>
      </c>
      <c r="BY16" s="319">
        <v>7277</v>
      </c>
      <c r="BZ16" s="319">
        <v>0</v>
      </c>
      <c r="CA16" s="320">
        <v>16188</v>
      </c>
      <c r="CB16" s="459">
        <v>0</v>
      </c>
      <c r="CC16" s="322">
        <v>64518810</v>
      </c>
      <c r="CD16" s="323">
        <v>239519</v>
      </c>
      <c r="CE16" s="319">
        <v>0</v>
      </c>
      <c r="CF16" s="321">
        <v>524655</v>
      </c>
      <c r="CG16" s="322">
        <v>764174</v>
      </c>
      <c r="CH16" s="320">
        <v>138164</v>
      </c>
      <c r="CI16" s="324">
        <v>-577614</v>
      </c>
      <c r="CJ16" s="322">
        <v>-439450</v>
      </c>
      <c r="CK16" s="320">
        <v>1649049</v>
      </c>
      <c r="CL16" s="324">
        <v>639652</v>
      </c>
      <c r="CM16" s="323">
        <v>2288701</v>
      </c>
      <c r="CN16" s="322">
        <v>2613425</v>
      </c>
      <c r="CO16" s="322">
        <v>67132235</v>
      </c>
    </row>
    <row r="17" spans="1:93" s="217" customFormat="1" ht="30" customHeight="1">
      <c r="A17" s="269">
        <f>+A16+1</f>
        <v>6</v>
      </c>
      <c r="B17" s="299" t="s">
        <v>436</v>
      </c>
      <c r="C17" s="209" t="s">
        <v>80</v>
      </c>
      <c r="D17" s="308">
        <v>15681741</v>
      </c>
      <c r="E17" s="309">
        <v>44060</v>
      </c>
      <c r="F17" s="309">
        <v>27712</v>
      </c>
      <c r="G17" s="309">
        <v>351</v>
      </c>
      <c r="H17" s="309">
        <v>4311</v>
      </c>
      <c r="I17" s="309">
        <v>49738379</v>
      </c>
      <c r="J17" s="309">
        <v>1500650</v>
      </c>
      <c r="K17" s="309">
        <v>624</v>
      </c>
      <c r="L17" s="309">
        <v>43219</v>
      </c>
      <c r="M17" s="309">
        <v>17062</v>
      </c>
      <c r="N17" s="309">
        <v>39304</v>
      </c>
      <c r="O17" s="309">
        <v>10677</v>
      </c>
      <c r="P17" s="309">
        <v>24226</v>
      </c>
      <c r="Q17" s="309">
        <v>2912</v>
      </c>
      <c r="R17" s="310">
        <v>108178</v>
      </c>
      <c r="S17" s="310">
        <v>64950</v>
      </c>
      <c r="T17" s="310">
        <v>17084</v>
      </c>
      <c r="U17" s="310">
        <v>18239</v>
      </c>
      <c r="V17" s="310">
        <v>2730</v>
      </c>
      <c r="W17" s="310">
        <v>75</v>
      </c>
      <c r="X17" s="310">
        <v>3162</v>
      </c>
      <c r="Y17" s="310">
        <v>2892</v>
      </c>
      <c r="Z17" s="310">
        <v>9263</v>
      </c>
      <c r="AA17" s="310">
        <v>22806</v>
      </c>
      <c r="AB17" s="310">
        <v>2415</v>
      </c>
      <c r="AC17" s="310">
        <v>521</v>
      </c>
      <c r="AD17" s="310">
        <v>360564</v>
      </c>
      <c r="AE17" s="310">
        <v>10559</v>
      </c>
      <c r="AF17" s="310">
        <v>29278</v>
      </c>
      <c r="AG17" s="310">
        <v>27162</v>
      </c>
      <c r="AH17" s="310">
        <v>387</v>
      </c>
      <c r="AI17" s="310">
        <v>60796</v>
      </c>
      <c r="AJ17" s="310">
        <v>10128</v>
      </c>
      <c r="AK17" s="310">
        <v>107462</v>
      </c>
      <c r="AL17" s="310">
        <v>24417</v>
      </c>
      <c r="AM17" s="310">
        <v>3269123</v>
      </c>
      <c r="AN17" s="310">
        <v>4566755</v>
      </c>
      <c r="AO17" s="310">
        <v>28948</v>
      </c>
      <c r="AP17" s="310">
        <v>9871</v>
      </c>
      <c r="AQ17" s="310">
        <v>29668</v>
      </c>
      <c r="AR17" s="310">
        <v>1120982</v>
      </c>
      <c r="AS17" s="310">
        <v>5468657</v>
      </c>
      <c r="AT17" s="310">
        <v>654</v>
      </c>
      <c r="AU17" s="310">
        <v>87</v>
      </c>
      <c r="AV17" s="310">
        <v>10</v>
      </c>
      <c r="AW17" s="310">
        <v>8670</v>
      </c>
      <c r="AX17" s="310">
        <v>26300</v>
      </c>
      <c r="AY17" s="310">
        <v>9753</v>
      </c>
      <c r="AZ17" s="310">
        <v>91790</v>
      </c>
      <c r="BA17" s="310">
        <v>108044</v>
      </c>
      <c r="BB17" s="310">
        <v>3231</v>
      </c>
      <c r="BC17" s="310">
        <v>98533</v>
      </c>
      <c r="BD17" s="310">
        <v>39973</v>
      </c>
      <c r="BE17" s="310">
        <v>19521</v>
      </c>
      <c r="BF17" s="310">
        <v>8100</v>
      </c>
      <c r="BG17" s="310">
        <v>23708</v>
      </c>
      <c r="BH17" s="310">
        <v>12671</v>
      </c>
      <c r="BI17" s="310">
        <v>11124</v>
      </c>
      <c r="BJ17" s="310">
        <v>2</v>
      </c>
      <c r="BK17" s="310">
        <v>11512</v>
      </c>
      <c r="BL17" s="310">
        <v>46947</v>
      </c>
      <c r="BM17" s="310">
        <v>41357</v>
      </c>
      <c r="BN17" s="310">
        <v>5965</v>
      </c>
      <c r="BO17" s="310">
        <v>164939</v>
      </c>
      <c r="BP17" s="310">
        <v>58543</v>
      </c>
      <c r="BQ17" s="310">
        <v>244397</v>
      </c>
      <c r="BR17" s="310">
        <v>501297</v>
      </c>
      <c r="BS17" s="310">
        <v>323286</v>
      </c>
      <c r="BT17" s="310">
        <v>807791</v>
      </c>
      <c r="BU17" s="310">
        <v>17376</v>
      </c>
      <c r="BV17" s="310">
        <v>726</v>
      </c>
      <c r="BW17" s="310">
        <v>143</v>
      </c>
      <c r="BX17" s="310">
        <v>44359</v>
      </c>
      <c r="BY17" s="310">
        <v>604516</v>
      </c>
      <c r="BZ17" s="310">
        <v>1488</v>
      </c>
      <c r="CA17" s="311">
        <v>70278</v>
      </c>
      <c r="CB17" s="389">
        <v>0</v>
      </c>
      <c r="CC17" s="316">
        <v>85919391</v>
      </c>
      <c r="CD17" s="314">
        <v>96087084</v>
      </c>
      <c r="CE17" s="310">
        <v>9942</v>
      </c>
      <c r="CF17" s="312">
        <v>85574</v>
      </c>
      <c r="CG17" s="316">
        <v>96182600</v>
      </c>
      <c r="CH17" s="311">
        <v>0</v>
      </c>
      <c r="CI17" s="315">
        <v>-5849973</v>
      </c>
      <c r="CJ17" s="316">
        <v>-5849973</v>
      </c>
      <c r="CK17" s="311">
        <v>48924322</v>
      </c>
      <c r="CL17" s="315">
        <v>11103107</v>
      </c>
      <c r="CM17" s="314">
        <v>60027429</v>
      </c>
      <c r="CN17" s="316">
        <v>150360056</v>
      </c>
      <c r="CO17" s="316">
        <v>236279447</v>
      </c>
    </row>
    <row r="18" spans="1:93" s="217" customFormat="1" ht="30" customHeight="1">
      <c r="A18" s="269">
        <f t="shared" si="0"/>
        <v>7</v>
      </c>
      <c r="B18" s="299" t="s">
        <v>437</v>
      </c>
      <c r="C18" s="209" t="s">
        <v>239</v>
      </c>
      <c r="D18" s="308">
        <v>24100</v>
      </c>
      <c r="E18" s="309">
        <v>1291</v>
      </c>
      <c r="F18" s="309">
        <v>182</v>
      </c>
      <c r="G18" s="309">
        <v>5039</v>
      </c>
      <c r="H18" s="309">
        <v>5981</v>
      </c>
      <c r="I18" s="309">
        <v>260302</v>
      </c>
      <c r="J18" s="309">
        <v>1257181</v>
      </c>
      <c r="K18" s="309">
        <v>70</v>
      </c>
      <c r="L18" s="309">
        <v>657</v>
      </c>
      <c r="M18" s="309">
        <v>9073</v>
      </c>
      <c r="N18" s="309">
        <v>4825</v>
      </c>
      <c r="O18" s="309">
        <v>963</v>
      </c>
      <c r="P18" s="309">
        <v>27239</v>
      </c>
      <c r="Q18" s="309">
        <v>2399</v>
      </c>
      <c r="R18" s="310">
        <v>28505</v>
      </c>
      <c r="S18" s="310">
        <v>91530</v>
      </c>
      <c r="T18" s="310">
        <v>1120</v>
      </c>
      <c r="U18" s="310">
        <v>24535</v>
      </c>
      <c r="V18" s="310">
        <v>10391</v>
      </c>
      <c r="W18" s="310">
        <v>20404</v>
      </c>
      <c r="X18" s="310">
        <v>26115</v>
      </c>
      <c r="Y18" s="310">
        <v>1006</v>
      </c>
      <c r="Z18" s="310">
        <v>23205</v>
      </c>
      <c r="AA18" s="310">
        <v>32630</v>
      </c>
      <c r="AB18" s="310">
        <v>5042</v>
      </c>
      <c r="AC18" s="310">
        <v>2751</v>
      </c>
      <c r="AD18" s="310">
        <v>4858</v>
      </c>
      <c r="AE18" s="310">
        <v>294</v>
      </c>
      <c r="AF18" s="310">
        <v>7351</v>
      </c>
      <c r="AG18" s="310">
        <v>6603</v>
      </c>
      <c r="AH18" s="310">
        <v>1698</v>
      </c>
      <c r="AI18" s="310">
        <v>7411</v>
      </c>
      <c r="AJ18" s="310">
        <v>1838</v>
      </c>
      <c r="AK18" s="310">
        <v>98311</v>
      </c>
      <c r="AL18" s="310">
        <v>28793</v>
      </c>
      <c r="AM18" s="310">
        <v>523837</v>
      </c>
      <c r="AN18" s="310">
        <v>229963</v>
      </c>
      <c r="AO18" s="310">
        <v>62923</v>
      </c>
      <c r="AP18" s="310">
        <v>19033</v>
      </c>
      <c r="AQ18" s="310">
        <v>18770</v>
      </c>
      <c r="AR18" s="310">
        <v>133096</v>
      </c>
      <c r="AS18" s="310">
        <v>2619011</v>
      </c>
      <c r="AT18" s="310">
        <v>892</v>
      </c>
      <c r="AU18" s="310">
        <v>286</v>
      </c>
      <c r="AV18" s="310">
        <v>43</v>
      </c>
      <c r="AW18" s="310">
        <v>10387</v>
      </c>
      <c r="AX18" s="310">
        <v>7302</v>
      </c>
      <c r="AY18" s="310">
        <v>3229</v>
      </c>
      <c r="AZ18" s="310">
        <v>74105</v>
      </c>
      <c r="BA18" s="310">
        <v>9776</v>
      </c>
      <c r="BB18" s="310">
        <v>5978</v>
      </c>
      <c r="BC18" s="310">
        <v>4172</v>
      </c>
      <c r="BD18" s="310">
        <v>14361</v>
      </c>
      <c r="BE18" s="310">
        <v>10946</v>
      </c>
      <c r="BF18" s="310">
        <v>3243</v>
      </c>
      <c r="BG18" s="310">
        <v>10946</v>
      </c>
      <c r="BH18" s="310">
        <v>1309</v>
      </c>
      <c r="BI18" s="310">
        <v>1089</v>
      </c>
      <c r="BJ18" s="310">
        <v>6</v>
      </c>
      <c r="BK18" s="310">
        <v>11843</v>
      </c>
      <c r="BL18" s="310">
        <v>3994</v>
      </c>
      <c r="BM18" s="310">
        <v>2461</v>
      </c>
      <c r="BN18" s="310">
        <v>2085</v>
      </c>
      <c r="BO18" s="310">
        <v>3877</v>
      </c>
      <c r="BP18" s="310">
        <v>1975</v>
      </c>
      <c r="BQ18" s="310">
        <v>87868</v>
      </c>
      <c r="BR18" s="310">
        <v>87997</v>
      </c>
      <c r="BS18" s="310">
        <v>17784</v>
      </c>
      <c r="BT18" s="310">
        <v>6718</v>
      </c>
      <c r="BU18" s="310">
        <v>3041</v>
      </c>
      <c r="BV18" s="310">
        <v>233</v>
      </c>
      <c r="BW18" s="310">
        <v>99</v>
      </c>
      <c r="BX18" s="310">
        <v>4020</v>
      </c>
      <c r="BY18" s="310">
        <v>9</v>
      </c>
      <c r="BZ18" s="310">
        <v>373</v>
      </c>
      <c r="CA18" s="311">
        <v>5915</v>
      </c>
      <c r="CB18" s="389">
        <v>0</v>
      </c>
      <c r="CC18" s="316">
        <v>6028688</v>
      </c>
      <c r="CD18" s="314">
        <v>16608913</v>
      </c>
      <c r="CE18" s="310">
        <v>0</v>
      </c>
      <c r="CF18" s="312">
        <v>0</v>
      </c>
      <c r="CG18" s="316">
        <v>16608913</v>
      </c>
      <c r="CH18" s="311">
        <v>0</v>
      </c>
      <c r="CI18" s="315">
        <v>-1014852</v>
      </c>
      <c r="CJ18" s="316">
        <v>-1014852</v>
      </c>
      <c r="CK18" s="311">
        <v>1923070</v>
      </c>
      <c r="CL18" s="315">
        <v>1405856</v>
      </c>
      <c r="CM18" s="314">
        <v>3328926</v>
      </c>
      <c r="CN18" s="316">
        <v>18922987</v>
      </c>
      <c r="CO18" s="316">
        <v>24951675</v>
      </c>
    </row>
    <row r="19" spans="1:93" s="217" customFormat="1" ht="30" customHeight="1">
      <c r="A19" s="269">
        <f>A18+1</f>
        <v>8</v>
      </c>
      <c r="B19" s="299" t="s">
        <v>438</v>
      </c>
      <c r="C19" s="209" t="s">
        <v>240</v>
      </c>
      <c r="D19" s="308">
        <v>46</v>
      </c>
      <c r="E19" s="309">
        <v>3</v>
      </c>
      <c r="F19" s="309">
        <v>0</v>
      </c>
      <c r="G19" s="309">
        <v>98</v>
      </c>
      <c r="H19" s="309">
        <v>129</v>
      </c>
      <c r="I19" s="309">
        <v>441</v>
      </c>
      <c r="J19" s="309">
        <v>17</v>
      </c>
      <c r="K19" s="309">
        <v>152015</v>
      </c>
      <c r="L19" s="309">
        <v>1462</v>
      </c>
      <c r="M19" s="309">
        <v>1506</v>
      </c>
      <c r="N19" s="309">
        <v>0</v>
      </c>
      <c r="O19" s="309">
        <v>0</v>
      </c>
      <c r="P19" s="309">
        <v>0</v>
      </c>
      <c r="Q19" s="309">
        <v>0</v>
      </c>
      <c r="R19" s="310">
        <v>62</v>
      </c>
      <c r="S19" s="310">
        <v>0</v>
      </c>
      <c r="T19" s="310">
        <v>0</v>
      </c>
      <c r="U19" s="310">
        <v>0</v>
      </c>
      <c r="V19" s="310">
        <v>60</v>
      </c>
      <c r="W19" s="310">
        <v>0</v>
      </c>
      <c r="X19" s="310">
        <v>123</v>
      </c>
      <c r="Y19" s="310">
        <v>0</v>
      </c>
      <c r="Z19" s="310">
        <v>0</v>
      </c>
      <c r="AA19" s="310">
        <v>53</v>
      </c>
      <c r="AB19" s="310">
        <v>184</v>
      </c>
      <c r="AC19" s="310">
        <v>139</v>
      </c>
      <c r="AD19" s="310">
        <v>3804</v>
      </c>
      <c r="AE19" s="310">
        <v>0</v>
      </c>
      <c r="AF19" s="310">
        <v>91</v>
      </c>
      <c r="AG19" s="310">
        <v>36</v>
      </c>
      <c r="AH19" s="310">
        <v>12</v>
      </c>
      <c r="AI19" s="310">
        <v>0</v>
      </c>
      <c r="AJ19" s="310">
        <v>0</v>
      </c>
      <c r="AK19" s="310">
        <v>394</v>
      </c>
      <c r="AL19" s="310">
        <v>10</v>
      </c>
      <c r="AM19" s="310">
        <v>193</v>
      </c>
      <c r="AN19" s="310">
        <v>86</v>
      </c>
      <c r="AO19" s="310">
        <v>248</v>
      </c>
      <c r="AP19" s="310">
        <v>573</v>
      </c>
      <c r="AQ19" s="310">
        <v>0</v>
      </c>
      <c r="AR19" s="310">
        <v>14989</v>
      </c>
      <c r="AS19" s="310">
        <v>140328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20</v>
      </c>
      <c r="BC19" s="310">
        <v>8</v>
      </c>
      <c r="BD19" s="310">
        <v>0</v>
      </c>
      <c r="BE19" s="310">
        <v>76</v>
      </c>
      <c r="BF19" s="310">
        <v>0</v>
      </c>
      <c r="BG19" s="310">
        <v>163</v>
      </c>
      <c r="BH19" s="310">
        <v>9</v>
      </c>
      <c r="BI19" s="310">
        <v>58</v>
      </c>
      <c r="BJ19" s="310">
        <v>0</v>
      </c>
      <c r="BK19" s="310">
        <v>0</v>
      </c>
      <c r="BL19" s="310">
        <v>0</v>
      </c>
      <c r="BM19" s="310">
        <v>60</v>
      </c>
      <c r="BN19" s="310">
        <v>0</v>
      </c>
      <c r="BO19" s="310">
        <v>89</v>
      </c>
      <c r="BP19" s="310">
        <v>0</v>
      </c>
      <c r="BQ19" s="310">
        <v>50</v>
      </c>
      <c r="BR19" s="310">
        <v>114</v>
      </c>
      <c r="BS19" s="310">
        <v>0</v>
      </c>
      <c r="BT19" s="310">
        <v>0</v>
      </c>
      <c r="BU19" s="310">
        <v>13</v>
      </c>
      <c r="BV19" s="310">
        <v>0</v>
      </c>
      <c r="BW19" s="310">
        <v>2</v>
      </c>
      <c r="BX19" s="310">
        <v>9</v>
      </c>
      <c r="BY19" s="310">
        <v>64</v>
      </c>
      <c r="BZ19" s="310">
        <v>0</v>
      </c>
      <c r="CA19" s="311">
        <v>441</v>
      </c>
      <c r="CB19" s="389">
        <v>0</v>
      </c>
      <c r="CC19" s="316">
        <v>318278</v>
      </c>
      <c r="CD19" s="314">
        <v>2223873</v>
      </c>
      <c r="CE19" s="310">
        <v>0</v>
      </c>
      <c r="CF19" s="312">
        <v>0</v>
      </c>
      <c r="CG19" s="316">
        <v>2223873</v>
      </c>
      <c r="CH19" s="311">
        <v>0</v>
      </c>
      <c r="CI19" s="315">
        <v>7171</v>
      </c>
      <c r="CJ19" s="316">
        <v>7171</v>
      </c>
      <c r="CK19" s="311">
        <v>6826092</v>
      </c>
      <c r="CL19" s="315">
        <v>806540</v>
      </c>
      <c r="CM19" s="314">
        <v>7632632</v>
      </c>
      <c r="CN19" s="316">
        <v>9863676</v>
      </c>
      <c r="CO19" s="316">
        <v>10181954</v>
      </c>
    </row>
    <row r="20" spans="1:93" s="217" customFormat="1" ht="30" customHeight="1">
      <c r="A20" s="269">
        <f t="shared" si="0"/>
        <v>9</v>
      </c>
      <c r="B20" s="299" t="s">
        <v>576</v>
      </c>
      <c r="C20" s="209" t="s">
        <v>241</v>
      </c>
      <c r="D20" s="308">
        <v>1231</v>
      </c>
      <c r="E20" s="309">
        <v>5194</v>
      </c>
      <c r="F20" s="309">
        <v>394</v>
      </c>
      <c r="G20" s="309">
        <v>10964</v>
      </c>
      <c r="H20" s="309">
        <v>9001</v>
      </c>
      <c r="I20" s="309">
        <v>42134</v>
      </c>
      <c r="J20" s="309">
        <v>665</v>
      </c>
      <c r="K20" s="309">
        <v>322</v>
      </c>
      <c r="L20" s="309">
        <v>3964020</v>
      </c>
      <c r="M20" s="309">
        <v>2933388</v>
      </c>
      <c r="N20" s="309">
        <v>216046</v>
      </c>
      <c r="O20" s="309">
        <v>20398</v>
      </c>
      <c r="P20" s="309">
        <v>66593</v>
      </c>
      <c r="Q20" s="309">
        <v>8698</v>
      </c>
      <c r="R20" s="310">
        <v>2699</v>
      </c>
      <c r="S20" s="310">
        <v>51582</v>
      </c>
      <c r="T20" s="310">
        <v>3321</v>
      </c>
      <c r="U20" s="310">
        <v>1188358</v>
      </c>
      <c r="V20" s="310">
        <v>50215</v>
      </c>
      <c r="W20" s="310">
        <v>1711</v>
      </c>
      <c r="X20" s="310">
        <v>14761</v>
      </c>
      <c r="Y20" s="310">
        <v>3342</v>
      </c>
      <c r="Z20" s="310">
        <v>17408</v>
      </c>
      <c r="AA20" s="310">
        <v>61518</v>
      </c>
      <c r="AB20" s="310">
        <v>1189399</v>
      </c>
      <c r="AC20" s="310">
        <v>45918</v>
      </c>
      <c r="AD20" s="310">
        <v>1905576</v>
      </c>
      <c r="AE20" s="310">
        <v>25708</v>
      </c>
      <c r="AF20" s="310">
        <v>4235</v>
      </c>
      <c r="AG20" s="310">
        <v>8656</v>
      </c>
      <c r="AH20" s="310">
        <v>513</v>
      </c>
      <c r="AI20" s="310">
        <v>9007</v>
      </c>
      <c r="AJ20" s="310">
        <v>1153</v>
      </c>
      <c r="AK20" s="310">
        <v>77356</v>
      </c>
      <c r="AL20" s="310">
        <v>2422</v>
      </c>
      <c r="AM20" s="310">
        <v>484480</v>
      </c>
      <c r="AN20" s="310">
        <v>280390</v>
      </c>
      <c r="AO20" s="310">
        <v>33221</v>
      </c>
      <c r="AP20" s="310">
        <v>1414</v>
      </c>
      <c r="AQ20" s="310">
        <v>13169</v>
      </c>
      <c r="AR20" s="310">
        <v>58986</v>
      </c>
      <c r="AS20" s="310">
        <v>27452</v>
      </c>
      <c r="AT20" s="310">
        <v>440</v>
      </c>
      <c r="AU20" s="310">
        <v>283</v>
      </c>
      <c r="AV20" s="310">
        <v>3</v>
      </c>
      <c r="AW20" s="310">
        <v>121</v>
      </c>
      <c r="AX20" s="310">
        <v>84</v>
      </c>
      <c r="AY20" s="310">
        <v>39</v>
      </c>
      <c r="AZ20" s="310">
        <v>1916</v>
      </c>
      <c r="BA20" s="310">
        <v>242</v>
      </c>
      <c r="BB20" s="310">
        <v>8</v>
      </c>
      <c r="BC20" s="310">
        <v>11202</v>
      </c>
      <c r="BD20" s="310">
        <v>486</v>
      </c>
      <c r="BE20" s="310">
        <v>85</v>
      </c>
      <c r="BF20" s="310">
        <v>2297</v>
      </c>
      <c r="BG20" s="310">
        <v>20176</v>
      </c>
      <c r="BH20" s="310">
        <v>1810</v>
      </c>
      <c r="BI20" s="310">
        <v>5100</v>
      </c>
      <c r="BJ20" s="310">
        <v>0</v>
      </c>
      <c r="BK20" s="310">
        <v>8647</v>
      </c>
      <c r="BL20" s="310">
        <v>282</v>
      </c>
      <c r="BM20" s="310">
        <v>219</v>
      </c>
      <c r="BN20" s="310">
        <v>1124</v>
      </c>
      <c r="BO20" s="310">
        <v>6453</v>
      </c>
      <c r="BP20" s="310">
        <v>3822</v>
      </c>
      <c r="BQ20" s="310">
        <v>73166</v>
      </c>
      <c r="BR20" s="310">
        <v>9244</v>
      </c>
      <c r="BS20" s="310">
        <v>25806</v>
      </c>
      <c r="BT20" s="310">
        <v>1954</v>
      </c>
      <c r="BU20" s="310">
        <v>9158</v>
      </c>
      <c r="BV20" s="310">
        <v>687</v>
      </c>
      <c r="BW20" s="310">
        <v>52</v>
      </c>
      <c r="BX20" s="310">
        <v>781</v>
      </c>
      <c r="BY20" s="310">
        <v>30590</v>
      </c>
      <c r="BZ20" s="310">
        <v>0</v>
      </c>
      <c r="CA20" s="311">
        <v>30681</v>
      </c>
      <c r="CB20" s="389">
        <v>0</v>
      </c>
      <c r="CC20" s="316">
        <v>13089976</v>
      </c>
      <c r="CD20" s="314">
        <v>4745127</v>
      </c>
      <c r="CE20" s="310">
        <v>1366</v>
      </c>
      <c r="CF20" s="312">
        <v>12347</v>
      </c>
      <c r="CG20" s="316">
        <v>4758840</v>
      </c>
      <c r="CH20" s="311">
        <v>151598</v>
      </c>
      <c r="CI20" s="315">
        <v>250918</v>
      </c>
      <c r="CJ20" s="316">
        <v>402516</v>
      </c>
      <c r="CK20" s="311">
        <v>6621789</v>
      </c>
      <c r="CL20" s="315">
        <v>1423075</v>
      </c>
      <c r="CM20" s="314">
        <v>8044864</v>
      </c>
      <c r="CN20" s="316">
        <v>13206220</v>
      </c>
      <c r="CO20" s="316">
        <v>26296196</v>
      </c>
    </row>
    <row r="21" spans="1:93" s="217" customFormat="1" ht="30" customHeight="1">
      <c r="A21" s="269">
        <f t="shared" si="0"/>
        <v>10</v>
      </c>
      <c r="B21" s="299" t="s">
        <v>439</v>
      </c>
      <c r="C21" s="209" t="s">
        <v>242</v>
      </c>
      <c r="D21" s="308">
        <v>3749</v>
      </c>
      <c r="E21" s="309">
        <v>18431</v>
      </c>
      <c r="F21" s="309">
        <v>223</v>
      </c>
      <c r="G21" s="309">
        <v>15600</v>
      </c>
      <c r="H21" s="309">
        <v>4351</v>
      </c>
      <c r="I21" s="309">
        <v>62269</v>
      </c>
      <c r="J21" s="309">
        <v>3717</v>
      </c>
      <c r="K21" s="309">
        <v>3345</v>
      </c>
      <c r="L21" s="309">
        <v>9781</v>
      </c>
      <c r="M21" s="309">
        <v>520951</v>
      </c>
      <c r="N21" s="309">
        <v>5164</v>
      </c>
      <c r="O21" s="309">
        <v>13960</v>
      </c>
      <c r="P21" s="309">
        <v>6414</v>
      </c>
      <c r="Q21" s="309">
        <v>757</v>
      </c>
      <c r="R21" s="310">
        <v>7063</v>
      </c>
      <c r="S21" s="310">
        <v>12285</v>
      </c>
      <c r="T21" s="310">
        <v>5186</v>
      </c>
      <c r="U21" s="310">
        <v>17924</v>
      </c>
      <c r="V21" s="310">
        <v>35607</v>
      </c>
      <c r="W21" s="310">
        <v>57720</v>
      </c>
      <c r="X21" s="310">
        <v>47593</v>
      </c>
      <c r="Y21" s="310">
        <v>2380</v>
      </c>
      <c r="Z21" s="310">
        <v>24581</v>
      </c>
      <c r="AA21" s="310">
        <v>17007</v>
      </c>
      <c r="AB21" s="310">
        <v>21388</v>
      </c>
      <c r="AC21" s="310">
        <v>23829</v>
      </c>
      <c r="AD21" s="310">
        <v>17368</v>
      </c>
      <c r="AE21" s="310">
        <v>6668</v>
      </c>
      <c r="AF21" s="310">
        <v>31470</v>
      </c>
      <c r="AG21" s="310">
        <v>34942</v>
      </c>
      <c r="AH21" s="310">
        <v>2779</v>
      </c>
      <c r="AI21" s="310">
        <v>5225</v>
      </c>
      <c r="AJ21" s="310">
        <v>7584</v>
      </c>
      <c r="AK21" s="310">
        <v>129322</v>
      </c>
      <c r="AL21" s="310">
        <v>23457</v>
      </c>
      <c r="AM21" s="310">
        <v>77035</v>
      </c>
      <c r="AN21" s="310">
        <v>31532</v>
      </c>
      <c r="AO21" s="310">
        <v>50745</v>
      </c>
      <c r="AP21" s="310">
        <v>2744</v>
      </c>
      <c r="AQ21" s="310">
        <v>108448</v>
      </c>
      <c r="AR21" s="310">
        <v>10027</v>
      </c>
      <c r="AS21" s="310">
        <v>20331</v>
      </c>
      <c r="AT21" s="310">
        <v>509</v>
      </c>
      <c r="AU21" s="310">
        <v>2939</v>
      </c>
      <c r="AV21" s="310">
        <v>57</v>
      </c>
      <c r="AW21" s="310">
        <v>974</v>
      </c>
      <c r="AX21" s="310">
        <v>1086</v>
      </c>
      <c r="AY21" s="310">
        <v>152</v>
      </c>
      <c r="AZ21" s="310">
        <v>46763</v>
      </c>
      <c r="BA21" s="310">
        <v>0</v>
      </c>
      <c r="BB21" s="310">
        <v>19</v>
      </c>
      <c r="BC21" s="310">
        <v>33772</v>
      </c>
      <c r="BD21" s="310">
        <v>582</v>
      </c>
      <c r="BE21" s="310">
        <v>1908</v>
      </c>
      <c r="BF21" s="310">
        <v>4180</v>
      </c>
      <c r="BG21" s="310">
        <v>8133</v>
      </c>
      <c r="BH21" s="310">
        <v>4656</v>
      </c>
      <c r="BI21" s="310">
        <v>233</v>
      </c>
      <c r="BJ21" s="310">
        <v>174</v>
      </c>
      <c r="BK21" s="310">
        <v>45319</v>
      </c>
      <c r="BL21" s="310">
        <v>3217</v>
      </c>
      <c r="BM21" s="310">
        <v>4722</v>
      </c>
      <c r="BN21" s="310">
        <v>36692</v>
      </c>
      <c r="BO21" s="310">
        <v>15416</v>
      </c>
      <c r="BP21" s="310">
        <v>3353</v>
      </c>
      <c r="BQ21" s="310">
        <v>359929</v>
      </c>
      <c r="BR21" s="310">
        <v>9263</v>
      </c>
      <c r="BS21" s="310">
        <v>19552</v>
      </c>
      <c r="BT21" s="310">
        <v>8566</v>
      </c>
      <c r="BU21" s="310">
        <v>7751</v>
      </c>
      <c r="BV21" s="310">
        <v>1188</v>
      </c>
      <c r="BW21" s="310">
        <v>123</v>
      </c>
      <c r="BX21" s="310">
        <v>96600</v>
      </c>
      <c r="BY21" s="310">
        <v>11664</v>
      </c>
      <c r="BZ21" s="310">
        <v>406</v>
      </c>
      <c r="CA21" s="311">
        <v>22173</v>
      </c>
      <c r="CB21" s="389">
        <v>0</v>
      </c>
      <c r="CC21" s="316">
        <v>2253023</v>
      </c>
      <c r="CD21" s="314">
        <v>17475504</v>
      </c>
      <c r="CE21" s="310">
        <v>3447</v>
      </c>
      <c r="CF21" s="312">
        <v>240306</v>
      </c>
      <c r="CG21" s="316">
        <v>17719257</v>
      </c>
      <c r="CH21" s="311">
        <v>0</v>
      </c>
      <c r="CI21" s="315">
        <v>1017599</v>
      </c>
      <c r="CJ21" s="316">
        <v>1017599</v>
      </c>
      <c r="CK21" s="311">
        <v>12904224</v>
      </c>
      <c r="CL21" s="315">
        <v>1365820</v>
      </c>
      <c r="CM21" s="314">
        <v>14270044</v>
      </c>
      <c r="CN21" s="316">
        <v>33006900</v>
      </c>
      <c r="CO21" s="316">
        <v>35259923</v>
      </c>
    </row>
    <row r="22" spans="1:93" s="217" customFormat="1" ht="30" customHeight="1">
      <c r="A22" s="269">
        <f>A21+1</f>
        <v>11</v>
      </c>
      <c r="B22" s="299" t="s">
        <v>440</v>
      </c>
      <c r="C22" s="215" t="s">
        <v>81</v>
      </c>
      <c r="D22" s="308">
        <v>2805</v>
      </c>
      <c r="E22" s="309">
        <v>6304</v>
      </c>
      <c r="F22" s="309">
        <v>50</v>
      </c>
      <c r="G22" s="309">
        <v>17403</v>
      </c>
      <c r="H22" s="309">
        <v>4741</v>
      </c>
      <c r="I22" s="309">
        <v>25431</v>
      </c>
      <c r="J22" s="309">
        <v>2029</v>
      </c>
      <c r="K22" s="309">
        <v>164</v>
      </c>
      <c r="L22" s="309">
        <v>14802</v>
      </c>
      <c r="M22" s="309">
        <v>64023</v>
      </c>
      <c r="N22" s="309">
        <v>1257378</v>
      </c>
      <c r="O22" s="309">
        <v>7515</v>
      </c>
      <c r="P22" s="309">
        <v>9732</v>
      </c>
      <c r="Q22" s="309">
        <v>3121</v>
      </c>
      <c r="R22" s="310">
        <v>6143</v>
      </c>
      <c r="S22" s="310">
        <v>2589</v>
      </c>
      <c r="T22" s="310">
        <v>408</v>
      </c>
      <c r="U22" s="310">
        <v>9662</v>
      </c>
      <c r="V22" s="310">
        <v>5537</v>
      </c>
      <c r="W22" s="310">
        <v>3590</v>
      </c>
      <c r="X22" s="310">
        <v>4590</v>
      </c>
      <c r="Y22" s="310">
        <v>348</v>
      </c>
      <c r="Z22" s="310">
        <v>9158</v>
      </c>
      <c r="AA22" s="310">
        <v>3703</v>
      </c>
      <c r="AB22" s="310">
        <v>196902</v>
      </c>
      <c r="AC22" s="310">
        <v>8065</v>
      </c>
      <c r="AD22" s="310">
        <v>566702</v>
      </c>
      <c r="AE22" s="310">
        <v>3787</v>
      </c>
      <c r="AF22" s="310">
        <v>2350</v>
      </c>
      <c r="AG22" s="310">
        <v>8092</v>
      </c>
      <c r="AH22" s="310">
        <v>1566</v>
      </c>
      <c r="AI22" s="310">
        <v>1921</v>
      </c>
      <c r="AJ22" s="310">
        <v>1075</v>
      </c>
      <c r="AK22" s="310">
        <v>55626</v>
      </c>
      <c r="AL22" s="310">
        <v>1314</v>
      </c>
      <c r="AM22" s="310">
        <v>47121</v>
      </c>
      <c r="AN22" s="310">
        <v>45997</v>
      </c>
      <c r="AO22" s="310">
        <v>21563</v>
      </c>
      <c r="AP22" s="310">
        <v>1187</v>
      </c>
      <c r="AQ22" s="310">
        <v>39025</v>
      </c>
      <c r="AR22" s="310">
        <v>3260</v>
      </c>
      <c r="AS22" s="310">
        <v>141</v>
      </c>
      <c r="AT22" s="310">
        <v>803</v>
      </c>
      <c r="AU22" s="310">
        <v>3</v>
      </c>
      <c r="AV22" s="310">
        <v>1</v>
      </c>
      <c r="AW22" s="310">
        <v>196</v>
      </c>
      <c r="AX22" s="310">
        <v>23</v>
      </c>
      <c r="AY22" s="310">
        <v>10</v>
      </c>
      <c r="AZ22" s="310">
        <v>3289</v>
      </c>
      <c r="BA22" s="310">
        <v>0</v>
      </c>
      <c r="BB22" s="310">
        <v>3</v>
      </c>
      <c r="BC22" s="310">
        <v>2039</v>
      </c>
      <c r="BD22" s="310">
        <v>107</v>
      </c>
      <c r="BE22" s="310">
        <v>91</v>
      </c>
      <c r="BF22" s="310">
        <v>249</v>
      </c>
      <c r="BG22" s="310">
        <v>1597</v>
      </c>
      <c r="BH22" s="310">
        <v>290</v>
      </c>
      <c r="BI22" s="310">
        <v>42</v>
      </c>
      <c r="BJ22" s="310">
        <v>0</v>
      </c>
      <c r="BK22" s="310">
        <v>3295</v>
      </c>
      <c r="BL22" s="310">
        <v>341</v>
      </c>
      <c r="BM22" s="310">
        <v>5</v>
      </c>
      <c r="BN22" s="310">
        <v>1762</v>
      </c>
      <c r="BO22" s="310">
        <v>2725</v>
      </c>
      <c r="BP22" s="310">
        <v>110</v>
      </c>
      <c r="BQ22" s="310">
        <v>4431</v>
      </c>
      <c r="BR22" s="310">
        <v>788</v>
      </c>
      <c r="BS22" s="310">
        <v>2914</v>
      </c>
      <c r="BT22" s="310">
        <v>552</v>
      </c>
      <c r="BU22" s="310">
        <v>1898</v>
      </c>
      <c r="BV22" s="310">
        <v>53</v>
      </c>
      <c r="BW22" s="310">
        <v>71</v>
      </c>
      <c r="BX22" s="310">
        <v>1680</v>
      </c>
      <c r="BY22" s="310">
        <v>1370</v>
      </c>
      <c r="BZ22" s="310">
        <v>17662</v>
      </c>
      <c r="CA22" s="311">
        <v>1115</v>
      </c>
      <c r="CB22" s="389">
        <v>0</v>
      </c>
      <c r="CC22" s="316">
        <v>2516435</v>
      </c>
      <c r="CD22" s="314">
        <v>7873497</v>
      </c>
      <c r="CE22" s="310">
        <v>1670</v>
      </c>
      <c r="CF22" s="312">
        <v>80182</v>
      </c>
      <c r="CG22" s="316">
        <v>7955349</v>
      </c>
      <c r="CH22" s="311">
        <v>0</v>
      </c>
      <c r="CI22" s="315">
        <v>67622</v>
      </c>
      <c r="CJ22" s="316">
        <v>67622</v>
      </c>
      <c r="CK22" s="311">
        <v>3950274</v>
      </c>
      <c r="CL22" s="315">
        <v>833142</v>
      </c>
      <c r="CM22" s="314">
        <v>4783416</v>
      </c>
      <c r="CN22" s="316">
        <v>12806387</v>
      </c>
      <c r="CO22" s="316">
        <v>15322822</v>
      </c>
    </row>
    <row r="23" spans="1:93" s="217" customFormat="1" ht="30" customHeight="1">
      <c r="A23" s="269">
        <f t="shared" si="0"/>
        <v>12</v>
      </c>
      <c r="B23" s="300" t="s">
        <v>441</v>
      </c>
      <c r="C23" s="209" t="s">
        <v>82</v>
      </c>
      <c r="D23" s="308">
        <v>233198</v>
      </c>
      <c r="E23" s="309">
        <v>161247</v>
      </c>
      <c r="F23" s="309">
        <v>138</v>
      </c>
      <c r="G23" s="309">
        <v>75594</v>
      </c>
      <c r="H23" s="309">
        <v>21327</v>
      </c>
      <c r="I23" s="309">
        <v>118556</v>
      </c>
      <c r="J23" s="309">
        <v>19860</v>
      </c>
      <c r="K23" s="309">
        <v>2098</v>
      </c>
      <c r="L23" s="309">
        <v>21431</v>
      </c>
      <c r="M23" s="309">
        <v>11391</v>
      </c>
      <c r="N23" s="309">
        <v>17146</v>
      </c>
      <c r="O23" s="309">
        <v>7801383</v>
      </c>
      <c r="P23" s="309">
        <v>254180</v>
      </c>
      <c r="Q23" s="309">
        <v>14656</v>
      </c>
      <c r="R23" s="310">
        <v>14606</v>
      </c>
      <c r="S23" s="310">
        <v>80855</v>
      </c>
      <c r="T23" s="310">
        <v>4149</v>
      </c>
      <c r="U23" s="310">
        <v>169051</v>
      </c>
      <c r="V23" s="310">
        <v>380026</v>
      </c>
      <c r="W23" s="310">
        <v>20385</v>
      </c>
      <c r="X23" s="310">
        <v>427969</v>
      </c>
      <c r="Y23" s="310">
        <v>72980</v>
      </c>
      <c r="Z23" s="310">
        <v>259811</v>
      </c>
      <c r="AA23" s="310">
        <v>126687</v>
      </c>
      <c r="AB23" s="310">
        <v>213130</v>
      </c>
      <c r="AC23" s="310">
        <v>173018</v>
      </c>
      <c r="AD23" s="310">
        <v>7275354</v>
      </c>
      <c r="AE23" s="310">
        <v>488342</v>
      </c>
      <c r="AF23" s="310">
        <v>26362</v>
      </c>
      <c r="AG23" s="310">
        <v>56213</v>
      </c>
      <c r="AH23" s="310">
        <v>1527</v>
      </c>
      <c r="AI23" s="310">
        <v>45599</v>
      </c>
      <c r="AJ23" s="310">
        <v>3851</v>
      </c>
      <c r="AK23" s="310">
        <v>6030753</v>
      </c>
      <c r="AL23" s="310">
        <v>12456</v>
      </c>
      <c r="AM23" s="310">
        <v>600178</v>
      </c>
      <c r="AN23" s="310">
        <v>611382</v>
      </c>
      <c r="AO23" s="310">
        <v>444880</v>
      </c>
      <c r="AP23" s="310">
        <v>5212</v>
      </c>
      <c r="AQ23" s="310">
        <v>94299</v>
      </c>
      <c r="AR23" s="310">
        <v>18005</v>
      </c>
      <c r="AS23" s="310">
        <v>17706</v>
      </c>
      <c r="AT23" s="310">
        <v>289</v>
      </c>
      <c r="AU23" s="310">
        <v>1530</v>
      </c>
      <c r="AV23" s="310">
        <v>1</v>
      </c>
      <c r="AW23" s="310">
        <v>7176</v>
      </c>
      <c r="AX23" s="310">
        <v>2856</v>
      </c>
      <c r="AY23" s="310">
        <v>11</v>
      </c>
      <c r="AZ23" s="310">
        <v>24081</v>
      </c>
      <c r="BA23" s="310">
        <v>0</v>
      </c>
      <c r="BB23" s="310">
        <v>27</v>
      </c>
      <c r="BC23" s="310">
        <v>659701</v>
      </c>
      <c r="BD23" s="310">
        <v>1069</v>
      </c>
      <c r="BE23" s="310">
        <v>4768</v>
      </c>
      <c r="BF23" s="310">
        <v>8446</v>
      </c>
      <c r="BG23" s="310">
        <v>8448</v>
      </c>
      <c r="BH23" s="310">
        <v>803</v>
      </c>
      <c r="BI23" s="310">
        <v>16850</v>
      </c>
      <c r="BJ23" s="310">
        <v>0</v>
      </c>
      <c r="BK23" s="310">
        <v>25326</v>
      </c>
      <c r="BL23" s="310">
        <v>1084</v>
      </c>
      <c r="BM23" s="310">
        <v>393</v>
      </c>
      <c r="BN23" s="310">
        <v>127</v>
      </c>
      <c r="BO23" s="310">
        <v>39738</v>
      </c>
      <c r="BP23" s="310">
        <v>10280</v>
      </c>
      <c r="BQ23" s="310">
        <v>105736</v>
      </c>
      <c r="BR23" s="310">
        <v>23441</v>
      </c>
      <c r="BS23" s="310">
        <v>10000</v>
      </c>
      <c r="BT23" s="310">
        <v>5057</v>
      </c>
      <c r="BU23" s="310">
        <v>6092</v>
      </c>
      <c r="BV23" s="310">
        <v>2482</v>
      </c>
      <c r="BW23" s="310">
        <v>13</v>
      </c>
      <c r="BX23" s="310">
        <v>10666</v>
      </c>
      <c r="BY23" s="310">
        <v>30327</v>
      </c>
      <c r="BZ23" s="310">
        <v>50742</v>
      </c>
      <c r="CA23" s="311">
        <v>251927</v>
      </c>
      <c r="CB23" s="389">
        <v>0</v>
      </c>
      <c r="CC23" s="316">
        <v>27736478</v>
      </c>
      <c r="CD23" s="314">
        <v>3610283</v>
      </c>
      <c r="CE23" s="310">
        <v>0</v>
      </c>
      <c r="CF23" s="312">
        <v>0</v>
      </c>
      <c r="CG23" s="316">
        <v>3610283</v>
      </c>
      <c r="CH23" s="311">
        <v>64552</v>
      </c>
      <c r="CI23" s="315">
        <v>-206944</v>
      </c>
      <c r="CJ23" s="316">
        <v>-142392</v>
      </c>
      <c r="CK23" s="311">
        <v>11021029</v>
      </c>
      <c r="CL23" s="315">
        <v>1460631</v>
      </c>
      <c r="CM23" s="314">
        <v>12481660</v>
      </c>
      <c r="CN23" s="316">
        <v>15949551</v>
      </c>
      <c r="CO23" s="316">
        <v>43686029</v>
      </c>
    </row>
    <row r="24" spans="1:93" s="217" customFormat="1" ht="30" customHeight="1">
      <c r="A24" s="269">
        <f>A23+1</f>
        <v>13</v>
      </c>
      <c r="B24" s="299" t="s">
        <v>442</v>
      </c>
      <c r="C24" s="209" t="s">
        <v>83</v>
      </c>
      <c r="D24" s="308">
        <v>79718</v>
      </c>
      <c r="E24" s="309">
        <v>26745</v>
      </c>
      <c r="F24" s="309">
        <v>471</v>
      </c>
      <c r="G24" s="309">
        <v>10631</v>
      </c>
      <c r="H24" s="309">
        <v>29631</v>
      </c>
      <c r="I24" s="309">
        <v>2298945</v>
      </c>
      <c r="J24" s="309">
        <v>668844</v>
      </c>
      <c r="K24" s="309">
        <v>624084</v>
      </c>
      <c r="L24" s="309">
        <v>173044</v>
      </c>
      <c r="M24" s="309">
        <v>51652</v>
      </c>
      <c r="N24" s="309">
        <v>73834</v>
      </c>
      <c r="O24" s="309">
        <v>996210</v>
      </c>
      <c r="P24" s="309">
        <v>13375677</v>
      </c>
      <c r="Q24" s="309">
        <v>3265521</v>
      </c>
      <c r="R24" s="310">
        <v>81003</v>
      </c>
      <c r="S24" s="310">
        <v>567690</v>
      </c>
      <c r="T24" s="310">
        <v>209567</v>
      </c>
      <c r="U24" s="310">
        <v>871394</v>
      </c>
      <c r="V24" s="310">
        <v>1002207</v>
      </c>
      <c r="W24" s="310">
        <v>86143</v>
      </c>
      <c r="X24" s="310">
        <v>263175</v>
      </c>
      <c r="Y24" s="310">
        <v>38577</v>
      </c>
      <c r="Z24" s="310">
        <v>326343</v>
      </c>
      <c r="AA24" s="310">
        <v>183345</v>
      </c>
      <c r="AB24" s="310">
        <v>285925</v>
      </c>
      <c r="AC24" s="310">
        <v>65752</v>
      </c>
      <c r="AD24" s="310">
        <v>1158303</v>
      </c>
      <c r="AE24" s="310">
        <v>220395</v>
      </c>
      <c r="AF24" s="310">
        <v>118068</v>
      </c>
      <c r="AG24" s="310">
        <v>68208</v>
      </c>
      <c r="AH24" s="310">
        <v>18831</v>
      </c>
      <c r="AI24" s="310">
        <v>118654</v>
      </c>
      <c r="AJ24" s="310">
        <v>18122</v>
      </c>
      <c r="AK24" s="310">
        <v>459351</v>
      </c>
      <c r="AL24" s="310">
        <v>144684</v>
      </c>
      <c r="AM24" s="310">
        <v>1653130</v>
      </c>
      <c r="AN24" s="310">
        <v>890434</v>
      </c>
      <c r="AO24" s="310">
        <v>368991</v>
      </c>
      <c r="AP24" s="310">
        <v>9762</v>
      </c>
      <c r="AQ24" s="310">
        <v>478856</v>
      </c>
      <c r="AR24" s="310">
        <v>58149</v>
      </c>
      <c r="AS24" s="310">
        <v>245975</v>
      </c>
      <c r="AT24" s="310">
        <v>1539552</v>
      </c>
      <c r="AU24" s="310">
        <v>173575</v>
      </c>
      <c r="AV24" s="310">
        <v>305</v>
      </c>
      <c r="AW24" s="310">
        <v>55127</v>
      </c>
      <c r="AX24" s="310">
        <v>43145</v>
      </c>
      <c r="AY24" s="310">
        <v>70038</v>
      </c>
      <c r="AZ24" s="310">
        <v>313058</v>
      </c>
      <c r="BA24" s="310">
        <v>403832</v>
      </c>
      <c r="BB24" s="310">
        <v>178286</v>
      </c>
      <c r="BC24" s="310">
        <v>411927</v>
      </c>
      <c r="BD24" s="310">
        <v>54686</v>
      </c>
      <c r="BE24" s="310">
        <v>48232</v>
      </c>
      <c r="BF24" s="310">
        <v>57555</v>
      </c>
      <c r="BG24" s="310">
        <v>191595</v>
      </c>
      <c r="BH24" s="310">
        <v>224686</v>
      </c>
      <c r="BI24" s="310">
        <v>34346</v>
      </c>
      <c r="BJ24" s="310">
        <v>96</v>
      </c>
      <c r="BK24" s="310">
        <v>33229</v>
      </c>
      <c r="BL24" s="310">
        <v>8794</v>
      </c>
      <c r="BM24" s="310">
        <v>15406</v>
      </c>
      <c r="BN24" s="310">
        <v>15089</v>
      </c>
      <c r="BO24" s="310">
        <v>63049</v>
      </c>
      <c r="BP24" s="310">
        <v>1261209</v>
      </c>
      <c r="BQ24" s="310">
        <v>448339</v>
      </c>
      <c r="BR24" s="310">
        <v>307768</v>
      </c>
      <c r="BS24" s="310">
        <v>126323</v>
      </c>
      <c r="BT24" s="310">
        <v>26305</v>
      </c>
      <c r="BU24" s="310">
        <v>133070</v>
      </c>
      <c r="BV24" s="310">
        <v>36769</v>
      </c>
      <c r="BW24" s="310">
        <v>19083</v>
      </c>
      <c r="BX24" s="310">
        <v>7432</v>
      </c>
      <c r="BY24" s="310">
        <v>310282</v>
      </c>
      <c r="BZ24" s="310">
        <v>4928</v>
      </c>
      <c r="CA24" s="311">
        <v>93899</v>
      </c>
      <c r="CB24" s="389">
        <v>0</v>
      </c>
      <c r="CC24" s="316">
        <v>38397056</v>
      </c>
      <c r="CD24" s="314">
        <v>2451712</v>
      </c>
      <c r="CE24" s="310">
        <v>0</v>
      </c>
      <c r="CF24" s="312">
        <v>17989</v>
      </c>
      <c r="CG24" s="316">
        <v>2469701</v>
      </c>
      <c r="CH24" s="311">
        <v>0</v>
      </c>
      <c r="CI24" s="315">
        <v>923576</v>
      </c>
      <c r="CJ24" s="316">
        <v>923576</v>
      </c>
      <c r="CK24" s="311">
        <v>12904813</v>
      </c>
      <c r="CL24" s="315">
        <v>4081757</v>
      </c>
      <c r="CM24" s="314">
        <v>16986570</v>
      </c>
      <c r="CN24" s="316">
        <v>20379847</v>
      </c>
      <c r="CO24" s="316">
        <v>58776903</v>
      </c>
    </row>
    <row r="25" spans="1:93" s="217" customFormat="1" ht="30" customHeight="1">
      <c r="A25" s="269">
        <f t="shared" si="0"/>
        <v>14</v>
      </c>
      <c r="B25" s="299" t="s">
        <v>443</v>
      </c>
      <c r="C25" s="209" t="s">
        <v>84</v>
      </c>
      <c r="D25" s="308">
        <v>3866</v>
      </c>
      <c r="E25" s="309">
        <v>3405</v>
      </c>
      <c r="F25" s="309">
        <v>45</v>
      </c>
      <c r="G25" s="309">
        <v>27</v>
      </c>
      <c r="H25" s="309">
        <v>2119</v>
      </c>
      <c r="I25" s="309">
        <v>61595</v>
      </c>
      <c r="J25" s="309">
        <v>24419</v>
      </c>
      <c r="K25" s="309">
        <v>5747</v>
      </c>
      <c r="L25" s="309">
        <v>8479</v>
      </c>
      <c r="M25" s="309">
        <v>6398</v>
      </c>
      <c r="N25" s="309">
        <v>5498</v>
      </c>
      <c r="O25" s="309">
        <v>8789</v>
      </c>
      <c r="P25" s="309">
        <v>268865</v>
      </c>
      <c r="Q25" s="309">
        <v>707316</v>
      </c>
      <c r="R25" s="310">
        <v>3296</v>
      </c>
      <c r="S25" s="310">
        <v>128582</v>
      </c>
      <c r="T25" s="310">
        <v>61432</v>
      </c>
      <c r="U25" s="310">
        <v>67218</v>
      </c>
      <c r="V25" s="310">
        <v>36363</v>
      </c>
      <c r="W25" s="310">
        <v>974</v>
      </c>
      <c r="X25" s="310">
        <v>33900</v>
      </c>
      <c r="Y25" s="310">
        <v>3255</v>
      </c>
      <c r="Z25" s="310">
        <v>34168</v>
      </c>
      <c r="AA25" s="310">
        <v>11338</v>
      </c>
      <c r="AB25" s="310">
        <v>32669</v>
      </c>
      <c r="AC25" s="310">
        <v>1865</v>
      </c>
      <c r="AD25" s="310">
        <v>8255</v>
      </c>
      <c r="AE25" s="310">
        <v>12965</v>
      </c>
      <c r="AF25" s="310">
        <v>4935</v>
      </c>
      <c r="AG25" s="310">
        <v>37210</v>
      </c>
      <c r="AH25" s="310">
        <v>2300</v>
      </c>
      <c r="AI25" s="310">
        <v>10060</v>
      </c>
      <c r="AJ25" s="310">
        <v>1953</v>
      </c>
      <c r="AK25" s="310">
        <v>82083</v>
      </c>
      <c r="AL25" s="310">
        <v>49326</v>
      </c>
      <c r="AM25" s="310">
        <v>1328491</v>
      </c>
      <c r="AN25" s="310">
        <v>635988</v>
      </c>
      <c r="AO25" s="310">
        <v>88013</v>
      </c>
      <c r="AP25" s="310">
        <v>5117</v>
      </c>
      <c r="AQ25" s="310">
        <v>22282</v>
      </c>
      <c r="AR25" s="310">
        <v>7899</v>
      </c>
      <c r="AS25" s="310">
        <v>10686</v>
      </c>
      <c r="AT25" s="310">
        <v>966343</v>
      </c>
      <c r="AU25" s="310">
        <v>139581</v>
      </c>
      <c r="AV25" s="310">
        <v>1798</v>
      </c>
      <c r="AW25" s="310">
        <v>60709</v>
      </c>
      <c r="AX25" s="310">
        <v>26407</v>
      </c>
      <c r="AY25" s="310">
        <v>21507</v>
      </c>
      <c r="AZ25" s="310">
        <v>426954</v>
      </c>
      <c r="BA25" s="310">
        <v>1146413</v>
      </c>
      <c r="BB25" s="310">
        <v>80393</v>
      </c>
      <c r="BC25" s="310">
        <v>33797</v>
      </c>
      <c r="BD25" s="310">
        <v>24444</v>
      </c>
      <c r="BE25" s="310">
        <v>74948</v>
      </c>
      <c r="BF25" s="310">
        <v>23269</v>
      </c>
      <c r="BG25" s="310">
        <v>63786</v>
      </c>
      <c r="BH25" s="310">
        <v>718176</v>
      </c>
      <c r="BI25" s="310">
        <v>275798</v>
      </c>
      <c r="BJ25" s="310">
        <v>189</v>
      </c>
      <c r="BK25" s="310">
        <v>81643</v>
      </c>
      <c r="BL25" s="310">
        <v>10250</v>
      </c>
      <c r="BM25" s="310">
        <v>9431</v>
      </c>
      <c r="BN25" s="310">
        <v>3971</v>
      </c>
      <c r="BO25" s="310">
        <v>6853</v>
      </c>
      <c r="BP25" s="310">
        <v>38889</v>
      </c>
      <c r="BQ25" s="310">
        <v>277532</v>
      </c>
      <c r="BR25" s="310">
        <v>718756</v>
      </c>
      <c r="BS25" s="310">
        <v>76017</v>
      </c>
      <c r="BT25" s="310">
        <v>9749</v>
      </c>
      <c r="BU25" s="310">
        <v>120930</v>
      </c>
      <c r="BV25" s="310">
        <v>26815</v>
      </c>
      <c r="BW25" s="310">
        <v>15041</v>
      </c>
      <c r="BX25" s="310">
        <v>11987</v>
      </c>
      <c r="BY25" s="310">
        <v>96352</v>
      </c>
      <c r="BZ25" s="310">
        <v>160</v>
      </c>
      <c r="CA25" s="311">
        <v>18974</v>
      </c>
      <c r="CB25" s="389">
        <v>0</v>
      </c>
      <c r="CC25" s="316">
        <v>9437053</v>
      </c>
      <c r="CD25" s="314">
        <v>3815684</v>
      </c>
      <c r="CE25" s="310">
        <v>10462</v>
      </c>
      <c r="CF25" s="312">
        <v>0</v>
      </c>
      <c r="CG25" s="316">
        <v>3826146</v>
      </c>
      <c r="CH25" s="311">
        <v>0</v>
      </c>
      <c r="CI25" s="315">
        <v>12526</v>
      </c>
      <c r="CJ25" s="316">
        <v>12526</v>
      </c>
      <c r="CK25" s="311">
        <v>175197</v>
      </c>
      <c r="CL25" s="315">
        <v>182514</v>
      </c>
      <c r="CM25" s="314">
        <v>357711</v>
      </c>
      <c r="CN25" s="316">
        <v>4196383</v>
      </c>
      <c r="CO25" s="316">
        <v>13633436</v>
      </c>
    </row>
    <row r="26" spans="1:93" s="217" customFormat="1" ht="30" customHeight="1">
      <c r="A26" s="269">
        <f t="shared" si="0"/>
        <v>15</v>
      </c>
      <c r="B26" s="299" t="s">
        <v>444</v>
      </c>
      <c r="C26" s="215" t="s">
        <v>85</v>
      </c>
      <c r="D26" s="308">
        <v>1932743</v>
      </c>
      <c r="E26" s="309">
        <v>58998</v>
      </c>
      <c r="F26" s="309">
        <v>29643</v>
      </c>
      <c r="G26" s="309">
        <v>53515</v>
      </c>
      <c r="H26" s="309">
        <v>257632</v>
      </c>
      <c r="I26" s="309">
        <v>401577</v>
      </c>
      <c r="J26" s="309">
        <v>248967</v>
      </c>
      <c r="K26" s="309">
        <v>17237</v>
      </c>
      <c r="L26" s="309">
        <v>35636</v>
      </c>
      <c r="M26" s="309">
        <v>35502</v>
      </c>
      <c r="N26" s="309">
        <v>11915</v>
      </c>
      <c r="O26" s="309">
        <v>115453</v>
      </c>
      <c r="P26" s="309">
        <v>136407</v>
      </c>
      <c r="Q26" s="309">
        <v>20464</v>
      </c>
      <c r="R26" s="310">
        <v>1201832</v>
      </c>
      <c r="S26" s="310">
        <v>808459</v>
      </c>
      <c r="T26" s="310">
        <v>85820</v>
      </c>
      <c r="U26" s="310">
        <v>323222</v>
      </c>
      <c r="V26" s="310">
        <v>665145</v>
      </c>
      <c r="W26" s="310">
        <v>2428088</v>
      </c>
      <c r="X26" s="310">
        <v>218118</v>
      </c>
      <c r="Y26" s="310">
        <v>31448</v>
      </c>
      <c r="Z26" s="310">
        <v>146381</v>
      </c>
      <c r="AA26" s="310">
        <v>137591</v>
      </c>
      <c r="AB26" s="310">
        <v>81274</v>
      </c>
      <c r="AC26" s="310">
        <v>44877</v>
      </c>
      <c r="AD26" s="310">
        <v>92586</v>
      </c>
      <c r="AE26" s="310">
        <v>228426</v>
      </c>
      <c r="AF26" s="310">
        <v>112550</v>
      </c>
      <c r="AG26" s="310">
        <v>484133</v>
      </c>
      <c r="AH26" s="310">
        <v>2480</v>
      </c>
      <c r="AI26" s="310">
        <v>439368</v>
      </c>
      <c r="AJ26" s="310">
        <v>215974</v>
      </c>
      <c r="AK26" s="310">
        <v>5017870</v>
      </c>
      <c r="AL26" s="310">
        <v>425251</v>
      </c>
      <c r="AM26" s="310">
        <v>2035092</v>
      </c>
      <c r="AN26" s="310">
        <v>656829</v>
      </c>
      <c r="AO26" s="310">
        <v>15920993</v>
      </c>
      <c r="AP26" s="310">
        <v>355259</v>
      </c>
      <c r="AQ26" s="310">
        <v>889779</v>
      </c>
      <c r="AR26" s="310">
        <v>118468</v>
      </c>
      <c r="AS26" s="310">
        <v>152262</v>
      </c>
      <c r="AT26" s="310">
        <v>11331</v>
      </c>
      <c r="AU26" s="310">
        <v>10271</v>
      </c>
      <c r="AV26" s="310">
        <v>2635</v>
      </c>
      <c r="AW26" s="310">
        <v>73553</v>
      </c>
      <c r="AX26" s="310">
        <v>49676</v>
      </c>
      <c r="AY26" s="310">
        <v>13939</v>
      </c>
      <c r="AZ26" s="310">
        <v>244090</v>
      </c>
      <c r="BA26" s="310">
        <v>1174896</v>
      </c>
      <c r="BB26" s="310">
        <v>50646</v>
      </c>
      <c r="BC26" s="310">
        <v>307436</v>
      </c>
      <c r="BD26" s="310">
        <v>24047</v>
      </c>
      <c r="BE26" s="310">
        <v>49454</v>
      </c>
      <c r="BF26" s="310">
        <v>51121</v>
      </c>
      <c r="BG26" s="310">
        <v>44194</v>
      </c>
      <c r="BH26" s="310">
        <v>96291</v>
      </c>
      <c r="BI26" s="310">
        <v>38179</v>
      </c>
      <c r="BJ26" s="310">
        <v>7905</v>
      </c>
      <c r="BK26" s="310">
        <v>337057</v>
      </c>
      <c r="BL26" s="310">
        <v>43481</v>
      </c>
      <c r="BM26" s="310">
        <v>34886</v>
      </c>
      <c r="BN26" s="310">
        <v>132853</v>
      </c>
      <c r="BO26" s="310">
        <v>169106</v>
      </c>
      <c r="BP26" s="310">
        <v>51886</v>
      </c>
      <c r="BQ26" s="310">
        <v>612966</v>
      </c>
      <c r="BR26" s="310">
        <v>161155</v>
      </c>
      <c r="BS26" s="310">
        <v>180181</v>
      </c>
      <c r="BT26" s="310">
        <v>69310</v>
      </c>
      <c r="BU26" s="310">
        <v>27434</v>
      </c>
      <c r="BV26" s="310">
        <v>6099</v>
      </c>
      <c r="BW26" s="310">
        <v>1454</v>
      </c>
      <c r="BX26" s="310">
        <v>31140</v>
      </c>
      <c r="BY26" s="310">
        <v>36317</v>
      </c>
      <c r="BZ26" s="310">
        <v>9937</v>
      </c>
      <c r="CA26" s="311">
        <v>109233</v>
      </c>
      <c r="CB26" s="389">
        <v>0</v>
      </c>
      <c r="CC26" s="316">
        <v>40939423</v>
      </c>
      <c r="CD26" s="314">
        <v>14353080</v>
      </c>
      <c r="CE26" s="310">
        <v>4493</v>
      </c>
      <c r="CF26" s="312">
        <v>44841</v>
      </c>
      <c r="CG26" s="316">
        <v>14402414</v>
      </c>
      <c r="CH26" s="311">
        <v>0</v>
      </c>
      <c r="CI26" s="315">
        <v>-3541097</v>
      </c>
      <c r="CJ26" s="316">
        <v>-3541097</v>
      </c>
      <c r="CK26" s="311">
        <v>15328038</v>
      </c>
      <c r="CL26" s="315">
        <v>3712111</v>
      </c>
      <c r="CM26" s="314">
        <v>19040149</v>
      </c>
      <c r="CN26" s="316">
        <v>29901466</v>
      </c>
      <c r="CO26" s="316">
        <v>70840889</v>
      </c>
    </row>
    <row r="27" spans="1:93" s="217" customFormat="1" ht="30" customHeight="1">
      <c r="A27" s="269">
        <f>A26+1</f>
        <v>16</v>
      </c>
      <c r="B27" s="299" t="s">
        <v>445</v>
      </c>
      <c r="C27" s="215" t="s">
        <v>86</v>
      </c>
      <c r="D27" s="308">
        <v>8626950</v>
      </c>
      <c r="E27" s="309">
        <v>99568</v>
      </c>
      <c r="F27" s="309">
        <v>2171</v>
      </c>
      <c r="G27" s="309">
        <v>170193</v>
      </c>
      <c r="H27" s="309">
        <v>133596</v>
      </c>
      <c r="I27" s="309">
        <v>1598445</v>
      </c>
      <c r="J27" s="309">
        <v>294180</v>
      </c>
      <c r="K27" s="309">
        <v>81023</v>
      </c>
      <c r="L27" s="309">
        <v>966134</v>
      </c>
      <c r="M27" s="309">
        <v>218107</v>
      </c>
      <c r="N27" s="309">
        <v>367459</v>
      </c>
      <c r="O27" s="309">
        <v>1655233</v>
      </c>
      <c r="P27" s="309">
        <v>2543742</v>
      </c>
      <c r="Q27" s="309">
        <v>766931</v>
      </c>
      <c r="R27" s="310">
        <v>2050895</v>
      </c>
      <c r="S27" s="310">
        <v>21738475</v>
      </c>
      <c r="T27" s="310">
        <v>303452</v>
      </c>
      <c r="U27" s="310">
        <v>16466919</v>
      </c>
      <c r="V27" s="310">
        <v>2266272</v>
      </c>
      <c r="W27" s="310">
        <v>479810</v>
      </c>
      <c r="X27" s="310">
        <v>1835359</v>
      </c>
      <c r="Y27" s="310">
        <v>436633</v>
      </c>
      <c r="Z27" s="310">
        <v>1825204</v>
      </c>
      <c r="AA27" s="310">
        <v>747840</v>
      </c>
      <c r="AB27" s="310">
        <v>2083297</v>
      </c>
      <c r="AC27" s="310">
        <v>420593</v>
      </c>
      <c r="AD27" s="310">
        <v>1693774</v>
      </c>
      <c r="AE27" s="310">
        <v>564753</v>
      </c>
      <c r="AF27" s="310">
        <v>410043</v>
      </c>
      <c r="AG27" s="310">
        <v>241013</v>
      </c>
      <c r="AH27" s="310">
        <v>177690</v>
      </c>
      <c r="AI27" s="310">
        <v>145044</v>
      </c>
      <c r="AJ27" s="310">
        <v>141432</v>
      </c>
      <c r="AK27" s="310">
        <v>3654939</v>
      </c>
      <c r="AL27" s="310">
        <v>430583</v>
      </c>
      <c r="AM27" s="310">
        <v>1872814</v>
      </c>
      <c r="AN27" s="310">
        <v>806937</v>
      </c>
      <c r="AO27" s="310">
        <v>648607</v>
      </c>
      <c r="AP27" s="310">
        <v>19510</v>
      </c>
      <c r="AQ27" s="310">
        <v>157282</v>
      </c>
      <c r="AR27" s="310">
        <v>136873</v>
      </c>
      <c r="AS27" s="310">
        <v>144797</v>
      </c>
      <c r="AT27" s="310">
        <v>88131</v>
      </c>
      <c r="AU27" s="310">
        <v>124792</v>
      </c>
      <c r="AV27" s="310">
        <v>63</v>
      </c>
      <c r="AW27" s="310">
        <v>2165</v>
      </c>
      <c r="AX27" s="310">
        <v>15870</v>
      </c>
      <c r="AY27" s="310">
        <v>4195</v>
      </c>
      <c r="AZ27" s="310">
        <v>179715</v>
      </c>
      <c r="BA27" s="310">
        <v>16234</v>
      </c>
      <c r="BB27" s="310">
        <v>23507</v>
      </c>
      <c r="BC27" s="310">
        <v>1371435</v>
      </c>
      <c r="BD27" s="310">
        <v>49083</v>
      </c>
      <c r="BE27" s="310">
        <v>29982</v>
      </c>
      <c r="BF27" s="310">
        <v>105928</v>
      </c>
      <c r="BG27" s="310">
        <v>669349</v>
      </c>
      <c r="BH27" s="310">
        <v>75474</v>
      </c>
      <c r="BI27" s="310">
        <v>42000</v>
      </c>
      <c r="BJ27" s="310">
        <v>35296</v>
      </c>
      <c r="BK27" s="310">
        <v>83210</v>
      </c>
      <c r="BL27" s="310">
        <v>12314</v>
      </c>
      <c r="BM27" s="310">
        <v>6210</v>
      </c>
      <c r="BN27" s="310">
        <v>46529</v>
      </c>
      <c r="BO27" s="310">
        <v>649763</v>
      </c>
      <c r="BP27" s="310">
        <v>89169</v>
      </c>
      <c r="BQ27" s="310">
        <v>249602</v>
      </c>
      <c r="BR27" s="310">
        <v>179694</v>
      </c>
      <c r="BS27" s="310">
        <v>1523292</v>
      </c>
      <c r="BT27" s="310">
        <v>47530</v>
      </c>
      <c r="BU27" s="310">
        <v>39091</v>
      </c>
      <c r="BV27" s="310">
        <v>2396</v>
      </c>
      <c r="BW27" s="310">
        <v>196</v>
      </c>
      <c r="BX27" s="310">
        <v>38286</v>
      </c>
      <c r="BY27" s="310">
        <v>141104</v>
      </c>
      <c r="BZ27" s="310">
        <v>18518</v>
      </c>
      <c r="CA27" s="311">
        <v>265364</v>
      </c>
      <c r="CB27" s="389">
        <v>0</v>
      </c>
      <c r="CC27" s="316">
        <v>85650059</v>
      </c>
      <c r="CD27" s="314">
        <v>13155533</v>
      </c>
      <c r="CE27" s="310">
        <v>640</v>
      </c>
      <c r="CF27" s="312">
        <v>5903</v>
      </c>
      <c r="CG27" s="316">
        <v>13162076</v>
      </c>
      <c r="CH27" s="311">
        <v>0</v>
      </c>
      <c r="CI27" s="315">
        <v>665570</v>
      </c>
      <c r="CJ27" s="316">
        <v>665570</v>
      </c>
      <c r="CK27" s="311">
        <v>30475742</v>
      </c>
      <c r="CL27" s="315">
        <v>9745384</v>
      </c>
      <c r="CM27" s="314">
        <v>40221126</v>
      </c>
      <c r="CN27" s="316">
        <v>54048772</v>
      </c>
      <c r="CO27" s="316">
        <v>139698831</v>
      </c>
    </row>
    <row r="28" spans="1:93" s="217" customFormat="1" ht="30" customHeight="1">
      <c r="A28" s="269">
        <f t="shared" si="0"/>
        <v>17</v>
      </c>
      <c r="B28" s="299" t="s">
        <v>446</v>
      </c>
      <c r="C28" s="215" t="s">
        <v>87</v>
      </c>
      <c r="D28" s="308">
        <v>29882</v>
      </c>
      <c r="E28" s="309">
        <v>583</v>
      </c>
      <c r="F28" s="309">
        <v>299</v>
      </c>
      <c r="G28" s="309">
        <v>74</v>
      </c>
      <c r="H28" s="309">
        <v>1124</v>
      </c>
      <c r="I28" s="309">
        <v>82021</v>
      </c>
      <c r="J28" s="309">
        <v>706</v>
      </c>
      <c r="K28" s="309">
        <v>2</v>
      </c>
      <c r="L28" s="309">
        <v>28377</v>
      </c>
      <c r="M28" s="309">
        <v>312</v>
      </c>
      <c r="N28" s="309">
        <v>23</v>
      </c>
      <c r="O28" s="309">
        <v>19</v>
      </c>
      <c r="P28" s="309">
        <v>772</v>
      </c>
      <c r="Q28" s="309">
        <v>57</v>
      </c>
      <c r="R28" s="310">
        <v>108</v>
      </c>
      <c r="S28" s="310">
        <v>156492</v>
      </c>
      <c r="T28" s="310">
        <v>4473724</v>
      </c>
      <c r="U28" s="310">
        <v>26983</v>
      </c>
      <c r="V28" s="310">
        <v>3340</v>
      </c>
      <c r="W28" s="310">
        <v>33</v>
      </c>
      <c r="X28" s="310">
        <v>6110</v>
      </c>
      <c r="Y28" s="310">
        <v>1012</v>
      </c>
      <c r="Z28" s="310">
        <v>168</v>
      </c>
      <c r="AA28" s="310">
        <v>4366</v>
      </c>
      <c r="AB28" s="310">
        <v>108561</v>
      </c>
      <c r="AC28" s="310">
        <v>115</v>
      </c>
      <c r="AD28" s="310">
        <v>181</v>
      </c>
      <c r="AE28" s="310">
        <v>5241</v>
      </c>
      <c r="AF28" s="310">
        <v>303</v>
      </c>
      <c r="AG28" s="310">
        <v>422</v>
      </c>
      <c r="AH28" s="310">
        <v>96</v>
      </c>
      <c r="AI28" s="310">
        <v>259</v>
      </c>
      <c r="AJ28" s="310">
        <v>1272</v>
      </c>
      <c r="AK28" s="310">
        <v>3991</v>
      </c>
      <c r="AL28" s="310">
        <v>475</v>
      </c>
      <c r="AM28" s="310">
        <v>72548</v>
      </c>
      <c r="AN28" s="310">
        <v>33071</v>
      </c>
      <c r="AO28" s="310">
        <v>5404</v>
      </c>
      <c r="AP28" s="310">
        <v>3853</v>
      </c>
      <c r="AQ28" s="310">
        <v>14568</v>
      </c>
      <c r="AR28" s="310">
        <v>5834</v>
      </c>
      <c r="AS28" s="310">
        <v>2576</v>
      </c>
      <c r="AT28" s="310">
        <v>1</v>
      </c>
      <c r="AU28" s="310">
        <v>19</v>
      </c>
      <c r="AV28" s="310">
        <v>0</v>
      </c>
      <c r="AW28" s="310">
        <v>17</v>
      </c>
      <c r="AX28" s="310">
        <v>4088</v>
      </c>
      <c r="AY28" s="310">
        <v>3790</v>
      </c>
      <c r="AZ28" s="310">
        <v>940</v>
      </c>
      <c r="BA28" s="310">
        <v>692</v>
      </c>
      <c r="BB28" s="310">
        <v>114</v>
      </c>
      <c r="BC28" s="310">
        <v>1228</v>
      </c>
      <c r="BD28" s="310">
        <v>315</v>
      </c>
      <c r="BE28" s="310">
        <v>6432</v>
      </c>
      <c r="BF28" s="310">
        <v>2230</v>
      </c>
      <c r="BG28" s="310">
        <v>118074</v>
      </c>
      <c r="BH28" s="310">
        <v>14716</v>
      </c>
      <c r="BI28" s="310">
        <v>10</v>
      </c>
      <c r="BJ28" s="310">
        <v>441874</v>
      </c>
      <c r="BK28" s="310">
        <v>1107</v>
      </c>
      <c r="BL28" s="310">
        <v>80</v>
      </c>
      <c r="BM28" s="310">
        <v>528</v>
      </c>
      <c r="BN28" s="310">
        <v>800</v>
      </c>
      <c r="BO28" s="310">
        <v>9101</v>
      </c>
      <c r="BP28" s="310">
        <v>116</v>
      </c>
      <c r="BQ28" s="310">
        <v>256695</v>
      </c>
      <c r="BR28" s="310">
        <v>52579</v>
      </c>
      <c r="BS28" s="310">
        <v>3905721</v>
      </c>
      <c r="BT28" s="310">
        <v>210105</v>
      </c>
      <c r="BU28" s="310">
        <v>374</v>
      </c>
      <c r="BV28" s="310">
        <v>40</v>
      </c>
      <c r="BW28" s="310">
        <v>2</v>
      </c>
      <c r="BX28" s="310">
        <v>11386</v>
      </c>
      <c r="BY28" s="310">
        <v>10</v>
      </c>
      <c r="BZ28" s="310">
        <v>6</v>
      </c>
      <c r="CA28" s="311">
        <v>4975</v>
      </c>
      <c r="CB28" s="389">
        <v>0</v>
      </c>
      <c r="CC28" s="316">
        <v>10123522</v>
      </c>
      <c r="CD28" s="314">
        <v>13513937</v>
      </c>
      <c r="CE28" s="310">
        <v>4449</v>
      </c>
      <c r="CF28" s="312">
        <v>5384935</v>
      </c>
      <c r="CG28" s="316">
        <v>18903321</v>
      </c>
      <c r="CH28" s="311">
        <v>0</v>
      </c>
      <c r="CI28" s="315">
        <v>149053</v>
      </c>
      <c r="CJ28" s="316">
        <v>149053</v>
      </c>
      <c r="CK28" s="311">
        <v>6776340</v>
      </c>
      <c r="CL28" s="315">
        <v>2502585</v>
      </c>
      <c r="CM28" s="314">
        <v>9278925</v>
      </c>
      <c r="CN28" s="316">
        <v>28331299</v>
      </c>
      <c r="CO28" s="316">
        <v>38454821</v>
      </c>
    </row>
    <row r="29" spans="1:93" s="217" customFormat="1" ht="30" customHeight="1">
      <c r="A29" s="269">
        <f>A28+1</f>
        <v>18</v>
      </c>
      <c r="B29" s="299" t="s">
        <v>447</v>
      </c>
      <c r="C29" s="209" t="s">
        <v>88</v>
      </c>
      <c r="D29" s="308">
        <v>184629</v>
      </c>
      <c r="E29" s="309">
        <v>56039</v>
      </c>
      <c r="F29" s="309">
        <v>395</v>
      </c>
      <c r="G29" s="309">
        <v>181228</v>
      </c>
      <c r="H29" s="309">
        <v>65814</v>
      </c>
      <c r="I29" s="309">
        <v>1588061</v>
      </c>
      <c r="J29" s="309">
        <v>1198403</v>
      </c>
      <c r="K29" s="309">
        <v>738</v>
      </c>
      <c r="L29" s="309">
        <v>238146</v>
      </c>
      <c r="M29" s="309">
        <v>51481</v>
      </c>
      <c r="N29" s="309">
        <v>199264</v>
      </c>
      <c r="O29" s="309">
        <v>519350</v>
      </c>
      <c r="P29" s="309">
        <v>469475</v>
      </c>
      <c r="Q29" s="309">
        <v>250498</v>
      </c>
      <c r="R29" s="310">
        <v>90616</v>
      </c>
      <c r="S29" s="310">
        <v>1797935</v>
      </c>
      <c r="T29" s="310">
        <v>181815</v>
      </c>
      <c r="U29" s="310">
        <v>15366466</v>
      </c>
      <c r="V29" s="310">
        <v>479424</v>
      </c>
      <c r="W29" s="310">
        <v>146520</v>
      </c>
      <c r="X29" s="310">
        <v>955979</v>
      </c>
      <c r="Y29" s="310">
        <v>1358788</v>
      </c>
      <c r="Z29" s="310">
        <v>2922094</v>
      </c>
      <c r="AA29" s="310">
        <v>1133505</v>
      </c>
      <c r="AB29" s="310">
        <v>5479479</v>
      </c>
      <c r="AC29" s="310">
        <v>213449</v>
      </c>
      <c r="AD29" s="310">
        <v>1558720</v>
      </c>
      <c r="AE29" s="310">
        <v>1046821</v>
      </c>
      <c r="AF29" s="310">
        <v>506058</v>
      </c>
      <c r="AG29" s="310">
        <v>185462</v>
      </c>
      <c r="AH29" s="310">
        <v>26424</v>
      </c>
      <c r="AI29" s="310">
        <v>319385</v>
      </c>
      <c r="AJ29" s="310">
        <v>114683</v>
      </c>
      <c r="AK29" s="310">
        <v>20230680</v>
      </c>
      <c r="AL29" s="310">
        <v>452766</v>
      </c>
      <c r="AM29" s="310">
        <v>2752585</v>
      </c>
      <c r="AN29" s="310">
        <v>1962466</v>
      </c>
      <c r="AO29" s="310">
        <v>1618465</v>
      </c>
      <c r="AP29" s="310">
        <v>7001</v>
      </c>
      <c r="AQ29" s="310">
        <v>347254</v>
      </c>
      <c r="AR29" s="310">
        <v>13082</v>
      </c>
      <c r="AS29" s="310">
        <v>40663</v>
      </c>
      <c r="AT29" s="310">
        <v>51216</v>
      </c>
      <c r="AU29" s="310">
        <v>176053</v>
      </c>
      <c r="AV29" s="310">
        <v>701</v>
      </c>
      <c r="AW29" s="310">
        <v>68557</v>
      </c>
      <c r="AX29" s="310">
        <v>8396</v>
      </c>
      <c r="AY29" s="310">
        <v>2741</v>
      </c>
      <c r="AZ29" s="310">
        <v>118570</v>
      </c>
      <c r="BA29" s="310">
        <v>378289</v>
      </c>
      <c r="BB29" s="310">
        <v>288</v>
      </c>
      <c r="BC29" s="310">
        <v>162228</v>
      </c>
      <c r="BD29" s="310">
        <v>13033</v>
      </c>
      <c r="BE29" s="310">
        <v>29843</v>
      </c>
      <c r="BF29" s="310">
        <v>59452</v>
      </c>
      <c r="BG29" s="310">
        <v>75947</v>
      </c>
      <c r="BH29" s="310">
        <v>42116</v>
      </c>
      <c r="BI29" s="310">
        <v>4821</v>
      </c>
      <c r="BJ29" s="310">
        <v>242</v>
      </c>
      <c r="BK29" s="310">
        <v>114026</v>
      </c>
      <c r="BL29" s="310">
        <v>5383</v>
      </c>
      <c r="BM29" s="310">
        <v>2382</v>
      </c>
      <c r="BN29" s="310">
        <v>6151</v>
      </c>
      <c r="BO29" s="310">
        <v>105554</v>
      </c>
      <c r="BP29" s="310">
        <v>371107</v>
      </c>
      <c r="BQ29" s="310">
        <v>312544</v>
      </c>
      <c r="BR29" s="310">
        <v>49805</v>
      </c>
      <c r="BS29" s="310">
        <v>106738</v>
      </c>
      <c r="BT29" s="310">
        <v>9455</v>
      </c>
      <c r="BU29" s="310">
        <v>5464</v>
      </c>
      <c r="BV29" s="310">
        <v>3178</v>
      </c>
      <c r="BW29" s="310">
        <v>321</v>
      </c>
      <c r="BX29" s="310">
        <v>12251</v>
      </c>
      <c r="BY29" s="310">
        <v>40484</v>
      </c>
      <c r="BZ29" s="310">
        <v>19291</v>
      </c>
      <c r="CA29" s="311">
        <v>124410</v>
      </c>
      <c r="CB29" s="389">
        <v>0</v>
      </c>
      <c r="CC29" s="316">
        <v>68793143</v>
      </c>
      <c r="CD29" s="314">
        <v>4432669</v>
      </c>
      <c r="CE29" s="310">
        <v>0</v>
      </c>
      <c r="CF29" s="312">
        <v>0</v>
      </c>
      <c r="CG29" s="316">
        <v>4432669</v>
      </c>
      <c r="CH29" s="311">
        <v>0</v>
      </c>
      <c r="CI29" s="315">
        <v>654303</v>
      </c>
      <c r="CJ29" s="316">
        <v>654303</v>
      </c>
      <c r="CK29" s="311">
        <v>30028214</v>
      </c>
      <c r="CL29" s="315">
        <v>5520103</v>
      </c>
      <c r="CM29" s="314">
        <v>35548317</v>
      </c>
      <c r="CN29" s="316">
        <v>40635289</v>
      </c>
      <c r="CO29" s="316">
        <v>109428432</v>
      </c>
    </row>
    <row r="30" spans="1:93" s="217" customFormat="1" ht="30" customHeight="1">
      <c r="A30" s="269">
        <f t="shared" si="0"/>
        <v>19</v>
      </c>
      <c r="B30" s="299" t="s">
        <v>448</v>
      </c>
      <c r="C30" s="215" t="s">
        <v>89</v>
      </c>
      <c r="D30" s="308">
        <v>367178</v>
      </c>
      <c r="E30" s="309">
        <v>24732</v>
      </c>
      <c r="F30" s="309">
        <v>787</v>
      </c>
      <c r="G30" s="309">
        <v>51840</v>
      </c>
      <c r="H30" s="309">
        <v>171746</v>
      </c>
      <c r="I30" s="309">
        <v>510411</v>
      </c>
      <c r="J30" s="309">
        <v>500650</v>
      </c>
      <c r="K30" s="309">
        <v>8770</v>
      </c>
      <c r="L30" s="309">
        <v>46881</v>
      </c>
      <c r="M30" s="309">
        <v>29962</v>
      </c>
      <c r="N30" s="309">
        <v>35793</v>
      </c>
      <c r="O30" s="309">
        <v>552765</v>
      </c>
      <c r="P30" s="309">
        <v>83382</v>
      </c>
      <c r="Q30" s="309">
        <v>31373</v>
      </c>
      <c r="R30" s="310">
        <v>101348</v>
      </c>
      <c r="S30" s="310">
        <v>361354</v>
      </c>
      <c r="T30" s="310">
        <v>47775</v>
      </c>
      <c r="U30" s="310">
        <v>1469994</v>
      </c>
      <c r="V30" s="310">
        <v>6878776</v>
      </c>
      <c r="W30" s="310">
        <v>554328</v>
      </c>
      <c r="X30" s="310">
        <v>1105935</v>
      </c>
      <c r="Y30" s="310">
        <v>132019</v>
      </c>
      <c r="Z30" s="310">
        <v>768262</v>
      </c>
      <c r="AA30" s="310">
        <v>338843</v>
      </c>
      <c r="AB30" s="310">
        <v>491139</v>
      </c>
      <c r="AC30" s="310">
        <v>134989</v>
      </c>
      <c r="AD30" s="310">
        <v>479941</v>
      </c>
      <c r="AE30" s="310">
        <v>281569</v>
      </c>
      <c r="AF30" s="310">
        <v>227551</v>
      </c>
      <c r="AG30" s="310">
        <v>180377</v>
      </c>
      <c r="AH30" s="310">
        <v>33794</v>
      </c>
      <c r="AI30" s="310">
        <v>250137</v>
      </c>
      <c r="AJ30" s="310">
        <v>18003</v>
      </c>
      <c r="AK30" s="310">
        <v>19835070</v>
      </c>
      <c r="AL30" s="310">
        <v>62490</v>
      </c>
      <c r="AM30" s="310">
        <v>728799</v>
      </c>
      <c r="AN30" s="310">
        <v>834774</v>
      </c>
      <c r="AO30" s="310">
        <v>359871</v>
      </c>
      <c r="AP30" s="310">
        <v>4767</v>
      </c>
      <c r="AQ30" s="310">
        <v>36814</v>
      </c>
      <c r="AR30" s="310">
        <v>85998</v>
      </c>
      <c r="AS30" s="310">
        <v>25356</v>
      </c>
      <c r="AT30" s="310">
        <v>3485</v>
      </c>
      <c r="AU30" s="310">
        <v>1108</v>
      </c>
      <c r="AV30" s="310">
        <v>4</v>
      </c>
      <c r="AW30" s="310">
        <v>53293</v>
      </c>
      <c r="AX30" s="310">
        <v>13000</v>
      </c>
      <c r="AY30" s="310">
        <v>1262</v>
      </c>
      <c r="AZ30" s="310">
        <v>149670</v>
      </c>
      <c r="BA30" s="310">
        <v>294</v>
      </c>
      <c r="BB30" s="310">
        <v>3507</v>
      </c>
      <c r="BC30" s="310">
        <v>814596</v>
      </c>
      <c r="BD30" s="310">
        <v>1933</v>
      </c>
      <c r="BE30" s="310">
        <v>172399</v>
      </c>
      <c r="BF30" s="310">
        <v>156932</v>
      </c>
      <c r="BG30" s="310">
        <v>50374</v>
      </c>
      <c r="BH30" s="310">
        <v>2159</v>
      </c>
      <c r="BI30" s="310">
        <v>27570</v>
      </c>
      <c r="BJ30" s="310">
        <v>0</v>
      </c>
      <c r="BK30" s="310">
        <v>141307</v>
      </c>
      <c r="BL30" s="310">
        <v>4718</v>
      </c>
      <c r="BM30" s="310">
        <v>521</v>
      </c>
      <c r="BN30" s="310">
        <v>1245</v>
      </c>
      <c r="BO30" s="310">
        <v>30971</v>
      </c>
      <c r="BP30" s="310">
        <v>30459</v>
      </c>
      <c r="BQ30" s="310">
        <v>90619</v>
      </c>
      <c r="BR30" s="310">
        <v>75352</v>
      </c>
      <c r="BS30" s="310">
        <v>137112</v>
      </c>
      <c r="BT30" s="310">
        <v>29456</v>
      </c>
      <c r="BU30" s="310">
        <v>2904</v>
      </c>
      <c r="BV30" s="310">
        <v>5714</v>
      </c>
      <c r="BW30" s="310">
        <v>980</v>
      </c>
      <c r="BX30" s="310">
        <v>6961</v>
      </c>
      <c r="BY30" s="310">
        <v>204102</v>
      </c>
      <c r="BZ30" s="310">
        <v>1295</v>
      </c>
      <c r="CA30" s="311">
        <v>81086</v>
      </c>
      <c r="CB30" s="389">
        <v>0</v>
      </c>
      <c r="CC30" s="316">
        <v>40542731</v>
      </c>
      <c r="CD30" s="314">
        <v>7234310</v>
      </c>
      <c r="CE30" s="310">
        <v>0</v>
      </c>
      <c r="CF30" s="312">
        <v>0</v>
      </c>
      <c r="CG30" s="316">
        <v>7234310</v>
      </c>
      <c r="CH30" s="311">
        <v>0</v>
      </c>
      <c r="CI30" s="315">
        <v>-1564337</v>
      </c>
      <c r="CJ30" s="316">
        <v>-1564337</v>
      </c>
      <c r="CK30" s="311">
        <v>10465939</v>
      </c>
      <c r="CL30" s="315">
        <v>2642449</v>
      </c>
      <c r="CM30" s="314">
        <v>13108388</v>
      </c>
      <c r="CN30" s="316">
        <v>18778361</v>
      </c>
      <c r="CO30" s="316">
        <v>59321092</v>
      </c>
    </row>
    <row r="31" spans="1:93" s="217" customFormat="1" ht="30" customHeight="1">
      <c r="A31" s="269">
        <f t="shared" si="0"/>
        <v>20</v>
      </c>
      <c r="B31" s="299" t="s">
        <v>449</v>
      </c>
      <c r="C31" s="215" t="s">
        <v>90</v>
      </c>
      <c r="D31" s="308">
        <v>47257</v>
      </c>
      <c r="E31" s="309">
        <v>6717</v>
      </c>
      <c r="F31" s="309">
        <v>168</v>
      </c>
      <c r="G31" s="309">
        <v>106458</v>
      </c>
      <c r="H31" s="309">
        <v>89523</v>
      </c>
      <c r="I31" s="309">
        <v>166808</v>
      </c>
      <c r="J31" s="309">
        <v>261158</v>
      </c>
      <c r="K31" s="309">
        <v>3283</v>
      </c>
      <c r="L31" s="309">
        <v>80530</v>
      </c>
      <c r="M31" s="309">
        <v>20206</v>
      </c>
      <c r="N31" s="309">
        <v>11010</v>
      </c>
      <c r="O31" s="309">
        <v>156621</v>
      </c>
      <c r="P31" s="309">
        <v>53928</v>
      </c>
      <c r="Q31" s="309">
        <v>44438</v>
      </c>
      <c r="R31" s="310">
        <v>68624</v>
      </c>
      <c r="S31" s="310">
        <v>188080</v>
      </c>
      <c r="T31" s="310">
        <v>11114</v>
      </c>
      <c r="U31" s="310">
        <v>649349</v>
      </c>
      <c r="V31" s="310">
        <v>370441</v>
      </c>
      <c r="W31" s="310">
        <v>19324347</v>
      </c>
      <c r="X31" s="310">
        <v>17653782</v>
      </c>
      <c r="Y31" s="310">
        <v>1518106</v>
      </c>
      <c r="Z31" s="310">
        <v>5656331</v>
      </c>
      <c r="AA31" s="310">
        <v>3605765</v>
      </c>
      <c r="AB31" s="310">
        <v>6087683</v>
      </c>
      <c r="AC31" s="310">
        <v>1382827</v>
      </c>
      <c r="AD31" s="310">
        <v>649166</v>
      </c>
      <c r="AE31" s="310">
        <v>616152</v>
      </c>
      <c r="AF31" s="310">
        <v>1120990</v>
      </c>
      <c r="AG31" s="310">
        <v>157849</v>
      </c>
      <c r="AH31" s="310">
        <v>12829</v>
      </c>
      <c r="AI31" s="310">
        <v>2507799</v>
      </c>
      <c r="AJ31" s="310">
        <v>15864</v>
      </c>
      <c r="AK31" s="310">
        <v>3374396</v>
      </c>
      <c r="AL31" s="310">
        <v>123348</v>
      </c>
      <c r="AM31" s="310">
        <v>813065</v>
      </c>
      <c r="AN31" s="310">
        <v>222838</v>
      </c>
      <c r="AO31" s="310">
        <v>375215</v>
      </c>
      <c r="AP31" s="310">
        <v>11809</v>
      </c>
      <c r="AQ31" s="310">
        <v>24450</v>
      </c>
      <c r="AR31" s="310">
        <v>1634</v>
      </c>
      <c r="AS31" s="310">
        <v>1526</v>
      </c>
      <c r="AT31" s="310">
        <v>5625</v>
      </c>
      <c r="AU31" s="310">
        <v>2240</v>
      </c>
      <c r="AV31" s="310">
        <v>0</v>
      </c>
      <c r="AW31" s="310">
        <v>37025</v>
      </c>
      <c r="AX31" s="310">
        <v>14631</v>
      </c>
      <c r="AY31" s="310">
        <v>0</v>
      </c>
      <c r="AZ31" s="310">
        <v>8613</v>
      </c>
      <c r="BA31" s="310">
        <v>0</v>
      </c>
      <c r="BB31" s="310">
        <v>13</v>
      </c>
      <c r="BC31" s="310">
        <v>103076</v>
      </c>
      <c r="BD31" s="310">
        <v>1236</v>
      </c>
      <c r="BE31" s="310">
        <v>3384</v>
      </c>
      <c r="BF31" s="310">
        <v>107918</v>
      </c>
      <c r="BG31" s="310">
        <v>134819</v>
      </c>
      <c r="BH31" s="310">
        <v>70986</v>
      </c>
      <c r="BI31" s="310">
        <v>6732</v>
      </c>
      <c r="BJ31" s="310">
        <v>87</v>
      </c>
      <c r="BK31" s="310">
        <v>139695</v>
      </c>
      <c r="BL31" s="310">
        <v>647</v>
      </c>
      <c r="BM31" s="310">
        <v>10</v>
      </c>
      <c r="BN31" s="310">
        <v>595</v>
      </c>
      <c r="BO31" s="310">
        <v>38570</v>
      </c>
      <c r="BP31" s="310">
        <v>18979</v>
      </c>
      <c r="BQ31" s="310">
        <v>98922</v>
      </c>
      <c r="BR31" s="310">
        <v>14616</v>
      </c>
      <c r="BS31" s="310">
        <v>18513</v>
      </c>
      <c r="BT31" s="310">
        <v>32</v>
      </c>
      <c r="BU31" s="310">
        <v>2625</v>
      </c>
      <c r="BV31" s="310">
        <v>965</v>
      </c>
      <c r="BW31" s="310">
        <v>0</v>
      </c>
      <c r="BX31" s="310">
        <v>571</v>
      </c>
      <c r="BY31" s="310">
        <v>45410</v>
      </c>
      <c r="BZ31" s="310">
        <v>15487</v>
      </c>
      <c r="CA31" s="311">
        <v>44883</v>
      </c>
      <c r="CB31" s="389">
        <v>0</v>
      </c>
      <c r="CC31" s="316">
        <v>68530389</v>
      </c>
      <c r="CD31" s="314">
        <v>312526</v>
      </c>
      <c r="CE31" s="310">
        <v>0</v>
      </c>
      <c r="CF31" s="312">
        <v>0</v>
      </c>
      <c r="CG31" s="316">
        <v>312526</v>
      </c>
      <c r="CH31" s="311">
        <v>0</v>
      </c>
      <c r="CI31" s="315">
        <v>708692</v>
      </c>
      <c r="CJ31" s="316">
        <v>708692</v>
      </c>
      <c r="CK31" s="311">
        <v>31723124</v>
      </c>
      <c r="CL31" s="315">
        <v>6730830</v>
      </c>
      <c r="CM31" s="314">
        <v>38453954</v>
      </c>
      <c r="CN31" s="316">
        <v>39475172</v>
      </c>
      <c r="CO31" s="316">
        <v>108005561</v>
      </c>
    </row>
    <row r="32" spans="1:93" s="217" customFormat="1" ht="30" customHeight="1">
      <c r="A32" s="269">
        <f>A31+1</f>
        <v>21</v>
      </c>
      <c r="B32" s="299" t="s">
        <v>450</v>
      </c>
      <c r="C32" s="215" t="s">
        <v>91</v>
      </c>
      <c r="D32" s="308">
        <v>799934</v>
      </c>
      <c r="E32" s="309">
        <v>53874</v>
      </c>
      <c r="F32" s="309">
        <v>266</v>
      </c>
      <c r="G32" s="309">
        <v>492289</v>
      </c>
      <c r="H32" s="309">
        <v>186220</v>
      </c>
      <c r="I32" s="309">
        <v>529361</v>
      </c>
      <c r="J32" s="309">
        <v>1249915</v>
      </c>
      <c r="K32" s="309">
        <v>8239</v>
      </c>
      <c r="L32" s="309">
        <v>30896</v>
      </c>
      <c r="M32" s="309">
        <v>13716</v>
      </c>
      <c r="N32" s="309">
        <v>20883</v>
      </c>
      <c r="O32" s="309">
        <v>779958</v>
      </c>
      <c r="P32" s="309">
        <v>137409</v>
      </c>
      <c r="Q32" s="309">
        <v>19005</v>
      </c>
      <c r="R32" s="310">
        <v>39483</v>
      </c>
      <c r="S32" s="310">
        <v>329272</v>
      </c>
      <c r="T32" s="310">
        <v>15438</v>
      </c>
      <c r="U32" s="310">
        <v>1142493</v>
      </c>
      <c r="V32" s="310">
        <v>371103</v>
      </c>
      <c r="W32" s="310">
        <v>1585217</v>
      </c>
      <c r="X32" s="310">
        <v>16986109</v>
      </c>
      <c r="Y32" s="310">
        <v>308690</v>
      </c>
      <c r="Z32" s="310">
        <v>2576566</v>
      </c>
      <c r="AA32" s="310">
        <v>5687051</v>
      </c>
      <c r="AB32" s="310">
        <v>13738488</v>
      </c>
      <c r="AC32" s="310">
        <v>1400147</v>
      </c>
      <c r="AD32" s="310">
        <v>1451228</v>
      </c>
      <c r="AE32" s="310">
        <v>218123</v>
      </c>
      <c r="AF32" s="310">
        <v>2685995</v>
      </c>
      <c r="AG32" s="310">
        <v>481082</v>
      </c>
      <c r="AH32" s="310">
        <v>27335</v>
      </c>
      <c r="AI32" s="310">
        <v>234815</v>
      </c>
      <c r="AJ32" s="310">
        <v>39581</v>
      </c>
      <c r="AK32" s="310">
        <v>16705526</v>
      </c>
      <c r="AL32" s="310">
        <v>236309</v>
      </c>
      <c r="AM32" s="310">
        <v>1481439</v>
      </c>
      <c r="AN32" s="310">
        <v>551712</v>
      </c>
      <c r="AO32" s="310">
        <v>310156</v>
      </c>
      <c r="AP32" s="310">
        <v>4837</v>
      </c>
      <c r="AQ32" s="310">
        <v>57308</v>
      </c>
      <c r="AR32" s="310">
        <v>22236</v>
      </c>
      <c r="AS32" s="310">
        <v>15954</v>
      </c>
      <c r="AT32" s="310">
        <v>12807</v>
      </c>
      <c r="AU32" s="310">
        <v>995</v>
      </c>
      <c r="AV32" s="310">
        <v>25</v>
      </c>
      <c r="AW32" s="310">
        <v>9885</v>
      </c>
      <c r="AX32" s="310">
        <v>44195</v>
      </c>
      <c r="AY32" s="310">
        <v>2462</v>
      </c>
      <c r="AZ32" s="310">
        <v>23658</v>
      </c>
      <c r="BA32" s="310">
        <v>0</v>
      </c>
      <c r="BB32" s="310">
        <v>592</v>
      </c>
      <c r="BC32" s="310">
        <v>916448</v>
      </c>
      <c r="BD32" s="310">
        <v>841</v>
      </c>
      <c r="BE32" s="310">
        <v>7060</v>
      </c>
      <c r="BF32" s="310">
        <v>436650</v>
      </c>
      <c r="BG32" s="310">
        <v>72631</v>
      </c>
      <c r="BH32" s="310">
        <v>20226</v>
      </c>
      <c r="BI32" s="310">
        <v>11550</v>
      </c>
      <c r="BJ32" s="310">
        <v>0</v>
      </c>
      <c r="BK32" s="310">
        <v>178181</v>
      </c>
      <c r="BL32" s="310">
        <v>6368</v>
      </c>
      <c r="BM32" s="310">
        <v>274</v>
      </c>
      <c r="BN32" s="310">
        <v>6506</v>
      </c>
      <c r="BO32" s="310">
        <v>44201</v>
      </c>
      <c r="BP32" s="310">
        <v>4903</v>
      </c>
      <c r="BQ32" s="310">
        <v>1008372</v>
      </c>
      <c r="BR32" s="310">
        <v>46197</v>
      </c>
      <c r="BS32" s="310">
        <v>57340</v>
      </c>
      <c r="BT32" s="310">
        <v>2369</v>
      </c>
      <c r="BU32" s="310">
        <v>4770</v>
      </c>
      <c r="BV32" s="310">
        <v>1402</v>
      </c>
      <c r="BW32" s="310">
        <v>140</v>
      </c>
      <c r="BX32" s="310">
        <v>7031</v>
      </c>
      <c r="BY32" s="310">
        <v>82212</v>
      </c>
      <c r="BZ32" s="310">
        <v>111</v>
      </c>
      <c r="CA32" s="311">
        <v>83481</v>
      </c>
      <c r="CB32" s="389">
        <v>0</v>
      </c>
      <c r="CC32" s="316">
        <v>76119541</v>
      </c>
      <c r="CD32" s="314">
        <v>2156614</v>
      </c>
      <c r="CE32" s="310">
        <v>0</v>
      </c>
      <c r="CF32" s="312">
        <v>0</v>
      </c>
      <c r="CG32" s="316">
        <v>2156614</v>
      </c>
      <c r="CH32" s="311">
        <v>15419332</v>
      </c>
      <c r="CI32" s="315">
        <v>2126421</v>
      </c>
      <c r="CJ32" s="316">
        <v>17545753</v>
      </c>
      <c r="CK32" s="311">
        <v>23801105</v>
      </c>
      <c r="CL32" s="315">
        <v>5897844</v>
      </c>
      <c r="CM32" s="314">
        <v>29698949</v>
      </c>
      <c r="CN32" s="316">
        <v>49401316</v>
      </c>
      <c r="CO32" s="316">
        <v>125520857</v>
      </c>
    </row>
    <row r="33" spans="1:93" s="217" customFormat="1" ht="30" customHeight="1">
      <c r="A33" s="269">
        <f t="shared" si="0"/>
        <v>22</v>
      </c>
      <c r="B33" s="299" t="s">
        <v>451</v>
      </c>
      <c r="C33" s="215" t="s">
        <v>92</v>
      </c>
      <c r="D33" s="308">
        <v>8454</v>
      </c>
      <c r="E33" s="309">
        <v>14668</v>
      </c>
      <c r="F33" s="309">
        <v>6</v>
      </c>
      <c r="G33" s="309">
        <v>13193</v>
      </c>
      <c r="H33" s="309">
        <v>10476</v>
      </c>
      <c r="I33" s="309">
        <v>33891</v>
      </c>
      <c r="J33" s="309">
        <v>4131</v>
      </c>
      <c r="K33" s="309">
        <v>3541</v>
      </c>
      <c r="L33" s="309">
        <v>5071</v>
      </c>
      <c r="M33" s="309">
        <v>4972</v>
      </c>
      <c r="N33" s="309">
        <v>1978</v>
      </c>
      <c r="O33" s="309">
        <v>20756</v>
      </c>
      <c r="P33" s="309">
        <v>18805</v>
      </c>
      <c r="Q33" s="309">
        <v>67946</v>
      </c>
      <c r="R33" s="310">
        <v>29499</v>
      </c>
      <c r="S33" s="310">
        <v>38753</v>
      </c>
      <c r="T33" s="310">
        <v>13340</v>
      </c>
      <c r="U33" s="310">
        <v>72022</v>
      </c>
      <c r="V33" s="310">
        <v>36405</v>
      </c>
      <c r="W33" s="310">
        <v>33908</v>
      </c>
      <c r="X33" s="310">
        <v>294127</v>
      </c>
      <c r="Y33" s="310">
        <v>14695017</v>
      </c>
      <c r="Z33" s="310">
        <v>1611381</v>
      </c>
      <c r="AA33" s="310">
        <v>481543</v>
      </c>
      <c r="AB33" s="310">
        <v>870404</v>
      </c>
      <c r="AC33" s="310">
        <v>66384</v>
      </c>
      <c r="AD33" s="310">
        <v>48137</v>
      </c>
      <c r="AE33" s="310">
        <v>22948</v>
      </c>
      <c r="AF33" s="310">
        <v>816058</v>
      </c>
      <c r="AG33" s="310">
        <v>571878</v>
      </c>
      <c r="AH33" s="310">
        <v>11159</v>
      </c>
      <c r="AI33" s="310">
        <v>14732</v>
      </c>
      <c r="AJ33" s="310">
        <v>8737</v>
      </c>
      <c r="AK33" s="310">
        <v>911846</v>
      </c>
      <c r="AL33" s="310">
        <v>89041</v>
      </c>
      <c r="AM33" s="310">
        <v>409295</v>
      </c>
      <c r="AN33" s="310">
        <v>297280</v>
      </c>
      <c r="AO33" s="310">
        <v>192760</v>
      </c>
      <c r="AP33" s="310">
        <v>31161</v>
      </c>
      <c r="AQ33" s="310">
        <v>78471</v>
      </c>
      <c r="AR33" s="310">
        <v>7143</v>
      </c>
      <c r="AS33" s="310">
        <v>9946</v>
      </c>
      <c r="AT33" s="310">
        <v>5167</v>
      </c>
      <c r="AU33" s="310">
        <v>37278</v>
      </c>
      <c r="AV33" s="310">
        <v>17914</v>
      </c>
      <c r="AW33" s="310">
        <v>4098441</v>
      </c>
      <c r="AX33" s="310">
        <v>1276721</v>
      </c>
      <c r="AY33" s="310">
        <v>116684</v>
      </c>
      <c r="AZ33" s="310">
        <v>58853</v>
      </c>
      <c r="BA33" s="310">
        <v>124044</v>
      </c>
      <c r="BB33" s="310">
        <v>23786</v>
      </c>
      <c r="BC33" s="310">
        <v>80866</v>
      </c>
      <c r="BD33" s="310">
        <v>88721</v>
      </c>
      <c r="BE33" s="310">
        <v>44997</v>
      </c>
      <c r="BF33" s="310">
        <v>230026</v>
      </c>
      <c r="BG33" s="310">
        <v>237360</v>
      </c>
      <c r="BH33" s="310">
        <v>48486</v>
      </c>
      <c r="BI33" s="310">
        <v>39038</v>
      </c>
      <c r="BJ33" s="310">
        <v>0</v>
      </c>
      <c r="BK33" s="310">
        <v>50559</v>
      </c>
      <c r="BL33" s="310">
        <v>9828</v>
      </c>
      <c r="BM33" s="310">
        <v>3275</v>
      </c>
      <c r="BN33" s="310">
        <v>168156</v>
      </c>
      <c r="BO33" s="310">
        <v>4020</v>
      </c>
      <c r="BP33" s="310">
        <v>5229</v>
      </c>
      <c r="BQ33" s="310">
        <v>409675</v>
      </c>
      <c r="BR33" s="310">
        <v>169175</v>
      </c>
      <c r="BS33" s="310">
        <v>522843</v>
      </c>
      <c r="BT33" s="310">
        <v>3932</v>
      </c>
      <c r="BU33" s="310">
        <v>49014</v>
      </c>
      <c r="BV33" s="310">
        <v>2063</v>
      </c>
      <c r="BW33" s="310">
        <v>11205</v>
      </c>
      <c r="BX33" s="310">
        <v>10849</v>
      </c>
      <c r="BY33" s="310">
        <v>83181</v>
      </c>
      <c r="BZ33" s="310">
        <v>532485</v>
      </c>
      <c r="CA33" s="311">
        <v>21581</v>
      </c>
      <c r="CB33" s="389">
        <v>0</v>
      </c>
      <c r="CC33" s="316">
        <v>30556715</v>
      </c>
      <c r="CD33" s="314">
        <v>14924312</v>
      </c>
      <c r="CE33" s="310">
        <v>13157</v>
      </c>
      <c r="CF33" s="312">
        <v>210177</v>
      </c>
      <c r="CG33" s="316">
        <v>15147646</v>
      </c>
      <c r="CH33" s="311">
        <v>15809999</v>
      </c>
      <c r="CI33" s="315">
        <v>1147385</v>
      </c>
      <c r="CJ33" s="316">
        <v>16957384</v>
      </c>
      <c r="CK33" s="311">
        <v>44580705</v>
      </c>
      <c r="CL33" s="315">
        <v>11258937</v>
      </c>
      <c r="CM33" s="314">
        <v>55839642</v>
      </c>
      <c r="CN33" s="316">
        <v>87944672</v>
      </c>
      <c r="CO33" s="316">
        <v>118501387</v>
      </c>
    </row>
    <row r="34" spans="1:93" s="217" customFormat="1" ht="30" customHeight="1">
      <c r="A34" s="269">
        <f>A33+1</f>
        <v>23</v>
      </c>
      <c r="B34" s="299" t="s">
        <v>452</v>
      </c>
      <c r="C34" s="215" t="s">
        <v>93</v>
      </c>
      <c r="D34" s="308">
        <v>170107</v>
      </c>
      <c r="E34" s="309">
        <v>4226</v>
      </c>
      <c r="F34" s="309">
        <v>1603</v>
      </c>
      <c r="G34" s="309">
        <v>138520</v>
      </c>
      <c r="H34" s="309">
        <v>30065</v>
      </c>
      <c r="I34" s="309">
        <v>71616</v>
      </c>
      <c r="J34" s="309">
        <v>14026</v>
      </c>
      <c r="K34" s="309">
        <v>5849</v>
      </c>
      <c r="L34" s="309">
        <v>14701</v>
      </c>
      <c r="M34" s="309">
        <v>12585</v>
      </c>
      <c r="N34" s="309">
        <v>6003</v>
      </c>
      <c r="O34" s="309">
        <v>44757</v>
      </c>
      <c r="P34" s="309">
        <v>39515</v>
      </c>
      <c r="Q34" s="309">
        <v>7884</v>
      </c>
      <c r="R34" s="310">
        <v>74743</v>
      </c>
      <c r="S34" s="310">
        <v>59969</v>
      </c>
      <c r="T34" s="310">
        <v>11359</v>
      </c>
      <c r="U34" s="310">
        <v>196019</v>
      </c>
      <c r="V34" s="310">
        <v>191933</v>
      </c>
      <c r="W34" s="310">
        <v>817202</v>
      </c>
      <c r="X34" s="310">
        <v>378247</v>
      </c>
      <c r="Y34" s="310">
        <v>3810448</v>
      </c>
      <c r="Z34" s="310">
        <v>9960450</v>
      </c>
      <c r="AA34" s="310">
        <v>2293156</v>
      </c>
      <c r="AB34" s="310">
        <v>2260070</v>
      </c>
      <c r="AC34" s="310">
        <v>315429</v>
      </c>
      <c r="AD34" s="310">
        <v>78340</v>
      </c>
      <c r="AE34" s="310">
        <v>5633</v>
      </c>
      <c r="AF34" s="310">
        <v>935631</v>
      </c>
      <c r="AG34" s="310">
        <v>1775162</v>
      </c>
      <c r="AH34" s="310">
        <v>18212</v>
      </c>
      <c r="AI34" s="310">
        <v>78916</v>
      </c>
      <c r="AJ34" s="310">
        <v>10265</v>
      </c>
      <c r="AK34" s="310">
        <v>5142830</v>
      </c>
      <c r="AL34" s="310">
        <v>97636</v>
      </c>
      <c r="AM34" s="310">
        <v>686099</v>
      </c>
      <c r="AN34" s="310">
        <v>521168</v>
      </c>
      <c r="AO34" s="310">
        <v>1137934</v>
      </c>
      <c r="AP34" s="310">
        <v>33187</v>
      </c>
      <c r="AQ34" s="310">
        <v>62132</v>
      </c>
      <c r="AR34" s="310">
        <v>26778</v>
      </c>
      <c r="AS34" s="310">
        <v>18079</v>
      </c>
      <c r="AT34" s="310">
        <v>4412</v>
      </c>
      <c r="AU34" s="310">
        <v>128</v>
      </c>
      <c r="AV34" s="310">
        <v>969</v>
      </c>
      <c r="AW34" s="310">
        <v>317771</v>
      </c>
      <c r="AX34" s="310">
        <v>140838</v>
      </c>
      <c r="AY34" s="310">
        <v>1730</v>
      </c>
      <c r="AZ34" s="310">
        <v>50886</v>
      </c>
      <c r="BA34" s="310">
        <v>19616</v>
      </c>
      <c r="BB34" s="310">
        <v>1591</v>
      </c>
      <c r="BC34" s="310">
        <v>266158</v>
      </c>
      <c r="BD34" s="310">
        <v>4588</v>
      </c>
      <c r="BE34" s="310">
        <v>55237</v>
      </c>
      <c r="BF34" s="310">
        <v>128892</v>
      </c>
      <c r="BG34" s="310">
        <v>140504</v>
      </c>
      <c r="BH34" s="310">
        <v>7353</v>
      </c>
      <c r="BI34" s="310">
        <v>3057</v>
      </c>
      <c r="BJ34" s="310">
        <v>36</v>
      </c>
      <c r="BK34" s="310">
        <v>168658</v>
      </c>
      <c r="BL34" s="310">
        <v>872</v>
      </c>
      <c r="BM34" s="310">
        <v>757</v>
      </c>
      <c r="BN34" s="310">
        <v>25595</v>
      </c>
      <c r="BO34" s="310">
        <v>4958</v>
      </c>
      <c r="BP34" s="310">
        <v>9670</v>
      </c>
      <c r="BQ34" s="310">
        <v>453519</v>
      </c>
      <c r="BR34" s="310">
        <v>230326</v>
      </c>
      <c r="BS34" s="310">
        <v>327716</v>
      </c>
      <c r="BT34" s="310">
        <v>15840</v>
      </c>
      <c r="BU34" s="310">
        <v>8740</v>
      </c>
      <c r="BV34" s="310">
        <v>2717</v>
      </c>
      <c r="BW34" s="310">
        <v>653</v>
      </c>
      <c r="BX34" s="310">
        <v>11387</v>
      </c>
      <c r="BY34" s="310">
        <v>43383</v>
      </c>
      <c r="BZ34" s="310">
        <v>797640</v>
      </c>
      <c r="CA34" s="311">
        <v>52421</v>
      </c>
      <c r="CB34" s="389">
        <v>0</v>
      </c>
      <c r="CC34" s="316">
        <v>34857102</v>
      </c>
      <c r="CD34" s="314">
        <v>9848835</v>
      </c>
      <c r="CE34" s="310">
        <v>6149</v>
      </c>
      <c r="CF34" s="312">
        <v>170741</v>
      </c>
      <c r="CG34" s="316">
        <v>10025725</v>
      </c>
      <c r="CH34" s="311">
        <v>8929937</v>
      </c>
      <c r="CI34" s="315">
        <v>1073884</v>
      </c>
      <c r="CJ34" s="316">
        <v>10003821</v>
      </c>
      <c r="CK34" s="311">
        <v>37397668</v>
      </c>
      <c r="CL34" s="315">
        <v>9044800</v>
      </c>
      <c r="CM34" s="314">
        <v>46442468</v>
      </c>
      <c r="CN34" s="316">
        <v>66472014</v>
      </c>
      <c r="CO34" s="316">
        <v>101329116</v>
      </c>
    </row>
    <row r="35" spans="1:93" s="217" customFormat="1" ht="30" customHeight="1">
      <c r="A35" s="269">
        <f t="shared" si="0"/>
        <v>24</v>
      </c>
      <c r="B35" s="299" t="s">
        <v>453</v>
      </c>
      <c r="C35" s="215" t="s">
        <v>94</v>
      </c>
      <c r="D35" s="308">
        <v>1721009</v>
      </c>
      <c r="E35" s="309">
        <v>27008</v>
      </c>
      <c r="F35" s="309">
        <v>943</v>
      </c>
      <c r="G35" s="309">
        <v>450404</v>
      </c>
      <c r="H35" s="309">
        <v>272326</v>
      </c>
      <c r="I35" s="309">
        <v>476001</v>
      </c>
      <c r="J35" s="309">
        <v>169884</v>
      </c>
      <c r="K35" s="309">
        <v>25056</v>
      </c>
      <c r="L35" s="309">
        <v>270280</v>
      </c>
      <c r="M35" s="309">
        <v>133558</v>
      </c>
      <c r="N35" s="309">
        <v>21009</v>
      </c>
      <c r="O35" s="309">
        <v>178591</v>
      </c>
      <c r="P35" s="309">
        <v>432048</v>
      </c>
      <c r="Q35" s="309">
        <v>69458</v>
      </c>
      <c r="R35" s="310">
        <v>374121</v>
      </c>
      <c r="S35" s="310">
        <v>374280</v>
      </c>
      <c r="T35" s="310">
        <v>41450</v>
      </c>
      <c r="U35" s="310">
        <v>142480</v>
      </c>
      <c r="V35" s="310">
        <v>169566</v>
      </c>
      <c r="W35" s="310">
        <v>297462</v>
      </c>
      <c r="X35" s="310">
        <v>1365507</v>
      </c>
      <c r="Y35" s="310">
        <v>291627</v>
      </c>
      <c r="Z35" s="310">
        <v>1424007</v>
      </c>
      <c r="AA35" s="310">
        <v>5001222</v>
      </c>
      <c r="AB35" s="310">
        <v>5013393</v>
      </c>
      <c r="AC35" s="310">
        <v>1076459</v>
      </c>
      <c r="AD35" s="310">
        <v>140777</v>
      </c>
      <c r="AE35" s="310">
        <v>221243</v>
      </c>
      <c r="AF35" s="310">
        <v>4542788</v>
      </c>
      <c r="AG35" s="310">
        <v>792435</v>
      </c>
      <c r="AH35" s="310">
        <v>60085</v>
      </c>
      <c r="AI35" s="310">
        <v>127566</v>
      </c>
      <c r="AJ35" s="310">
        <v>116112</v>
      </c>
      <c r="AK35" s="310">
        <v>2472461</v>
      </c>
      <c r="AL35" s="310">
        <v>345792</v>
      </c>
      <c r="AM35" s="310">
        <v>736562</v>
      </c>
      <c r="AN35" s="310">
        <v>745326</v>
      </c>
      <c r="AO35" s="310">
        <v>306115</v>
      </c>
      <c r="AP35" s="310">
        <v>5986</v>
      </c>
      <c r="AQ35" s="310">
        <v>130347</v>
      </c>
      <c r="AR35" s="310">
        <v>17620</v>
      </c>
      <c r="AS35" s="310">
        <v>76549</v>
      </c>
      <c r="AT35" s="310">
        <v>53214</v>
      </c>
      <c r="AU35" s="310">
        <v>34582</v>
      </c>
      <c r="AV35" s="310">
        <v>3480</v>
      </c>
      <c r="AW35" s="310">
        <v>66787</v>
      </c>
      <c r="AX35" s="310">
        <v>120272</v>
      </c>
      <c r="AY35" s="310">
        <v>8099</v>
      </c>
      <c r="AZ35" s="310">
        <v>58755</v>
      </c>
      <c r="BA35" s="310">
        <v>83423</v>
      </c>
      <c r="BB35" s="310">
        <v>373</v>
      </c>
      <c r="BC35" s="310">
        <v>329284</v>
      </c>
      <c r="BD35" s="310">
        <v>11397</v>
      </c>
      <c r="BE35" s="310">
        <v>61111</v>
      </c>
      <c r="BF35" s="310">
        <v>96300</v>
      </c>
      <c r="BG35" s="310">
        <v>220779</v>
      </c>
      <c r="BH35" s="310">
        <v>16191</v>
      </c>
      <c r="BI35" s="310">
        <v>63141</v>
      </c>
      <c r="BJ35" s="310">
        <v>266</v>
      </c>
      <c r="BK35" s="310">
        <v>490484</v>
      </c>
      <c r="BL35" s="310">
        <v>10456</v>
      </c>
      <c r="BM35" s="310">
        <v>3158</v>
      </c>
      <c r="BN35" s="310">
        <v>23636</v>
      </c>
      <c r="BO35" s="310">
        <v>69966</v>
      </c>
      <c r="BP35" s="310">
        <v>20990</v>
      </c>
      <c r="BQ35" s="310">
        <v>105347</v>
      </c>
      <c r="BR35" s="310">
        <v>53008</v>
      </c>
      <c r="BS35" s="310">
        <v>61277</v>
      </c>
      <c r="BT35" s="310">
        <v>4084</v>
      </c>
      <c r="BU35" s="310">
        <v>5976</v>
      </c>
      <c r="BV35" s="310">
        <v>1434</v>
      </c>
      <c r="BW35" s="310">
        <v>14814</v>
      </c>
      <c r="BX35" s="310">
        <v>11200</v>
      </c>
      <c r="BY35" s="310">
        <v>23418</v>
      </c>
      <c r="BZ35" s="310">
        <v>3347</v>
      </c>
      <c r="CA35" s="311">
        <v>24993</v>
      </c>
      <c r="CB35" s="389">
        <v>0</v>
      </c>
      <c r="CC35" s="316">
        <v>32811955</v>
      </c>
      <c r="CD35" s="314">
        <v>1633045</v>
      </c>
      <c r="CE35" s="310">
        <v>3220</v>
      </c>
      <c r="CF35" s="312">
        <v>28724</v>
      </c>
      <c r="CG35" s="316">
        <v>1664989</v>
      </c>
      <c r="CH35" s="311">
        <v>37844621</v>
      </c>
      <c r="CI35" s="315">
        <v>749003</v>
      </c>
      <c r="CJ35" s="316">
        <v>38593624</v>
      </c>
      <c r="CK35" s="311">
        <v>29637055</v>
      </c>
      <c r="CL35" s="315">
        <v>13645979</v>
      </c>
      <c r="CM35" s="314">
        <v>43283034</v>
      </c>
      <c r="CN35" s="316">
        <v>83541647</v>
      </c>
      <c r="CO35" s="316">
        <v>116353602</v>
      </c>
    </row>
    <row r="36" spans="1:93" s="217" customFormat="1" ht="30" customHeight="1">
      <c r="A36" s="269">
        <f t="shared" si="0"/>
        <v>25</v>
      </c>
      <c r="B36" s="299" t="s">
        <v>454</v>
      </c>
      <c r="C36" s="215" t="s">
        <v>95</v>
      </c>
      <c r="D36" s="308">
        <v>90308</v>
      </c>
      <c r="E36" s="309">
        <v>127037</v>
      </c>
      <c r="F36" s="309">
        <v>1632</v>
      </c>
      <c r="G36" s="309">
        <v>9430</v>
      </c>
      <c r="H36" s="309">
        <v>45741</v>
      </c>
      <c r="I36" s="309">
        <v>292989</v>
      </c>
      <c r="J36" s="309">
        <v>26230</v>
      </c>
      <c r="K36" s="309">
        <v>2499</v>
      </c>
      <c r="L36" s="309">
        <v>7258</v>
      </c>
      <c r="M36" s="309">
        <v>11252</v>
      </c>
      <c r="N36" s="309">
        <v>3885</v>
      </c>
      <c r="O36" s="309">
        <v>91325</v>
      </c>
      <c r="P36" s="309">
        <v>19510</v>
      </c>
      <c r="Q36" s="309">
        <v>9548</v>
      </c>
      <c r="R36" s="310">
        <v>8685</v>
      </c>
      <c r="S36" s="310">
        <v>29254</v>
      </c>
      <c r="T36" s="310">
        <v>10593</v>
      </c>
      <c r="U36" s="310">
        <v>346571</v>
      </c>
      <c r="V36" s="310">
        <v>119314</v>
      </c>
      <c r="W36" s="310">
        <v>10250</v>
      </c>
      <c r="X36" s="310">
        <v>385984</v>
      </c>
      <c r="Y36" s="310">
        <v>2861</v>
      </c>
      <c r="Z36" s="310">
        <v>114376</v>
      </c>
      <c r="AA36" s="310">
        <v>530318</v>
      </c>
      <c r="AB36" s="310">
        <v>39043359</v>
      </c>
      <c r="AC36" s="310">
        <v>250975</v>
      </c>
      <c r="AD36" s="310">
        <v>235933</v>
      </c>
      <c r="AE36" s="310">
        <v>6673</v>
      </c>
      <c r="AF36" s="310">
        <v>3101141</v>
      </c>
      <c r="AG36" s="310">
        <v>42929</v>
      </c>
      <c r="AH36" s="310">
        <v>30694</v>
      </c>
      <c r="AI36" s="310">
        <v>144193</v>
      </c>
      <c r="AJ36" s="310">
        <v>62371</v>
      </c>
      <c r="AK36" s="310">
        <v>488632</v>
      </c>
      <c r="AL36" s="310">
        <v>940110</v>
      </c>
      <c r="AM36" s="310">
        <v>235518</v>
      </c>
      <c r="AN36" s="310">
        <v>85982</v>
      </c>
      <c r="AO36" s="310">
        <v>7042393</v>
      </c>
      <c r="AP36" s="310">
        <v>4054</v>
      </c>
      <c r="AQ36" s="310">
        <v>280718</v>
      </c>
      <c r="AR36" s="310">
        <v>23473</v>
      </c>
      <c r="AS36" s="310">
        <v>27577</v>
      </c>
      <c r="AT36" s="310">
        <v>11889</v>
      </c>
      <c r="AU36" s="310">
        <v>7817</v>
      </c>
      <c r="AV36" s="310">
        <v>120</v>
      </c>
      <c r="AW36" s="310">
        <v>66414</v>
      </c>
      <c r="AX36" s="310">
        <v>48512</v>
      </c>
      <c r="AY36" s="310">
        <v>7059</v>
      </c>
      <c r="AZ36" s="310">
        <v>336599</v>
      </c>
      <c r="BA36" s="310">
        <v>1233</v>
      </c>
      <c r="BB36" s="310">
        <v>5211</v>
      </c>
      <c r="BC36" s="310">
        <v>39980</v>
      </c>
      <c r="BD36" s="310">
        <v>17880</v>
      </c>
      <c r="BE36" s="310">
        <v>31422</v>
      </c>
      <c r="BF36" s="310">
        <v>49504</v>
      </c>
      <c r="BG36" s="310">
        <v>16803</v>
      </c>
      <c r="BH36" s="310">
        <v>23843</v>
      </c>
      <c r="BI36" s="310">
        <v>22181</v>
      </c>
      <c r="BJ36" s="310">
        <v>5556</v>
      </c>
      <c r="BK36" s="310">
        <v>142808</v>
      </c>
      <c r="BL36" s="310">
        <v>19413</v>
      </c>
      <c r="BM36" s="310">
        <v>47483</v>
      </c>
      <c r="BN36" s="310">
        <v>39974</v>
      </c>
      <c r="BO36" s="310">
        <v>74023</v>
      </c>
      <c r="BP36" s="310">
        <v>7635</v>
      </c>
      <c r="BQ36" s="310">
        <v>176722</v>
      </c>
      <c r="BR36" s="310">
        <v>48643</v>
      </c>
      <c r="BS36" s="310">
        <v>20874</v>
      </c>
      <c r="BT36" s="310">
        <v>8272</v>
      </c>
      <c r="BU36" s="310">
        <v>2878</v>
      </c>
      <c r="BV36" s="310">
        <v>741</v>
      </c>
      <c r="BW36" s="310">
        <v>1979</v>
      </c>
      <c r="BX36" s="310">
        <v>8344</v>
      </c>
      <c r="BY36" s="310">
        <v>40306</v>
      </c>
      <c r="BZ36" s="310">
        <v>2826</v>
      </c>
      <c r="CA36" s="311">
        <v>31483</v>
      </c>
      <c r="CB36" s="389">
        <v>0</v>
      </c>
      <c r="CC36" s="316">
        <v>55710002</v>
      </c>
      <c r="CD36" s="314">
        <v>32272343</v>
      </c>
      <c r="CE36" s="310">
        <v>4550</v>
      </c>
      <c r="CF36" s="312">
        <v>41748</v>
      </c>
      <c r="CG36" s="316">
        <v>32318641</v>
      </c>
      <c r="CH36" s="311">
        <v>24838465</v>
      </c>
      <c r="CI36" s="315">
        <v>1561261</v>
      </c>
      <c r="CJ36" s="316">
        <v>26399726</v>
      </c>
      <c r="CK36" s="311">
        <v>72951348</v>
      </c>
      <c r="CL36" s="315">
        <v>10296814</v>
      </c>
      <c r="CM36" s="314">
        <v>83248162</v>
      </c>
      <c r="CN36" s="316">
        <v>141966529</v>
      </c>
      <c r="CO36" s="316">
        <v>197676531</v>
      </c>
    </row>
    <row r="37" spans="1:93" s="217" customFormat="1" ht="30" customHeight="1">
      <c r="A37" s="269">
        <f>A36+1</f>
        <v>26</v>
      </c>
      <c r="B37" s="299" t="s">
        <v>455</v>
      </c>
      <c r="C37" s="215" t="s">
        <v>96</v>
      </c>
      <c r="D37" s="308">
        <v>23028</v>
      </c>
      <c r="E37" s="309">
        <v>14380</v>
      </c>
      <c r="F37" s="309">
        <v>2745</v>
      </c>
      <c r="G37" s="309">
        <v>56978</v>
      </c>
      <c r="H37" s="309">
        <v>30317</v>
      </c>
      <c r="I37" s="309">
        <v>2989</v>
      </c>
      <c r="J37" s="309">
        <v>1098</v>
      </c>
      <c r="K37" s="309">
        <v>0</v>
      </c>
      <c r="L37" s="309">
        <v>0</v>
      </c>
      <c r="M37" s="309">
        <v>0</v>
      </c>
      <c r="N37" s="309">
        <v>0</v>
      </c>
      <c r="O37" s="309">
        <v>859</v>
      </c>
      <c r="P37" s="309">
        <v>1198</v>
      </c>
      <c r="Q37" s="309">
        <v>456</v>
      </c>
      <c r="R37" s="310">
        <v>1613</v>
      </c>
      <c r="S37" s="310">
        <v>710</v>
      </c>
      <c r="T37" s="310">
        <v>1111</v>
      </c>
      <c r="U37" s="310">
        <v>21151</v>
      </c>
      <c r="V37" s="310">
        <v>930</v>
      </c>
      <c r="W37" s="310">
        <v>4191</v>
      </c>
      <c r="X37" s="310">
        <v>20464</v>
      </c>
      <c r="Y37" s="310">
        <v>5599</v>
      </c>
      <c r="Z37" s="310">
        <v>9169</v>
      </c>
      <c r="AA37" s="310">
        <v>9774</v>
      </c>
      <c r="AB37" s="310">
        <v>59224</v>
      </c>
      <c r="AC37" s="310">
        <v>4236253</v>
      </c>
      <c r="AD37" s="310">
        <v>2752</v>
      </c>
      <c r="AE37" s="310">
        <v>919</v>
      </c>
      <c r="AF37" s="310">
        <v>457072</v>
      </c>
      <c r="AG37" s="310">
        <v>8024</v>
      </c>
      <c r="AH37" s="310">
        <v>192</v>
      </c>
      <c r="AI37" s="310">
        <v>2296</v>
      </c>
      <c r="AJ37" s="310">
        <v>12331</v>
      </c>
      <c r="AK37" s="310">
        <v>13986</v>
      </c>
      <c r="AL37" s="310">
        <v>2720</v>
      </c>
      <c r="AM37" s="310">
        <v>516</v>
      </c>
      <c r="AN37" s="310">
        <v>6318</v>
      </c>
      <c r="AO37" s="310">
        <v>2343431</v>
      </c>
      <c r="AP37" s="310">
        <v>247831</v>
      </c>
      <c r="AQ37" s="310">
        <v>26641</v>
      </c>
      <c r="AR37" s="310">
        <v>12984</v>
      </c>
      <c r="AS37" s="310">
        <v>405</v>
      </c>
      <c r="AT37" s="310">
        <v>112</v>
      </c>
      <c r="AU37" s="310">
        <v>363</v>
      </c>
      <c r="AV37" s="310">
        <v>1</v>
      </c>
      <c r="AW37" s="310">
        <v>496</v>
      </c>
      <c r="AX37" s="310">
        <v>1478</v>
      </c>
      <c r="AY37" s="310">
        <v>0</v>
      </c>
      <c r="AZ37" s="310">
        <v>0</v>
      </c>
      <c r="BA37" s="310">
        <v>0</v>
      </c>
      <c r="BB37" s="310">
        <v>0</v>
      </c>
      <c r="BC37" s="310">
        <v>691</v>
      </c>
      <c r="BD37" s="310">
        <v>67</v>
      </c>
      <c r="BE37" s="310">
        <v>1601</v>
      </c>
      <c r="BF37" s="310">
        <v>1455</v>
      </c>
      <c r="BG37" s="310">
        <v>1248</v>
      </c>
      <c r="BH37" s="310">
        <v>217</v>
      </c>
      <c r="BI37" s="310">
        <v>144</v>
      </c>
      <c r="BJ37" s="310">
        <v>0</v>
      </c>
      <c r="BK37" s="310">
        <v>3281</v>
      </c>
      <c r="BL37" s="310">
        <v>299</v>
      </c>
      <c r="BM37" s="310">
        <v>1048</v>
      </c>
      <c r="BN37" s="310">
        <v>149</v>
      </c>
      <c r="BO37" s="310">
        <v>253</v>
      </c>
      <c r="BP37" s="310">
        <v>499</v>
      </c>
      <c r="BQ37" s="310">
        <v>608092</v>
      </c>
      <c r="BR37" s="310">
        <v>1825</v>
      </c>
      <c r="BS37" s="310">
        <v>1157</v>
      </c>
      <c r="BT37" s="310">
        <v>0</v>
      </c>
      <c r="BU37" s="310">
        <v>178</v>
      </c>
      <c r="BV37" s="310">
        <v>100</v>
      </c>
      <c r="BW37" s="310">
        <v>2</v>
      </c>
      <c r="BX37" s="310">
        <v>1885</v>
      </c>
      <c r="BY37" s="310">
        <v>0</v>
      </c>
      <c r="BZ37" s="310">
        <v>560</v>
      </c>
      <c r="CA37" s="311">
        <v>0</v>
      </c>
      <c r="CB37" s="389">
        <v>0</v>
      </c>
      <c r="CC37" s="316">
        <v>8269856</v>
      </c>
      <c r="CD37" s="314">
        <v>1173520</v>
      </c>
      <c r="CE37" s="310">
        <v>5280</v>
      </c>
      <c r="CF37" s="312">
        <v>48340</v>
      </c>
      <c r="CG37" s="316">
        <v>1227140</v>
      </c>
      <c r="CH37" s="311">
        <v>9091993</v>
      </c>
      <c r="CI37" s="315">
        <v>557224</v>
      </c>
      <c r="CJ37" s="316">
        <v>9649217</v>
      </c>
      <c r="CK37" s="311">
        <v>7161504</v>
      </c>
      <c r="CL37" s="315">
        <v>5826061</v>
      </c>
      <c r="CM37" s="314">
        <v>12987565</v>
      </c>
      <c r="CN37" s="316">
        <v>23863922</v>
      </c>
      <c r="CO37" s="316">
        <v>32133778</v>
      </c>
    </row>
    <row r="38" spans="1:93" s="217" customFormat="1" ht="30" customHeight="1">
      <c r="A38" s="269">
        <f t="shared" si="0"/>
        <v>27</v>
      </c>
      <c r="B38" s="299" t="s">
        <v>456</v>
      </c>
      <c r="C38" s="215" t="s">
        <v>97</v>
      </c>
      <c r="D38" s="308">
        <v>12331</v>
      </c>
      <c r="E38" s="309">
        <v>11097</v>
      </c>
      <c r="F38" s="309">
        <v>73</v>
      </c>
      <c r="G38" s="309">
        <v>9614</v>
      </c>
      <c r="H38" s="309">
        <v>8089</v>
      </c>
      <c r="I38" s="309">
        <v>43901</v>
      </c>
      <c r="J38" s="309">
        <v>1275</v>
      </c>
      <c r="K38" s="309">
        <v>7432</v>
      </c>
      <c r="L38" s="309">
        <v>9835</v>
      </c>
      <c r="M38" s="309">
        <v>10645</v>
      </c>
      <c r="N38" s="309">
        <v>6588</v>
      </c>
      <c r="O38" s="309">
        <v>116575</v>
      </c>
      <c r="P38" s="309">
        <v>20586</v>
      </c>
      <c r="Q38" s="309">
        <v>7159</v>
      </c>
      <c r="R38" s="310">
        <v>26065</v>
      </c>
      <c r="S38" s="310">
        <v>44630</v>
      </c>
      <c r="T38" s="310">
        <v>23369</v>
      </c>
      <c r="U38" s="310">
        <v>166002</v>
      </c>
      <c r="V38" s="310">
        <v>112612</v>
      </c>
      <c r="W38" s="310">
        <v>21378</v>
      </c>
      <c r="X38" s="310">
        <v>168163</v>
      </c>
      <c r="Y38" s="310">
        <v>1835</v>
      </c>
      <c r="Z38" s="310">
        <v>179473</v>
      </c>
      <c r="AA38" s="310">
        <v>21485</v>
      </c>
      <c r="AB38" s="310">
        <v>39408</v>
      </c>
      <c r="AC38" s="310">
        <v>70672</v>
      </c>
      <c r="AD38" s="310">
        <v>2509057</v>
      </c>
      <c r="AE38" s="310">
        <v>23698</v>
      </c>
      <c r="AF38" s="310">
        <v>23513</v>
      </c>
      <c r="AG38" s="310">
        <v>83184</v>
      </c>
      <c r="AH38" s="310">
        <v>5041</v>
      </c>
      <c r="AI38" s="310">
        <v>20744</v>
      </c>
      <c r="AJ38" s="310">
        <v>11997</v>
      </c>
      <c r="AK38" s="310">
        <v>446831</v>
      </c>
      <c r="AL38" s="310">
        <v>37620</v>
      </c>
      <c r="AM38" s="310">
        <v>88927</v>
      </c>
      <c r="AN38" s="310">
        <v>165973</v>
      </c>
      <c r="AO38" s="310">
        <v>146604</v>
      </c>
      <c r="AP38" s="310">
        <v>2998</v>
      </c>
      <c r="AQ38" s="310">
        <v>62223</v>
      </c>
      <c r="AR38" s="310">
        <v>33445</v>
      </c>
      <c r="AS38" s="310">
        <v>49831</v>
      </c>
      <c r="AT38" s="310">
        <v>7680</v>
      </c>
      <c r="AU38" s="310">
        <v>5615</v>
      </c>
      <c r="AV38" s="310">
        <v>314</v>
      </c>
      <c r="AW38" s="310">
        <v>11865</v>
      </c>
      <c r="AX38" s="310">
        <v>41787</v>
      </c>
      <c r="AY38" s="310">
        <v>7398</v>
      </c>
      <c r="AZ38" s="310">
        <v>24305</v>
      </c>
      <c r="BA38" s="310">
        <v>74239</v>
      </c>
      <c r="BB38" s="310">
        <v>28711</v>
      </c>
      <c r="BC38" s="310">
        <v>173605</v>
      </c>
      <c r="BD38" s="310">
        <v>7689</v>
      </c>
      <c r="BE38" s="310">
        <v>16464</v>
      </c>
      <c r="BF38" s="310">
        <v>14753</v>
      </c>
      <c r="BG38" s="310">
        <v>17865</v>
      </c>
      <c r="BH38" s="310">
        <v>22490</v>
      </c>
      <c r="BI38" s="310">
        <v>118196</v>
      </c>
      <c r="BJ38" s="310">
        <v>725</v>
      </c>
      <c r="BK38" s="310">
        <v>14661</v>
      </c>
      <c r="BL38" s="310">
        <v>7249</v>
      </c>
      <c r="BM38" s="310">
        <v>2367</v>
      </c>
      <c r="BN38" s="310">
        <v>12771</v>
      </c>
      <c r="BO38" s="310">
        <v>14868</v>
      </c>
      <c r="BP38" s="310">
        <v>5159</v>
      </c>
      <c r="BQ38" s="310">
        <v>32733</v>
      </c>
      <c r="BR38" s="310">
        <v>59060</v>
      </c>
      <c r="BS38" s="310">
        <v>327533</v>
      </c>
      <c r="BT38" s="310">
        <v>51202</v>
      </c>
      <c r="BU38" s="310">
        <v>38999</v>
      </c>
      <c r="BV38" s="310">
        <v>6550</v>
      </c>
      <c r="BW38" s="310">
        <v>920</v>
      </c>
      <c r="BX38" s="310">
        <v>13451</v>
      </c>
      <c r="BY38" s="310">
        <v>184</v>
      </c>
      <c r="BZ38" s="310">
        <v>100739</v>
      </c>
      <c r="CA38" s="311">
        <v>19881</v>
      </c>
      <c r="CB38" s="389">
        <v>0</v>
      </c>
      <c r="CC38" s="316">
        <v>6134006</v>
      </c>
      <c r="CD38" s="314">
        <v>9347249</v>
      </c>
      <c r="CE38" s="310">
        <v>0</v>
      </c>
      <c r="CF38" s="312">
        <v>2987</v>
      </c>
      <c r="CG38" s="316">
        <v>9350236</v>
      </c>
      <c r="CH38" s="311">
        <v>4981673</v>
      </c>
      <c r="CI38" s="315">
        <v>125420</v>
      </c>
      <c r="CJ38" s="316">
        <v>5107093</v>
      </c>
      <c r="CK38" s="311">
        <v>25880862</v>
      </c>
      <c r="CL38" s="315">
        <v>4120832</v>
      </c>
      <c r="CM38" s="314">
        <v>30001694</v>
      </c>
      <c r="CN38" s="316">
        <v>44459023</v>
      </c>
      <c r="CO38" s="316">
        <v>50593029</v>
      </c>
    </row>
    <row r="39" spans="1:93" s="217" customFormat="1" ht="30" customHeight="1">
      <c r="A39" s="269">
        <f>A38+1</f>
        <v>28</v>
      </c>
      <c r="B39" s="299" t="s">
        <v>457</v>
      </c>
      <c r="C39" s="215" t="s">
        <v>98</v>
      </c>
      <c r="D39" s="308">
        <v>6566</v>
      </c>
      <c r="E39" s="309">
        <v>5294</v>
      </c>
      <c r="F39" s="309">
        <v>899</v>
      </c>
      <c r="G39" s="309">
        <v>1970</v>
      </c>
      <c r="H39" s="309">
        <v>4360</v>
      </c>
      <c r="I39" s="309">
        <v>93044</v>
      </c>
      <c r="J39" s="309">
        <v>95213</v>
      </c>
      <c r="K39" s="309">
        <v>4927</v>
      </c>
      <c r="L39" s="309">
        <v>8594</v>
      </c>
      <c r="M39" s="309">
        <v>5423</v>
      </c>
      <c r="N39" s="309">
        <v>8447</v>
      </c>
      <c r="O39" s="309">
        <v>18978</v>
      </c>
      <c r="P39" s="309">
        <v>11411</v>
      </c>
      <c r="Q39" s="309">
        <v>3270</v>
      </c>
      <c r="R39" s="310">
        <v>6208</v>
      </c>
      <c r="S39" s="310">
        <v>14016</v>
      </c>
      <c r="T39" s="310">
        <v>70951</v>
      </c>
      <c r="U39" s="310">
        <v>12830</v>
      </c>
      <c r="V39" s="310">
        <v>14364</v>
      </c>
      <c r="W39" s="310">
        <v>5923</v>
      </c>
      <c r="X39" s="310">
        <v>13390</v>
      </c>
      <c r="Y39" s="310">
        <v>23660</v>
      </c>
      <c r="Z39" s="310">
        <v>38462</v>
      </c>
      <c r="AA39" s="310">
        <v>16887</v>
      </c>
      <c r="AB39" s="310">
        <v>24505</v>
      </c>
      <c r="AC39" s="310">
        <v>4201</v>
      </c>
      <c r="AD39" s="310">
        <v>6518</v>
      </c>
      <c r="AE39" s="310">
        <v>1240718</v>
      </c>
      <c r="AF39" s="310">
        <v>10935</v>
      </c>
      <c r="AG39" s="310">
        <v>2589</v>
      </c>
      <c r="AH39" s="310">
        <v>1115</v>
      </c>
      <c r="AI39" s="310">
        <v>35479</v>
      </c>
      <c r="AJ39" s="310">
        <v>18633</v>
      </c>
      <c r="AK39" s="310">
        <v>131299</v>
      </c>
      <c r="AL39" s="310">
        <v>20053</v>
      </c>
      <c r="AM39" s="310">
        <v>38317</v>
      </c>
      <c r="AN39" s="310">
        <v>104017</v>
      </c>
      <c r="AO39" s="310">
        <v>37369</v>
      </c>
      <c r="AP39" s="310">
        <v>2265</v>
      </c>
      <c r="AQ39" s="310">
        <v>53793</v>
      </c>
      <c r="AR39" s="310">
        <v>49514</v>
      </c>
      <c r="AS39" s="310">
        <v>39228</v>
      </c>
      <c r="AT39" s="310">
        <v>12225</v>
      </c>
      <c r="AU39" s="310">
        <v>25395</v>
      </c>
      <c r="AV39" s="310">
        <v>2996</v>
      </c>
      <c r="AW39" s="310">
        <v>66016</v>
      </c>
      <c r="AX39" s="310">
        <v>47305</v>
      </c>
      <c r="AY39" s="310">
        <v>8250</v>
      </c>
      <c r="AZ39" s="310">
        <v>9645</v>
      </c>
      <c r="BA39" s="310">
        <v>13582</v>
      </c>
      <c r="BB39" s="310">
        <v>5399</v>
      </c>
      <c r="BC39" s="310">
        <v>71167</v>
      </c>
      <c r="BD39" s="310">
        <v>17328</v>
      </c>
      <c r="BE39" s="310">
        <v>19095</v>
      </c>
      <c r="BF39" s="310">
        <v>7391</v>
      </c>
      <c r="BG39" s="310">
        <v>91961</v>
      </c>
      <c r="BH39" s="310">
        <v>11352</v>
      </c>
      <c r="BI39" s="310">
        <v>5266</v>
      </c>
      <c r="BJ39" s="310">
        <v>5067</v>
      </c>
      <c r="BK39" s="310">
        <v>27633</v>
      </c>
      <c r="BL39" s="310">
        <v>6873</v>
      </c>
      <c r="BM39" s="310">
        <v>10804</v>
      </c>
      <c r="BN39" s="310">
        <v>13810</v>
      </c>
      <c r="BO39" s="310">
        <v>54097</v>
      </c>
      <c r="BP39" s="310">
        <v>15999</v>
      </c>
      <c r="BQ39" s="310">
        <v>132173</v>
      </c>
      <c r="BR39" s="310">
        <v>430292</v>
      </c>
      <c r="BS39" s="310">
        <v>1953517</v>
      </c>
      <c r="BT39" s="310">
        <v>140671</v>
      </c>
      <c r="BU39" s="310">
        <v>173252</v>
      </c>
      <c r="BV39" s="310">
        <v>6628</v>
      </c>
      <c r="BW39" s="310">
        <v>2096</v>
      </c>
      <c r="BX39" s="310">
        <v>138253</v>
      </c>
      <c r="BY39" s="310">
        <v>127386</v>
      </c>
      <c r="BZ39" s="310">
        <v>25971</v>
      </c>
      <c r="CA39" s="311">
        <v>20906</v>
      </c>
      <c r="CB39" s="389">
        <v>0</v>
      </c>
      <c r="CC39" s="316">
        <v>6005436</v>
      </c>
      <c r="CD39" s="314">
        <v>9125619</v>
      </c>
      <c r="CE39" s="310">
        <v>5108</v>
      </c>
      <c r="CF39" s="312">
        <v>37785</v>
      </c>
      <c r="CG39" s="316">
        <v>9168512</v>
      </c>
      <c r="CH39" s="311">
        <v>2815593</v>
      </c>
      <c r="CI39" s="315">
        <v>135962</v>
      </c>
      <c r="CJ39" s="316">
        <v>2951555</v>
      </c>
      <c r="CK39" s="311">
        <v>6665461</v>
      </c>
      <c r="CL39" s="315">
        <v>1808792</v>
      </c>
      <c r="CM39" s="314">
        <v>8474253</v>
      </c>
      <c r="CN39" s="316">
        <v>20594320</v>
      </c>
      <c r="CO39" s="316">
        <v>26599756</v>
      </c>
    </row>
    <row r="40" spans="1:93" s="217" customFormat="1" ht="42.75" customHeight="1">
      <c r="A40" s="269">
        <f t="shared" si="0"/>
        <v>29</v>
      </c>
      <c r="B40" s="299" t="s">
        <v>582</v>
      </c>
      <c r="C40" s="215" t="s">
        <v>99</v>
      </c>
      <c r="D40" s="308">
        <v>395056</v>
      </c>
      <c r="E40" s="309">
        <v>44297</v>
      </c>
      <c r="F40" s="309">
        <v>29332</v>
      </c>
      <c r="G40" s="309">
        <v>890133</v>
      </c>
      <c r="H40" s="309">
        <v>375847</v>
      </c>
      <c r="I40" s="309">
        <v>755088</v>
      </c>
      <c r="J40" s="309">
        <v>75899</v>
      </c>
      <c r="K40" s="309">
        <v>28222</v>
      </c>
      <c r="L40" s="309">
        <v>18620</v>
      </c>
      <c r="M40" s="309">
        <v>21614</v>
      </c>
      <c r="N40" s="309">
        <v>35595</v>
      </c>
      <c r="O40" s="309">
        <v>455297</v>
      </c>
      <c r="P40" s="309">
        <v>545332</v>
      </c>
      <c r="Q40" s="309">
        <v>30972</v>
      </c>
      <c r="R40" s="310">
        <v>389573</v>
      </c>
      <c r="S40" s="310">
        <v>584733</v>
      </c>
      <c r="T40" s="310">
        <v>114809</v>
      </c>
      <c r="U40" s="310">
        <v>563159</v>
      </c>
      <c r="V40" s="310">
        <v>647825</v>
      </c>
      <c r="W40" s="310">
        <v>1395972</v>
      </c>
      <c r="X40" s="310">
        <v>1380736</v>
      </c>
      <c r="Y40" s="310">
        <v>95511</v>
      </c>
      <c r="Z40" s="310">
        <v>1002170</v>
      </c>
      <c r="AA40" s="310">
        <v>1068798</v>
      </c>
      <c r="AB40" s="310">
        <v>926990</v>
      </c>
      <c r="AC40" s="310">
        <v>662852</v>
      </c>
      <c r="AD40" s="310">
        <v>208773</v>
      </c>
      <c r="AE40" s="310">
        <v>190500</v>
      </c>
      <c r="AF40" s="310">
        <v>2239865</v>
      </c>
      <c r="AG40" s="310">
        <v>2296408</v>
      </c>
      <c r="AH40" s="310">
        <v>16889</v>
      </c>
      <c r="AI40" s="310">
        <v>108101</v>
      </c>
      <c r="AJ40" s="310">
        <v>71466</v>
      </c>
      <c r="AK40" s="310">
        <v>3627442</v>
      </c>
      <c r="AL40" s="310">
        <v>131994</v>
      </c>
      <c r="AM40" s="310">
        <v>1413316</v>
      </c>
      <c r="AN40" s="310">
        <v>290593</v>
      </c>
      <c r="AO40" s="310">
        <v>1273495</v>
      </c>
      <c r="AP40" s="310">
        <v>1048856</v>
      </c>
      <c r="AQ40" s="310">
        <v>479401</v>
      </c>
      <c r="AR40" s="310">
        <v>117612</v>
      </c>
      <c r="AS40" s="310">
        <v>107612</v>
      </c>
      <c r="AT40" s="310">
        <v>25239</v>
      </c>
      <c r="AU40" s="310">
        <v>26374</v>
      </c>
      <c r="AV40" s="310">
        <v>48636</v>
      </c>
      <c r="AW40" s="310">
        <v>119754</v>
      </c>
      <c r="AX40" s="310">
        <v>169291</v>
      </c>
      <c r="AY40" s="310">
        <v>35923</v>
      </c>
      <c r="AZ40" s="310">
        <v>30984</v>
      </c>
      <c r="BA40" s="310">
        <v>22240</v>
      </c>
      <c r="BB40" s="310">
        <v>1436</v>
      </c>
      <c r="BC40" s="310">
        <v>155338</v>
      </c>
      <c r="BD40" s="310">
        <v>69696</v>
      </c>
      <c r="BE40" s="310">
        <v>70033</v>
      </c>
      <c r="BF40" s="310">
        <v>128324</v>
      </c>
      <c r="BG40" s="310">
        <v>214915</v>
      </c>
      <c r="BH40" s="310">
        <v>17510</v>
      </c>
      <c r="BI40" s="310">
        <v>188755</v>
      </c>
      <c r="BJ40" s="310">
        <v>0</v>
      </c>
      <c r="BK40" s="310">
        <v>290198</v>
      </c>
      <c r="BL40" s="310">
        <v>5201</v>
      </c>
      <c r="BM40" s="310">
        <v>177363</v>
      </c>
      <c r="BN40" s="310">
        <v>32178</v>
      </c>
      <c r="BO40" s="310">
        <v>103384</v>
      </c>
      <c r="BP40" s="310">
        <v>11252</v>
      </c>
      <c r="BQ40" s="310">
        <v>587671</v>
      </c>
      <c r="BR40" s="310">
        <v>80374</v>
      </c>
      <c r="BS40" s="310">
        <v>189403</v>
      </c>
      <c r="BT40" s="310">
        <v>53294</v>
      </c>
      <c r="BU40" s="310">
        <v>14450</v>
      </c>
      <c r="BV40" s="310">
        <v>14338</v>
      </c>
      <c r="BW40" s="310">
        <v>29197</v>
      </c>
      <c r="BX40" s="310">
        <v>220969</v>
      </c>
      <c r="BY40" s="310">
        <v>83</v>
      </c>
      <c r="BZ40" s="310">
        <v>36898</v>
      </c>
      <c r="CA40" s="311">
        <v>20546</v>
      </c>
      <c r="CB40" s="389">
        <v>0</v>
      </c>
      <c r="CC40" s="316">
        <v>29348002</v>
      </c>
      <c r="CD40" s="314">
        <v>340301</v>
      </c>
      <c r="CE40" s="310">
        <v>0</v>
      </c>
      <c r="CF40" s="312">
        <v>0</v>
      </c>
      <c r="CG40" s="316">
        <v>340301</v>
      </c>
      <c r="CH40" s="311">
        <v>15811048</v>
      </c>
      <c r="CI40" s="315">
        <v>59112</v>
      </c>
      <c r="CJ40" s="316">
        <v>15870160</v>
      </c>
      <c r="CK40" s="311">
        <v>1759797</v>
      </c>
      <c r="CL40" s="315">
        <v>435073</v>
      </c>
      <c r="CM40" s="314">
        <v>2194870</v>
      </c>
      <c r="CN40" s="316">
        <v>18405331</v>
      </c>
      <c r="CO40" s="316">
        <v>47753333</v>
      </c>
    </row>
    <row r="41" spans="1:93" s="217" customFormat="1" ht="30" customHeight="1">
      <c r="A41" s="269">
        <f t="shared" si="0"/>
        <v>30</v>
      </c>
      <c r="B41" s="299" t="s">
        <v>458</v>
      </c>
      <c r="C41" s="215" t="s">
        <v>100</v>
      </c>
      <c r="D41" s="308">
        <v>2121803</v>
      </c>
      <c r="E41" s="309">
        <v>41017</v>
      </c>
      <c r="F41" s="309">
        <v>15000</v>
      </c>
      <c r="G41" s="309">
        <v>1113259</v>
      </c>
      <c r="H41" s="309">
        <v>368131</v>
      </c>
      <c r="I41" s="309">
        <v>3220935</v>
      </c>
      <c r="J41" s="309">
        <v>488621</v>
      </c>
      <c r="K41" s="309">
        <v>86922</v>
      </c>
      <c r="L41" s="309">
        <v>308085</v>
      </c>
      <c r="M41" s="309">
        <v>243483</v>
      </c>
      <c r="N41" s="309">
        <v>56059</v>
      </c>
      <c r="O41" s="309">
        <v>1022518</v>
      </c>
      <c r="P41" s="309">
        <v>1030939</v>
      </c>
      <c r="Q41" s="309">
        <v>231489</v>
      </c>
      <c r="R41" s="310">
        <v>405231</v>
      </c>
      <c r="S41" s="310">
        <v>2156832</v>
      </c>
      <c r="T41" s="310">
        <v>175732</v>
      </c>
      <c r="U41" s="310">
        <v>1980330</v>
      </c>
      <c r="V41" s="310">
        <v>2589250</v>
      </c>
      <c r="W41" s="310">
        <v>3852998</v>
      </c>
      <c r="X41" s="310">
        <v>1611511</v>
      </c>
      <c r="Y41" s="310">
        <v>163064</v>
      </c>
      <c r="Z41" s="310">
        <v>703313</v>
      </c>
      <c r="AA41" s="310">
        <v>731913</v>
      </c>
      <c r="AB41" s="310">
        <v>1144914</v>
      </c>
      <c r="AC41" s="310">
        <v>280048</v>
      </c>
      <c r="AD41" s="310">
        <v>563842</v>
      </c>
      <c r="AE41" s="310">
        <v>143367</v>
      </c>
      <c r="AF41" s="310">
        <v>297985</v>
      </c>
      <c r="AG41" s="310">
        <v>4802479</v>
      </c>
      <c r="AH41" s="310">
        <v>447092</v>
      </c>
      <c r="AI41" s="310">
        <v>303354</v>
      </c>
      <c r="AJ41" s="310">
        <v>588636</v>
      </c>
      <c r="AK41" s="310">
        <v>2101015</v>
      </c>
      <c r="AL41" s="310">
        <v>302198</v>
      </c>
      <c r="AM41" s="310">
        <v>1339629</v>
      </c>
      <c r="AN41" s="310">
        <v>2995598</v>
      </c>
      <c r="AO41" s="310">
        <v>3375734</v>
      </c>
      <c r="AP41" s="310">
        <v>21278</v>
      </c>
      <c r="AQ41" s="310">
        <v>1831289</v>
      </c>
      <c r="AR41" s="310">
        <v>594687</v>
      </c>
      <c r="AS41" s="310">
        <v>773595</v>
      </c>
      <c r="AT41" s="310">
        <v>105064</v>
      </c>
      <c r="AU41" s="310">
        <v>57783</v>
      </c>
      <c r="AV41" s="310">
        <v>63660</v>
      </c>
      <c r="AW41" s="310">
        <v>530484</v>
      </c>
      <c r="AX41" s="310">
        <v>117498</v>
      </c>
      <c r="AY41" s="310">
        <v>59680</v>
      </c>
      <c r="AZ41" s="310">
        <v>171175</v>
      </c>
      <c r="BA41" s="310">
        <v>10351</v>
      </c>
      <c r="BB41" s="310">
        <v>36401</v>
      </c>
      <c r="BC41" s="310">
        <v>16783770</v>
      </c>
      <c r="BD41" s="310">
        <v>92586</v>
      </c>
      <c r="BE41" s="310">
        <v>219599</v>
      </c>
      <c r="BF41" s="310">
        <v>138250</v>
      </c>
      <c r="BG41" s="310">
        <v>350898</v>
      </c>
      <c r="BH41" s="310">
        <v>234400</v>
      </c>
      <c r="BI41" s="310">
        <v>34133</v>
      </c>
      <c r="BJ41" s="310">
        <v>50202</v>
      </c>
      <c r="BK41" s="310">
        <v>306411</v>
      </c>
      <c r="BL41" s="310">
        <v>13459</v>
      </c>
      <c r="BM41" s="310">
        <v>16134</v>
      </c>
      <c r="BN41" s="310">
        <v>33383</v>
      </c>
      <c r="BO41" s="310">
        <v>105013</v>
      </c>
      <c r="BP41" s="310">
        <v>243691</v>
      </c>
      <c r="BQ41" s="310">
        <v>1409360</v>
      </c>
      <c r="BR41" s="310">
        <v>1950365</v>
      </c>
      <c r="BS41" s="310">
        <v>1481433</v>
      </c>
      <c r="BT41" s="310">
        <v>396894</v>
      </c>
      <c r="BU41" s="310">
        <v>234922</v>
      </c>
      <c r="BV41" s="310">
        <v>44047</v>
      </c>
      <c r="BW41" s="310">
        <v>21626</v>
      </c>
      <c r="BX41" s="310">
        <v>560754</v>
      </c>
      <c r="BY41" s="310">
        <v>14560</v>
      </c>
      <c r="BZ41" s="310">
        <v>34706</v>
      </c>
      <c r="CA41" s="311">
        <v>202535</v>
      </c>
      <c r="CB41" s="389">
        <v>0</v>
      </c>
      <c r="CC41" s="316">
        <v>72750402</v>
      </c>
      <c r="CD41" s="314">
        <v>39949870</v>
      </c>
      <c r="CE41" s="310">
        <v>0</v>
      </c>
      <c r="CF41" s="312">
        <v>50725</v>
      </c>
      <c r="CG41" s="316">
        <v>40000595</v>
      </c>
      <c r="CH41" s="311">
        <v>0</v>
      </c>
      <c r="CI41" s="315">
        <v>215453</v>
      </c>
      <c r="CJ41" s="316">
        <v>215453</v>
      </c>
      <c r="CK41" s="311">
        <v>2223323</v>
      </c>
      <c r="CL41" s="315">
        <v>4</v>
      </c>
      <c r="CM41" s="314">
        <v>2223327</v>
      </c>
      <c r="CN41" s="316">
        <v>42439375</v>
      </c>
      <c r="CO41" s="316">
        <v>115189777</v>
      </c>
    </row>
    <row r="42" spans="1:93" s="217" customFormat="1" ht="30" customHeight="1">
      <c r="A42" s="269">
        <f>A41+1</f>
        <v>31</v>
      </c>
      <c r="B42" s="299" t="s">
        <v>459</v>
      </c>
      <c r="C42" s="215" t="s">
        <v>101</v>
      </c>
      <c r="D42" s="308">
        <v>114002</v>
      </c>
      <c r="E42" s="309">
        <v>31917</v>
      </c>
      <c r="F42" s="309">
        <v>426</v>
      </c>
      <c r="G42" s="309">
        <v>46353</v>
      </c>
      <c r="H42" s="309">
        <v>17314</v>
      </c>
      <c r="I42" s="309">
        <v>374975</v>
      </c>
      <c r="J42" s="309">
        <v>35307</v>
      </c>
      <c r="K42" s="309">
        <v>5923</v>
      </c>
      <c r="L42" s="309">
        <v>32561</v>
      </c>
      <c r="M42" s="309">
        <v>17801</v>
      </c>
      <c r="N42" s="309">
        <v>13934</v>
      </c>
      <c r="O42" s="309">
        <v>28738</v>
      </c>
      <c r="P42" s="309">
        <v>47062</v>
      </c>
      <c r="Q42" s="309">
        <v>30389</v>
      </c>
      <c r="R42" s="310">
        <v>15181</v>
      </c>
      <c r="S42" s="310">
        <v>117678</v>
      </c>
      <c r="T42" s="310">
        <v>29308</v>
      </c>
      <c r="U42" s="310">
        <v>87881</v>
      </c>
      <c r="V42" s="310">
        <v>101255</v>
      </c>
      <c r="W42" s="310">
        <v>141756</v>
      </c>
      <c r="X42" s="310">
        <v>151384</v>
      </c>
      <c r="Y42" s="310">
        <v>31936</v>
      </c>
      <c r="Z42" s="310">
        <v>51939</v>
      </c>
      <c r="AA42" s="310">
        <v>78836</v>
      </c>
      <c r="AB42" s="310">
        <v>131887</v>
      </c>
      <c r="AC42" s="310">
        <v>34124</v>
      </c>
      <c r="AD42" s="310">
        <v>37838</v>
      </c>
      <c r="AE42" s="310">
        <v>7444</v>
      </c>
      <c r="AF42" s="310">
        <v>31975</v>
      </c>
      <c r="AG42" s="310">
        <v>190952</v>
      </c>
      <c r="AH42" s="310">
        <v>311079</v>
      </c>
      <c r="AI42" s="310">
        <v>26814</v>
      </c>
      <c r="AJ42" s="310">
        <v>233646</v>
      </c>
      <c r="AK42" s="310">
        <v>202196</v>
      </c>
      <c r="AL42" s="310">
        <v>76210</v>
      </c>
      <c r="AM42" s="310">
        <v>154447</v>
      </c>
      <c r="AN42" s="310">
        <v>131554</v>
      </c>
      <c r="AO42" s="310">
        <v>311763</v>
      </c>
      <c r="AP42" s="310">
        <v>3442</v>
      </c>
      <c r="AQ42" s="310">
        <v>52501</v>
      </c>
      <c r="AR42" s="310">
        <v>150615</v>
      </c>
      <c r="AS42" s="310">
        <v>126474</v>
      </c>
      <c r="AT42" s="310">
        <v>9299</v>
      </c>
      <c r="AU42" s="310">
        <v>18503</v>
      </c>
      <c r="AV42" s="310">
        <v>1612</v>
      </c>
      <c r="AW42" s="310">
        <v>27006</v>
      </c>
      <c r="AX42" s="310">
        <v>40759</v>
      </c>
      <c r="AY42" s="310">
        <v>5302</v>
      </c>
      <c r="AZ42" s="310">
        <v>55501</v>
      </c>
      <c r="BA42" s="310">
        <v>34173</v>
      </c>
      <c r="BB42" s="310">
        <v>1996</v>
      </c>
      <c r="BC42" s="310">
        <v>1930026</v>
      </c>
      <c r="BD42" s="310">
        <v>8725</v>
      </c>
      <c r="BE42" s="310">
        <v>30148</v>
      </c>
      <c r="BF42" s="310">
        <v>110824</v>
      </c>
      <c r="BG42" s="310">
        <v>66966</v>
      </c>
      <c r="BH42" s="310">
        <v>2864</v>
      </c>
      <c r="BI42" s="310">
        <v>3051</v>
      </c>
      <c r="BJ42" s="310">
        <v>265</v>
      </c>
      <c r="BK42" s="310">
        <v>36708</v>
      </c>
      <c r="BL42" s="310">
        <v>5766</v>
      </c>
      <c r="BM42" s="310">
        <v>10576</v>
      </c>
      <c r="BN42" s="310">
        <v>6182</v>
      </c>
      <c r="BO42" s="310">
        <v>227654</v>
      </c>
      <c r="BP42" s="310">
        <v>8919</v>
      </c>
      <c r="BQ42" s="310">
        <v>66067</v>
      </c>
      <c r="BR42" s="310">
        <v>95644</v>
      </c>
      <c r="BS42" s="310">
        <v>118090</v>
      </c>
      <c r="BT42" s="310">
        <v>55780</v>
      </c>
      <c r="BU42" s="310">
        <v>28362</v>
      </c>
      <c r="BV42" s="310">
        <v>5618</v>
      </c>
      <c r="BW42" s="310">
        <v>999</v>
      </c>
      <c r="BX42" s="310">
        <v>29484</v>
      </c>
      <c r="BY42" s="310">
        <v>2059</v>
      </c>
      <c r="BZ42" s="310">
        <v>1333</v>
      </c>
      <c r="CA42" s="311">
        <v>51000</v>
      </c>
      <c r="CB42" s="389">
        <v>0</v>
      </c>
      <c r="CC42" s="316">
        <v>6916078</v>
      </c>
      <c r="CD42" s="314">
        <v>418699</v>
      </c>
      <c r="CE42" s="310">
        <v>0</v>
      </c>
      <c r="CF42" s="312">
        <v>844569</v>
      </c>
      <c r="CG42" s="316">
        <v>1263268</v>
      </c>
      <c r="CH42" s="311">
        <v>0</v>
      </c>
      <c r="CI42" s="315">
        <v>-9551</v>
      </c>
      <c r="CJ42" s="316">
        <v>-9551</v>
      </c>
      <c r="CK42" s="311">
        <v>0</v>
      </c>
      <c r="CL42" s="315">
        <v>0</v>
      </c>
      <c r="CM42" s="314">
        <v>0</v>
      </c>
      <c r="CN42" s="316">
        <v>1253717</v>
      </c>
      <c r="CO42" s="316">
        <v>8169795</v>
      </c>
    </row>
    <row r="43" spans="1:93" s="217" customFormat="1" ht="45" customHeight="1">
      <c r="A43" s="269">
        <f>+A42+1</f>
        <v>32</v>
      </c>
      <c r="B43" s="300" t="s">
        <v>460</v>
      </c>
      <c r="C43" s="215" t="s">
        <v>243</v>
      </c>
      <c r="D43" s="308">
        <v>796</v>
      </c>
      <c r="E43" s="308">
        <v>8583</v>
      </c>
      <c r="F43" s="309">
        <v>153</v>
      </c>
      <c r="G43" s="309">
        <v>81929</v>
      </c>
      <c r="H43" s="309">
        <v>9151</v>
      </c>
      <c r="I43" s="309">
        <v>180350</v>
      </c>
      <c r="J43" s="309">
        <v>18789</v>
      </c>
      <c r="K43" s="309">
        <v>599</v>
      </c>
      <c r="L43" s="309">
        <v>75034</v>
      </c>
      <c r="M43" s="309">
        <v>7098</v>
      </c>
      <c r="N43" s="309">
        <v>12724</v>
      </c>
      <c r="O43" s="309">
        <v>32898</v>
      </c>
      <c r="P43" s="309">
        <v>251786</v>
      </c>
      <c r="Q43" s="309">
        <v>7369</v>
      </c>
      <c r="R43" s="310">
        <v>37057</v>
      </c>
      <c r="S43" s="310">
        <v>69044</v>
      </c>
      <c r="T43" s="310">
        <v>12670</v>
      </c>
      <c r="U43" s="310">
        <v>87704</v>
      </c>
      <c r="V43" s="310">
        <v>604238</v>
      </c>
      <c r="W43" s="310">
        <v>1213540</v>
      </c>
      <c r="X43" s="310">
        <v>866567</v>
      </c>
      <c r="Y43" s="310">
        <v>11466</v>
      </c>
      <c r="Z43" s="310">
        <v>97146</v>
      </c>
      <c r="AA43" s="310">
        <v>89118</v>
      </c>
      <c r="AB43" s="310">
        <v>54437</v>
      </c>
      <c r="AC43" s="310">
        <v>44840</v>
      </c>
      <c r="AD43" s="310">
        <v>14934</v>
      </c>
      <c r="AE43" s="310">
        <v>14012</v>
      </c>
      <c r="AF43" s="310">
        <v>49737</v>
      </c>
      <c r="AG43" s="310">
        <v>233777</v>
      </c>
      <c r="AH43" s="310">
        <v>10713</v>
      </c>
      <c r="AI43" s="310">
        <v>2525015</v>
      </c>
      <c r="AJ43" s="310">
        <v>353921</v>
      </c>
      <c r="AK43" s="310">
        <v>813296</v>
      </c>
      <c r="AL43" s="310">
        <v>68266</v>
      </c>
      <c r="AM43" s="310">
        <v>536733</v>
      </c>
      <c r="AN43" s="310">
        <v>91266</v>
      </c>
      <c r="AO43" s="310">
        <v>88866</v>
      </c>
      <c r="AP43" s="310">
        <v>1288</v>
      </c>
      <c r="AQ43" s="310">
        <v>43685</v>
      </c>
      <c r="AR43" s="310">
        <v>22419</v>
      </c>
      <c r="AS43" s="310">
        <v>17334</v>
      </c>
      <c r="AT43" s="310">
        <v>6042</v>
      </c>
      <c r="AU43" s="310">
        <v>1932</v>
      </c>
      <c r="AV43" s="310">
        <v>347</v>
      </c>
      <c r="AW43" s="310">
        <v>14865</v>
      </c>
      <c r="AX43" s="310">
        <v>7911</v>
      </c>
      <c r="AY43" s="310">
        <v>2080</v>
      </c>
      <c r="AZ43" s="310">
        <v>0</v>
      </c>
      <c r="BA43" s="310">
        <v>0</v>
      </c>
      <c r="BB43" s="310">
        <v>0</v>
      </c>
      <c r="BC43" s="310">
        <v>3557956</v>
      </c>
      <c r="BD43" s="310">
        <v>1017</v>
      </c>
      <c r="BE43" s="310">
        <v>79921</v>
      </c>
      <c r="BF43" s="310">
        <v>7887</v>
      </c>
      <c r="BG43" s="310">
        <v>42941</v>
      </c>
      <c r="BH43" s="310">
        <v>880</v>
      </c>
      <c r="BI43" s="310">
        <v>1169</v>
      </c>
      <c r="BJ43" s="310">
        <v>101</v>
      </c>
      <c r="BK43" s="310">
        <v>13384</v>
      </c>
      <c r="BL43" s="310">
        <v>1195</v>
      </c>
      <c r="BM43" s="310">
        <v>1322</v>
      </c>
      <c r="BN43" s="310">
        <v>1666</v>
      </c>
      <c r="BO43" s="310">
        <v>276090</v>
      </c>
      <c r="BP43" s="310">
        <v>17530</v>
      </c>
      <c r="BQ43" s="310">
        <v>244037</v>
      </c>
      <c r="BR43" s="310">
        <v>76987</v>
      </c>
      <c r="BS43" s="310">
        <v>102234</v>
      </c>
      <c r="BT43" s="310">
        <v>16450</v>
      </c>
      <c r="BU43" s="310">
        <v>6838</v>
      </c>
      <c r="BV43" s="310">
        <v>2705</v>
      </c>
      <c r="BW43" s="310">
        <v>202</v>
      </c>
      <c r="BX43" s="310">
        <v>6774</v>
      </c>
      <c r="BY43" s="310">
        <v>4736</v>
      </c>
      <c r="BZ43" s="310">
        <v>4552</v>
      </c>
      <c r="CA43" s="311">
        <v>58987</v>
      </c>
      <c r="CB43" s="389">
        <v>0</v>
      </c>
      <c r="CC43" s="316">
        <v>13321086</v>
      </c>
      <c r="CD43" s="314">
        <v>4732014</v>
      </c>
      <c r="CE43" s="310">
        <v>0</v>
      </c>
      <c r="CF43" s="312">
        <v>330290</v>
      </c>
      <c r="CG43" s="316">
        <v>5062304</v>
      </c>
      <c r="CH43" s="311">
        <v>0</v>
      </c>
      <c r="CI43" s="315">
        <v>-3101</v>
      </c>
      <c r="CJ43" s="316">
        <v>-3101</v>
      </c>
      <c r="CK43" s="311">
        <v>4823521</v>
      </c>
      <c r="CL43" s="315">
        <v>476914</v>
      </c>
      <c r="CM43" s="314">
        <v>5300435</v>
      </c>
      <c r="CN43" s="316">
        <v>10359638</v>
      </c>
      <c r="CO43" s="316">
        <v>23680724</v>
      </c>
    </row>
    <row r="44" spans="1:93" s="217" customFormat="1" ht="42.75" customHeight="1">
      <c r="A44" s="270">
        <f t="shared" si="0"/>
        <v>33</v>
      </c>
      <c r="B44" s="300" t="s">
        <v>461</v>
      </c>
      <c r="C44" s="215" t="s">
        <v>198</v>
      </c>
      <c r="D44" s="308">
        <v>28008</v>
      </c>
      <c r="E44" s="309">
        <v>15145</v>
      </c>
      <c r="F44" s="309">
        <v>128</v>
      </c>
      <c r="G44" s="309">
        <v>97293</v>
      </c>
      <c r="H44" s="309">
        <v>60387</v>
      </c>
      <c r="I44" s="309">
        <v>203450</v>
      </c>
      <c r="J44" s="309">
        <v>41716</v>
      </c>
      <c r="K44" s="309">
        <v>5026</v>
      </c>
      <c r="L44" s="309">
        <v>39515</v>
      </c>
      <c r="M44" s="309">
        <v>10793</v>
      </c>
      <c r="N44" s="309">
        <v>16524</v>
      </c>
      <c r="O44" s="309">
        <v>24352</v>
      </c>
      <c r="P44" s="309">
        <v>67810</v>
      </c>
      <c r="Q44" s="309">
        <v>16203</v>
      </c>
      <c r="R44" s="310">
        <v>85748</v>
      </c>
      <c r="S44" s="310">
        <v>108898</v>
      </c>
      <c r="T44" s="310">
        <v>32507</v>
      </c>
      <c r="U44" s="310">
        <v>95907</v>
      </c>
      <c r="V44" s="310">
        <v>133091</v>
      </c>
      <c r="W44" s="310">
        <v>138314</v>
      </c>
      <c r="X44" s="310">
        <v>82014</v>
      </c>
      <c r="Y44" s="310">
        <v>20636</v>
      </c>
      <c r="Z44" s="310">
        <v>54956</v>
      </c>
      <c r="AA44" s="310">
        <v>75577</v>
      </c>
      <c r="AB44" s="310">
        <v>65042</v>
      </c>
      <c r="AC44" s="310">
        <v>34895</v>
      </c>
      <c r="AD44" s="310">
        <v>40686</v>
      </c>
      <c r="AE44" s="310">
        <v>8660</v>
      </c>
      <c r="AF44" s="310">
        <v>39251</v>
      </c>
      <c r="AG44" s="310">
        <v>287703</v>
      </c>
      <c r="AH44" s="310">
        <v>329258</v>
      </c>
      <c r="AI44" s="310">
        <v>217012</v>
      </c>
      <c r="AJ44" s="310">
        <v>361736</v>
      </c>
      <c r="AK44" s="310">
        <v>340751</v>
      </c>
      <c r="AL44" s="310">
        <v>70196</v>
      </c>
      <c r="AM44" s="310">
        <v>327737</v>
      </c>
      <c r="AN44" s="310">
        <v>98942</v>
      </c>
      <c r="AO44" s="310">
        <v>337957</v>
      </c>
      <c r="AP44" s="310">
        <v>5410</v>
      </c>
      <c r="AQ44" s="310">
        <v>101726</v>
      </c>
      <c r="AR44" s="310">
        <v>93294</v>
      </c>
      <c r="AS44" s="310">
        <v>64604</v>
      </c>
      <c r="AT44" s="310">
        <v>7975</v>
      </c>
      <c r="AU44" s="310">
        <v>4858</v>
      </c>
      <c r="AV44" s="310">
        <v>1255</v>
      </c>
      <c r="AW44" s="310">
        <v>9202</v>
      </c>
      <c r="AX44" s="310">
        <v>56868</v>
      </c>
      <c r="AY44" s="310">
        <v>6941</v>
      </c>
      <c r="AZ44" s="310">
        <v>6844</v>
      </c>
      <c r="BA44" s="310">
        <v>1889</v>
      </c>
      <c r="BB44" s="310">
        <v>2396</v>
      </c>
      <c r="BC44" s="310">
        <v>1720123</v>
      </c>
      <c r="BD44" s="310">
        <v>11794</v>
      </c>
      <c r="BE44" s="310">
        <v>11776</v>
      </c>
      <c r="BF44" s="310">
        <v>59052</v>
      </c>
      <c r="BG44" s="310">
        <v>65267</v>
      </c>
      <c r="BH44" s="310">
        <v>2812</v>
      </c>
      <c r="BI44" s="310">
        <v>3808</v>
      </c>
      <c r="BJ44" s="310">
        <v>352</v>
      </c>
      <c r="BK44" s="310">
        <v>57592</v>
      </c>
      <c r="BL44" s="310">
        <v>7288</v>
      </c>
      <c r="BM44" s="310">
        <v>51331</v>
      </c>
      <c r="BN44" s="310">
        <v>6395</v>
      </c>
      <c r="BO44" s="310">
        <v>190587</v>
      </c>
      <c r="BP44" s="310">
        <v>16643</v>
      </c>
      <c r="BQ44" s="310">
        <v>68082</v>
      </c>
      <c r="BR44" s="310">
        <v>96692</v>
      </c>
      <c r="BS44" s="310">
        <v>110294</v>
      </c>
      <c r="BT44" s="310">
        <v>66769</v>
      </c>
      <c r="BU44" s="310">
        <v>34636</v>
      </c>
      <c r="BV44" s="310">
        <v>10229</v>
      </c>
      <c r="BW44" s="310">
        <v>484</v>
      </c>
      <c r="BX44" s="310">
        <v>48582</v>
      </c>
      <c r="BY44" s="310">
        <v>11075</v>
      </c>
      <c r="BZ44" s="310">
        <v>3757</v>
      </c>
      <c r="CA44" s="311">
        <v>40530</v>
      </c>
      <c r="CB44" s="389">
        <v>0</v>
      </c>
      <c r="CC44" s="316">
        <v>7073036</v>
      </c>
      <c r="CD44" s="314">
        <v>2626793</v>
      </c>
      <c r="CE44" s="310">
        <v>0</v>
      </c>
      <c r="CF44" s="312">
        <v>1448656</v>
      </c>
      <c r="CG44" s="316">
        <v>4075449</v>
      </c>
      <c r="CH44" s="311">
        <v>0</v>
      </c>
      <c r="CI44" s="315">
        <v>2891</v>
      </c>
      <c r="CJ44" s="316">
        <v>2891</v>
      </c>
      <c r="CK44" s="311">
        <v>2530</v>
      </c>
      <c r="CL44" s="315">
        <v>133</v>
      </c>
      <c r="CM44" s="314">
        <v>2663</v>
      </c>
      <c r="CN44" s="316">
        <v>4081003</v>
      </c>
      <c r="CO44" s="316">
        <v>11154039</v>
      </c>
    </row>
    <row r="45" spans="1:93" s="217" customFormat="1" ht="30" customHeight="1">
      <c r="A45" s="270">
        <f t="shared" si="0"/>
        <v>34</v>
      </c>
      <c r="B45" s="300" t="s">
        <v>462</v>
      </c>
      <c r="C45" s="215" t="s">
        <v>422</v>
      </c>
      <c r="D45" s="308">
        <v>354754</v>
      </c>
      <c r="E45" s="309">
        <v>201007</v>
      </c>
      <c r="F45" s="309">
        <v>758</v>
      </c>
      <c r="G45" s="309">
        <v>153633</v>
      </c>
      <c r="H45" s="309">
        <v>152082</v>
      </c>
      <c r="I45" s="309">
        <v>563098</v>
      </c>
      <c r="J45" s="309">
        <v>37681</v>
      </c>
      <c r="K45" s="309">
        <v>24478</v>
      </c>
      <c r="L45" s="309">
        <v>62696</v>
      </c>
      <c r="M45" s="309">
        <v>45327</v>
      </c>
      <c r="N45" s="309">
        <v>21895</v>
      </c>
      <c r="O45" s="309">
        <v>245777</v>
      </c>
      <c r="P45" s="309">
        <v>313529</v>
      </c>
      <c r="Q45" s="309">
        <v>48896</v>
      </c>
      <c r="R45" s="310">
        <v>168582</v>
      </c>
      <c r="S45" s="310">
        <v>517243</v>
      </c>
      <c r="T45" s="310">
        <v>25393</v>
      </c>
      <c r="U45" s="310">
        <v>691113</v>
      </c>
      <c r="V45" s="310">
        <v>697302</v>
      </c>
      <c r="W45" s="310">
        <v>229049</v>
      </c>
      <c r="X45" s="310">
        <v>1371328</v>
      </c>
      <c r="Y45" s="310">
        <v>67686</v>
      </c>
      <c r="Z45" s="310">
        <v>1039648</v>
      </c>
      <c r="AA45" s="310">
        <v>512558</v>
      </c>
      <c r="AB45" s="310">
        <v>382052</v>
      </c>
      <c r="AC45" s="310">
        <v>209010</v>
      </c>
      <c r="AD45" s="310">
        <v>198540</v>
      </c>
      <c r="AE45" s="310">
        <v>20153</v>
      </c>
      <c r="AF45" s="310">
        <v>1187414</v>
      </c>
      <c r="AG45" s="310">
        <v>13210306</v>
      </c>
      <c r="AH45" s="310">
        <v>211747</v>
      </c>
      <c r="AI45" s="310">
        <v>245961</v>
      </c>
      <c r="AJ45" s="310">
        <v>243554</v>
      </c>
      <c r="AK45" s="310">
        <v>72283172</v>
      </c>
      <c r="AL45" s="310">
        <v>292128</v>
      </c>
      <c r="AM45" s="310">
        <v>3393015</v>
      </c>
      <c r="AN45" s="310">
        <v>1822537</v>
      </c>
      <c r="AO45" s="310">
        <v>670241</v>
      </c>
      <c r="AP45" s="310">
        <v>8860</v>
      </c>
      <c r="AQ45" s="310">
        <v>7086105</v>
      </c>
      <c r="AR45" s="310">
        <v>377453</v>
      </c>
      <c r="AS45" s="310">
        <v>308951</v>
      </c>
      <c r="AT45" s="310">
        <v>2653</v>
      </c>
      <c r="AU45" s="310">
        <v>1280</v>
      </c>
      <c r="AV45" s="310">
        <v>1286</v>
      </c>
      <c r="AW45" s="310">
        <v>711897</v>
      </c>
      <c r="AX45" s="310">
        <v>148583</v>
      </c>
      <c r="AY45" s="310">
        <v>51895</v>
      </c>
      <c r="AZ45" s="310">
        <v>94797</v>
      </c>
      <c r="BA45" s="310">
        <v>56246</v>
      </c>
      <c r="BB45" s="310">
        <v>47611</v>
      </c>
      <c r="BC45" s="310">
        <v>17107897</v>
      </c>
      <c r="BD45" s="310">
        <v>45816</v>
      </c>
      <c r="BE45" s="310">
        <v>301926</v>
      </c>
      <c r="BF45" s="310">
        <v>6224274</v>
      </c>
      <c r="BG45" s="310">
        <v>88928</v>
      </c>
      <c r="BH45" s="310">
        <v>26649</v>
      </c>
      <c r="BI45" s="310">
        <v>183548</v>
      </c>
      <c r="BJ45" s="310">
        <v>0</v>
      </c>
      <c r="BK45" s="310">
        <v>754843</v>
      </c>
      <c r="BL45" s="310">
        <v>5529</v>
      </c>
      <c r="BM45" s="310">
        <v>120810</v>
      </c>
      <c r="BN45" s="310">
        <v>53953</v>
      </c>
      <c r="BO45" s="310">
        <v>247642</v>
      </c>
      <c r="BP45" s="310">
        <v>67131</v>
      </c>
      <c r="BQ45" s="310">
        <v>6748905</v>
      </c>
      <c r="BR45" s="310">
        <v>1388800</v>
      </c>
      <c r="BS45" s="310">
        <v>702578</v>
      </c>
      <c r="BT45" s="310">
        <v>303083</v>
      </c>
      <c r="BU45" s="310">
        <v>111010</v>
      </c>
      <c r="BV45" s="310">
        <v>190980</v>
      </c>
      <c r="BW45" s="310">
        <v>3730</v>
      </c>
      <c r="BX45" s="310">
        <v>63955</v>
      </c>
      <c r="BY45" s="310">
        <v>8233</v>
      </c>
      <c r="BZ45" s="310">
        <v>36535</v>
      </c>
      <c r="CA45" s="311">
        <v>209415</v>
      </c>
      <c r="CB45" s="389">
        <v>0</v>
      </c>
      <c r="CC45" s="316">
        <v>145809130</v>
      </c>
      <c r="CD45" s="314">
        <v>29338057</v>
      </c>
      <c r="CE45" s="310">
        <v>0</v>
      </c>
      <c r="CF45" s="312">
        <v>107498</v>
      </c>
      <c r="CG45" s="316">
        <v>29445555</v>
      </c>
      <c r="CH45" s="311">
        <v>155386673</v>
      </c>
      <c r="CI45" s="315">
        <v>2320223</v>
      </c>
      <c r="CJ45" s="316">
        <v>157706896</v>
      </c>
      <c r="CK45" s="311">
        <v>13824936</v>
      </c>
      <c r="CL45" s="315">
        <v>3124372</v>
      </c>
      <c r="CM45" s="314">
        <v>16949308</v>
      </c>
      <c r="CN45" s="316">
        <v>204101759</v>
      </c>
      <c r="CO45" s="316">
        <v>349910889</v>
      </c>
    </row>
    <row r="46" spans="1:93" s="217" customFormat="1" ht="30" customHeight="1">
      <c r="A46" s="270">
        <f>A45+1</f>
        <v>35</v>
      </c>
      <c r="B46" s="300" t="s">
        <v>508</v>
      </c>
      <c r="C46" s="215" t="s">
        <v>102</v>
      </c>
      <c r="D46" s="308">
        <v>68297</v>
      </c>
      <c r="E46" s="309">
        <v>46261</v>
      </c>
      <c r="F46" s="309">
        <v>1035</v>
      </c>
      <c r="G46" s="309">
        <v>32644</v>
      </c>
      <c r="H46" s="309">
        <v>54941</v>
      </c>
      <c r="I46" s="309">
        <v>194079</v>
      </c>
      <c r="J46" s="309">
        <v>28175</v>
      </c>
      <c r="K46" s="309">
        <v>15185</v>
      </c>
      <c r="L46" s="309">
        <v>23645</v>
      </c>
      <c r="M46" s="309">
        <v>17133</v>
      </c>
      <c r="N46" s="309">
        <v>7196</v>
      </c>
      <c r="O46" s="309">
        <v>30885</v>
      </c>
      <c r="P46" s="309">
        <v>27353</v>
      </c>
      <c r="Q46" s="309">
        <v>17457</v>
      </c>
      <c r="R46" s="310">
        <v>18349</v>
      </c>
      <c r="S46" s="310">
        <v>52901</v>
      </c>
      <c r="T46" s="310">
        <v>17477</v>
      </c>
      <c r="U46" s="310">
        <v>123978</v>
      </c>
      <c r="V46" s="310">
        <v>81110</v>
      </c>
      <c r="W46" s="310">
        <v>20715</v>
      </c>
      <c r="X46" s="310">
        <v>159337</v>
      </c>
      <c r="Y46" s="310">
        <v>10333</v>
      </c>
      <c r="Z46" s="310">
        <v>104472</v>
      </c>
      <c r="AA46" s="310">
        <v>133201</v>
      </c>
      <c r="AB46" s="310">
        <v>6320668</v>
      </c>
      <c r="AC46" s="310">
        <v>558466</v>
      </c>
      <c r="AD46" s="310">
        <v>83727</v>
      </c>
      <c r="AE46" s="310">
        <v>13511</v>
      </c>
      <c r="AF46" s="310">
        <v>644711</v>
      </c>
      <c r="AG46" s="310">
        <v>60579</v>
      </c>
      <c r="AH46" s="310">
        <v>15415</v>
      </c>
      <c r="AI46" s="310">
        <v>77997</v>
      </c>
      <c r="AJ46" s="310">
        <v>56970</v>
      </c>
      <c r="AK46" s="310">
        <v>505762</v>
      </c>
      <c r="AL46" s="310">
        <v>2277058</v>
      </c>
      <c r="AM46" s="310">
        <v>549522</v>
      </c>
      <c r="AN46" s="310">
        <v>211865</v>
      </c>
      <c r="AO46" s="310">
        <v>3564026</v>
      </c>
      <c r="AP46" s="310">
        <v>47448</v>
      </c>
      <c r="AQ46" s="310">
        <v>175845</v>
      </c>
      <c r="AR46" s="310">
        <v>15045</v>
      </c>
      <c r="AS46" s="310">
        <v>24307</v>
      </c>
      <c r="AT46" s="310">
        <v>22078</v>
      </c>
      <c r="AU46" s="310">
        <v>5411</v>
      </c>
      <c r="AV46" s="310">
        <v>448</v>
      </c>
      <c r="AW46" s="310">
        <v>29672</v>
      </c>
      <c r="AX46" s="310">
        <v>74847</v>
      </c>
      <c r="AY46" s="310">
        <v>16661</v>
      </c>
      <c r="AZ46" s="310">
        <v>144075</v>
      </c>
      <c r="BA46" s="310">
        <v>49612</v>
      </c>
      <c r="BB46" s="310">
        <v>24585</v>
      </c>
      <c r="BC46" s="310">
        <v>66235</v>
      </c>
      <c r="BD46" s="310">
        <v>21872</v>
      </c>
      <c r="BE46" s="310">
        <v>51415</v>
      </c>
      <c r="BF46" s="310">
        <v>16166</v>
      </c>
      <c r="BG46" s="310">
        <v>20063</v>
      </c>
      <c r="BH46" s="310">
        <v>32814</v>
      </c>
      <c r="BI46" s="310">
        <v>18443</v>
      </c>
      <c r="BJ46" s="310">
        <v>3814</v>
      </c>
      <c r="BK46" s="310">
        <v>735648</v>
      </c>
      <c r="BL46" s="310">
        <v>31918</v>
      </c>
      <c r="BM46" s="310">
        <v>25731</v>
      </c>
      <c r="BN46" s="310">
        <v>37988</v>
      </c>
      <c r="BO46" s="310">
        <v>79199</v>
      </c>
      <c r="BP46" s="310">
        <v>41664</v>
      </c>
      <c r="BQ46" s="310">
        <v>530152</v>
      </c>
      <c r="BR46" s="310">
        <v>44686</v>
      </c>
      <c r="BS46" s="310">
        <v>58459</v>
      </c>
      <c r="BT46" s="310">
        <v>11711</v>
      </c>
      <c r="BU46" s="310">
        <v>3377</v>
      </c>
      <c r="BV46" s="310">
        <v>781</v>
      </c>
      <c r="BW46" s="310">
        <v>874</v>
      </c>
      <c r="BX46" s="310">
        <v>6825</v>
      </c>
      <c r="BY46" s="310">
        <v>6242</v>
      </c>
      <c r="BZ46" s="310">
        <v>4689</v>
      </c>
      <c r="CA46" s="311">
        <v>39381</v>
      </c>
      <c r="CB46" s="389">
        <v>0</v>
      </c>
      <c r="CC46" s="316">
        <v>18746617</v>
      </c>
      <c r="CD46" s="314">
        <v>13167798</v>
      </c>
      <c r="CE46" s="310">
        <v>3542</v>
      </c>
      <c r="CF46" s="312">
        <v>13104</v>
      </c>
      <c r="CG46" s="316">
        <v>13184444</v>
      </c>
      <c r="CH46" s="311">
        <v>5457021</v>
      </c>
      <c r="CI46" s="315">
        <v>276651</v>
      </c>
      <c r="CJ46" s="316">
        <v>5733672</v>
      </c>
      <c r="CK46" s="311">
        <v>13082794</v>
      </c>
      <c r="CL46" s="315">
        <v>2190810</v>
      </c>
      <c r="CM46" s="314">
        <v>15273604</v>
      </c>
      <c r="CN46" s="316">
        <v>34191720</v>
      </c>
      <c r="CO46" s="316">
        <v>52938337</v>
      </c>
    </row>
    <row r="47" spans="1:93" s="217" customFormat="1" ht="30" customHeight="1">
      <c r="A47" s="270">
        <f>A46+1</f>
        <v>36</v>
      </c>
      <c r="B47" s="299" t="s">
        <v>463</v>
      </c>
      <c r="C47" s="215" t="s">
        <v>244</v>
      </c>
      <c r="D47" s="308">
        <v>3701100</v>
      </c>
      <c r="E47" s="309">
        <v>211859</v>
      </c>
      <c r="F47" s="309">
        <v>12010</v>
      </c>
      <c r="G47" s="309">
        <v>175586</v>
      </c>
      <c r="H47" s="309">
        <v>133136</v>
      </c>
      <c r="I47" s="309">
        <v>16089360</v>
      </c>
      <c r="J47" s="309">
        <v>1055833</v>
      </c>
      <c r="K47" s="309">
        <v>234472</v>
      </c>
      <c r="L47" s="309">
        <v>903681</v>
      </c>
      <c r="M47" s="309">
        <v>587041</v>
      </c>
      <c r="N47" s="309">
        <v>309503</v>
      </c>
      <c r="O47" s="309">
        <v>1833597</v>
      </c>
      <c r="P47" s="309">
        <v>1637087</v>
      </c>
      <c r="Q47" s="309">
        <v>492723</v>
      </c>
      <c r="R47" s="310">
        <v>631145</v>
      </c>
      <c r="S47" s="310">
        <v>2608162</v>
      </c>
      <c r="T47" s="310">
        <v>488495</v>
      </c>
      <c r="U47" s="310">
        <v>3672557</v>
      </c>
      <c r="V47" s="310">
        <v>1943965</v>
      </c>
      <c r="W47" s="310">
        <v>1926784</v>
      </c>
      <c r="X47" s="310">
        <v>2464543</v>
      </c>
      <c r="Y47" s="310">
        <v>3056125</v>
      </c>
      <c r="Z47" s="310">
        <v>2508981</v>
      </c>
      <c r="AA47" s="310">
        <v>1255931</v>
      </c>
      <c r="AB47" s="310">
        <v>4360631</v>
      </c>
      <c r="AC47" s="310">
        <v>471003</v>
      </c>
      <c r="AD47" s="310">
        <v>2415636</v>
      </c>
      <c r="AE47" s="310">
        <v>623411</v>
      </c>
      <c r="AF47" s="310">
        <v>957120</v>
      </c>
      <c r="AG47" s="310">
        <v>1592429</v>
      </c>
      <c r="AH47" s="310">
        <v>39342</v>
      </c>
      <c r="AI47" s="310">
        <v>341710</v>
      </c>
      <c r="AJ47" s="310">
        <v>53413</v>
      </c>
      <c r="AK47" s="310">
        <v>12142263</v>
      </c>
      <c r="AL47" s="310">
        <v>306388</v>
      </c>
      <c r="AM47" s="310">
        <v>3195914</v>
      </c>
      <c r="AN47" s="310">
        <v>2342796</v>
      </c>
      <c r="AO47" s="310">
        <v>1769440</v>
      </c>
      <c r="AP47" s="310">
        <v>62008</v>
      </c>
      <c r="AQ47" s="310">
        <v>283508</v>
      </c>
      <c r="AR47" s="310">
        <v>515714</v>
      </c>
      <c r="AS47" s="310">
        <v>2231169</v>
      </c>
      <c r="AT47" s="310">
        <v>331328</v>
      </c>
      <c r="AU47" s="310">
        <v>65273</v>
      </c>
      <c r="AV47" s="310">
        <v>12438</v>
      </c>
      <c r="AW47" s="310">
        <v>778967</v>
      </c>
      <c r="AX47" s="310">
        <v>287220</v>
      </c>
      <c r="AY47" s="310">
        <v>45438</v>
      </c>
      <c r="AZ47" s="310">
        <v>310996</v>
      </c>
      <c r="BA47" s="310">
        <v>400380</v>
      </c>
      <c r="BB47" s="310">
        <v>46766</v>
      </c>
      <c r="BC47" s="310">
        <v>764828</v>
      </c>
      <c r="BD47" s="310">
        <v>55743</v>
      </c>
      <c r="BE47" s="310">
        <v>90774</v>
      </c>
      <c r="BF47" s="310">
        <v>256936</v>
      </c>
      <c r="BG47" s="310">
        <v>277672</v>
      </c>
      <c r="BH47" s="310">
        <v>166027</v>
      </c>
      <c r="BI47" s="310">
        <v>67722</v>
      </c>
      <c r="BJ47" s="310">
        <v>118999</v>
      </c>
      <c r="BK47" s="310">
        <v>230949</v>
      </c>
      <c r="BL47" s="310">
        <v>21178</v>
      </c>
      <c r="BM47" s="310">
        <v>23264</v>
      </c>
      <c r="BN47" s="310">
        <v>68302</v>
      </c>
      <c r="BO47" s="310">
        <v>232150</v>
      </c>
      <c r="BP47" s="310">
        <v>411602</v>
      </c>
      <c r="BQ47" s="310">
        <v>899599</v>
      </c>
      <c r="BR47" s="310">
        <v>541213</v>
      </c>
      <c r="BS47" s="310">
        <v>2217182</v>
      </c>
      <c r="BT47" s="310">
        <v>292917</v>
      </c>
      <c r="BU47" s="310">
        <v>105123</v>
      </c>
      <c r="BV47" s="310">
        <v>14456</v>
      </c>
      <c r="BW47" s="310">
        <v>9528</v>
      </c>
      <c r="BX47" s="310">
        <v>73882</v>
      </c>
      <c r="BY47" s="310">
        <v>304157</v>
      </c>
      <c r="BZ47" s="310">
        <v>174807</v>
      </c>
      <c r="CA47" s="311">
        <v>167219</v>
      </c>
      <c r="CB47" s="389">
        <v>0</v>
      </c>
      <c r="CC47" s="316">
        <v>91502606</v>
      </c>
      <c r="CD47" s="314">
        <v>24475455</v>
      </c>
      <c r="CE47" s="310">
        <v>28109</v>
      </c>
      <c r="CF47" s="312">
        <v>2137055</v>
      </c>
      <c r="CG47" s="316">
        <v>26640619</v>
      </c>
      <c r="CH47" s="311">
        <v>6353800</v>
      </c>
      <c r="CI47" s="315">
        <v>4263975</v>
      </c>
      <c r="CJ47" s="316">
        <v>10617775</v>
      </c>
      <c r="CK47" s="311">
        <v>39098073</v>
      </c>
      <c r="CL47" s="315">
        <v>8885741</v>
      </c>
      <c r="CM47" s="314">
        <v>47983814</v>
      </c>
      <c r="CN47" s="316">
        <v>85242208</v>
      </c>
      <c r="CO47" s="316">
        <v>176744814</v>
      </c>
    </row>
    <row r="48" spans="1:93" s="217" customFormat="1" ht="30" customHeight="1">
      <c r="A48" s="270">
        <f t="shared" si="0"/>
        <v>37</v>
      </c>
      <c r="B48" s="299" t="s">
        <v>464</v>
      </c>
      <c r="C48" s="215" t="s">
        <v>245</v>
      </c>
      <c r="D48" s="308">
        <v>3679480</v>
      </c>
      <c r="E48" s="309">
        <v>229693</v>
      </c>
      <c r="F48" s="309">
        <v>16751</v>
      </c>
      <c r="G48" s="309">
        <v>97683</v>
      </c>
      <c r="H48" s="309">
        <v>126298</v>
      </c>
      <c r="I48" s="309">
        <v>5547828</v>
      </c>
      <c r="J48" s="309">
        <v>437078</v>
      </c>
      <c r="K48" s="309">
        <v>48301</v>
      </c>
      <c r="L48" s="309">
        <v>186267</v>
      </c>
      <c r="M48" s="309">
        <v>169665</v>
      </c>
      <c r="N48" s="309">
        <v>105660</v>
      </c>
      <c r="O48" s="309">
        <v>1055188</v>
      </c>
      <c r="P48" s="309">
        <v>753218</v>
      </c>
      <c r="Q48" s="309">
        <v>213991</v>
      </c>
      <c r="R48" s="310">
        <v>318460</v>
      </c>
      <c r="S48" s="310">
        <v>1082284</v>
      </c>
      <c r="T48" s="310">
        <v>156495</v>
      </c>
      <c r="U48" s="310">
        <v>1093907</v>
      </c>
      <c r="V48" s="310">
        <v>740740</v>
      </c>
      <c r="W48" s="310">
        <v>695666</v>
      </c>
      <c r="X48" s="310">
        <v>1018122</v>
      </c>
      <c r="Y48" s="310">
        <v>776397</v>
      </c>
      <c r="Z48" s="310">
        <v>1124291</v>
      </c>
      <c r="AA48" s="310">
        <v>736630</v>
      </c>
      <c r="AB48" s="310">
        <v>970852</v>
      </c>
      <c r="AC48" s="310">
        <v>253023</v>
      </c>
      <c r="AD48" s="310">
        <v>1432361</v>
      </c>
      <c r="AE48" s="310">
        <v>270578</v>
      </c>
      <c r="AF48" s="310">
        <v>321748</v>
      </c>
      <c r="AG48" s="310">
        <v>502934</v>
      </c>
      <c r="AH48" s="310">
        <v>18769</v>
      </c>
      <c r="AI48" s="310">
        <v>222504</v>
      </c>
      <c r="AJ48" s="310">
        <v>87353</v>
      </c>
      <c r="AK48" s="310">
        <v>4249931</v>
      </c>
      <c r="AL48" s="310">
        <v>134306</v>
      </c>
      <c r="AM48" s="310">
        <v>1234701</v>
      </c>
      <c r="AN48" s="310">
        <v>764444</v>
      </c>
      <c r="AO48" s="310">
        <v>3663687</v>
      </c>
      <c r="AP48" s="310">
        <v>93897</v>
      </c>
      <c r="AQ48" s="310">
        <v>326712</v>
      </c>
      <c r="AR48" s="310">
        <v>105018</v>
      </c>
      <c r="AS48" s="310">
        <v>975900</v>
      </c>
      <c r="AT48" s="310">
        <v>59628</v>
      </c>
      <c r="AU48" s="310">
        <v>39946</v>
      </c>
      <c r="AV48" s="310">
        <v>3134</v>
      </c>
      <c r="AW48" s="310">
        <v>245951</v>
      </c>
      <c r="AX48" s="310">
        <v>100076</v>
      </c>
      <c r="AY48" s="310">
        <v>25806</v>
      </c>
      <c r="AZ48" s="310">
        <v>158248</v>
      </c>
      <c r="BA48" s="310">
        <v>453520</v>
      </c>
      <c r="BB48" s="310">
        <v>51759</v>
      </c>
      <c r="BC48" s="310">
        <v>507541</v>
      </c>
      <c r="BD48" s="310">
        <v>24382</v>
      </c>
      <c r="BE48" s="310">
        <v>48529</v>
      </c>
      <c r="BF48" s="310">
        <v>63104</v>
      </c>
      <c r="BG48" s="310">
        <v>114818</v>
      </c>
      <c r="BH48" s="310">
        <v>106885</v>
      </c>
      <c r="BI48" s="310">
        <v>29992</v>
      </c>
      <c r="BJ48" s="310">
        <v>65344</v>
      </c>
      <c r="BK48" s="310">
        <v>137822</v>
      </c>
      <c r="BL48" s="310">
        <v>24274</v>
      </c>
      <c r="BM48" s="310">
        <v>13351</v>
      </c>
      <c r="BN48" s="310">
        <v>43289</v>
      </c>
      <c r="BO48" s="310">
        <v>118576</v>
      </c>
      <c r="BP48" s="310">
        <v>114709</v>
      </c>
      <c r="BQ48" s="310">
        <v>557045</v>
      </c>
      <c r="BR48" s="310">
        <v>278441</v>
      </c>
      <c r="BS48" s="310">
        <v>647203</v>
      </c>
      <c r="BT48" s="310">
        <v>165021</v>
      </c>
      <c r="BU48" s="310">
        <v>47626</v>
      </c>
      <c r="BV48" s="310">
        <v>9796</v>
      </c>
      <c r="BW48" s="310">
        <v>3964</v>
      </c>
      <c r="BX48" s="310">
        <v>33084</v>
      </c>
      <c r="BY48" s="310">
        <v>145199</v>
      </c>
      <c r="BZ48" s="310">
        <v>129054</v>
      </c>
      <c r="CA48" s="311">
        <v>145796</v>
      </c>
      <c r="CB48" s="389">
        <v>0</v>
      </c>
      <c r="CC48" s="316">
        <v>40751724</v>
      </c>
      <c r="CD48" s="314">
        <v>97816045</v>
      </c>
      <c r="CE48" s="310">
        <v>11596</v>
      </c>
      <c r="CF48" s="312">
        <v>962671</v>
      </c>
      <c r="CG48" s="316">
        <v>98790312</v>
      </c>
      <c r="CH48" s="311">
        <v>3516933</v>
      </c>
      <c r="CI48" s="315">
        <v>1834778</v>
      </c>
      <c r="CJ48" s="316">
        <v>5351711</v>
      </c>
      <c r="CK48" s="311">
        <v>38240203</v>
      </c>
      <c r="CL48" s="315">
        <v>9600982</v>
      </c>
      <c r="CM48" s="314">
        <v>47841185</v>
      </c>
      <c r="CN48" s="316">
        <v>151983208</v>
      </c>
      <c r="CO48" s="316">
        <v>192734932</v>
      </c>
    </row>
    <row r="49" spans="1:93" s="217" customFormat="1" ht="30" customHeight="1">
      <c r="A49" s="270">
        <f t="shared" si="0"/>
        <v>38</v>
      </c>
      <c r="B49" s="299" t="s">
        <v>465</v>
      </c>
      <c r="C49" s="215" t="s">
        <v>246</v>
      </c>
      <c r="D49" s="308">
        <v>1439890</v>
      </c>
      <c r="E49" s="309">
        <v>166268</v>
      </c>
      <c r="F49" s="309">
        <v>2914</v>
      </c>
      <c r="G49" s="309">
        <v>511171</v>
      </c>
      <c r="H49" s="309">
        <v>814938</v>
      </c>
      <c r="I49" s="309">
        <v>6300519</v>
      </c>
      <c r="J49" s="309">
        <v>938870</v>
      </c>
      <c r="K49" s="309">
        <v>137584</v>
      </c>
      <c r="L49" s="309">
        <v>212487</v>
      </c>
      <c r="M49" s="309">
        <v>98542</v>
      </c>
      <c r="N49" s="309">
        <v>84280</v>
      </c>
      <c r="O49" s="309">
        <v>3177473</v>
      </c>
      <c r="P49" s="309">
        <v>1646403</v>
      </c>
      <c r="Q49" s="309">
        <v>222427</v>
      </c>
      <c r="R49" s="310">
        <v>2794558</v>
      </c>
      <c r="S49" s="310">
        <v>2846543</v>
      </c>
      <c r="T49" s="310">
        <v>171704</v>
      </c>
      <c r="U49" s="310">
        <v>2348292</v>
      </c>
      <c r="V49" s="310">
        <v>3385124</v>
      </c>
      <c r="W49" s="310">
        <v>3504134</v>
      </c>
      <c r="X49" s="310">
        <v>1905441</v>
      </c>
      <c r="Y49" s="310">
        <v>462832</v>
      </c>
      <c r="Z49" s="310">
        <v>1377297</v>
      </c>
      <c r="AA49" s="310">
        <v>1114889</v>
      </c>
      <c r="AB49" s="310">
        <v>2067380</v>
      </c>
      <c r="AC49" s="310">
        <v>384040</v>
      </c>
      <c r="AD49" s="310">
        <v>822365</v>
      </c>
      <c r="AE49" s="310">
        <v>495292</v>
      </c>
      <c r="AF49" s="310">
        <v>725904</v>
      </c>
      <c r="AG49" s="310">
        <v>3240811</v>
      </c>
      <c r="AH49" s="310">
        <v>31581</v>
      </c>
      <c r="AI49" s="310">
        <v>989883</v>
      </c>
      <c r="AJ49" s="310">
        <v>96078</v>
      </c>
      <c r="AK49" s="310">
        <v>6051978</v>
      </c>
      <c r="AL49" s="310">
        <v>3816101</v>
      </c>
      <c r="AM49" s="310">
        <v>11126085</v>
      </c>
      <c r="AN49" s="310">
        <v>4249732</v>
      </c>
      <c r="AO49" s="310">
        <v>13886726</v>
      </c>
      <c r="AP49" s="310">
        <v>117542</v>
      </c>
      <c r="AQ49" s="310">
        <v>8385547</v>
      </c>
      <c r="AR49" s="310">
        <v>159311</v>
      </c>
      <c r="AS49" s="310">
        <v>233739</v>
      </c>
      <c r="AT49" s="310">
        <v>176113</v>
      </c>
      <c r="AU49" s="310">
        <v>48927</v>
      </c>
      <c r="AV49" s="310">
        <v>1283</v>
      </c>
      <c r="AW49" s="310">
        <v>138950</v>
      </c>
      <c r="AX49" s="310">
        <v>179248</v>
      </c>
      <c r="AY49" s="310">
        <v>41357</v>
      </c>
      <c r="AZ49" s="310">
        <v>126241</v>
      </c>
      <c r="BA49" s="310">
        <v>157068</v>
      </c>
      <c r="BB49" s="310">
        <v>99859</v>
      </c>
      <c r="BC49" s="310">
        <v>869067</v>
      </c>
      <c r="BD49" s="310">
        <v>161564</v>
      </c>
      <c r="BE49" s="310">
        <v>98767</v>
      </c>
      <c r="BF49" s="310">
        <v>206342</v>
      </c>
      <c r="BG49" s="310">
        <v>131381</v>
      </c>
      <c r="BH49" s="310">
        <v>136484</v>
      </c>
      <c r="BI49" s="310">
        <v>433808</v>
      </c>
      <c r="BJ49" s="310">
        <v>1747</v>
      </c>
      <c r="BK49" s="310">
        <v>893789</v>
      </c>
      <c r="BL49" s="310">
        <v>151293</v>
      </c>
      <c r="BM49" s="310">
        <v>3183207</v>
      </c>
      <c r="BN49" s="310">
        <v>70488</v>
      </c>
      <c r="BO49" s="310">
        <v>173190</v>
      </c>
      <c r="BP49" s="310">
        <v>292182</v>
      </c>
      <c r="BQ49" s="310">
        <v>846373</v>
      </c>
      <c r="BR49" s="310">
        <v>581488</v>
      </c>
      <c r="BS49" s="310">
        <v>382309</v>
      </c>
      <c r="BT49" s="310">
        <v>56452</v>
      </c>
      <c r="BU49" s="310">
        <v>82516</v>
      </c>
      <c r="BV49" s="310">
        <v>9801</v>
      </c>
      <c r="BW49" s="310">
        <v>1011</v>
      </c>
      <c r="BX49" s="310">
        <v>54270</v>
      </c>
      <c r="BY49" s="310">
        <v>20785</v>
      </c>
      <c r="BZ49" s="310">
        <v>184948</v>
      </c>
      <c r="CA49" s="311">
        <v>219645</v>
      </c>
      <c r="CB49" s="389">
        <v>0</v>
      </c>
      <c r="CC49" s="316">
        <v>102756628</v>
      </c>
      <c r="CD49" s="314">
        <v>20426757</v>
      </c>
      <c r="CE49" s="310">
        <v>0</v>
      </c>
      <c r="CF49" s="312">
        <v>8823577</v>
      </c>
      <c r="CG49" s="316">
        <v>29250334</v>
      </c>
      <c r="CH49" s="311">
        <v>926130</v>
      </c>
      <c r="CI49" s="315">
        <v>-5624</v>
      </c>
      <c r="CJ49" s="316">
        <v>920506</v>
      </c>
      <c r="CK49" s="311">
        <v>27083176</v>
      </c>
      <c r="CL49" s="315">
        <v>5422069</v>
      </c>
      <c r="CM49" s="314">
        <v>32505245</v>
      </c>
      <c r="CN49" s="316">
        <v>62676085</v>
      </c>
      <c r="CO49" s="316">
        <v>165432713</v>
      </c>
    </row>
    <row r="50" spans="1:93" s="217" customFormat="1" ht="30" customHeight="1">
      <c r="A50" s="270">
        <f t="shared" si="0"/>
        <v>39</v>
      </c>
      <c r="B50" s="299" t="s">
        <v>466</v>
      </c>
      <c r="C50" s="215" t="s">
        <v>199</v>
      </c>
      <c r="D50" s="308">
        <v>28445</v>
      </c>
      <c r="E50" s="309">
        <v>26150</v>
      </c>
      <c r="F50" s="309">
        <v>10859</v>
      </c>
      <c r="G50" s="309">
        <v>2186</v>
      </c>
      <c r="H50" s="309">
        <v>87098</v>
      </c>
      <c r="I50" s="309">
        <v>120271</v>
      </c>
      <c r="J50" s="309">
        <v>20058</v>
      </c>
      <c r="K50" s="309">
        <v>5395</v>
      </c>
      <c r="L50" s="309">
        <v>31746</v>
      </c>
      <c r="M50" s="309">
        <v>10987</v>
      </c>
      <c r="N50" s="309">
        <v>4552</v>
      </c>
      <c r="O50" s="309">
        <v>64223</v>
      </c>
      <c r="P50" s="309">
        <v>111237</v>
      </c>
      <c r="Q50" s="309">
        <v>24383</v>
      </c>
      <c r="R50" s="310">
        <v>159364</v>
      </c>
      <c r="S50" s="310">
        <v>219470</v>
      </c>
      <c r="T50" s="310">
        <v>21081</v>
      </c>
      <c r="U50" s="310">
        <v>68536</v>
      </c>
      <c r="V50" s="310">
        <v>92443</v>
      </c>
      <c r="W50" s="310">
        <v>39195</v>
      </c>
      <c r="X50" s="310">
        <v>97053</v>
      </c>
      <c r="Y50" s="310">
        <v>70536</v>
      </c>
      <c r="Z50" s="310">
        <v>122339</v>
      </c>
      <c r="AA50" s="310">
        <v>73782</v>
      </c>
      <c r="AB50" s="310">
        <v>158406</v>
      </c>
      <c r="AC50" s="310">
        <v>95155</v>
      </c>
      <c r="AD50" s="310">
        <v>100691</v>
      </c>
      <c r="AE50" s="310">
        <v>9997</v>
      </c>
      <c r="AF50" s="310">
        <v>67224</v>
      </c>
      <c r="AG50" s="310">
        <v>34102</v>
      </c>
      <c r="AH50" s="310">
        <v>2834</v>
      </c>
      <c r="AI50" s="310">
        <v>15676</v>
      </c>
      <c r="AJ50" s="310">
        <v>2565</v>
      </c>
      <c r="AK50" s="310">
        <v>157946</v>
      </c>
      <c r="AL50" s="310">
        <v>84607</v>
      </c>
      <c r="AM50" s="310">
        <v>721151</v>
      </c>
      <c r="AN50" s="310">
        <v>99647</v>
      </c>
      <c r="AO50" s="310">
        <v>442502</v>
      </c>
      <c r="AP50" s="310">
        <v>429120</v>
      </c>
      <c r="AQ50" s="310">
        <v>1826980</v>
      </c>
      <c r="AR50" s="310">
        <v>10362</v>
      </c>
      <c r="AS50" s="310">
        <v>6846</v>
      </c>
      <c r="AT50" s="310">
        <v>15905</v>
      </c>
      <c r="AU50" s="310">
        <v>22054</v>
      </c>
      <c r="AV50" s="310">
        <v>161</v>
      </c>
      <c r="AW50" s="310">
        <v>6646</v>
      </c>
      <c r="AX50" s="310">
        <v>90878</v>
      </c>
      <c r="AY50" s="310">
        <v>6806</v>
      </c>
      <c r="AZ50" s="310">
        <v>87860</v>
      </c>
      <c r="BA50" s="310">
        <v>14035</v>
      </c>
      <c r="BB50" s="310">
        <v>18925</v>
      </c>
      <c r="BC50" s="310">
        <v>53657</v>
      </c>
      <c r="BD50" s="310">
        <v>28697</v>
      </c>
      <c r="BE50" s="310">
        <v>48110</v>
      </c>
      <c r="BF50" s="310">
        <v>13426</v>
      </c>
      <c r="BG50" s="310">
        <v>95576</v>
      </c>
      <c r="BH50" s="310">
        <v>23299</v>
      </c>
      <c r="BI50" s="310">
        <v>6342</v>
      </c>
      <c r="BJ50" s="310">
        <v>0</v>
      </c>
      <c r="BK50" s="310">
        <v>72630</v>
      </c>
      <c r="BL50" s="310">
        <v>14821</v>
      </c>
      <c r="BM50" s="310">
        <v>2319853</v>
      </c>
      <c r="BN50" s="310">
        <v>12884</v>
      </c>
      <c r="BO50" s="310">
        <v>576</v>
      </c>
      <c r="BP50" s="310">
        <v>6543</v>
      </c>
      <c r="BQ50" s="310">
        <v>34784</v>
      </c>
      <c r="BR50" s="310">
        <v>18588</v>
      </c>
      <c r="BS50" s="310">
        <v>14570</v>
      </c>
      <c r="BT50" s="310">
        <v>0</v>
      </c>
      <c r="BU50" s="310">
        <v>54092</v>
      </c>
      <c r="BV50" s="310">
        <v>1019</v>
      </c>
      <c r="BW50" s="310">
        <v>19</v>
      </c>
      <c r="BX50" s="310">
        <v>14043</v>
      </c>
      <c r="BY50" s="310">
        <v>776</v>
      </c>
      <c r="BZ50" s="310">
        <v>41720</v>
      </c>
      <c r="CA50" s="311">
        <v>6868</v>
      </c>
      <c r="CB50" s="389">
        <v>0</v>
      </c>
      <c r="CC50" s="316">
        <v>8923363</v>
      </c>
      <c r="CD50" s="314">
        <v>2533213</v>
      </c>
      <c r="CE50" s="310">
        <v>0</v>
      </c>
      <c r="CF50" s="312">
        <v>0</v>
      </c>
      <c r="CG50" s="316">
        <v>2533213</v>
      </c>
      <c r="CH50" s="311">
        <v>5268</v>
      </c>
      <c r="CI50" s="315">
        <v>-7</v>
      </c>
      <c r="CJ50" s="316">
        <v>5261</v>
      </c>
      <c r="CK50" s="311">
        <v>3038475</v>
      </c>
      <c r="CL50" s="315">
        <v>2519195</v>
      </c>
      <c r="CM50" s="314">
        <v>5557670</v>
      </c>
      <c r="CN50" s="316">
        <v>8096144</v>
      </c>
      <c r="CO50" s="316">
        <v>17019507</v>
      </c>
    </row>
    <row r="51" spans="1:93" s="217" customFormat="1" ht="30" customHeight="1">
      <c r="A51" s="270">
        <f>+A50+1</f>
        <v>40</v>
      </c>
      <c r="B51" s="300" t="s">
        <v>467</v>
      </c>
      <c r="C51" s="215" t="s">
        <v>200</v>
      </c>
      <c r="D51" s="308">
        <v>220619</v>
      </c>
      <c r="E51" s="309">
        <v>6783</v>
      </c>
      <c r="F51" s="309">
        <v>9338</v>
      </c>
      <c r="G51" s="309">
        <v>66503</v>
      </c>
      <c r="H51" s="309">
        <v>251688</v>
      </c>
      <c r="I51" s="309">
        <v>1017119</v>
      </c>
      <c r="J51" s="309">
        <v>564069</v>
      </c>
      <c r="K51" s="309">
        <v>66409</v>
      </c>
      <c r="L51" s="309">
        <v>42423</v>
      </c>
      <c r="M51" s="309">
        <v>79339</v>
      </c>
      <c r="N51" s="309">
        <v>16034</v>
      </c>
      <c r="O51" s="309">
        <v>65830</v>
      </c>
      <c r="P51" s="309">
        <v>176897</v>
      </c>
      <c r="Q51" s="309">
        <v>151334</v>
      </c>
      <c r="R51" s="310">
        <v>748766</v>
      </c>
      <c r="S51" s="310">
        <v>446305</v>
      </c>
      <c r="T51" s="310">
        <v>91774</v>
      </c>
      <c r="U51" s="310">
        <v>303226</v>
      </c>
      <c r="V51" s="310">
        <v>468167</v>
      </c>
      <c r="W51" s="310">
        <v>236264</v>
      </c>
      <c r="X51" s="310">
        <v>182639</v>
      </c>
      <c r="Y51" s="310">
        <v>78148</v>
      </c>
      <c r="Z51" s="310">
        <v>501977</v>
      </c>
      <c r="AA51" s="310">
        <v>195479</v>
      </c>
      <c r="AB51" s="310">
        <v>495308</v>
      </c>
      <c r="AC51" s="310">
        <v>72023</v>
      </c>
      <c r="AD51" s="310">
        <v>170210</v>
      </c>
      <c r="AE51" s="310">
        <v>50960</v>
      </c>
      <c r="AF51" s="310">
        <v>117140</v>
      </c>
      <c r="AG51" s="310">
        <v>663535</v>
      </c>
      <c r="AH51" s="310">
        <v>21818</v>
      </c>
      <c r="AI51" s="310">
        <v>64876</v>
      </c>
      <c r="AJ51" s="310">
        <v>23647</v>
      </c>
      <c r="AK51" s="310">
        <v>996650</v>
      </c>
      <c r="AL51" s="310">
        <v>501898</v>
      </c>
      <c r="AM51" s="310">
        <v>6856427</v>
      </c>
      <c r="AN51" s="310">
        <v>7491018</v>
      </c>
      <c r="AO51" s="310">
        <v>8513448</v>
      </c>
      <c r="AP51" s="310">
        <v>2803834</v>
      </c>
      <c r="AQ51" s="310">
        <v>12708267</v>
      </c>
      <c r="AR51" s="310">
        <v>61431</v>
      </c>
      <c r="AS51" s="310">
        <v>43741</v>
      </c>
      <c r="AT51" s="310">
        <v>332061</v>
      </c>
      <c r="AU51" s="310">
        <v>39154</v>
      </c>
      <c r="AV51" s="310">
        <v>4745</v>
      </c>
      <c r="AW51" s="310">
        <v>935605</v>
      </c>
      <c r="AX51" s="310">
        <v>146949</v>
      </c>
      <c r="AY51" s="310">
        <v>69588</v>
      </c>
      <c r="AZ51" s="310">
        <v>133568</v>
      </c>
      <c r="BA51" s="310">
        <v>42743</v>
      </c>
      <c r="BB51" s="310">
        <v>56962</v>
      </c>
      <c r="BC51" s="310">
        <v>347113</v>
      </c>
      <c r="BD51" s="310">
        <v>181983</v>
      </c>
      <c r="BE51" s="310">
        <v>1074607</v>
      </c>
      <c r="BF51" s="310">
        <v>54521</v>
      </c>
      <c r="BG51" s="310">
        <v>58861</v>
      </c>
      <c r="BH51" s="310">
        <v>302949</v>
      </c>
      <c r="BI51" s="310">
        <v>144983</v>
      </c>
      <c r="BJ51" s="310">
        <v>681</v>
      </c>
      <c r="BK51" s="310">
        <v>536583</v>
      </c>
      <c r="BL51" s="310">
        <v>104999</v>
      </c>
      <c r="BM51" s="310">
        <v>86180</v>
      </c>
      <c r="BN51" s="310">
        <v>71052</v>
      </c>
      <c r="BO51" s="310">
        <v>87069</v>
      </c>
      <c r="BP51" s="310">
        <v>314973</v>
      </c>
      <c r="BQ51" s="310">
        <v>167687</v>
      </c>
      <c r="BR51" s="310">
        <v>67441</v>
      </c>
      <c r="BS51" s="310">
        <v>103378</v>
      </c>
      <c r="BT51" s="310">
        <v>14501</v>
      </c>
      <c r="BU51" s="310">
        <v>55083</v>
      </c>
      <c r="BV51" s="310">
        <v>10174</v>
      </c>
      <c r="BW51" s="310">
        <v>1458</v>
      </c>
      <c r="BX51" s="310">
        <v>16579</v>
      </c>
      <c r="BY51" s="310">
        <v>38969</v>
      </c>
      <c r="BZ51" s="310">
        <v>54289</v>
      </c>
      <c r="CA51" s="311">
        <v>126720</v>
      </c>
      <c r="CB51" s="389">
        <v>0</v>
      </c>
      <c r="CC51" s="316">
        <v>53427569</v>
      </c>
      <c r="CD51" s="314">
        <v>4057456</v>
      </c>
      <c r="CE51" s="310">
        <v>0</v>
      </c>
      <c r="CF51" s="312">
        <v>21307123</v>
      </c>
      <c r="CG51" s="316">
        <v>25364579</v>
      </c>
      <c r="CH51" s="311">
        <v>0</v>
      </c>
      <c r="CI51" s="315">
        <v>-2516</v>
      </c>
      <c r="CJ51" s="316">
        <v>-2516</v>
      </c>
      <c r="CK51" s="311">
        <v>8124100</v>
      </c>
      <c r="CL51" s="315">
        <v>3102935</v>
      </c>
      <c r="CM51" s="314">
        <v>11227035</v>
      </c>
      <c r="CN51" s="316">
        <v>36589098</v>
      </c>
      <c r="CO51" s="316">
        <v>90016667</v>
      </c>
    </row>
    <row r="52" spans="1:93" s="217" customFormat="1" ht="30" customHeight="1">
      <c r="A52" s="270">
        <f>+A51+1</f>
        <v>41</v>
      </c>
      <c r="B52" s="299" t="s">
        <v>468</v>
      </c>
      <c r="C52" s="215" t="s">
        <v>103</v>
      </c>
      <c r="D52" s="308">
        <v>11912</v>
      </c>
      <c r="E52" s="309">
        <v>4751</v>
      </c>
      <c r="F52" s="309">
        <v>48</v>
      </c>
      <c r="G52" s="309">
        <v>19853</v>
      </c>
      <c r="H52" s="309">
        <v>18627</v>
      </c>
      <c r="I52" s="309">
        <v>96596</v>
      </c>
      <c r="J52" s="309">
        <v>21139</v>
      </c>
      <c r="K52" s="309">
        <v>11272</v>
      </c>
      <c r="L52" s="309">
        <v>12950</v>
      </c>
      <c r="M52" s="309">
        <v>13812</v>
      </c>
      <c r="N52" s="309">
        <v>5379</v>
      </c>
      <c r="O52" s="309">
        <v>22415</v>
      </c>
      <c r="P52" s="309">
        <v>37440</v>
      </c>
      <c r="Q52" s="309">
        <v>13977</v>
      </c>
      <c r="R52" s="310">
        <v>18917</v>
      </c>
      <c r="S52" s="310">
        <v>53426</v>
      </c>
      <c r="T52" s="310">
        <v>20279</v>
      </c>
      <c r="U52" s="310">
        <v>75469</v>
      </c>
      <c r="V52" s="310">
        <v>64985</v>
      </c>
      <c r="W52" s="310">
        <v>8619</v>
      </c>
      <c r="X52" s="310">
        <v>91929</v>
      </c>
      <c r="Y52" s="310">
        <v>8280</v>
      </c>
      <c r="Z52" s="310">
        <v>93209</v>
      </c>
      <c r="AA52" s="310">
        <v>71020</v>
      </c>
      <c r="AB52" s="310">
        <v>88761</v>
      </c>
      <c r="AC52" s="310">
        <v>20050</v>
      </c>
      <c r="AD52" s="310">
        <v>50207</v>
      </c>
      <c r="AE52" s="310">
        <v>3973</v>
      </c>
      <c r="AF52" s="310">
        <v>159662</v>
      </c>
      <c r="AG52" s="310">
        <v>27616</v>
      </c>
      <c r="AH52" s="310">
        <v>1407</v>
      </c>
      <c r="AI52" s="310">
        <v>25619</v>
      </c>
      <c r="AJ52" s="310">
        <v>1598</v>
      </c>
      <c r="AK52" s="310">
        <v>399850</v>
      </c>
      <c r="AL52" s="310">
        <v>78686</v>
      </c>
      <c r="AM52" s="310">
        <v>326740</v>
      </c>
      <c r="AN52" s="310">
        <v>176113</v>
      </c>
      <c r="AO52" s="310">
        <v>40430</v>
      </c>
      <c r="AP52" s="310">
        <v>36789</v>
      </c>
      <c r="AQ52" s="310">
        <v>113150</v>
      </c>
      <c r="AR52" s="310">
        <v>175314</v>
      </c>
      <c r="AS52" s="310">
        <v>17402</v>
      </c>
      <c r="AT52" s="310">
        <v>10796</v>
      </c>
      <c r="AU52" s="310">
        <v>23165</v>
      </c>
      <c r="AV52" s="310">
        <v>39</v>
      </c>
      <c r="AW52" s="310">
        <v>23837</v>
      </c>
      <c r="AX52" s="310">
        <v>158396</v>
      </c>
      <c r="AY52" s="310">
        <v>22623</v>
      </c>
      <c r="AZ52" s="310">
        <v>90038</v>
      </c>
      <c r="BA52" s="310">
        <v>67948</v>
      </c>
      <c r="BB52" s="310">
        <v>102085</v>
      </c>
      <c r="BC52" s="310">
        <v>55761</v>
      </c>
      <c r="BD52" s="310">
        <v>66682</v>
      </c>
      <c r="BE52" s="310">
        <v>85563</v>
      </c>
      <c r="BF52" s="310">
        <v>47537</v>
      </c>
      <c r="BG52" s="310">
        <v>20848</v>
      </c>
      <c r="BH52" s="310">
        <v>53697</v>
      </c>
      <c r="BI52" s="310">
        <v>19179</v>
      </c>
      <c r="BJ52" s="310">
        <v>0</v>
      </c>
      <c r="BK52" s="310">
        <v>45899</v>
      </c>
      <c r="BL52" s="310">
        <v>58099</v>
      </c>
      <c r="BM52" s="310">
        <v>1970247</v>
      </c>
      <c r="BN52" s="310">
        <v>4980</v>
      </c>
      <c r="BO52" s="310">
        <v>16201</v>
      </c>
      <c r="BP52" s="310">
        <v>18857</v>
      </c>
      <c r="BQ52" s="310">
        <v>77437</v>
      </c>
      <c r="BR52" s="310">
        <v>118962</v>
      </c>
      <c r="BS52" s="310">
        <v>71187</v>
      </c>
      <c r="BT52" s="310">
        <v>19389</v>
      </c>
      <c r="BU52" s="310">
        <v>113804</v>
      </c>
      <c r="BV52" s="310">
        <v>6981</v>
      </c>
      <c r="BW52" s="310">
        <v>395</v>
      </c>
      <c r="BX52" s="310">
        <v>34648</v>
      </c>
      <c r="BY52" s="310">
        <v>3256</v>
      </c>
      <c r="BZ52" s="310">
        <v>5453</v>
      </c>
      <c r="CA52" s="311">
        <v>27342</v>
      </c>
      <c r="CB52" s="389">
        <v>0</v>
      </c>
      <c r="CC52" s="316">
        <v>5981002</v>
      </c>
      <c r="CD52" s="314">
        <v>8108506</v>
      </c>
      <c r="CE52" s="310">
        <v>38559</v>
      </c>
      <c r="CF52" s="312">
        <v>1165890</v>
      </c>
      <c r="CG52" s="316">
        <v>9312955</v>
      </c>
      <c r="CH52" s="311">
        <v>0</v>
      </c>
      <c r="CI52" s="315">
        <v>4537</v>
      </c>
      <c r="CJ52" s="316">
        <v>4537</v>
      </c>
      <c r="CK52" s="311">
        <v>979599</v>
      </c>
      <c r="CL52" s="315">
        <v>49021</v>
      </c>
      <c r="CM52" s="314">
        <v>1028620</v>
      </c>
      <c r="CN52" s="316">
        <v>10346112</v>
      </c>
      <c r="CO52" s="316">
        <v>16327114</v>
      </c>
    </row>
    <row r="53" spans="1:93" s="217" customFormat="1" ht="30" customHeight="1">
      <c r="A53" s="270">
        <f t="shared" si="0"/>
        <v>42</v>
      </c>
      <c r="B53" s="299" t="s">
        <v>469</v>
      </c>
      <c r="C53" s="215" t="s">
        <v>247</v>
      </c>
      <c r="D53" s="308">
        <v>2411</v>
      </c>
      <c r="E53" s="309">
        <v>6503</v>
      </c>
      <c r="F53" s="309">
        <v>36</v>
      </c>
      <c r="G53" s="309">
        <v>55428</v>
      </c>
      <c r="H53" s="309">
        <v>20233</v>
      </c>
      <c r="I53" s="309">
        <v>76855</v>
      </c>
      <c r="J53" s="309">
        <v>21190</v>
      </c>
      <c r="K53" s="309">
        <v>4454</v>
      </c>
      <c r="L53" s="309">
        <v>10975</v>
      </c>
      <c r="M53" s="309">
        <v>8623</v>
      </c>
      <c r="N53" s="309">
        <v>2672</v>
      </c>
      <c r="O53" s="309">
        <v>9322</v>
      </c>
      <c r="P53" s="309">
        <v>17098</v>
      </c>
      <c r="Q53" s="309">
        <v>9740</v>
      </c>
      <c r="R53" s="310">
        <v>13341</v>
      </c>
      <c r="S53" s="310">
        <v>19020</v>
      </c>
      <c r="T53" s="310">
        <v>6165</v>
      </c>
      <c r="U53" s="310">
        <v>27481</v>
      </c>
      <c r="V53" s="310">
        <v>26626</v>
      </c>
      <c r="W53" s="310">
        <v>4935</v>
      </c>
      <c r="X53" s="310">
        <v>38130</v>
      </c>
      <c r="Y53" s="310">
        <v>5159</v>
      </c>
      <c r="Z53" s="310">
        <v>56025</v>
      </c>
      <c r="AA53" s="310">
        <v>35524</v>
      </c>
      <c r="AB53" s="310">
        <v>26707</v>
      </c>
      <c r="AC53" s="310">
        <v>11883</v>
      </c>
      <c r="AD53" s="310">
        <v>8297</v>
      </c>
      <c r="AE53" s="310">
        <v>2453</v>
      </c>
      <c r="AF53" s="310">
        <v>32375</v>
      </c>
      <c r="AG53" s="310">
        <v>13766</v>
      </c>
      <c r="AH53" s="310">
        <v>993</v>
      </c>
      <c r="AI53" s="310">
        <v>18581</v>
      </c>
      <c r="AJ53" s="310">
        <v>2008</v>
      </c>
      <c r="AK53" s="310">
        <v>660658</v>
      </c>
      <c r="AL53" s="310">
        <v>41261</v>
      </c>
      <c r="AM53" s="310">
        <v>413568</v>
      </c>
      <c r="AN53" s="310">
        <v>192747</v>
      </c>
      <c r="AO53" s="310">
        <v>622805</v>
      </c>
      <c r="AP53" s="310">
        <v>166348</v>
      </c>
      <c r="AQ53" s="310">
        <v>26448</v>
      </c>
      <c r="AR53" s="310">
        <v>194116</v>
      </c>
      <c r="AS53" s="310">
        <v>273090</v>
      </c>
      <c r="AT53" s="310">
        <v>16114</v>
      </c>
      <c r="AU53" s="310">
        <v>37104</v>
      </c>
      <c r="AV53" s="310">
        <v>397</v>
      </c>
      <c r="AW53" s="310">
        <v>16978</v>
      </c>
      <c r="AX53" s="310">
        <v>39264</v>
      </c>
      <c r="AY53" s="310">
        <v>28134</v>
      </c>
      <c r="AZ53" s="310">
        <v>27975</v>
      </c>
      <c r="BA53" s="310">
        <v>53698</v>
      </c>
      <c r="BB53" s="310">
        <v>1488</v>
      </c>
      <c r="BC53" s="310">
        <v>14872</v>
      </c>
      <c r="BD53" s="310">
        <v>78636</v>
      </c>
      <c r="BE53" s="310">
        <v>77244</v>
      </c>
      <c r="BF53" s="310">
        <v>38212</v>
      </c>
      <c r="BG53" s="310">
        <v>66615</v>
      </c>
      <c r="BH53" s="310">
        <v>80390</v>
      </c>
      <c r="BI53" s="310">
        <v>5278</v>
      </c>
      <c r="BJ53" s="310">
        <v>0</v>
      </c>
      <c r="BK53" s="310">
        <v>28606</v>
      </c>
      <c r="BL53" s="310">
        <v>22573</v>
      </c>
      <c r="BM53" s="310">
        <v>33342</v>
      </c>
      <c r="BN53" s="310">
        <v>1481</v>
      </c>
      <c r="BO53" s="310">
        <v>70062</v>
      </c>
      <c r="BP53" s="310">
        <v>34127</v>
      </c>
      <c r="BQ53" s="310">
        <v>146817</v>
      </c>
      <c r="BR53" s="310">
        <v>151796</v>
      </c>
      <c r="BS53" s="310">
        <v>145881</v>
      </c>
      <c r="BT53" s="310">
        <v>426411</v>
      </c>
      <c r="BU53" s="310">
        <v>56774</v>
      </c>
      <c r="BV53" s="310">
        <v>2788</v>
      </c>
      <c r="BW53" s="310">
        <v>181</v>
      </c>
      <c r="BX53" s="310">
        <v>29511</v>
      </c>
      <c r="BY53" s="310">
        <v>783</v>
      </c>
      <c r="BZ53" s="310">
        <v>371</v>
      </c>
      <c r="CA53" s="311">
        <v>15557</v>
      </c>
      <c r="CB53" s="389">
        <v>0</v>
      </c>
      <c r="CC53" s="316">
        <v>4935510</v>
      </c>
      <c r="CD53" s="314">
        <v>24555859</v>
      </c>
      <c r="CE53" s="310">
        <v>0</v>
      </c>
      <c r="CF53" s="312">
        <v>1484499</v>
      </c>
      <c r="CG53" s="316">
        <v>26040358</v>
      </c>
      <c r="CH53" s="311">
        <v>0</v>
      </c>
      <c r="CI53" s="315">
        <v>628</v>
      </c>
      <c r="CJ53" s="316">
        <v>628</v>
      </c>
      <c r="CK53" s="311">
        <v>1298172</v>
      </c>
      <c r="CL53" s="315">
        <v>63251</v>
      </c>
      <c r="CM53" s="314">
        <v>1361423</v>
      </c>
      <c r="CN53" s="316">
        <v>27402409</v>
      </c>
      <c r="CO53" s="316">
        <v>32337919</v>
      </c>
    </row>
    <row r="54" spans="1:93" s="217" customFormat="1" ht="30" customHeight="1">
      <c r="A54" s="270">
        <f>A53+1</f>
        <v>43</v>
      </c>
      <c r="B54" s="299" t="s">
        <v>470</v>
      </c>
      <c r="C54" s="215" t="s">
        <v>248</v>
      </c>
      <c r="D54" s="308">
        <v>19042</v>
      </c>
      <c r="E54" s="309">
        <v>39711</v>
      </c>
      <c r="F54" s="309">
        <v>349</v>
      </c>
      <c r="G54" s="309">
        <v>26009</v>
      </c>
      <c r="H54" s="309">
        <v>23436</v>
      </c>
      <c r="I54" s="309">
        <v>49720</v>
      </c>
      <c r="J54" s="309">
        <v>7885</v>
      </c>
      <c r="K54" s="309">
        <v>16254</v>
      </c>
      <c r="L54" s="309">
        <v>16549</v>
      </c>
      <c r="M54" s="309">
        <v>16759</v>
      </c>
      <c r="N54" s="309">
        <v>9018</v>
      </c>
      <c r="O54" s="309">
        <v>17012</v>
      </c>
      <c r="P54" s="309">
        <v>39021</v>
      </c>
      <c r="Q54" s="309">
        <v>98206</v>
      </c>
      <c r="R54" s="310">
        <v>23363</v>
      </c>
      <c r="S54" s="310">
        <v>34063</v>
      </c>
      <c r="T54" s="310">
        <v>26093</v>
      </c>
      <c r="U54" s="310">
        <v>56281</v>
      </c>
      <c r="V54" s="310">
        <v>62863</v>
      </c>
      <c r="W54" s="310">
        <v>27041</v>
      </c>
      <c r="X54" s="310">
        <v>62062</v>
      </c>
      <c r="Y54" s="310">
        <v>272</v>
      </c>
      <c r="Z54" s="310">
        <v>53129</v>
      </c>
      <c r="AA54" s="310">
        <v>45150</v>
      </c>
      <c r="AB54" s="310">
        <v>61065</v>
      </c>
      <c r="AC54" s="310">
        <v>34879</v>
      </c>
      <c r="AD54" s="310">
        <v>54364</v>
      </c>
      <c r="AE54" s="310">
        <v>14050</v>
      </c>
      <c r="AF54" s="310">
        <v>993</v>
      </c>
      <c r="AG54" s="310">
        <v>62981</v>
      </c>
      <c r="AH54" s="310">
        <v>19397</v>
      </c>
      <c r="AI54" s="310">
        <v>46524</v>
      </c>
      <c r="AJ54" s="310">
        <v>761</v>
      </c>
      <c r="AK54" s="310">
        <v>73811</v>
      </c>
      <c r="AL54" s="310">
        <v>11176</v>
      </c>
      <c r="AM54" s="310">
        <v>375267</v>
      </c>
      <c r="AN54" s="310">
        <v>373132</v>
      </c>
      <c r="AO54" s="310">
        <v>118321</v>
      </c>
      <c r="AP54" s="310">
        <v>24186</v>
      </c>
      <c r="AQ54" s="310">
        <v>7575</v>
      </c>
      <c r="AR54" s="310">
        <v>2775</v>
      </c>
      <c r="AS54" s="310">
        <v>40113</v>
      </c>
      <c r="AT54" s="310">
        <v>395832</v>
      </c>
      <c r="AU54" s="310">
        <v>5729</v>
      </c>
      <c r="AV54" s="310">
        <v>757</v>
      </c>
      <c r="AW54" s="310">
        <v>224850</v>
      </c>
      <c r="AX54" s="310">
        <v>298834</v>
      </c>
      <c r="AY54" s="310">
        <v>54151</v>
      </c>
      <c r="AZ54" s="310">
        <v>181637</v>
      </c>
      <c r="BA54" s="310">
        <v>283019</v>
      </c>
      <c r="BB54" s="310">
        <v>83096</v>
      </c>
      <c r="BC54" s="310">
        <v>65920</v>
      </c>
      <c r="BD54" s="310">
        <v>21809</v>
      </c>
      <c r="BE54" s="310">
        <v>46777</v>
      </c>
      <c r="BF54" s="310">
        <v>165694</v>
      </c>
      <c r="BG54" s="310">
        <v>99563</v>
      </c>
      <c r="BH54" s="310">
        <v>377701</v>
      </c>
      <c r="BI54" s="310">
        <v>25680</v>
      </c>
      <c r="BJ54" s="310">
        <v>0</v>
      </c>
      <c r="BK54" s="310">
        <v>117633</v>
      </c>
      <c r="BL54" s="310">
        <v>8456</v>
      </c>
      <c r="BM54" s="310">
        <v>17121</v>
      </c>
      <c r="BN54" s="310">
        <v>1649</v>
      </c>
      <c r="BO54" s="310">
        <v>2223</v>
      </c>
      <c r="BP54" s="310">
        <v>4785</v>
      </c>
      <c r="BQ54" s="310">
        <v>161317</v>
      </c>
      <c r="BR54" s="310">
        <v>314517</v>
      </c>
      <c r="BS54" s="310">
        <v>161376</v>
      </c>
      <c r="BT54" s="310">
        <v>2400</v>
      </c>
      <c r="BU54" s="310">
        <v>31698</v>
      </c>
      <c r="BV54" s="310">
        <v>17493</v>
      </c>
      <c r="BW54" s="310">
        <v>166</v>
      </c>
      <c r="BX54" s="310">
        <v>10588</v>
      </c>
      <c r="BY54" s="310">
        <v>131746</v>
      </c>
      <c r="BZ54" s="310">
        <v>50</v>
      </c>
      <c r="CA54" s="311">
        <v>40934</v>
      </c>
      <c r="CB54" s="389">
        <v>0</v>
      </c>
      <c r="CC54" s="316">
        <v>5445859</v>
      </c>
      <c r="CD54" s="314">
        <v>4327369</v>
      </c>
      <c r="CE54" s="310">
        <v>174815</v>
      </c>
      <c r="CF54" s="312">
        <v>598981</v>
      </c>
      <c r="CG54" s="316">
        <v>5101165</v>
      </c>
      <c r="CH54" s="311">
        <v>128815</v>
      </c>
      <c r="CI54" s="315">
        <v>207440</v>
      </c>
      <c r="CJ54" s="316">
        <v>336255</v>
      </c>
      <c r="CK54" s="311">
        <v>6200206</v>
      </c>
      <c r="CL54" s="315">
        <v>468159</v>
      </c>
      <c r="CM54" s="314">
        <v>6668365</v>
      </c>
      <c r="CN54" s="316">
        <v>12105785</v>
      </c>
      <c r="CO54" s="316">
        <v>17551644</v>
      </c>
    </row>
    <row r="55" spans="1:93" s="217" customFormat="1" ht="45" customHeight="1">
      <c r="A55" s="270">
        <f t="shared" si="0"/>
        <v>44</v>
      </c>
      <c r="B55" s="299" t="s">
        <v>471</v>
      </c>
      <c r="C55" s="215" t="s">
        <v>249</v>
      </c>
      <c r="D55" s="308">
        <v>9</v>
      </c>
      <c r="E55" s="309">
        <v>104</v>
      </c>
      <c r="F55" s="309">
        <v>0</v>
      </c>
      <c r="G55" s="309">
        <v>35</v>
      </c>
      <c r="H55" s="309">
        <v>0</v>
      </c>
      <c r="I55" s="309">
        <v>106721</v>
      </c>
      <c r="J55" s="309">
        <v>30995</v>
      </c>
      <c r="K55" s="309">
        <v>0</v>
      </c>
      <c r="L55" s="309">
        <v>0</v>
      </c>
      <c r="M55" s="309">
        <v>0</v>
      </c>
      <c r="N55" s="309">
        <v>0</v>
      </c>
      <c r="O55" s="309">
        <v>564</v>
      </c>
      <c r="P55" s="309">
        <v>1004</v>
      </c>
      <c r="Q55" s="309">
        <v>36811</v>
      </c>
      <c r="R55" s="310">
        <v>0</v>
      </c>
      <c r="S55" s="310">
        <v>4174</v>
      </c>
      <c r="T55" s="310">
        <v>28294</v>
      </c>
      <c r="U55" s="310">
        <v>1999</v>
      </c>
      <c r="V55" s="310">
        <v>0</v>
      </c>
      <c r="W55" s="310">
        <v>0</v>
      </c>
      <c r="X55" s="310">
        <v>691</v>
      </c>
      <c r="Y55" s="310">
        <v>111</v>
      </c>
      <c r="Z55" s="310">
        <v>0</v>
      </c>
      <c r="AA55" s="310">
        <v>108</v>
      </c>
      <c r="AB55" s="310">
        <v>123</v>
      </c>
      <c r="AC55" s="310">
        <v>0</v>
      </c>
      <c r="AD55" s="310">
        <v>1493</v>
      </c>
      <c r="AE55" s="310">
        <v>110</v>
      </c>
      <c r="AF55" s="310">
        <v>14</v>
      </c>
      <c r="AG55" s="310">
        <v>0</v>
      </c>
      <c r="AH55" s="310">
        <v>0</v>
      </c>
      <c r="AI55" s="310">
        <v>130</v>
      </c>
      <c r="AJ55" s="310">
        <v>0</v>
      </c>
      <c r="AK55" s="310">
        <v>0</v>
      </c>
      <c r="AL55" s="310">
        <v>13303</v>
      </c>
      <c r="AM55" s="310">
        <v>72124</v>
      </c>
      <c r="AN55" s="310">
        <v>321908</v>
      </c>
      <c r="AO55" s="310">
        <v>248</v>
      </c>
      <c r="AP55" s="310">
        <v>0</v>
      </c>
      <c r="AQ55" s="310">
        <v>4067</v>
      </c>
      <c r="AR55" s="310">
        <v>2467</v>
      </c>
      <c r="AS55" s="310">
        <v>6065</v>
      </c>
      <c r="AT55" s="310">
        <v>10589</v>
      </c>
      <c r="AU55" s="310">
        <v>341780</v>
      </c>
      <c r="AV55" s="310">
        <v>800830</v>
      </c>
      <c r="AW55" s="310">
        <v>2757</v>
      </c>
      <c r="AX55" s="310">
        <v>8550</v>
      </c>
      <c r="AY55" s="310">
        <v>7922</v>
      </c>
      <c r="AZ55" s="310">
        <v>0</v>
      </c>
      <c r="BA55" s="310">
        <v>0</v>
      </c>
      <c r="BB55" s="310">
        <v>0</v>
      </c>
      <c r="BC55" s="310">
        <v>12495</v>
      </c>
      <c r="BD55" s="310">
        <v>1331</v>
      </c>
      <c r="BE55" s="310">
        <v>135437</v>
      </c>
      <c r="BF55" s="310">
        <v>226</v>
      </c>
      <c r="BG55" s="310">
        <v>194</v>
      </c>
      <c r="BH55" s="310">
        <v>210750</v>
      </c>
      <c r="BI55" s="310">
        <v>9103</v>
      </c>
      <c r="BJ55" s="310">
        <v>0</v>
      </c>
      <c r="BK55" s="310">
        <v>0</v>
      </c>
      <c r="BL55" s="310">
        <v>0</v>
      </c>
      <c r="BM55" s="310">
        <v>98</v>
      </c>
      <c r="BN55" s="310">
        <v>0</v>
      </c>
      <c r="BO55" s="310">
        <v>0</v>
      </c>
      <c r="BP55" s="310">
        <v>466</v>
      </c>
      <c r="BQ55" s="310">
        <v>11333</v>
      </c>
      <c r="BR55" s="310">
        <v>9171</v>
      </c>
      <c r="BS55" s="310">
        <v>8446</v>
      </c>
      <c r="BT55" s="310">
        <v>0</v>
      </c>
      <c r="BU55" s="310">
        <v>86901</v>
      </c>
      <c r="BV55" s="310">
        <v>800</v>
      </c>
      <c r="BW55" s="310">
        <v>3395</v>
      </c>
      <c r="BX55" s="310">
        <v>1035</v>
      </c>
      <c r="BY55" s="310">
        <v>72</v>
      </c>
      <c r="BZ55" s="310">
        <v>0</v>
      </c>
      <c r="CA55" s="311">
        <v>5800</v>
      </c>
      <c r="CB55" s="389">
        <v>0</v>
      </c>
      <c r="CC55" s="316">
        <v>2303153</v>
      </c>
      <c r="CD55" s="314">
        <v>3892959</v>
      </c>
      <c r="CE55" s="310">
        <v>3238</v>
      </c>
      <c r="CF55" s="312">
        <v>0</v>
      </c>
      <c r="CG55" s="316">
        <v>3896197</v>
      </c>
      <c r="CH55" s="311">
        <v>263580</v>
      </c>
      <c r="CI55" s="315">
        <v>70135</v>
      </c>
      <c r="CJ55" s="316">
        <v>333715</v>
      </c>
      <c r="CK55" s="311">
        <v>2951948</v>
      </c>
      <c r="CL55" s="315">
        <v>141883</v>
      </c>
      <c r="CM55" s="314">
        <v>3093831</v>
      </c>
      <c r="CN55" s="316">
        <v>7323743</v>
      </c>
      <c r="CO55" s="316">
        <v>9626896</v>
      </c>
    </row>
    <row r="56" spans="1:93" s="217" customFormat="1" ht="30" customHeight="1">
      <c r="A56" s="270">
        <f t="shared" si="0"/>
        <v>45</v>
      </c>
      <c r="B56" s="299" t="s">
        <v>472</v>
      </c>
      <c r="C56" s="215" t="s">
        <v>104</v>
      </c>
      <c r="D56" s="308">
        <v>2533</v>
      </c>
      <c r="E56" s="309">
        <v>448</v>
      </c>
      <c r="F56" s="309">
        <v>5</v>
      </c>
      <c r="G56" s="309">
        <v>6618</v>
      </c>
      <c r="H56" s="309">
        <v>4599</v>
      </c>
      <c r="I56" s="309">
        <v>101192</v>
      </c>
      <c r="J56" s="309">
        <v>1733</v>
      </c>
      <c r="K56" s="309">
        <v>1930</v>
      </c>
      <c r="L56" s="309">
        <v>1660</v>
      </c>
      <c r="M56" s="309">
        <v>3775</v>
      </c>
      <c r="N56" s="309">
        <v>531</v>
      </c>
      <c r="O56" s="309">
        <v>2082</v>
      </c>
      <c r="P56" s="309">
        <v>966</v>
      </c>
      <c r="Q56" s="309">
        <v>6321</v>
      </c>
      <c r="R56" s="310">
        <v>684</v>
      </c>
      <c r="S56" s="310">
        <v>177579</v>
      </c>
      <c r="T56" s="310">
        <v>287684</v>
      </c>
      <c r="U56" s="310">
        <v>10502</v>
      </c>
      <c r="V56" s="310">
        <v>7201</v>
      </c>
      <c r="W56" s="310">
        <v>1818</v>
      </c>
      <c r="X56" s="310">
        <v>13804</v>
      </c>
      <c r="Y56" s="310">
        <v>60</v>
      </c>
      <c r="Z56" s="310">
        <v>13344</v>
      </c>
      <c r="AA56" s="310">
        <v>575</v>
      </c>
      <c r="AB56" s="310">
        <v>53512</v>
      </c>
      <c r="AC56" s="310">
        <v>25712</v>
      </c>
      <c r="AD56" s="310">
        <v>7167</v>
      </c>
      <c r="AE56" s="310">
        <v>45</v>
      </c>
      <c r="AF56" s="310">
        <v>6693</v>
      </c>
      <c r="AG56" s="310">
        <v>26513</v>
      </c>
      <c r="AH56" s="310">
        <v>1242</v>
      </c>
      <c r="AI56" s="310">
        <v>8745</v>
      </c>
      <c r="AJ56" s="310">
        <v>126</v>
      </c>
      <c r="AK56" s="310">
        <v>36854</v>
      </c>
      <c r="AL56" s="310">
        <v>4421</v>
      </c>
      <c r="AM56" s="310">
        <v>148655</v>
      </c>
      <c r="AN56" s="310">
        <v>61161</v>
      </c>
      <c r="AO56" s="310">
        <v>16365</v>
      </c>
      <c r="AP56" s="310">
        <v>3344</v>
      </c>
      <c r="AQ56" s="310">
        <v>383</v>
      </c>
      <c r="AR56" s="310">
        <v>57134</v>
      </c>
      <c r="AS56" s="310">
        <v>153122</v>
      </c>
      <c r="AT56" s="310">
        <v>23282</v>
      </c>
      <c r="AU56" s="310">
        <v>1505184</v>
      </c>
      <c r="AV56" s="310">
        <v>1731154</v>
      </c>
      <c r="AW56" s="310">
        <v>152794</v>
      </c>
      <c r="AX56" s="310">
        <v>49767</v>
      </c>
      <c r="AY56" s="310">
        <v>6502</v>
      </c>
      <c r="AZ56" s="310">
        <v>869</v>
      </c>
      <c r="BA56" s="310">
        <v>1320</v>
      </c>
      <c r="BB56" s="310">
        <v>755</v>
      </c>
      <c r="BC56" s="310">
        <v>300145</v>
      </c>
      <c r="BD56" s="310">
        <v>7535</v>
      </c>
      <c r="BE56" s="310">
        <v>1132</v>
      </c>
      <c r="BF56" s="310">
        <v>611</v>
      </c>
      <c r="BG56" s="310">
        <v>8612</v>
      </c>
      <c r="BH56" s="310">
        <v>139783</v>
      </c>
      <c r="BI56" s="310">
        <v>57</v>
      </c>
      <c r="BJ56" s="310">
        <v>0</v>
      </c>
      <c r="BK56" s="310">
        <v>4169</v>
      </c>
      <c r="BL56" s="310">
        <v>16</v>
      </c>
      <c r="BM56" s="310">
        <v>814</v>
      </c>
      <c r="BN56" s="310">
        <v>594</v>
      </c>
      <c r="BO56" s="310">
        <v>642</v>
      </c>
      <c r="BP56" s="310">
        <v>123708</v>
      </c>
      <c r="BQ56" s="310">
        <v>137785</v>
      </c>
      <c r="BR56" s="310">
        <v>9137</v>
      </c>
      <c r="BS56" s="310">
        <v>7131</v>
      </c>
      <c r="BT56" s="310">
        <v>7315</v>
      </c>
      <c r="BU56" s="310">
        <v>14896</v>
      </c>
      <c r="BV56" s="310">
        <v>1388</v>
      </c>
      <c r="BW56" s="310">
        <v>213</v>
      </c>
      <c r="BX56" s="310">
        <v>5761</v>
      </c>
      <c r="BY56" s="310">
        <v>4696</v>
      </c>
      <c r="BZ56" s="310">
        <v>0</v>
      </c>
      <c r="CA56" s="311">
        <v>20500</v>
      </c>
      <c r="CB56" s="389">
        <v>0</v>
      </c>
      <c r="CC56" s="316">
        <v>5527105</v>
      </c>
      <c r="CD56" s="314">
        <v>3202023</v>
      </c>
      <c r="CE56" s="310">
        <v>0</v>
      </c>
      <c r="CF56" s="312">
        <v>374695</v>
      </c>
      <c r="CG56" s="316">
        <v>3576718</v>
      </c>
      <c r="CH56" s="311">
        <v>0</v>
      </c>
      <c r="CI56" s="315">
        <v>-86650</v>
      </c>
      <c r="CJ56" s="316">
        <v>-86650</v>
      </c>
      <c r="CK56" s="311">
        <v>0</v>
      </c>
      <c r="CL56" s="315">
        <v>0</v>
      </c>
      <c r="CM56" s="314">
        <v>0</v>
      </c>
      <c r="CN56" s="316">
        <v>3490068</v>
      </c>
      <c r="CO56" s="316">
        <v>9017173</v>
      </c>
    </row>
    <row r="57" spans="1:93" s="217" customFormat="1" ht="30" customHeight="1">
      <c r="A57" s="270">
        <f>A56+1</f>
        <v>46</v>
      </c>
      <c r="B57" s="299" t="s">
        <v>473</v>
      </c>
      <c r="C57" s="215" t="s">
        <v>250</v>
      </c>
      <c r="D57" s="308">
        <v>67882</v>
      </c>
      <c r="E57" s="309">
        <v>22926</v>
      </c>
      <c r="F57" s="309">
        <v>911</v>
      </c>
      <c r="G57" s="309">
        <v>18164</v>
      </c>
      <c r="H57" s="309">
        <v>22940</v>
      </c>
      <c r="I57" s="309">
        <v>294802</v>
      </c>
      <c r="J57" s="309">
        <v>26159</v>
      </c>
      <c r="K57" s="309">
        <v>3345</v>
      </c>
      <c r="L57" s="309">
        <v>35442</v>
      </c>
      <c r="M57" s="309">
        <v>35710</v>
      </c>
      <c r="N57" s="309">
        <v>18089</v>
      </c>
      <c r="O57" s="309">
        <v>105202</v>
      </c>
      <c r="P57" s="309">
        <v>45808</v>
      </c>
      <c r="Q57" s="309">
        <v>37829</v>
      </c>
      <c r="R57" s="310">
        <v>19231</v>
      </c>
      <c r="S57" s="310">
        <v>392597</v>
      </c>
      <c r="T57" s="310">
        <v>30297</v>
      </c>
      <c r="U57" s="310">
        <v>108382</v>
      </c>
      <c r="V57" s="310">
        <v>137222</v>
      </c>
      <c r="W57" s="310">
        <v>16802</v>
      </c>
      <c r="X57" s="310">
        <v>376459</v>
      </c>
      <c r="Y57" s="310">
        <v>18654</v>
      </c>
      <c r="Z57" s="310">
        <v>89588</v>
      </c>
      <c r="AA57" s="310">
        <v>94581</v>
      </c>
      <c r="AB57" s="310">
        <v>305180</v>
      </c>
      <c r="AC57" s="310">
        <v>42819</v>
      </c>
      <c r="AD57" s="310">
        <v>228993</v>
      </c>
      <c r="AE57" s="310">
        <v>12864</v>
      </c>
      <c r="AF57" s="310">
        <v>42667</v>
      </c>
      <c r="AG57" s="310">
        <v>180285</v>
      </c>
      <c r="AH57" s="310">
        <v>21723</v>
      </c>
      <c r="AI57" s="310">
        <v>94772</v>
      </c>
      <c r="AJ57" s="310">
        <v>17947</v>
      </c>
      <c r="AK57" s="310">
        <v>566434</v>
      </c>
      <c r="AL57" s="310">
        <v>733603</v>
      </c>
      <c r="AM57" s="310">
        <v>838953</v>
      </c>
      <c r="AN57" s="310">
        <v>279456</v>
      </c>
      <c r="AO57" s="310">
        <v>1316394</v>
      </c>
      <c r="AP57" s="310">
        <v>51028</v>
      </c>
      <c r="AQ57" s="310">
        <v>833220</v>
      </c>
      <c r="AR57" s="310">
        <v>75538</v>
      </c>
      <c r="AS57" s="310">
        <v>48783</v>
      </c>
      <c r="AT57" s="310">
        <v>55220</v>
      </c>
      <c r="AU57" s="310">
        <v>33756</v>
      </c>
      <c r="AV57" s="310">
        <v>165721</v>
      </c>
      <c r="AW57" s="310">
        <v>2118555</v>
      </c>
      <c r="AX57" s="310">
        <v>622576</v>
      </c>
      <c r="AY57" s="310">
        <v>79006</v>
      </c>
      <c r="AZ57" s="310">
        <v>680159</v>
      </c>
      <c r="BA57" s="310">
        <v>840110</v>
      </c>
      <c r="BB57" s="310">
        <v>505682</v>
      </c>
      <c r="BC57" s="310">
        <v>436984</v>
      </c>
      <c r="BD57" s="310">
        <v>89185</v>
      </c>
      <c r="BE57" s="310">
        <v>300385</v>
      </c>
      <c r="BF57" s="310">
        <v>82714</v>
      </c>
      <c r="BG57" s="310">
        <v>141521</v>
      </c>
      <c r="BH57" s="310">
        <v>170817</v>
      </c>
      <c r="BI57" s="310">
        <v>104165</v>
      </c>
      <c r="BJ57" s="310">
        <v>689</v>
      </c>
      <c r="BK57" s="310">
        <v>123827</v>
      </c>
      <c r="BL57" s="310">
        <v>58952</v>
      </c>
      <c r="BM57" s="310">
        <v>60964</v>
      </c>
      <c r="BN57" s="310">
        <v>145381</v>
      </c>
      <c r="BO57" s="310">
        <v>54121</v>
      </c>
      <c r="BP57" s="310">
        <v>55089</v>
      </c>
      <c r="BQ57" s="310">
        <v>602193</v>
      </c>
      <c r="BR57" s="310">
        <v>216179</v>
      </c>
      <c r="BS57" s="310">
        <v>526399</v>
      </c>
      <c r="BT57" s="310">
        <v>40827</v>
      </c>
      <c r="BU57" s="310">
        <v>63063</v>
      </c>
      <c r="BV57" s="310">
        <v>11457</v>
      </c>
      <c r="BW57" s="310">
        <v>3005</v>
      </c>
      <c r="BX57" s="310">
        <v>41594</v>
      </c>
      <c r="BY57" s="310">
        <v>216188</v>
      </c>
      <c r="BZ57" s="310">
        <v>13916</v>
      </c>
      <c r="CA57" s="311">
        <v>104669</v>
      </c>
      <c r="CB57" s="389">
        <v>0</v>
      </c>
      <c r="CC57" s="316">
        <v>16474750</v>
      </c>
      <c r="CD57" s="314">
        <v>26953588</v>
      </c>
      <c r="CE57" s="310">
        <v>0</v>
      </c>
      <c r="CF57" s="312">
        <v>-118502</v>
      </c>
      <c r="CG57" s="316">
        <v>26835086</v>
      </c>
      <c r="CH57" s="311">
        <v>0</v>
      </c>
      <c r="CI57" s="315">
        <v>10296</v>
      </c>
      <c r="CJ57" s="316">
        <v>10296</v>
      </c>
      <c r="CK57" s="311">
        <v>1744236</v>
      </c>
      <c r="CL57" s="315">
        <v>865054</v>
      </c>
      <c r="CM57" s="314">
        <v>2609290</v>
      </c>
      <c r="CN57" s="316">
        <v>29454672</v>
      </c>
      <c r="CO57" s="316">
        <v>45929422</v>
      </c>
    </row>
    <row r="58" spans="1:93" s="217" customFormat="1" ht="30" customHeight="1">
      <c r="A58" s="270">
        <f t="shared" si="0"/>
        <v>47</v>
      </c>
      <c r="B58" s="299" t="s">
        <v>474</v>
      </c>
      <c r="C58" s="215" t="s">
        <v>251</v>
      </c>
      <c r="D58" s="308">
        <v>7894</v>
      </c>
      <c r="E58" s="309">
        <v>2318</v>
      </c>
      <c r="F58" s="309">
        <v>63</v>
      </c>
      <c r="G58" s="309">
        <v>64060</v>
      </c>
      <c r="H58" s="309">
        <v>22035</v>
      </c>
      <c r="I58" s="309">
        <v>393268</v>
      </c>
      <c r="J58" s="309">
        <v>137712</v>
      </c>
      <c r="K58" s="309">
        <v>61891</v>
      </c>
      <c r="L58" s="309">
        <v>25734</v>
      </c>
      <c r="M58" s="309">
        <v>7856</v>
      </c>
      <c r="N58" s="309">
        <v>8615</v>
      </c>
      <c r="O58" s="309">
        <v>63700</v>
      </c>
      <c r="P58" s="309">
        <v>98071</v>
      </c>
      <c r="Q58" s="309">
        <v>394654</v>
      </c>
      <c r="R58" s="309">
        <v>83377</v>
      </c>
      <c r="S58" s="309">
        <v>334219</v>
      </c>
      <c r="T58" s="309">
        <v>100324</v>
      </c>
      <c r="U58" s="309">
        <v>328356</v>
      </c>
      <c r="V58" s="309">
        <v>125010</v>
      </c>
      <c r="W58" s="309">
        <v>195342</v>
      </c>
      <c r="X58" s="309">
        <v>313748</v>
      </c>
      <c r="Y58" s="309">
        <v>137744</v>
      </c>
      <c r="Z58" s="309">
        <v>293920</v>
      </c>
      <c r="AA58" s="309">
        <v>98590</v>
      </c>
      <c r="AB58" s="309">
        <v>345091</v>
      </c>
      <c r="AC58" s="309">
        <v>98579</v>
      </c>
      <c r="AD58" s="309">
        <v>74667</v>
      </c>
      <c r="AE58" s="309">
        <v>24543</v>
      </c>
      <c r="AF58" s="309">
        <v>183155</v>
      </c>
      <c r="AG58" s="309">
        <v>863511</v>
      </c>
      <c r="AH58" s="309">
        <v>22556</v>
      </c>
      <c r="AI58" s="309">
        <v>21684</v>
      </c>
      <c r="AJ58" s="309">
        <v>9160</v>
      </c>
      <c r="AK58" s="309">
        <v>569414</v>
      </c>
      <c r="AL58" s="309">
        <v>513594</v>
      </c>
      <c r="AM58" s="309">
        <v>2482197</v>
      </c>
      <c r="AN58" s="309">
        <v>1552331</v>
      </c>
      <c r="AO58" s="309">
        <v>537574</v>
      </c>
      <c r="AP58" s="309">
        <v>37420</v>
      </c>
      <c r="AQ58" s="309">
        <v>665737</v>
      </c>
      <c r="AR58" s="309">
        <v>109536</v>
      </c>
      <c r="AS58" s="309">
        <v>25585</v>
      </c>
      <c r="AT58" s="309">
        <v>985494</v>
      </c>
      <c r="AU58" s="309">
        <v>65549</v>
      </c>
      <c r="AV58" s="309">
        <v>11600</v>
      </c>
      <c r="AW58" s="309">
        <v>2325515</v>
      </c>
      <c r="AX58" s="309">
        <v>7773620</v>
      </c>
      <c r="AY58" s="309">
        <v>984025</v>
      </c>
      <c r="AZ58" s="309">
        <v>2068694</v>
      </c>
      <c r="BA58" s="309">
        <v>1172593</v>
      </c>
      <c r="BB58" s="309">
        <v>1062406</v>
      </c>
      <c r="BC58" s="309">
        <v>424136</v>
      </c>
      <c r="BD58" s="309">
        <v>1253358</v>
      </c>
      <c r="BE58" s="309">
        <v>1338666</v>
      </c>
      <c r="BF58" s="309">
        <v>233880</v>
      </c>
      <c r="BG58" s="309">
        <v>252363</v>
      </c>
      <c r="BH58" s="309">
        <v>451165</v>
      </c>
      <c r="BI58" s="309">
        <v>41750</v>
      </c>
      <c r="BJ58" s="309">
        <v>1151</v>
      </c>
      <c r="BK58" s="309">
        <v>172179</v>
      </c>
      <c r="BL58" s="309">
        <v>71464</v>
      </c>
      <c r="BM58" s="309">
        <v>13854</v>
      </c>
      <c r="BN58" s="309">
        <v>49714</v>
      </c>
      <c r="BO58" s="309">
        <v>34453</v>
      </c>
      <c r="BP58" s="309">
        <v>69376</v>
      </c>
      <c r="BQ58" s="309">
        <v>522643</v>
      </c>
      <c r="BR58" s="309">
        <v>393536</v>
      </c>
      <c r="BS58" s="309">
        <v>264147</v>
      </c>
      <c r="BT58" s="309">
        <v>26590</v>
      </c>
      <c r="BU58" s="309">
        <v>54238</v>
      </c>
      <c r="BV58" s="309">
        <v>15244</v>
      </c>
      <c r="BW58" s="309">
        <v>45076</v>
      </c>
      <c r="BX58" s="309">
        <v>61390</v>
      </c>
      <c r="BY58" s="309">
        <v>95341</v>
      </c>
      <c r="BZ58" s="309">
        <v>197015</v>
      </c>
      <c r="CA58" s="309">
        <v>70072</v>
      </c>
      <c r="CB58" s="460">
        <v>0</v>
      </c>
      <c r="CC58" s="316">
        <v>34037132</v>
      </c>
      <c r="CD58" s="314">
        <v>0</v>
      </c>
      <c r="CE58" s="310">
        <v>0</v>
      </c>
      <c r="CF58" s="312">
        <v>338042</v>
      </c>
      <c r="CG58" s="316">
        <v>338042</v>
      </c>
      <c r="CH58" s="311">
        <v>8278561</v>
      </c>
      <c r="CI58" s="315">
        <v>-11587</v>
      </c>
      <c r="CJ58" s="316">
        <v>8266974</v>
      </c>
      <c r="CK58" s="311">
        <v>8766702</v>
      </c>
      <c r="CL58" s="315">
        <v>4433300</v>
      </c>
      <c r="CM58" s="314">
        <v>13200002</v>
      </c>
      <c r="CN58" s="316">
        <v>21805018</v>
      </c>
      <c r="CO58" s="316">
        <v>55842150</v>
      </c>
    </row>
    <row r="59" spans="1:93" s="217" customFormat="1" ht="30" customHeight="1">
      <c r="A59" s="270">
        <f aca="true" t="shared" si="1" ref="A59:A88">A58+1</f>
        <v>48</v>
      </c>
      <c r="B59" s="299" t="s">
        <v>475</v>
      </c>
      <c r="C59" s="215" t="s">
        <v>105</v>
      </c>
      <c r="D59" s="308">
        <v>2134</v>
      </c>
      <c r="E59" s="309">
        <v>3387</v>
      </c>
      <c r="F59" s="309">
        <v>32</v>
      </c>
      <c r="G59" s="309">
        <v>29200</v>
      </c>
      <c r="H59" s="309">
        <v>3706</v>
      </c>
      <c r="I59" s="309">
        <v>60664</v>
      </c>
      <c r="J59" s="309">
        <v>20514</v>
      </c>
      <c r="K59" s="309">
        <v>13507</v>
      </c>
      <c r="L59" s="309">
        <v>2159</v>
      </c>
      <c r="M59" s="309">
        <v>1188</v>
      </c>
      <c r="N59" s="309">
        <v>1183</v>
      </c>
      <c r="O59" s="309">
        <v>6155</v>
      </c>
      <c r="P59" s="309">
        <v>9457</v>
      </c>
      <c r="Q59" s="309">
        <v>25677</v>
      </c>
      <c r="R59" s="309">
        <v>7583</v>
      </c>
      <c r="S59" s="309">
        <v>51226</v>
      </c>
      <c r="T59" s="309">
        <v>52545</v>
      </c>
      <c r="U59" s="309">
        <v>66666</v>
      </c>
      <c r="V59" s="309">
        <v>10635</v>
      </c>
      <c r="W59" s="309">
        <v>20172</v>
      </c>
      <c r="X59" s="309">
        <v>17519</v>
      </c>
      <c r="Y59" s="309">
        <v>34192</v>
      </c>
      <c r="Z59" s="309">
        <v>58177</v>
      </c>
      <c r="AA59" s="309">
        <v>4100</v>
      </c>
      <c r="AB59" s="309">
        <v>10970</v>
      </c>
      <c r="AC59" s="309">
        <v>16707</v>
      </c>
      <c r="AD59" s="309">
        <v>7102</v>
      </c>
      <c r="AE59" s="309">
        <v>5512</v>
      </c>
      <c r="AF59" s="309">
        <v>5730</v>
      </c>
      <c r="AG59" s="309">
        <v>47388</v>
      </c>
      <c r="AH59" s="309">
        <v>5712</v>
      </c>
      <c r="AI59" s="309">
        <v>3262</v>
      </c>
      <c r="AJ59" s="309">
        <v>1630</v>
      </c>
      <c r="AK59" s="309">
        <v>129325</v>
      </c>
      <c r="AL59" s="309">
        <v>159272</v>
      </c>
      <c r="AM59" s="309">
        <v>580150</v>
      </c>
      <c r="AN59" s="309">
        <v>392024</v>
      </c>
      <c r="AO59" s="309">
        <v>202645</v>
      </c>
      <c r="AP59" s="309">
        <v>82620</v>
      </c>
      <c r="AQ59" s="309">
        <v>69159</v>
      </c>
      <c r="AR59" s="309">
        <v>16755</v>
      </c>
      <c r="AS59" s="309">
        <v>10625</v>
      </c>
      <c r="AT59" s="309">
        <v>254712</v>
      </c>
      <c r="AU59" s="309">
        <v>9531</v>
      </c>
      <c r="AV59" s="309">
        <v>1095311</v>
      </c>
      <c r="AW59" s="309">
        <v>392878</v>
      </c>
      <c r="AX59" s="309">
        <v>773019</v>
      </c>
      <c r="AY59" s="309">
        <v>1613383</v>
      </c>
      <c r="AZ59" s="309">
        <v>761397</v>
      </c>
      <c r="BA59" s="309">
        <v>403732</v>
      </c>
      <c r="BB59" s="309">
        <v>190299</v>
      </c>
      <c r="BC59" s="309">
        <v>1262284</v>
      </c>
      <c r="BD59" s="309">
        <v>51555</v>
      </c>
      <c r="BE59" s="309">
        <v>120387</v>
      </c>
      <c r="BF59" s="309">
        <v>13037</v>
      </c>
      <c r="BG59" s="309">
        <v>18563</v>
      </c>
      <c r="BH59" s="309">
        <v>140208</v>
      </c>
      <c r="BI59" s="309">
        <v>3338</v>
      </c>
      <c r="BJ59" s="309">
        <v>0</v>
      </c>
      <c r="BK59" s="309">
        <v>11264</v>
      </c>
      <c r="BL59" s="309">
        <v>2171</v>
      </c>
      <c r="BM59" s="309">
        <v>3047</v>
      </c>
      <c r="BN59" s="309">
        <v>11085</v>
      </c>
      <c r="BO59" s="309">
        <v>141</v>
      </c>
      <c r="BP59" s="309">
        <v>18266</v>
      </c>
      <c r="BQ59" s="309">
        <v>5449</v>
      </c>
      <c r="BR59" s="309">
        <v>344857</v>
      </c>
      <c r="BS59" s="309">
        <v>39051</v>
      </c>
      <c r="BT59" s="309">
        <v>446</v>
      </c>
      <c r="BU59" s="309">
        <v>12848</v>
      </c>
      <c r="BV59" s="309">
        <v>2793</v>
      </c>
      <c r="BW59" s="309">
        <v>298</v>
      </c>
      <c r="BX59" s="309">
        <v>821</v>
      </c>
      <c r="BY59" s="309">
        <v>99</v>
      </c>
      <c r="BZ59" s="309">
        <v>872</v>
      </c>
      <c r="CA59" s="309">
        <v>2708</v>
      </c>
      <c r="CB59" s="460">
        <v>0</v>
      </c>
      <c r="CC59" s="325">
        <v>9808216</v>
      </c>
      <c r="CD59" s="326">
        <v>409907</v>
      </c>
      <c r="CE59" s="309">
        <v>0</v>
      </c>
      <c r="CF59" s="312">
        <v>29650</v>
      </c>
      <c r="CG59" s="316">
        <v>439557</v>
      </c>
      <c r="CH59" s="311">
        <v>0</v>
      </c>
      <c r="CI59" s="315">
        <v>-718</v>
      </c>
      <c r="CJ59" s="316">
        <v>-718</v>
      </c>
      <c r="CK59" s="311">
        <v>351921</v>
      </c>
      <c r="CL59" s="315">
        <v>177965</v>
      </c>
      <c r="CM59" s="314">
        <v>529886</v>
      </c>
      <c r="CN59" s="316">
        <v>968725</v>
      </c>
      <c r="CO59" s="316">
        <v>10776941</v>
      </c>
    </row>
    <row r="60" spans="1:93" s="217" customFormat="1" ht="30" customHeight="1">
      <c r="A60" s="270">
        <f t="shared" si="1"/>
        <v>49</v>
      </c>
      <c r="B60" s="299" t="s">
        <v>476</v>
      </c>
      <c r="C60" s="215" t="s">
        <v>106</v>
      </c>
      <c r="D60" s="308">
        <v>661853</v>
      </c>
      <c r="E60" s="309">
        <v>94661</v>
      </c>
      <c r="F60" s="309">
        <v>4330</v>
      </c>
      <c r="G60" s="309">
        <v>79907</v>
      </c>
      <c r="H60" s="309">
        <v>133422</v>
      </c>
      <c r="I60" s="309">
        <v>1193189</v>
      </c>
      <c r="J60" s="309">
        <v>182112</v>
      </c>
      <c r="K60" s="309">
        <v>32363</v>
      </c>
      <c r="L60" s="309">
        <v>118732</v>
      </c>
      <c r="M60" s="309">
        <v>64420</v>
      </c>
      <c r="N60" s="309">
        <v>42904</v>
      </c>
      <c r="O60" s="309">
        <v>247301</v>
      </c>
      <c r="P60" s="309">
        <v>182973</v>
      </c>
      <c r="Q60" s="309">
        <v>138155</v>
      </c>
      <c r="R60" s="309">
        <v>448737</v>
      </c>
      <c r="S60" s="309">
        <v>300404</v>
      </c>
      <c r="T60" s="309">
        <v>62602</v>
      </c>
      <c r="U60" s="309">
        <v>410085</v>
      </c>
      <c r="V60" s="309">
        <v>257882</v>
      </c>
      <c r="W60" s="309">
        <v>484147</v>
      </c>
      <c r="X60" s="309">
        <v>649947</v>
      </c>
      <c r="Y60" s="309">
        <v>171335</v>
      </c>
      <c r="Z60" s="309">
        <v>271704</v>
      </c>
      <c r="AA60" s="309">
        <v>222584</v>
      </c>
      <c r="AB60" s="309">
        <v>629082</v>
      </c>
      <c r="AC60" s="309">
        <v>179760</v>
      </c>
      <c r="AD60" s="309">
        <v>193129</v>
      </c>
      <c r="AE60" s="309">
        <v>64439</v>
      </c>
      <c r="AF60" s="309">
        <v>274782</v>
      </c>
      <c r="AG60" s="309">
        <v>513740</v>
      </c>
      <c r="AH60" s="309">
        <v>30627</v>
      </c>
      <c r="AI60" s="309">
        <v>178782</v>
      </c>
      <c r="AJ60" s="309">
        <v>66792</v>
      </c>
      <c r="AK60" s="309">
        <v>1864031</v>
      </c>
      <c r="AL60" s="309">
        <v>1097643</v>
      </c>
      <c r="AM60" s="309">
        <v>1550653</v>
      </c>
      <c r="AN60" s="309">
        <v>1231350</v>
      </c>
      <c r="AO60" s="309">
        <v>1021865</v>
      </c>
      <c r="AP60" s="309">
        <v>71678</v>
      </c>
      <c r="AQ60" s="309">
        <v>560522</v>
      </c>
      <c r="AR60" s="309">
        <v>64399</v>
      </c>
      <c r="AS60" s="309">
        <v>140973</v>
      </c>
      <c r="AT60" s="309">
        <v>135795</v>
      </c>
      <c r="AU60" s="309">
        <v>128800</v>
      </c>
      <c r="AV60" s="309">
        <v>62987</v>
      </c>
      <c r="AW60" s="309">
        <v>405413</v>
      </c>
      <c r="AX60" s="309">
        <v>228033</v>
      </c>
      <c r="AY60" s="309">
        <v>91293</v>
      </c>
      <c r="AZ60" s="309">
        <v>8310889</v>
      </c>
      <c r="BA60" s="309">
        <v>441451</v>
      </c>
      <c r="BB60" s="309">
        <v>1928227</v>
      </c>
      <c r="BC60" s="309">
        <v>4107639</v>
      </c>
      <c r="BD60" s="309">
        <v>173690</v>
      </c>
      <c r="BE60" s="309">
        <v>371855</v>
      </c>
      <c r="BF60" s="309">
        <v>226414</v>
      </c>
      <c r="BG60" s="309">
        <v>236010</v>
      </c>
      <c r="BH60" s="309">
        <v>399099</v>
      </c>
      <c r="BI60" s="309">
        <v>165864</v>
      </c>
      <c r="BJ60" s="309">
        <v>44293</v>
      </c>
      <c r="BK60" s="309">
        <v>160083</v>
      </c>
      <c r="BL60" s="309">
        <v>82224</v>
      </c>
      <c r="BM60" s="309">
        <v>93162</v>
      </c>
      <c r="BN60" s="309">
        <v>95860</v>
      </c>
      <c r="BO60" s="309">
        <v>137900</v>
      </c>
      <c r="BP60" s="309">
        <v>156982</v>
      </c>
      <c r="BQ60" s="309">
        <v>833653</v>
      </c>
      <c r="BR60" s="309">
        <v>885881</v>
      </c>
      <c r="BS60" s="309">
        <v>689682</v>
      </c>
      <c r="BT60" s="309">
        <v>192096</v>
      </c>
      <c r="BU60" s="309">
        <v>164611</v>
      </c>
      <c r="BV60" s="309">
        <v>28309</v>
      </c>
      <c r="BW60" s="309">
        <v>59955</v>
      </c>
      <c r="BX60" s="309">
        <v>86678</v>
      </c>
      <c r="BY60" s="309">
        <v>190149</v>
      </c>
      <c r="BZ60" s="309">
        <v>82336</v>
      </c>
      <c r="CA60" s="309">
        <v>126898</v>
      </c>
      <c r="CB60" s="460">
        <v>0</v>
      </c>
      <c r="CC60" s="316">
        <v>37714207</v>
      </c>
      <c r="CD60" s="314">
        <v>28885315</v>
      </c>
      <c r="CE60" s="310">
        <v>0</v>
      </c>
      <c r="CF60" s="312">
        <v>0</v>
      </c>
      <c r="CG60" s="316">
        <v>28885315</v>
      </c>
      <c r="CH60" s="311">
        <v>0</v>
      </c>
      <c r="CI60" s="315">
        <v>0</v>
      </c>
      <c r="CJ60" s="316">
        <v>0</v>
      </c>
      <c r="CK60" s="311">
        <v>1884730</v>
      </c>
      <c r="CL60" s="315">
        <v>614998</v>
      </c>
      <c r="CM60" s="314">
        <v>2499728</v>
      </c>
      <c r="CN60" s="316">
        <v>31385043</v>
      </c>
      <c r="CO60" s="316">
        <v>69099250</v>
      </c>
    </row>
    <row r="61" spans="1:93" s="217" customFormat="1" ht="30" customHeight="1">
      <c r="A61" s="270">
        <f t="shared" si="1"/>
        <v>50</v>
      </c>
      <c r="B61" s="299" t="s">
        <v>477</v>
      </c>
      <c r="C61" s="215" t="s">
        <v>107</v>
      </c>
      <c r="D61" s="308">
        <v>1185038</v>
      </c>
      <c r="E61" s="309">
        <v>13165</v>
      </c>
      <c r="F61" s="309">
        <v>1053</v>
      </c>
      <c r="G61" s="309">
        <v>38122</v>
      </c>
      <c r="H61" s="309">
        <v>19299</v>
      </c>
      <c r="I61" s="309">
        <v>79134</v>
      </c>
      <c r="J61" s="309">
        <v>10070</v>
      </c>
      <c r="K61" s="309">
        <v>1859</v>
      </c>
      <c r="L61" s="309">
        <v>6679</v>
      </c>
      <c r="M61" s="309">
        <v>8906</v>
      </c>
      <c r="N61" s="309">
        <v>2574</v>
      </c>
      <c r="O61" s="309">
        <v>36030</v>
      </c>
      <c r="P61" s="309">
        <v>22642</v>
      </c>
      <c r="Q61" s="309">
        <v>9963</v>
      </c>
      <c r="R61" s="309">
        <v>33624</v>
      </c>
      <c r="S61" s="309">
        <v>52639</v>
      </c>
      <c r="T61" s="309">
        <v>10935</v>
      </c>
      <c r="U61" s="309">
        <v>59861</v>
      </c>
      <c r="V61" s="309">
        <v>34772</v>
      </c>
      <c r="W61" s="309">
        <v>23781</v>
      </c>
      <c r="X61" s="309">
        <v>66068</v>
      </c>
      <c r="Y61" s="309">
        <v>12570</v>
      </c>
      <c r="Z61" s="309">
        <v>31294</v>
      </c>
      <c r="AA61" s="309">
        <v>29281</v>
      </c>
      <c r="AB61" s="309">
        <v>53337</v>
      </c>
      <c r="AC61" s="309">
        <v>13552</v>
      </c>
      <c r="AD61" s="309">
        <v>22684</v>
      </c>
      <c r="AE61" s="309">
        <v>8219</v>
      </c>
      <c r="AF61" s="309">
        <v>30675</v>
      </c>
      <c r="AG61" s="309">
        <v>145736</v>
      </c>
      <c r="AH61" s="309">
        <v>10762</v>
      </c>
      <c r="AI61" s="309">
        <v>32278</v>
      </c>
      <c r="AJ61" s="309">
        <v>35871</v>
      </c>
      <c r="AK61" s="309">
        <v>562613</v>
      </c>
      <c r="AL61" s="309">
        <v>105399</v>
      </c>
      <c r="AM61" s="309">
        <v>361394</v>
      </c>
      <c r="AN61" s="309">
        <v>173006</v>
      </c>
      <c r="AO61" s="309">
        <v>438147</v>
      </c>
      <c r="AP61" s="309">
        <v>17532</v>
      </c>
      <c r="AQ61" s="309">
        <v>171437</v>
      </c>
      <c r="AR61" s="309">
        <v>18919</v>
      </c>
      <c r="AS61" s="309">
        <v>27925</v>
      </c>
      <c r="AT61" s="309">
        <v>4990</v>
      </c>
      <c r="AU61" s="309">
        <v>2808</v>
      </c>
      <c r="AV61" s="309">
        <v>2962</v>
      </c>
      <c r="AW61" s="309">
        <v>12561</v>
      </c>
      <c r="AX61" s="309">
        <v>12026</v>
      </c>
      <c r="AY61" s="309">
        <v>1944</v>
      </c>
      <c r="AZ61" s="309">
        <v>545585</v>
      </c>
      <c r="BA61" s="309">
        <v>1695307</v>
      </c>
      <c r="BB61" s="309">
        <v>741007</v>
      </c>
      <c r="BC61" s="309">
        <v>273120</v>
      </c>
      <c r="BD61" s="309">
        <v>8846</v>
      </c>
      <c r="BE61" s="309">
        <v>10129</v>
      </c>
      <c r="BF61" s="309">
        <v>26668</v>
      </c>
      <c r="BG61" s="309">
        <v>27027</v>
      </c>
      <c r="BH61" s="309">
        <v>48203</v>
      </c>
      <c r="BI61" s="309">
        <v>1458</v>
      </c>
      <c r="BJ61" s="309">
        <v>1360</v>
      </c>
      <c r="BK61" s="309">
        <v>85534</v>
      </c>
      <c r="BL61" s="309">
        <v>9633</v>
      </c>
      <c r="BM61" s="309">
        <v>18528</v>
      </c>
      <c r="BN61" s="309">
        <v>17317</v>
      </c>
      <c r="BO61" s="309">
        <v>21161</v>
      </c>
      <c r="BP61" s="309">
        <v>60856</v>
      </c>
      <c r="BQ61" s="309">
        <v>202963</v>
      </c>
      <c r="BR61" s="309">
        <v>69857</v>
      </c>
      <c r="BS61" s="309">
        <v>70516</v>
      </c>
      <c r="BT61" s="309">
        <v>26996</v>
      </c>
      <c r="BU61" s="309">
        <v>5873</v>
      </c>
      <c r="BV61" s="309">
        <v>7107</v>
      </c>
      <c r="BW61" s="309">
        <v>726</v>
      </c>
      <c r="BX61" s="309">
        <v>17378</v>
      </c>
      <c r="BY61" s="309">
        <v>4500</v>
      </c>
      <c r="BZ61" s="309">
        <v>7338</v>
      </c>
      <c r="CA61" s="309">
        <v>2456</v>
      </c>
      <c r="CB61" s="460">
        <v>0</v>
      </c>
      <c r="CC61" s="316">
        <v>8063585</v>
      </c>
      <c r="CD61" s="314">
        <v>16902141</v>
      </c>
      <c r="CE61" s="310">
        <v>0</v>
      </c>
      <c r="CF61" s="312">
        <v>7830</v>
      </c>
      <c r="CG61" s="316">
        <v>16909971</v>
      </c>
      <c r="CH61" s="311">
        <v>0</v>
      </c>
      <c r="CI61" s="315">
        <v>0</v>
      </c>
      <c r="CJ61" s="316">
        <v>0</v>
      </c>
      <c r="CK61" s="311">
        <v>1302181</v>
      </c>
      <c r="CL61" s="315">
        <v>289137</v>
      </c>
      <c r="CM61" s="314">
        <v>1591318</v>
      </c>
      <c r="CN61" s="316">
        <v>18501289</v>
      </c>
      <c r="CO61" s="316">
        <v>26564874</v>
      </c>
    </row>
    <row r="62" spans="1:93" s="217" customFormat="1" ht="42.75" customHeight="1">
      <c r="A62" s="270">
        <f t="shared" si="1"/>
        <v>51</v>
      </c>
      <c r="B62" s="299" t="s">
        <v>584</v>
      </c>
      <c r="C62" s="215" t="s">
        <v>108</v>
      </c>
      <c r="D62" s="308">
        <v>8373</v>
      </c>
      <c r="E62" s="309">
        <v>530</v>
      </c>
      <c r="F62" s="309">
        <v>83</v>
      </c>
      <c r="G62" s="309">
        <v>4538</v>
      </c>
      <c r="H62" s="309">
        <v>2200</v>
      </c>
      <c r="I62" s="309">
        <v>70865</v>
      </c>
      <c r="J62" s="309">
        <v>14968</v>
      </c>
      <c r="K62" s="309">
        <v>8766</v>
      </c>
      <c r="L62" s="309">
        <v>5753</v>
      </c>
      <c r="M62" s="309">
        <v>6350</v>
      </c>
      <c r="N62" s="309">
        <v>2097</v>
      </c>
      <c r="O62" s="309">
        <v>6717</v>
      </c>
      <c r="P62" s="309">
        <v>3239</v>
      </c>
      <c r="Q62" s="309">
        <v>2339</v>
      </c>
      <c r="R62" s="309">
        <v>2841</v>
      </c>
      <c r="S62" s="309">
        <v>15130</v>
      </c>
      <c r="T62" s="309">
        <v>11156</v>
      </c>
      <c r="U62" s="309">
        <v>32411</v>
      </c>
      <c r="V62" s="309">
        <v>20119</v>
      </c>
      <c r="W62" s="309">
        <v>58404</v>
      </c>
      <c r="X62" s="309">
        <v>25457</v>
      </c>
      <c r="Y62" s="309">
        <v>8516</v>
      </c>
      <c r="Z62" s="309">
        <v>27221</v>
      </c>
      <c r="AA62" s="309">
        <v>23388</v>
      </c>
      <c r="AB62" s="309">
        <v>68114</v>
      </c>
      <c r="AC62" s="309">
        <v>19015</v>
      </c>
      <c r="AD62" s="309">
        <v>11885</v>
      </c>
      <c r="AE62" s="309">
        <v>2586</v>
      </c>
      <c r="AF62" s="309">
        <v>24855</v>
      </c>
      <c r="AG62" s="309">
        <v>5483</v>
      </c>
      <c r="AH62" s="309">
        <v>1729</v>
      </c>
      <c r="AI62" s="309">
        <v>11492</v>
      </c>
      <c r="AJ62" s="309">
        <v>2710</v>
      </c>
      <c r="AK62" s="309">
        <v>98852</v>
      </c>
      <c r="AL62" s="309">
        <v>52857</v>
      </c>
      <c r="AM62" s="309">
        <v>154711</v>
      </c>
      <c r="AN62" s="309">
        <v>73234</v>
      </c>
      <c r="AO62" s="309">
        <v>49397</v>
      </c>
      <c r="AP62" s="309">
        <v>2061</v>
      </c>
      <c r="AQ62" s="309">
        <v>32900</v>
      </c>
      <c r="AR62" s="309">
        <v>3824</v>
      </c>
      <c r="AS62" s="309">
        <v>4541</v>
      </c>
      <c r="AT62" s="309">
        <v>8635</v>
      </c>
      <c r="AU62" s="309">
        <v>2331</v>
      </c>
      <c r="AV62" s="309">
        <v>323</v>
      </c>
      <c r="AW62" s="309">
        <v>41964</v>
      </c>
      <c r="AX62" s="309">
        <v>17593</v>
      </c>
      <c r="AY62" s="309">
        <v>12796</v>
      </c>
      <c r="AZ62" s="309">
        <v>543854</v>
      </c>
      <c r="BA62" s="309">
        <v>1430556</v>
      </c>
      <c r="BB62" s="309">
        <v>2234610</v>
      </c>
      <c r="BC62" s="309">
        <v>65254</v>
      </c>
      <c r="BD62" s="309">
        <v>45828</v>
      </c>
      <c r="BE62" s="309">
        <v>72903</v>
      </c>
      <c r="BF62" s="309">
        <v>11006</v>
      </c>
      <c r="BG62" s="309">
        <v>5158</v>
      </c>
      <c r="BH62" s="309">
        <v>17603</v>
      </c>
      <c r="BI62" s="309">
        <v>4752</v>
      </c>
      <c r="BJ62" s="309">
        <v>493</v>
      </c>
      <c r="BK62" s="309">
        <v>7046</v>
      </c>
      <c r="BL62" s="309">
        <v>7106</v>
      </c>
      <c r="BM62" s="309">
        <v>7796</v>
      </c>
      <c r="BN62" s="309">
        <v>56694</v>
      </c>
      <c r="BO62" s="309">
        <v>12835</v>
      </c>
      <c r="BP62" s="309">
        <v>8559</v>
      </c>
      <c r="BQ62" s="309">
        <v>48806</v>
      </c>
      <c r="BR62" s="309">
        <v>7292</v>
      </c>
      <c r="BS62" s="309">
        <v>42775</v>
      </c>
      <c r="BT62" s="309">
        <v>1609</v>
      </c>
      <c r="BU62" s="309">
        <v>3644</v>
      </c>
      <c r="BV62" s="309">
        <v>751</v>
      </c>
      <c r="BW62" s="309">
        <v>161</v>
      </c>
      <c r="BX62" s="309">
        <v>3483</v>
      </c>
      <c r="BY62" s="309">
        <v>665</v>
      </c>
      <c r="BZ62" s="309">
        <v>3829</v>
      </c>
      <c r="CA62" s="309">
        <v>2840</v>
      </c>
      <c r="CB62" s="460">
        <v>0</v>
      </c>
      <c r="CC62" s="316">
        <v>5713257</v>
      </c>
      <c r="CD62" s="314">
        <v>14396843</v>
      </c>
      <c r="CE62" s="310">
        <v>0</v>
      </c>
      <c r="CF62" s="312">
        <v>33000</v>
      </c>
      <c r="CG62" s="316">
        <v>14429843</v>
      </c>
      <c r="CH62" s="311">
        <v>0</v>
      </c>
      <c r="CI62" s="315">
        <v>0</v>
      </c>
      <c r="CJ62" s="316">
        <v>0</v>
      </c>
      <c r="CK62" s="311">
        <v>79501</v>
      </c>
      <c r="CL62" s="315">
        <v>12609</v>
      </c>
      <c r="CM62" s="314">
        <v>92110</v>
      </c>
      <c r="CN62" s="316">
        <v>14521953</v>
      </c>
      <c r="CO62" s="316">
        <v>20235210</v>
      </c>
    </row>
    <row r="63" spans="1:93" s="217" customFormat="1" ht="30" customHeight="1">
      <c r="A63" s="270">
        <f t="shared" si="1"/>
        <v>52</v>
      </c>
      <c r="B63" s="299" t="s">
        <v>478</v>
      </c>
      <c r="C63" s="215" t="s">
        <v>252</v>
      </c>
      <c r="D63" s="308">
        <v>148202</v>
      </c>
      <c r="E63" s="309">
        <v>39734</v>
      </c>
      <c r="F63" s="309">
        <v>2993</v>
      </c>
      <c r="G63" s="309">
        <v>9948</v>
      </c>
      <c r="H63" s="309">
        <v>58306</v>
      </c>
      <c r="I63" s="309">
        <v>459168</v>
      </c>
      <c r="J63" s="309">
        <v>150488</v>
      </c>
      <c r="K63" s="309">
        <v>71086</v>
      </c>
      <c r="L63" s="309">
        <v>48671</v>
      </c>
      <c r="M63" s="309">
        <v>101679</v>
      </c>
      <c r="N63" s="309">
        <v>36689</v>
      </c>
      <c r="O63" s="309">
        <v>74818</v>
      </c>
      <c r="P63" s="309">
        <v>154029</v>
      </c>
      <c r="Q63" s="309">
        <v>58653</v>
      </c>
      <c r="R63" s="309">
        <v>113623</v>
      </c>
      <c r="S63" s="309">
        <v>236247</v>
      </c>
      <c r="T63" s="309">
        <v>49143</v>
      </c>
      <c r="U63" s="309">
        <v>226490</v>
      </c>
      <c r="V63" s="309">
        <v>174620</v>
      </c>
      <c r="W63" s="309">
        <v>52674</v>
      </c>
      <c r="X63" s="309">
        <v>290132</v>
      </c>
      <c r="Y63" s="309">
        <v>46124</v>
      </c>
      <c r="Z63" s="309">
        <v>204763</v>
      </c>
      <c r="AA63" s="309">
        <v>169185</v>
      </c>
      <c r="AB63" s="309">
        <v>165984</v>
      </c>
      <c r="AC63" s="309">
        <v>123901</v>
      </c>
      <c r="AD63" s="309">
        <v>273126</v>
      </c>
      <c r="AE63" s="309">
        <v>68410</v>
      </c>
      <c r="AF63" s="309">
        <v>298247</v>
      </c>
      <c r="AG63" s="309">
        <v>574137</v>
      </c>
      <c r="AH63" s="309">
        <v>54386</v>
      </c>
      <c r="AI63" s="309">
        <v>114885</v>
      </c>
      <c r="AJ63" s="309">
        <v>139205</v>
      </c>
      <c r="AK63" s="309">
        <v>1165153</v>
      </c>
      <c r="AL63" s="309">
        <v>1338879</v>
      </c>
      <c r="AM63" s="309">
        <v>4995561</v>
      </c>
      <c r="AN63" s="309">
        <v>4601353</v>
      </c>
      <c r="AO63" s="309">
        <v>839601</v>
      </c>
      <c r="AP63" s="309">
        <v>65309</v>
      </c>
      <c r="AQ63" s="309">
        <v>1247374</v>
      </c>
      <c r="AR63" s="309">
        <v>724592</v>
      </c>
      <c r="AS63" s="309">
        <v>659925</v>
      </c>
      <c r="AT63" s="309">
        <v>159871</v>
      </c>
      <c r="AU63" s="309">
        <v>67398</v>
      </c>
      <c r="AV63" s="309">
        <v>51329</v>
      </c>
      <c r="AW63" s="309">
        <v>855451</v>
      </c>
      <c r="AX63" s="309">
        <v>499038</v>
      </c>
      <c r="AY63" s="309">
        <v>164075</v>
      </c>
      <c r="AZ63" s="309">
        <v>1520631</v>
      </c>
      <c r="BA63" s="309">
        <v>637859</v>
      </c>
      <c r="BB63" s="309">
        <v>694103</v>
      </c>
      <c r="BC63" s="309">
        <v>3735989</v>
      </c>
      <c r="BD63" s="309">
        <v>810229</v>
      </c>
      <c r="BE63" s="309">
        <v>955132</v>
      </c>
      <c r="BF63" s="309">
        <v>139369</v>
      </c>
      <c r="BG63" s="309">
        <v>111998</v>
      </c>
      <c r="BH63" s="309">
        <v>163458</v>
      </c>
      <c r="BI63" s="309">
        <v>285833</v>
      </c>
      <c r="BJ63" s="309">
        <v>2249</v>
      </c>
      <c r="BK63" s="309">
        <v>484045</v>
      </c>
      <c r="BL63" s="309">
        <v>314780</v>
      </c>
      <c r="BM63" s="309">
        <v>107227</v>
      </c>
      <c r="BN63" s="309">
        <v>207777</v>
      </c>
      <c r="BO63" s="309">
        <v>350608</v>
      </c>
      <c r="BP63" s="309">
        <v>150725</v>
      </c>
      <c r="BQ63" s="309">
        <v>603880</v>
      </c>
      <c r="BR63" s="309">
        <v>939524</v>
      </c>
      <c r="BS63" s="309">
        <v>2301738</v>
      </c>
      <c r="BT63" s="309">
        <v>966960</v>
      </c>
      <c r="BU63" s="309">
        <v>157663</v>
      </c>
      <c r="BV63" s="309">
        <v>59705</v>
      </c>
      <c r="BW63" s="309">
        <v>165348</v>
      </c>
      <c r="BX63" s="309">
        <v>360415</v>
      </c>
      <c r="BY63" s="309">
        <v>4723</v>
      </c>
      <c r="BZ63" s="309">
        <v>118584</v>
      </c>
      <c r="CA63" s="309">
        <v>470883</v>
      </c>
      <c r="CB63" s="460">
        <v>0</v>
      </c>
      <c r="CC63" s="316">
        <v>39046090</v>
      </c>
      <c r="CD63" s="314">
        <v>108490241</v>
      </c>
      <c r="CE63" s="310">
        <v>165993</v>
      </c>
      <c r="CF63" s="312">
        <v>5267353</v>
      </c>
      <c r="CG63" s="316">
        <v>113923587</v>
      </c>
      <c r="CH63" s="311">
        <v>187168</v>
      </c>
      <c r="CI63" s="315">
        <v>257935</v>
      </c>
      <c r="CJ63" s="316">
        <v>445103</v>
      </c>
      <c r="CK63" s="311">
        <v>3795475</v>
      </c>
      <c r="CL63" s="315">
        <v>702644</v>
      </c>
      <c r="CM63" s="314">
        <v>4498119</v>
      </c>
      <c r="CN63" s="316">
        <v>118866809</v>
      </c>
      <c r="CO63" s="316">
        <v>157912899</v>
      </c>
    </row>
    <row r="64" spans="1:93" s="217" customFormat="1" ht="30" customHeight="1">
      <c r="A64" s="270">
        <f t="shared" si="1"/>
        <v>53</v>
      </c>
      <c r="B64" s="299" t="s">
        <v>479</v>
      </c>
      <c r="C64" s="215" t="s">
        <v>253</v>
      </c>
      <c r="D64" s="308">
        <v>64419</v>
      </c>
      <c r="E64" s="309">
        <v>44022</v>
      </c>
      <c r="F64" s="309">
        <v>295</v>
      </c>
      <c r="G64" s="309">
        <v>98742</v>
      </c>
      <c r="H64" s="309">
        <v>87946</v>
      </c>
      <c r="I64" s="309">
        <v>575424</v>
      </c>
      <c r="J64" s="309">
        <v>417404</v>
      </c>
      <c r="K64" s="309">
        <v>28015</v>
      </c>
      <c r="L64" s="309">
        <v>59308</v>
      </c>
      <c r="M64" s="309">
        <v>82249</v>
      </c>
      <c r="N64" s="309">
        <v>25112</v>
      </c>
      <c r="O64" s="309">
        <v>268945</v>
      </c>
      <c r="P64" s="309">
        <v>175295</v>
      </c>
      <c r="Q64" s="309">
        <v>91221</v>
      </c>
      <c r="R64" s="309">
        <v>26885</v>
      </c>
      <c r="S64" s="309">
        <v>347063</v>
      </c>
      <c r="T64" s="309">
        <v>207256</v>
      </c>
      <c r="U64" s="309">
        <v>179328</v>
      </c>
      <c r="V64" s="309">
        <v>264936</v>
      </c>
      <c r="W64" s="309">
        <v>620389</v>
      </c>
      <c r="X64" s="309">
        <v>1201843</v>
      </c>
      <c r="Y64" s="309">
        <v>69755</v>
      </c>
      <c r="Z64" s="309">
        <v>621977</v>
      </c>
      <c r="AA64" s="309">
        <v>267642</v>
      </c>
      <c r="AB64" s="309">
        <v>383893</v>
      </c>
      <c r="AC64" s="309">
        <v>258132</v>
      </c>
      <c r="AD64" s="309">
        <v>471847</v>
      </c>
      <c r="AE64" s="309">
        <v>46701</v>
      </c>
      <c r="AF64" s="309">
        <v>302456</v>
      </c>
      <c r="AG64" s="309">
        <v>870407</v>
      </c>
      <c r="AH64" s="309">
        <v>8219</v>
      </c>
      <c r="AI64" s="309">
        <v>106474</v>
      </c>
      <c r="AJ64" s="309">
        <v>40277</v>
      </c>
      <c r="AK64" s="309">
        <v>1068664</v>
      </c>
      <c r="AL64" s="309">
        <v>736322</v>
      </c>
      <c r="AM64" s="309">
        <v>2846127</v>
      </c>
      <c r="AN64" s="309">
        <v>2113793</v>
      </c>
      <c r="AO64" s="309">
        <v>780298</v>
      </c>
      <c r="AP64" s="309">
        <v>25886</v>
      </c>
      <c r="AQ64" s="309">
        <v>365916</v>
      </c>
      <c r="AR64" s="309">
        <v>66646</v>
      </c>
      <c r="AS64" s="309">
        <v>126818</v>
      </c>
      <c r="AT64" s="309">
        <v>128674</v>
      </c>
      <c r="AU64" s="309">
        <v>28407</v>
      </c>
      <c r="AV64" s="309">
        <v>35760</v>
      </c>
      <c r="AW64" s="309">
        <v>701986</v>
      </c>
      <c r="AX64" s="309">
        <v>256301</v>
      </c>
      <c r="AY64" s="309">
        <v>173738</v>
      </c>
      <c r="AZ64" s="309">
        <v>358782</v>
      </c>
      <c r="BA64" s="309">
        <v>283658</v>
      </c>
      <c r="BB64" s="309">
        <v>618367</v>
      </c>
      <c r="BC64" s="309">
        <v>692556</v>
      </c>
      <c r="BD64" s="309">
        <v>4271968</v>
      </c>
      <c r="BE64" s="309">
        <v>1095656</v>
      </c>
      <c r="BF64" s="309">
        <v>90642</v>
      </c>
      <c r="BG64" s="309">
        <v>92828</v>
      </c>
      <c r="BH64" s="309">
        <v>205655</v>
      </c>
      <c r="BI64" s="309">
        <v>351133</v>
      </c>
      <c r="BJ64" s="309">
        <v>5778</v>
      </c>
      <c r="BK64" s="309">
        <v>367332</v>
      </c>
      <c r="BL64" s="309">
        <v>78685</v>
      </c>
      <c r="BM64" s="309">
        <v>30968</v>
      </c>
      <c r="BN64" s="309">
        <v>153773</v>
      </c>
      <c r="BO64" s="309">
        <v>220572</v>
      </c>
      <c r="BP64" s="309">
        <v>305730</v>
      </c>
      <c r="BQ64" s="309">
        <v>237329</v>
      </c>
      <c r="BR64" s="309">
        <v>480968</v>
      </c>
      <c r="BS64" s="309">
        <v>462947</v>
      </c>
      <c r="BT64" s="309">
        <v>37963</v>
      </c>
      <c r="BU64" s="309">
        <v>161928</v>
      </c>
      <c r="BV64" s="309">
        <v>32087</v>
      </c>
      <c r="BW64" s="309">
        <v>13813</v>
      </c>
      <c r="BX64" s="309">
        <v>86795</v>
      </c>
      <c r="BY64" s="309">
        <v>136</v>
      </c>
      <c r="BZ64" s="309">
        <v>69980</v>
      </c>
      <c r="CA64" s="309">
        <v>143587</v>
      </c>
      <c r="CB64" s="460">
        <v>0</v>
      </c>
      <c r="CC64" s="316">
        <v>28720829</v>
      </c>
      <c r="CD64" s="314">
        <v>6089751</v>
      </c>
      <c r="CE64" s="310">
        <v>0</v>
      </c>
      <c r="CF64" s="312">
        <v>0</v>
      </c>
      <c r="CG64" s="316">
        <v>6089751</v>
      </c>
      <c r="CH64" s="311">
        <v>59063</v>
      </c>
      <c r="CI64" s="315">
        <v>3774</v>
      </c>
      <c r="CJ64" s="316">
        <v>62837</v>
      </c>
      <c r="CK64" s="311">
        <v>4137628</v>
      </c>
      <c r="CL64" s="315">
        <v>1853219</v>
      </c>
      <c r="CM64" s="314">
        <v>5990847</v>
      </c>
      <c r="CN64" s="316">
        <v>12143435</v>
      </c>
      <c r="CO64" s="316">
        <v>40864264</v>
      </c>
    </row>
    <row r="65" spans="1:93" s="217" customFormat="1" ht="30" customHeight="1">
      <c r="A65" s="270">
        <f t="shared" si="1"/>
        <v>54</v>
      </c>
      <c r="B65" s="300" t="s">
        <v>480</v>
      </c>
      <c r="C65" s="215" t="s">
        <v>109</v>
      </c>
      <c r="D65" s="308">
        <v>56009</v>
      </c>
      <c r="E65" s="309">
        <v>28528</v>
      </c>
      <c r="F65" s="309">
        <v>984</v>
      </c>
      <c r="G65" s="309">
        <v>40275</v>
      </c>
      <c r="H65" s="309">
        <v>63560</v>
      </c>
      <c r="I65" s="309">
        <v>748155</v>
      </c>
      <c r="J65" s="309">
        <v>190612</v>
      </c>
      <c r="K65" s="309">
        <v>105223</v>
      </c>
      <c r="L65" s="309">
        <v>65128</v>
      </c>
      <c r="M65" s="309">
        <v>51586</v>
      </c>
      <c r="N65" s="309">
        <v>18048</v>
      </c>
      <c r="O65" s="309">
        <v>124939</v>
      </c>
      <c r="P65" s="309">
        <v>285102</v>
      </c>
      <c r="Q65" s="309">
        <v>351785</v>
      </c>
      <c r="R65" s="309">
        <v>105704</v>
      </c>
      <c r="S65" s="309">
        <v>553861</v>
      </c>
      <c r="T65" s="309">
        <v>364189</v>
      </c>
      <c r="U65" s="309">
        <v>926639</v>
      </c>
      <c r="V65" s="309">
        <v>575192</v>
      </c>
      <c r="W65" s="309">
        <v>517484</v>
      </c>
      <c r="X65" s="309">
        <v>991551</v>
      </c>
      <c r="Y65" s="309">
        <v>290866</v>
      </c>
      <c r="Z65" s="309">
        <v>592427</v>
      </c>
      <c r="AA65" s="309">
        <v>518293</v>
      </c>
      <c r="AB65" s="309">
        <v>1442499</v>
      </c>
      <c r="AC65" s="309">
        <v>403631</v>
      </c>
      <c r="AD65" s="309">
        <v>212254</v>
      </c>
      <c r="AE65" s="309">
        <v>50790</v>
      </c>
      <c r="AF65" s="309">
        <v>180119</v>
      </c>
      <c r="AG65" s="309">
        <v>751240</v>
      </c>
      <c r="AH65" s="309">
        <v>19214</v>
      </c>
      <c r="AI65" s="309">
        <v>113885</v>
      </c>
      <c r="AJ65" s="309">
        <v>19395</v>
      </c>
      <c r="AK65" s="309">
        <v>1295371</v>
      </c>
      <c r="AL65" s="309">
        <v>359789</v>
      </c>
      <c r="AM65" s="309">
        <v>3216080</v>
      </c>
      <c r="AN65" s="309">
        <v>3620384</v>
      </c>
      <c r="AO65" s="309">
        <v>431376</v>
      </c>
      <c r="AP65" s="309">
        <v>22894</v>
      </c>
      <c r="AQ65" s="309">
        <v>480586</v>
      </c>
      <c r="AR65" s="309">
        <v>308319</v>
      </c>
      <c r="AS65" s="309">
        <v>189767</v>
      </c>
      <c r="AT65" s="309">
        <v>246258</v>
      </c>
      <c r="AU65" s="309">
        <v>29182</v>
      </c>
      <c r="AV65" s="309">
        <v>42572</v>
      </c>
      <c r="AW65" s="309">
        <v>778902</v>
      </c>
      <c r="AX65" s="309">
        <v>764523</v>
      </c>
      <c r="AY65" s="309">
        <v>608440</v>
      </c>
      <c r="AZ65" s="309">
        <v>524305</v>
      </c>
      <c r="BA65" s="309">
        <v>218099</v>
      </c>
      <c r="BB65" s="309">
        <v>534773</v>
      </c>
      <c r="BC65" s="309">
        <v>1190770</v>
      </c>
      <c r="BD65" s="309">
        <v>583420</v>
      </c>
      <c r="BE65" s="309">
        <v>1793932</v>
      </c>
      <c r="BF65" s="309">
        <v>159810</v>
      </c>
      <c r="BG65" s="309">
        <v>134682</v>
      </c>
      <c r="BH65" s="309">
        <v>294970</v>
      </c>
      <c r="BI65" s="309">
        <v>287973</v>
      </c>
      <c r="BJ65" s="309">
        <v>0</v>
      </c>
      <c r="BK65" s="309">
        <v>360838</v>
      </c>
      <c r="BL65" s="309">
        <v>204129</v>
      </c>
      <c r="BM65" s="309">
        <v>32926</v>
      </c>
      <c r="BN65" s="309">
        <v>33965</v>
      </c>
      <c r="BO65" s="309">
        <v>62670</v>
      </c>
      <c r="BP65" s="309">
        <v>177177</v>
      </c>
      <c r="BQ65" s="309">
        <v>141591</v>
      </c>
      <c r="BR65" s="309">
        <v>187780</v>
      </c>
      <c r="BS65" s="309">
        <v>251493</v>
      </c>
      <c r="BT65" s="309">
        <v>28310</v>
      </c>
      <c r="BU65" s="309">
        <v>1059</v>
      </c>
      <c r="BV65" s="309">
        <v>455</v>
      </c>
      <c r="BW65" s="309">
        <v>29897</v>
      </c>
      <c r="BX65" s="309">
        <v>76497</v>
      </c>
      <c r="BY65" s="309">
        <v>9268</v>
      </c>
      <c r="BZ65" s="309">
        <v>64734</v>
      </c>
      <c r="CA65" s="309">
        <v>35114</v>
      </c>
      <c r="CB65" s="460">
        <v>0</v>
      </c>
      <c r="CC65" s="316">
        <v>30574247</v>
      </c>
      <c r="CD65" s="314">
        <v>0</v>
      </c>
      <c r="CE65" s="310">
        <v>0</v>
      </c>
      <c r="CF65" s="312">
        <v>1004305</v>
      </c>
      <c r="CG65" s="316">
        <v>1004305</v>
      </c>
      <c r="CH65" s="311">
        <v>0</v>
      </c>
      <c r="CI65" s="315">
        <v>-19073</v>
      </c>
      <c r="CJ65" s="316">
        <v>-19073</v>
      </c>
      <c r="CK65" s="311">
        <v>1224088</v>
      </c>
      <c r="CL65" s="315">
        <v>548261</v>
      </c>
      <c r="CM65" s="314">
        <v>1772349</v>
      </c>
      <c r="CN65" s="316">
        <v>2757581</v>
      </c>
      <c r="CO65" s="316">
        <v>33331828</v>
      </c>
    </row>
    <row r="66" spans="1:93" s="217" customFormat="1" ht="42.75">
      <c r="A66" s="270">
        <f t="shared" si="1"/>
        <v>55</v>
      </c>
      <c r="B66" s="299" t="s">
        <v>481</v>
      </c>
      <c r="C66" s="215" t="s">
        <v>110</v>
      </c>
      <c r="D66" s="308">
        <v>71093</v>
      </c>
      <c r="E66" s="309">
        <v>27142</v>
      </c>
      <c r="F66" s="309">
        <v>577</v>
      </c>
      <c r="G66" s="309">
        <v>131851</v>
      </c>
      <c r="H66" s="309">
        <v>79392</v>
      </c>
      <c r="I66" s="309">
        <v>302462</v>
      </c>
      <c r="J66" s="309">
        <v>4598</v>
      </c>
      <c r="K66" s="309">
        <v>12192</v>
      </c>
      <c r="L66" s="309">
        <v>43953</v>
      </c>
      <c r="M66" s="309">
        <v>56205</v>
      </c>
      <c r="N66" s="309">
        <v>27011</v>
      </c>
      <c r="O66" s="309">
        <v>87914</v>
      </c>
      <c r="P66" s="309">
        <v>198333</v>
      </c>
      <c r="Q66" s="309">
        <v>201958</v>
      </c>
      <c r="R66" s="309">
        <v>170256</v>
      </c>
      <c r="S66" s="309">
        <v>439995</v>
      </c>
      <c r="T66" s="309">
        <v>13603</v>
      </c>
      <c r="U66" s="309">
        <v>398053</v>
      </c>
      <c r="V66" s="309">
        <v>362358</v>
      </c>
      <c r="W66" s="309">
        <v>271901</v>
      </c>
      <c r="X66" s="309">
        <v>488268</v>
      </c>
      <c r="Y66" s="309">
        <v>20102</v>
      </c>
      <c r="Z66" s="309">
        <v>215932</v>
      </c>
      <c r="AA66" s="309">
        <v>768145</v>
      </c>
      <c r="AB66" s="309">
        <v>489123</v>
      </c>
      <c r="AC66" s="309">
        <v>287624</v>
      </c>
      <c r="AD66" s="309">
        <v>176712</v>
      </c>
      <c r="AE66" s="309">
        <v>17756</v>
      </c>
      <c r="AF66" s="309">
        <v>230371</v>
      </c>
      <c r="AG66" s="309">
        <v>887820</v>
      </c>
      <c r="AH66" s="309">
        <v>43364</v>
      </c>
      <c r="AI66" s="309">
        <v>123470</v>
      </c>
      <c r="AJ66" s="309">
        <v>29335</v>
      </c>
      <c r="AK66" s="309">
        <v>3504420</v>
      </c>
      <c r="AL66" s="309">
        <v>25140</v>
      </c>
      <c r="AM66" s="309">
        <v>762254</v>
      </c>
      <c r="AN66" s="309">
        <v>533339</v>
      </c>
      <c r="AO66" s="309">
        <v>552066</v>
      </c>
      <c r="AP66" s="309">
        <v>26332</v>
      </c>
      <c r="AQ66" s="309">
        <v>139502</v>
      </c>
      <c r="AR66" s="309">
        <v>29126</v>
      </c>
      <c r="AS66" s="309">
        <v>87651</v>
      </c>
      <c r="AT66" s="309">
        <v>166</v>
      </c>
      <c r="AU66" s="309">
        <v>410</v>
      </c>
      <c r="AV66" s="309">
        <v>60</v>
      </c>
      <c r="AW66" s="309">
        <v>609724</v>
      </c>
      <c r="AX66" s="309">
        <v>65521</v>
      </c>
      <c r="AY66" s="309">
        <v>2595</v>
      </c>
      <c r="AZ66" s="309">
        <v>262718</v>
      </c>
      <c r="BA66" s="309">
        <v>160796</v>
      </c>
      <c r="BB66" s="309">
        <v>198061</v>
      </c>
      <c r="BC66" s="309">
        <v>733966</v>
      </c>
      <c r="BD66" s="309">
        <v>38441</v>
      </c>
      <c r="BE66" s="309">
        <v>170832</v>
      </c>
      <c r="BF66" s="309">
        <v>2698756</v>
      </c>
      <c r="BG66" s="309">
        <v>157668</v>
      </c>
      <c r="BH66" s="309">
        <v>6472</v>
      </c>
      <c r="BI66" s="309">
        <v>120489</v>
      </c>
      <c r="BJ66" s="309">
        <v>0</v>
      </c>
      <c r="BK66" s="309">
        <v>97781</v>
      </c>
      <c r="BL66" s="309">
        <v>6490</v>
      </c>
      <c r="BM66" s="309">
        <v>2023</v>
      </c>
      <c r="BN66" s="309">
        <v>2965</v>
      </c>
      <c r="BO66" s="309">
        <v>118210</v>
      </c>
      <c r="BP66" s="309">
        <v>43553</v>
      </c>
      <c r="BQ66" s="309">
        <v>427360</v>
      </c>
      <c r="BR66" s="309">
        <v>216315</v>
      </c>
      <c r="BS66" s="309">
        <v>298619</v>
      </c>
      <c r="BT66" s="309">
        <v>2226</v>
      </c>
      <c r="BU66" s="309">
        <v>6798</v>
      </c>
      <c r="BV66" s="309">
        <v>6637</v>
      </c>
      <c r="BW66" s="309">
        <v>880</v>
      </c>
      <c r="BX66" s="309">
        <v>11983</v>
      </c>
      <c r="BY66" s="309">
        <v>12233</v>
      </c>
      <c r="BZ66" s="309">
        <v>455</v>
      </c>
      <c r="CA66" s="309">
        <v>58846</v>
      </c>
      <c r="CB66" s="460">
        <v>0</v>
      </c>
      <c r="CC66" s="316">
        <v>18878748</v>
      </c>
      <c r="CD66" s="314">
        <v>0</v>
      </c>
      <c r="CE66" s="310">
        <v>0</v>
      </c>
      <c r="CF66" s="312">
        <v>479122</v>
      </c>
      <c r="CG66" s="316">
        <v>479122</v>
      </c>
      <c r="CH66" s="311">
        <v>13635376</v>
      </c>
      <c r="CI66" s="315">
        <v>-20305</v>
      </c>
      <c r="CJ66" s="316">
        <v>13615071</v>
      </c>
      <c r="CK66" s="311">
        <v>2689456</v>
      </c>
      <c r="CL66" s="315">
        <v>1529866</v>
      </c>
      <c r="CM66" s="314">
        <v>4219322</v>
      </c>
      <c r="CN66" s="316">
        <v>18313515</v>
      </c>
      <c r="CO66" s="316">
        <v>37192263</v>
      </c>
    </row>
    <row r="67" spans="1:93" s="217" customFormat="1" ht="30" customHeight="1">
      <c r="A67" s="270">
        <f t="shared" si="1"/>
        <v>56</v>
      </c>
      <c r="B67" s="299" t="s">
        <v>482</v>
      </c>
      <c r="C67" s="215" t="s">
        <v>111</v>
      </c>
      <c r="D67" s="308">
        <v>0</v>
      </c>
      <c r="E67" s="309">
        <v>0</v>
      </c>
      <c r="F67" s="309">
        <v>0</v>
      </c>
      <c r="G67" s="309">
        <v>0</v>
      </c>
      <c r="H67" s="309">
        <v>0</v>
      </c>
      <c r="I67" s="309">
        <v>0</v>
      </c>
      <c r="J67" s="309">
        <v>0</v>
      </c>
      <c r="K67" s="309">
        <v>0</v>
      </c>
      <c r="L67" s="309">
        <v>0</v>
      </c>
      <c r="M67" s="309">
        <v>0</v>
      </c>
      <c r="N67" s="309">
        <v>0</v>
      </c>
      <c r="O67" s="309">
        <v>0</v>
      </c>
      <c r="P67" s="309">
        <v>0</v>
      </c>
      <c r="Q67" s="309">
        <v>0</v>
      </c>
      <c r="R67" s="309">
        <v>0</v>
      </c>
      <c r="S67" s="309">
        <v>0</v>
      </c>
      <c r="T67" s="309">
        <v>0</v>
      </c>
      <c r="U67" s="309">
        <v>0</v>
      </c>
      <c r="V67" s="309">
        <v>0</v>
      </c>
      <c r="W67" s="309">
        <v>0</v>
      </c>
      <c r="X67" s="309">
        <v>0</v>
      </c>
      <c r="Y67" s="309">
        <v>0</v>
      </c>
      <c r="Z67" s="309">
        <v>0</v>
      </c>
      <c r="AA67" s="309">
        <v>0</v>
      </c>
      <c r="AB67" s="309">
        <v>0</v>
      </c>
      <c r="AC67" s="309">
        <v>0</v>
      </c>
      <c r="AD67" s="309">
        <v>0</v>
      </c>
      <c r="AE67" s="309">
        <v>0</v>
      </c>
      <c r="AF67" s="309">
        <v>0</v>
      </c>
      <c r="AG67" s="309">
        <v>0</v>
      </c>
      <c r="AH67" s="309">
        <v>0</v>
      </c>
      <c r="AI67" s="309">
        <v>0</v>
      </c>
      <c r="AJ67" s="309">
        <v>0</v>
      </c>
      <c r="AK67" s="309">
        <v>0</v>
      </c>
      <c r="AL67" s="309">
        <v>0</v>
      </c>
      <c r="AM67" s="309">
        <v>0</v>
      </c>
      <c r="AN67" s="309">
        <v>0</v>
      </c>
      <c r="AO67" s="309">
        <v>0</v>
      </c>
      <c r="AP67" s="309">
        <v>0</v>
      </c>
      <c r="AQ67" s="309">
        <v>0</v>
      </c>
      <c r="AR67" s="309">
        <v>0</v>
      </c>
      <c r="AS67" s="309">
        <v>0</v>
      </c>
      <c r="AT67" s="309">
        <v>0</v>
      </c>
      <c r="AU67" s="309">
        <v>0</v>
      </c>
      <c r="AV67" s="309">
        <v>0</v>
      </c>
      <c r="AW67" s="309">
        <v>0</v>
      </c>
      <c r="AX67" s="309">
        <v>0</v>
      </c>
      <c r="AY67" s="309">
        <v>0</v>
      </c>
      <c r="AZ67" s="309">
        <v>0</v>
      </c>
      <c r="BA67" s="309">
        <v>0</v>
      </c>
      <c r="BB67" s="309">
        <v>0</v>
      </c>
      <c r="BC67" s="309">
        <v>0</v>
      </c>
      <c r="BD67" s="309">
        <v>0</v>
      </c>
      <c r="BE67" s="309">
        <v>0</v>
      </c>
      <c r="BF67" s="309">
        <v>0</v>
      </c>
      <c r="BG67" s="309">
        <v>479640</v>
      </c>
      <c r="BH67" s="309">
        <v>0</v>
      </c>
      <c r="BI67" s="309">
        <v>0</v>
      </c>
      <c r="BJ67" s="309">
        <v>0</v>
      </c>
      <c r="BK67" s="309">
        <v>0</v>
      </c>
      <c r="BL67" s="309">
        <v>0</v>
      </c>
      <c r="BM67" s="309">
        <v>0</v>
      </c>
      <c r="BN67" s="309">
        <v>0</v>
      </c>
      <c r="BO67" s="309">
        <v>0</v>
      </c>
      <c r="BP67" s="309">
        <v>0</v>
      </c>
      <c r="BQ67" s="309">
        <v>0</v>
      </c>
      <c r="BR67" s="309">
        <v>0</v>
      </c>
      <c r="BS67" s="309">
        <v>0</v>
      </c>
      <c r="BT67" s="309">
        <v>0</v>
      </c>
      <c r="BU67" s="309">
        <v>0</v>
      </c>
      <c r="BV67" s="309">
        <v>0</v>
      </c>
      <c r="BW67" s="309">
        <v>0</v>
      </c>
      <c r="BX67" s="309">
        <v>0</v>
      </c>
      <c r="BY67" s="309">
        <v>0</v>
      </c>
      <c r="BZ67" s="309">
        <v>0</v>
      </c>
      <c r="CA67" s="309">
        <v>0</v>
      </c>
      <c r="CB67" s="460">
        <v>0</v>
      </c>
      <c r="CC67" s="316">
        <v>479640</v>
      </c>
      <c r="CD67" s="314">
        <v>0</v>
      </c>
      <c r="CE67" s="310">
        <v>112326</v>
      </c>
      <c r="CF67" s="312">
        <v>4411332</v>
      </c>
      <c r="CG67" s="316">
        <v>4523658</v>
      </c>
      <c r="CH67" s="311">
        <v>13748263</v>
      </c>
      <c r="CI67" s="315">
        <v>-51594</v>
      </c>
      <c r="CJ67" s="316">
        <v>13696669</v>
      </c>
      <c r="CK67" s="311">
        <v>2113193</v>
      </c>
      <c r="CL67" s="315">
        <v>1828114</v>
      </c>
      <c r="CM67" s="314">
        <v>3941307</v>
      </c>
      <c r="CN67" s="316">
        <v>22161634</v>
      </c>
      <c r="CO67" s="316">
        <v>22641274</v>
      </c>
    </row>
    <row r="68" spans="1:93" s="217" customFormat="1" ht="30" customHeight="1">
      <c r="A68" s="270">
        <f t="shared" si="1"/>
        <v>57</v>
      </c>
      <c r="B68" s="299" t="s">
        <v>483</v>
      </c>
      <c r="C68" s="215" t="s">
        <v>112</v>
      </c>
      <c r="D68" s="308">
        <v>44645</v>
      </c>
      <c r="E68" s="309">
        <v>6865</v>
      </c>
      <c r="F68" s="309">
        <v>173</v>
      </c>
      <c r="G68" s="309">
        <v>40749</v>
      </c>
      <c r="H68" s="309">
        <v>67949</v>
      </c>
      <c r="I68" s="309">
        <v>860458</v>
      </c>
      <c r="J68" s="309">
        <v>1127311</v>
      </c>
      <c r="K68" s="309">
        <v>160390</v>
      </c>
      <c r="L68" s="309">
        <v>37607</v>
      </c>
      <c r="M68" s="309">
        <v>97347</v>
      </c>
      <c r="N68" s="309">
        <v>16214</v>
      </c>
      <c r="O68" s="309">
        <v>54860</v>
      </c>
      <c r="P68" s="309">
        <v>198873</v>
      </c>
      <c r="Q68" s="309">
        <v>65404</v>
      </c>
      <c r="R68" s="309">
        <v>71943</v>
      </c>
      <c r="S68" s="309">
        <v>336488</v>
      </c>
      <c r="T68" s="309">
        <v>964927</v>
      </c>
      <c r="U68" s="309">
        <v>223820</v>
      </c>
      <c r="V68" s="309">
        <v>235806</v>
      </c>
      <c r="W68" s="309">
        <v>151358</v>
      </c>
      <c r="X68" s="309">
        <v>512327</v>
      </c>
      <c r="Y68" s="309">
        <v>34361</v>
      </c>
      <c r="Z68" s="309">
        <v>587076</v>
      </c>
      <c r="AA68" s="309">
        <v>121231</v>
      </c>
      <c r="AB68" s="309">
        <v>62258</v>
      </c>
      <c r="AC68" s="309">
        <v>305614</v>
      </c>
      <c r="AD68" s="309">
        <v>227920</v>
      </c>
      <c r="AE68" s="309">
        <v>50002</v>
      </c>
      <c r="AF68" s="309">
        <v>22696</v>
      </c>
      <c r="AG68" s="309">
        <v>217911</v>
      </c>
      <c r="AH68" s="309">
        <v>21634</v>
      </c>
      <c r="AI68" s="309">
        <v>101227</v>
      </c>
      <c r="AJ68" s="309">
        <v>2809</v>
      </c>
      <c r="AK68" s="309">
        <v>941041</v>
      </c>
      <c r="AL68" s="309">
        <v>996673</v>
      </c>
      <c r="AM68" s="309">
        <v>4359808</v>
      </c>
      <c r="AN68" s="309">
        <v>810076</v>
      </c>
      <c r="AO68" s="309">
        <v>290481</v>
      </c>
      <c r="AP68" s="309">
        <v>16142</v>
      </c>
      <c r="AQ68" s="309">
        <v>110365</v>
      </c>
      <c r="AR68" s="309">
        <v>152822</v>
      </c>
      <c r="AS68" s="309">
        <v>227659</v>
      </c>
      <c r="AT68" s="309">
        <v>197418</v>
      </c>
      <c r="AU68" s="309">
        <v>537963</v>
      </c>
      <c r="AV68" s="309">
        <v>25468</v>
      </c>
      <c r="AW68" s="309">
        <v>2162019</v>
      </c>
      <c r="AX68" s="309">
        <v>738863</v>
      </c>
      <c r="AY68" s="309">
        <v>206384</v>
      </c>
      <c r="AZ68" s="309">
        <v>351759</v>
      </c>
      <c r="BA68" s="309">
        <v>116043</v>
      </c>
      <c r="BB68" s="309">
        <v>365522</v>
      </c>
      <c r="BC68" s="309">
        <v>318704</v>
      </c>
      <c r="BD68" s="309">
        <v>212898</v>
      </c>
      <c r="BE68" s="309">
        <v>704702</v>
      </c>
      <c r="BF68" s="309">
        <v>22904</v>
      </c>
      <c r="BG68" s="309">
        <v>48921</v>
      </c>
      <c r="BH68" s="309">
        <v>19798648</v>
      </c>
      <c r="BI68" s="309">
        <v>398908</v>
      </c>
      <c r="BJ68" s="309">
        <v>0</v>
      </c>
      <c r="BK68" s="309">
        <v>302399</v>
      </c>
      <c r="BL68" s="309">
        <v>50934</v>
      </c>
      <c r="BM68" s="309">
        <v>142437</v>
      </c>
      <c r="BN68" s="309">
        <v>35946</v>
      </c>
      <c r="BO68" s="309">
        <v>25132</v>
      </c>
      <c r="BP68" s="309">
        <v>682953</v>
      </c>
      <c r="BQ68" s="309">
        <v>206768</v>
      </c>
      <c r="BR68" s="309">
        <v>272500</v>
      </c>
      <c r="BS68" s="309">
        <v>267545</v>
      </c>
      <c r="BT68" s="309">
        <v>1827</v>
      </c>
      <c r="BU68" s="309">
        <v>113711</v>
      </c>
      <c r="BV68" s="309">
        <v>7764</v>
      </c>
      <c r="BW68" s="309">
        <v>17641</v>
      </c>
      <c r="BX68" s="309">
        <v>42753</v>
      </c>
      <c r="BY68" s="309">
        <v>4964</v>
      </c>
      <c r="BZ68" s="309">
        <v>6196</v>
      </c>
      <c r="CA68" s="309">
        <v>103103</v>
      </c>
      <c r="CB68" s="460">
        <v>0</v>
      </c>
      <c r="CC68" s="316">
        <v>43427017</v>
      </c>
      <c r="CD68" s="314">
        <v>0</v>
      </c>
      <c r="CE68" s="310">
        <v>0</v>
      </c>
      <c r="CF68" s="312">
        <v>0</v>
      </c>
      <c r="CG68" s="316">
        <v>0</v>
      </c>
      <c r="CH68" s="311">
        <v>0</v>
      </c>
      <c r="CI68" s="315">
        <v>3417</v>
      </c>
      <c r="CJ68" s="316">
        <v>3417</v>
      </c>
      <c r="CK68" s="311">
        <v>4639684</v>
      </c>
      <c r="CL68" s="315">
        <v>2382306</v>
      </c>
      <c r="CM68" s="314">
        <v>7021990</v>
      </c>
      <c r="CN68" s="316">
        <v>7025407</v>
      </c>
      <c r="CO68" s="316">
        <v>50452424</v>
      </c>
    </row>
    <row r="69" spans="1:93" s="217" customFormat="1" ht="30" customHeight="1">
      <c r="A69" s="270">
        <f t="shared" si="1"/>
        <v>58</v>
      </c>
      <c r="B69" s="299" t="s">
        <v>484</v>
      </c>
      <c r="C69" s="215" t="s">
        <v>113</v>
      </c>
      <c r="D69" s="308">
        <v>44191</v>
      </c>
      <c r="E69" s="309">
        <v>33559</v>
      </c>
      <c r="F69" s="309">
        <v>931</v>
      </c>
      <c r="G69" s="309">
        <v>18285</v>
      </c>
      <c r="H69" s="309">
        <v>80693</v>
      </c>
      <c r="I69" s="309">
        <v>269348</v>
      </c>
      <c r="J69" s="309">
        <v>100077</v>
      </c>
      <c r="K69" s="309">
        <v>22723</v>
      </c>
      <c r="L69" s="309">
        <v>45204</v>
      </c>
      <c r="M69" s="309">
        <v>110924</v>
      </c>
      <c r="N69" s="309">
        <v>3588</v>
      </c>
      <c r="O69" s="309">
        <v>90923</v>
      </c>
      <c r="P69" s="309">
        <v>24718</v>
      </c>
      <c r="Q69" s="309">
        <v>91727</v>
      </c>
      <c r="R69" s="309">
        <v>96842</v>
      </c>
      <c r="S69" s="309">
        <v>96243</v>
      </c>
      <c r="T69" s="309">
        <v>79466</v>
      </c>
      <c r="U69" s="309">
        <v>56651</v>
      </c>
      <c r="V69" s="309">
        <v>25130</v>
      </c>
      <c r="W69" s="309">
        <v>636028</v>
      </c>
      <c r="X69" s="309">
        <v>122156</v>
      </c>
      <c r="Y69" s="309">
        <v>30770</v>
      </c>
      <c r="Z69" s="309">
        <v>78460</v>
      </c>
      <c r="AA69" s="309">
        <v>93158</v>
      </c>
      <c r="AB69" s="309">
        <v>70516</v>
      </c>
      <c r="AC69" s="309">
        <v>2112</v>
      </c>
      <c r="AD69" s="309">
        <v>50464</v>
      </c>
      <c r="AE69" s="309">
        <v>9014</v>
      </c>
      <c r="AF69" s="309">
        <v>173647</v>
      </c>
      <c r="AG69" s="309">
        <v>425485</v>
      </c>
      <c r="AH69" s="309">
        <v>22735</v>
      </c>
      <c r="AI69" s="309">
        <v>86374</v>
      </c>
      <c r="AJ69" s="309">
        <v>3786</v>
      </c>
      <c r="AK69" s="309">
        <v>140773</v>
      </c>
      <c r="AL69" s="309">
        <v>235432</v>
      </c>
      <c r="AM69" s="309">
        <v>724724</v>
      </c>
      <c r="AN69" s="309">
        <v>575741</v>
      </c>
      <c r="AO69" s="309">
        <v>258615</v>
      </c>
      <c r="AP69" s="309">
        <v>55093</v>
      </c>
      <c r="AQ69" s="309">
        <v>102584</v>
      </c>
      <c r="AR69" s="309">
        <v>19836</v>
      </c>
      <c r="AS69" s="309">
        <v>7826</v>
      </c>
      <c r="AT69" s="309">
        <v>44870</v>
      </c>
      <c r="AU69" s="309">
        <v>2251</v>
      </c>
      <c r="AV69" s="309">
        <v>5551</v>
      </c>
      <c r="AW69" s="309">
        <v>237045</v>
      </c>
      <c r="AX69" s="309">
        <v>53279</v>
      </c>
      <c r="AY69" s="309">
        <v>18894</v>
      </c>
      <c r="AZ69" s="309">
        <v>75610</v>
      </c>
      <c r="BA69" s="309">
        <v>62915</v>
      </c>
      <c r="BB69" s="309">
        <v>321183</v>
      </c>
      <c r="BC69" s="309">
        <v>17043</v>
      </c>
      <c r="BD69" s="309">
        <v>124339</v>
      </c>
      <c r="BE69" s="309">
        <v>137620</v>
      </c>
      <c r="BF69" s="309">
        <v>85953</v>
      </c>
      <c r="BG69" s="309">
        <v>57785</v>
      </c>
      <c r="BH69" s="309">
        <v>78237</v>
      </c>
      <c r="BI69" s="309">
        <v>593577</v>
      </c>
      <c r="BJ69" s="309">
        <v>0</v>
      </c>
      <c r="BK69" s="309">
        <v>70243</v>
      </c>
      <c r="BL69" s="309">
        <v>31703</v>
      </c>
      <c r="BM69" s="309">
        <v>820</v>
      </c>
      <c r="BN69" s="309">
        <v>6966</v>
      </c>
      <c r="BO69" s="309">
        <v>558</v>
      </c>
      <c r="BP69" s="309">
        <v>199541</v>
      </c>
      <c r="BQ69" s="309">
        <v>7051</v>
      </c>
      <c r="BR69" s="309">
        <v>208937</v>
      </c>
      <c r="BS69" s="309">
        <v>247908</v>
      </c>
      <c r="BT69" s="309">
        <v>1245</v>
      </c>
      <c r="BU69" s="309">
        <v>16923</v>
      </c>
      <c r="BV69" s="309">
        <v>3773</v>
      </c>
      <c r="BW69" s="309">
        <v>4702</v>
      </c>
      <c r="BX69" s="309">
        <v>27144</v>
      </c>
      <c r="BY69" s="309">
        <v>8294</v>
      </c>
      <c r="BZ69" s="309">
        <v>480</v>
      </c>
      <c r="CA69" s="309">
        <v>55744</v>
      </c>
      <c r="CB69" s="460">
        <v>0</v>
      </c>
      <c r="CC69" s="316">
        <v>8024736</v>
      </c>
      <c r="CD69" s="314">
        <v>2296845</v>
      </c>
      <c r="CE69" s="310">
        <v>0</v>
      </c>
      <c r="CF69" s="312">
        <v>543</v>
      </c>
      <c r="CG69" s="316">
        <v>2297388</v>
      </c>
      <c r="CH69" s="311">
        <v>0</v>
      </c>
      <c r="CI69" s="315">
        <v>11259</v>
      </c>
      <c r="CJ69" s="316">
        <v>11259</v>
      </c>
      <c r="CK69" s="311">
        <v>3055231</v>
      </c>
      <c r="CL69" s="315">
        <v>826579</v>
      </c>
      <c r="CM69" s="314">
        <v>3881810</v>
      </c>
      <c r="CN69" s="316">
        <v>6190457</v>
      </c>
      <c r="CO69" s="316">
        <v>14215193</v>
      </c>
    </row>
    <row r="70" spans="1:93" s="217" customFormat="1" ht="30" customHeight="1">
      <c r="A70" s="270">
        <f t="shared" si="1"/>
        <v>59</v>
      </c>
      <c r="B70" s="299" t="s">
        <v>485</v>
      </c>
      <c r="C70" s="215" t="s">
        <v>114</v>
      </c>
      <c r="D70" s="308">
        <v>885602</v>
      </c>
      <c r="E70" s="309">
        <v>16</v>
      </c>
      <c r="F70" s="309">
        <v>269</v>
      </c>
      <c r="G70" s="309">
        <v>0</v>
      </c>
      <c r="H70" s="309">
        <v>0</v>
      </c>
      <c r="I70" s="309">
        <v>128064</v>
      </c>
      <c r="J70" s="309">
        <v>43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309">
        <v>0</v>
      </c>
      <c r="Q70" s="309">
        <v>0</v>
      </c>
      <c r="R70" s="309">
        <v>0</v>
      </c>
      <c r="S70" s="309">
        <v>0</v>
      </c>
      <c r="T70" s="309">
        <v>8</v>
      </c>
      <c r="U70" s="309">
        <v>0</v>
      </c>
      <c r="V70" s="309">
        <v>0</v>
      </c>
      <c r="W70" s="309">
        <v>0</v>
      </c>
      <c r="X70" s="309">
        <v>0</v>
      </c>
      <c r="Y70" s="309">
        <v>0</v>
      </c>
      <c r="Z70" s="309">
        <v>0</v>
      </c>
      <c r="AA70" s="309">
        <v>0</v>
      </c>
      <c r="AB70" s="309">
        <v>0</v>
      </c>
      <c r="AC70" s="309">
        <v>0</v>
      </c>
      <c r="AD70" s="309">
        <v>0</v>
      </c>
      <c r="AE70" s="309">
        <v>0</v>
      </c>
      <c r="AF70" s="309">
        <v>0</v>
      </c>
      <c r="AG70" s="309">
        <v>0</v>
      </c>
      <c r="AH70" s="309">
        <v>0</v>
      </c>
      <c r="AI70" s="309">
        <v>0</v>
      </c>
      <c r="AJ70" s="309">
        <v>0</v>
      </c>
      <c r="AK70" s="309">
        <v>8240</v>
      </c>
      <c r="AL70" s="309">
        <v>0</v>
      </c>
      <c r="AM70" s="309">
        <v>27991</v>
      </c>
      <c r="AN70" s="309">
        <v>6955</v>
      </c>
      <c r="AO70" s="309">
        <v>6970</v>
      </c>
      <c r="AP70" s="309">
        <v>0</v>
      </c>
      <c r="AQ70" s="309">
        <v>0</v>
      </c>
      <c r="AR70" s="309">
        <v>250</v>
      </c>
      <c r="AS70" s="309">
        <v>83</v>
      </c>
      <c r="AT70" s="309">
        <v>0</v>
      </c>
      <c r="AU70" s="309">
        <v>0</v>
      </c>
      <c r="AV70" s="309">
        <v>0</v>
      </c>
      <c r="AW70" s="309">
        <v>0</v>
      </c>
      <c r="AX70" s="309">
        <v>0</v>
      </c>
      <c r="AY70" s="309">
        <v>0</v>
      </c>
      <c r="AZ70" s="309">
        <v>0</v>
      </c>
      <c r="BA70" s="309">
        <v>0</v>
      </c>
      <c r="BB70" s="309">
        <v>0</v>
      </c>
      <c r="BC70" s="309">
        <v>0</v>
      </c>
      <c r="BD70" s="309">
        <v>0</v>
      </c>
      <c r="BE70" s="309">
        <v>0</v>
      </c>
      <c r="BF70" s="309">
        <v>0</v>
      </c>
      <c r="BG70" s="309">
        <v>4417</v>
      </c>
      <c r="BH70" s="309">
        <v>0</v>
      </c>
      <c r="BI70" s="309">
        <v>0</v>
      </c>
      <c r="BJ70" s="309">
        <v>8415</v>
      </c>
      <c r="BK70" s="309">
        <v>0</v>
      </c>
      <c r="BL70" s="309">
        <v>0</v>
      </c>
      <c r="BM70" s="309">
        <v>132</v>
      </c>
      <c r="BN70" s="309">
        <v>0</v>
      </c>
      <c r="BO70" s="309">
        <v>0</v>
      </c>
      <c r="BP70" s="309">
        <v>0</v>
      </c>
      <c r="BQ70" s="309">
        <v>0</v>
      </c>
      <c r="BR70" s="309">
        <v>1133</v>
      </c>
      <c r="BS70" s="309">
        <v>0</v>
      </c>
      <c r="BT70" s="309">
        <v>0</v>
      </c>
      <c r="BU70" s="309">
        <v>0</v>
      </c>
      <c r="BV70" s="309">
        <v>0</v>
      </c>
      <c r="BW70" s="309">
        <v>0</v>
      </c>
      <c r="BX70" s="309">
        <v>815</v>
      </c>
      <c r="BY70" s="309">
        <v>0</v>
      </c>
      <c r="BZ70" s="309">
        <v>0</v>
      </c>
      <c r="CA70" s="309">
        <v>3422</v>
      </c>
      <c r="CB70" s="460">
        <v>0</v>
      </c>
      <c r="CC70" s="316">
        <v>1082825</v>
      </c>
      <c r="CD70" s="314">
        <v>802284</v>
      </c>
      <c r="CE70" s="310">
        <v>0</v>
      </c>
      <c r="CF70" s="312">
        <v>1125878</v>
      </c>
      <c r="CG70" s="316">
        <v>1928162</v>
      </c>
      <c r="CH70" s="311">
        <v>0</v>
      </c>
      <c r="CI70" s="315">
        <v>552</v>
      </c>
      <c r="CJ70" s="316">
        <v>552</v>
      </c>
      <c r="CK70" s="311">
        <v>0</v>
      </c>
      <c r="CL70" s="315">
        <v>0</v>
      </c>
      <c r="CM70" s="314">
        <v>0</v>
      </c>
      <c r="CN70" s="316">
        <v>1928714</v>
      </c>
      <c r="CO70" s="316">
        <v>3011539</v>
      </c>
    </row>
    <row r="71" spans="1:93" s="217" customFormat="1" ht="30" customHeight="1">
      <c r="A71" s="270">
        <f t="shared" si="1"/>
        <v>60</v>
      </c>
      <c r="B71" s="299" t="s">
        <v>486</v>
      </c>
      <c r="C71" s="215" t="s">
        <v>254</v>
      </c>
      <c r="D71" s="308">
        <v>115108</v>
      </c>
      <c r="E71" s="309">
        <v>57657</v>
      </c>
      <c r="F71" s="309">
        <v>1837</v>
      </c>
      <c r="G71" s="309">
        <v>231914</v>
      </c>
      <c r="H71" s="309">
        <v>124909</v>
      </c>
      <c r="I71" s="309">
        <v>724500</v>
      </c>
      <c r="J71" s="309">
        <v>169635</v>
      </c>
      <c r="K71" s="309">
        <v>18464</v>
      </c>
      <c r="L71" s="309">
        <v>61001</v>
      </c>
      <c r="M71" s="309">
        <v>63946</v>
      </c>
      <c r="N71" s="309">
        <v>49506</v>
      </c>
      <c r="O71" s="309">
        <v>335436</v>
      </c>
      <c r="P71" s="309">
        <v>336170</v>
      </c>
      <c r="Q71" s="309">
        <v>169240</v>
      </c>
      <c r="R71" s="309">
        <v>114533</v>
      </c>
      <c r="S71" s="309">
        <v>340106</v>
      </c>
      <c r="T71" s="309">
        <v>107070</v>
      </c>
      <c r="U71" s="309">
        <v>366547</v>
      </c>
      <c r="V71" s="309">
        <v>463808</v>
      </c>
      <c r="W71" s="309">
        <v>193273</v>
      </c>
      <c r="X71" s="309">
        <v>394974</v>
      </c>
      <c r="Y71" s="309">
        <v>115652</v>
      </c>
      <c r="Z71" s="309">
        <v>245317</v>
      </c>
      <c r="AA71" s="309">
        <v>298016</v>
      </c>
      <c r="AB71" s="309">
        <v>339970</v>
      </c>
      <c r="AC71" s="309">
        <v>117441</v>
      </c>
      <c r="AD71" s="309">
        <v>269655</v>
      </c>
      <c r="AE71" s="309">
        <v>48795</v>
      </c>
      <c r="AF71" s="309">
        <v>199096</v>
      </c>
      <c r="AG71" s="309">
        <v>561471</v>
      </c>
      <c r="AH71" s="309">
        <v>52734</v>
      </c>
      <c r="AI71" s="309">
        <v>227985</v>
      </c>
      <c r="AJ71" s="309">
        <v>120251</v>
      </c>
      <c r="AK71" s="309">
        <v>2023338</v>
      </c>
      <c r="AL71" s="309">
        <v>434063</v>
      </c>
      <c r="AM71" s="309">
        <v>1471903</v>
      </c>
      <c r="AN71" s="309">
        <v>828553</v>
      </c>
      <c r="AO71" s="309">
        <v>3696621</v>
      </c>
      <c r="AP71" s="309">
        <v>597605</v>
      </c>
      <c r="AQ71" s="309">
        <v>684445</v>
      </c>
      <c r="AR71" s="309">
        <v>270301</v>
      </c>
      <c r="AS71" s="309">
        <v>197889</v>
      </c>
      <c r="AT71" s="309">
        <v>112672</v>
      </c>
      <c r="AU71" s="309">
        <v>65196</v>
      </c>
      <c r="AV71" s="309">
        <v>100652</v>
      </c>
      <c r="AW71" s="309">
        <v>1130850</v>
      </c>
      <c r="AX71" s="309">
        <v>445557</v>
      </c>
      <c r="AY71" s="309">
        <v>148487</v>
      </c>
      <c r="AZ71" s="309">
        <v>95774</v>
      </c>
      <c r="BA71" s="309">
        <v>10555</v>
      </c>
      <c r="BB71" s="309">
        <v>163855</v>
      </c>
      <c r="BC71" s="309">
        <v>178150</v>
      </c>
      <c r="BD71" s="309">
        <v>426906</v>
      </c>
      <c r="BE71" s="309">
        <v>256041</v>
      </c>
      <c r="BF71" s="309">
        <v>220907</v>
      </c>
      <c r="BG71" s="309">
        <v>119202</v>
      </c>
      <c r="BH71" s="309">
        <v>319822</v>
      </c>
      <c r="BI71" s="309">
        <v>160096</v>
      </c>
      <c r="BJ71" s="309">
        <v>5662</v>
      </c>
      <c r="BK71" s="309">
        <v>808957</v>
      </c>
      <c r="BL71" s="309">
        <v>118365</v>
      </c>
      <c r="BM71" s="309">
        <v>103415</v>
      </c>
      <c r="BN71" s="309">
        <v>206085</v>
      </c>
      <c r="BO71" s="309">
        <v>277092</v>
      </c>
      <c r="BP71" s="309">
        <v>355347</v>
      </c>
      <c r="BQ71" s="309">
        <v>186166</v>
      </c>
      <c r="BR71" s="309">
        <v>271250</v>
      </c>
      <c r="BS71" s="309">
        <v>379007</v>
      </c>
      <c r="BT71" s="309">
        <v>117358</v>
      </c>
      <c r="BU71" s="309">
        <v>177391</v>
      </c>
      <c r="BV71" s="309">
        <v>18859</v>
      </c>
      <c r="BW71" s="309">
        <v>20377</v>
      </c>
      <c r="BX71" s="309">
        <v>233134</v>
      </c>
      <c r="BY71" s="309">
        <v>309</v>
      </c>
      <c r="BZ71" s="309">
        <v>96166</v>
      </c>
      <c r="CA71" s="309">
        <v>194126</v>
      </c>
      <c r="CB71" s="460">
        <v>0</v>
      </c>
      <c r="CC71" s="316">
        <v>24764523</v>
      </c>
      <c r="CD71" s="314">
        <v>6217684</v>
      </c>
      <c r="CE71" s="310">
        <v>0</v>
      </c>
      <c r="CF71" s="312">
        <v>0</v>
      </c>
      <c r="CG71" s="316">
        <v>6217684</v>
      </c>
      <c r="CH71" s="311">
        <v>0</v>
      </c>
      <c r="CI71" s="315">
        <v>44740</v>
      </c>
      <c r="CJ71" s="316">
        <v>44740</v>
      </c>
      <c r="CK71" s="311">
        <v>495430</v>
      </c>
      <c r="CL71" s="315">
        <v>146017</v>
      </c>
      <c r="CM71" s="314">
        <v>641447</v>
      </c>
      <c r="CN71" s="316">
        <v>6903871</v>
      </c>
      <c r="CO71" s="316">
        <v>31668394</v>
      </c>
    </row>
    <row r="72" spans="1:93" s="217" customFormat="1" ht="30" customHeight="1">
      <c r="A72" s="270">
        <f t="shared" si="1"/>
        <v>61</v>
      </c>
      <c r="B72" s="299" t="s">
        <v>487</v>
      </c>
      <c r="C72" s="215" t="s">
        <v>255</v>
      </c>
      <c r="D72" s="308">
        <v>11181</v>
      </c>
      <c r="E72" s="309">
        <v>252</v>
      </c>
      <c r="F72" s="309">
        <v>346</v>
      </c>
      <c r="G72" s="309">
        <v>1185</v>
      </c>
      <c r="H72" s="309">
        <v>4950</v>
      </c>
      <c r="I72" s="309">
        <v>551256</v>
      </c>
      <c r="J72" s="309">
        <v>133371</v>
      </c>
      <c r="K72" s="309">
        <v>84625</v>
      </c>
      <c r="L72" s="309">
        <v>13765</v>
      </c>
      <c r="M72" s="309">
        <v>15954</v>
      </c>
      <c r="N72" s="309">
        <v>1879</v>
      </c>
      <c r="O72" s="309">
        <v>105287</v>
      </c>
      <c r="P72" s="309">
        <v>157680</v>
      </c>
      <c r="Q72" s="309">
        <v>37863</v>
      </c>
      <c r="R72" s="309">
        <v>2547</v>
      </c>
      <c r="S72" s="309">
        <v>205614</v>
      </c>
      <c r="T72" s="309">
        <v>250070</v>
      </c>
      <c r="U72" s="309">
        <v>418757</v>
      </c>
      <c r="V72" s="309">
        <v>311143</v>
      </c>
      <c r="W72" s="309">
        <v>269945</v>
      </c>
      <c r="X72" s="309">
        <v>233345</v>
      </c>
      <c r="Y72" s="309">
        <v>257918</v>
      </c>
      <c r="Z72" s="309">
        <v>180025</v>
      </c>
      <c r="AA72" s="309">
        <v>67918</v>
      </c>
      <c r="AB72" s="309">
        <v>420163</v>
      </c>
      <c r="AC72" s="309">
        <v>11723</v>
      </c>
      <c r="AD72" s="309">
        <v>13554</v>
      </c>
      <c r="AE72" s="309">
        <v>20136</v>
      </c>
      <c r="AF72" s="309">
        <v>337471</v>
      </c>
      <c r="AG72" s="309">
        <v>24895</v>
      </c>
      <c r="AH72" s="309">
        <v>507</v>
      </c>
      <c r="AI72" s="309">
        <v>28437</v>
      </c>
      <c r="AJ72" s="309">
        <v>186</v>
      </c>
      <c r="AK72" s="309">
        <v>990346</v>
      </c>
      <c r="AL72" s="309">
        <v>339211</v>
      </c>
      <c r="AM72" s="309">
        <v>674998</v>
      </c>
      <c r="AN72" s="309">
        <v>1317106</v>
      </c>
      <c r="AO72" s="309">
        <v>426548</v>
      </c>
      <c r="AP72" s="309">
        <v>9433</v>
      </c>
      <c r="AQ72" s="309">
        <v>495851</v>
      </c>
      <c r="AR72" s="309">
        <v>4143</v>
      </c>
      <c r="AS72" s="309">
        <v>12999</v>
      </c>
      <c r="AT72" s="309">
        <v>329339</v>
      </c>
      <c r="AU72" s="309">
        <v>1418</v>
      </c>
      <c r="AV72" s="309">
        <v>81</v>
      </c>
      <c r="AW72" s="309">
        <v>200495</v>
      </c>
      <c r="AX72" s="309">
        <v>325986</v>
      </c>
      <c r="AY72" s="309">
        <v>104787</v>
      </c>
      <c r="AZ72" s="309">
        <v>24302</v>
      </c>
      <c r="BA72" s="309">
        <v>20642</v>
      </c>
      <c r="BB72" s="309">
        <v>20210</v>
      </c>
      <c r="BC72" s="309">
        <v>116385</v>
      </c>
      <c r="BD72" s="309">
        <v>345946</v>
      </c>
      <c r="BE72" s="309">
        <v>339116</v>
      </c>
      <c r="BF72" s="309">
        <v>247683</v>
      </c>
      <c r="BG72" s="309">
        <v>3801</v>
      </c>
      <c r="BH72" s="309">
        <v>172591</v>
      </c>
      <c r="BI72" s="309">
        <v>3653</v>
      </c>
      <c r="BJ72" s="309">
        <v>0</v>
      </c>
      <c r="BK72" s="309">
        <v>81483</v>
      </c>
      <c r="BL72" s="309">
        <v>1231273</v>
      </c>
      <c r="BM72" s="309">
        <v>6308</v>
      </c>
      <c r="BN72" s="309">
        <v>25769</v>
      </c>
      <c r="BO72" s="309">
        <v>251563</v>
      </c>
      <c r="BP72" s="309">
        <v>85848</v>
      </c>
      <c r="BQ72" s="309">
        <v>18893</v>
      </c>
      <c r="BR72" s="309">
        <v>73647</v>
      </c>
      <c r="BS72" s="309">
        <v>249535</v>
      </c>
      <c r="BT72" s="309">
        <v>2039</v>
      </c>
      <c r="BU72" s="309">
        <v>11332</v>
      </c>
      <c r="BV72" s="309">
        <v>1338</v>
      </c>
      <c r="BW72" s="309">
        <v>1036</v>
      </c>
      <c r="BX72" s="309">
        <v>11384</v>
      </c>
      <c r="BY72" s="309">
        <v>145</v>
      </c>
      <c r="BZ72" s="309">
        <v>5535</v>
      </c>
      <c r="CA72" s="309">
        <v>11531</v>
      </c>
      <c r="CB72" s="460">
        <v>0</v>
      </c>
      <c r="CC72" s="316">
        <v>12769677</v>
      </c>
      <c r="CD72" s="314">
        <v>86397</v>
      </c>
      <c r="CE72" s="310">
        <v>0</v>
      </c>
      <c r="CF72" s="312">
        <v>0</v>
      </c>
      <c r="CG72" s="316">
        <v>86397</v>
      </c>
      <c r="CH72" s="311">
        <v>0</v>
      </c>
      <c r="CI72" s="315">
        <v>3966</v>
      </c>
      <c r="CJ72" s="316">
        <v>3966</v>
      </c>
      <c r="CK72" s="311">
        <v>0</v>
      </c>
      <c r="CL72" s="315">
        <v>0</v>
      </c>
      <c r="CM72" s="314">
        <v>0</v>
      </c>
      <c r="CN72" s="316">
        <v>90363</v>
      </c>
      <c r="CO72" s="316">
        <v>12860040</v>
      </c>
    </row>
    <row r="73" spans="1:93" s="217" customFormat="1" ht="42.75">
      <c r="A73" s="270">
        <f t="shared" si="1"/>
        <v>62</v>
      </c>
      <c r="B73" s="300" t="s">
        <v>488</v>
      </c>
      <c r="C73" s="215" t="s">
        <v>256</v>
      </c>
      <c r="D73" s="308">
        <v>138</v>
      </c>
      <c r="E73" s="309">
        <v>2392</v>
      </c>
      <c r="F73" s="309">
        <v>1</v>
      </c>
      <c r="G73" s="309">
        <v>4</v>
      </c>
      <c r="H73" s="309">
        <v>73</v>
      </c>
      <c r="I73" s="309">
        <v>2737</v>
      </c>
      <c r="J73" s="309">
        <v>887</v>
      </c>
      <c r="K73" s="309">
        <v>5250</v>
      </c>
      <c r="L73" s="309">
        <v>86</v>
      </c>
      <c r="M73" s="309">
        <v>195</v>
      </c>
      <c r="N73" s="309">
        <v>666</v>
      </c>
      <c r="O73" s="309">
        <v>312</v>
      </c>
      <c r="P73" s="309">
        <v>1416</v>
      </c>
      <c r="Q73" s="309">
        <v>760</v>
      </c>
      <c r="R73" s="309">
        <v>62</v>
      </c>
      <c r="S73" s="309">
        <v>7083</v>
      </c>
      <c r="T73" s="309">
        <v>17285</v>
      </c>
      <c r="U73" s="309">
        <v>5578</v>
      </c>
      <c r="V73" s="309">
        <v>1179</v>
      </c>
      <c r="W73" s="309">
        <v>11</v>
      </c>
      <c r="X73" s="309">
        <v>688</v>
      </c>
      <c r="Y73" s="309">
        <v>1256</v>
      </c>
      <c r="Z73" s="309">
        <v>5001</v>
      </c>
      <c r="AA73" s="309">
        <v>1051</v>
      </c>
      <c r="AB73" s="309">
        <v>465</v>
      </c>
      <c r="AC73" s="309">
        <v>2535</v>
      </c>
      <c r="AD73" s="309">
        <v>647</v>
      </c>
      <c r="AE73" s="309">
        <v>69</v>
      </c>
      <c r="AF73" s="309">
        <v>6461</v>
      </c>
      <c r="AG73" s="309">
        <v>1781</v>
      </c>
      <c r="AH73" s="309">
        <v>242</v>
      </c>
      <c r="AI73" s="309">
        <v>695</v>
      </c>
      <c r="AJ73" s="309">
        <v>14</v>
      </c>
      <c r="AK73" s="309">
        <v>10073</v>
      </c>
      <c r="AL73" s="309">
        <v>2500</v>
      </c>
      <c r="AM73" s="309">
        <v>17402</v>
      </c>
      <c r="AN73" s="309">
        <v>7521</v>
      </c>
      <c r="AO73" s="309">
        <v>29496</v>
      </c>
      <c r="AP73" s="309">
        <v>53571</v>
      </c>
      <c r="AQ73" s="309">
        <v>36401</v>
      </c>
      <c r="AR73" s="309">
        <v>90658</v>
      </c>
      <c r="AS73" s="309">
        <v>5874</v>
      </c>
      <c r="AT73" s="309">
        <v>497</v>
      </c>
      <c r="AU73" s="309">
        <v>2</v>
      </c>
      <c r="AV73" s="309">
        <v>171</v>
      </c>
      <c r="AW73" s="309">
        <v>2096</v>
      </c>
      <c r="AX73" s="309">
        <v>7259</v>
      </c>
      <c r="AY73" s="309">
        <v>11272</v>
      </c>
      <c r="AZ73" s="309">
        <v>10368</v>
      </c>
      <c r="BA73" s="309">
        <v>0</v>
      </c>
      <c r="BB73" s="309">
        <v>1413</v>
      </c>
      <c r="BC73" s="309">
        <v>16335</v>
      </c>
      <c r="BD73" s="309">
        <v>9988</v>
      </c>
      <c r="BE73" s="309">
        <v>8501</v>
      </c>
      <c r="BF73" s="309">
        <v>6741</v>
      </c>
      <c r="BG73" s="309">
        <v>2252</v>
      </c>
      <c r="BH73" s="309">
        <v>19705</v>
      </c>
      <c r="BI73" s="309">
        <v>206</v>
      </c>
      <c r="BJ73" s="309">
        <v>0</v>
      </c>
      <c r="BK73" s="309">
        <v>30522</v>
      </c>
      <c r="BL73" s="309">
        <v>334</v>
      </c>
      <c r="BM73" s="309">
        <v>522807</v>
      </c>
      <c r="BN73" s="309">
        <v>942</v>
      </c>
      <c r="BO73" s="309">
        <v>131</v>
      </c>
      <c r="BP73" s="309">
        <v>19260</v>
      </c>
      <c r="BQ73" s="309">
        <v>9135</v>
      </c>
      <c r="BR73" s="309">
        <v>17524</v>
      </c>
      <c r="BS73" s="309">
        <v>6142</v>
      </c>
      <c r="BT73" s="309">
        <v>0</v>
      </c>
      <c r="BU73" s="309">
        <v>16546</v>
      </c>
      <c r="BV73" s="309">
        <v>45521</v>
      </c>
      <c r="BW73" s="309">
        <v>58</v>
      </c>
      <c r="BX73" s="309">
        <v>53361</v>
      </c>
      <c r="BY73" s="309">
        <v>618</v>
      </c>
      <c r="BZ73" s="309">
        <v>0</v>
      </c>
      <c r="CA73" s="309">
        <v>1121</v>
      </c>
      <c r="CB73" s="460">
        <v>0</v>
      </c>
      <c r="CC73" s="316">
        <v>1141344</v>
      </c>
      <c r="CD73" s="314">
        <v>10405189</v>
      </c>
      <c r="CE73" s="310">
        <v>239734</v>
      </c>
      <c r="CF73" s="312">
        <v>111766</v>
      </c>
      <c r="CG73" s="316">
        <v>10756689</v>
      </c>
      <c r="CH73" s="311">
        <v>0</v>
      </c>
      <c r="CI73" s="315">
        <v>37</v>
      </c>
      <c r="CJ73" s="316">
        <v>37</v>
      </c>
      <c r="CK73" s="311">
        <v>194418</v>
      </c>
      <c r="CL73" s="315">
        <v>52583</v>
      </c>
      <c r="CM73" s="314">
        <v>247001</v>
      </c>
      <c r="CN73" s="316">
        <v>11003727</v>
      </c>
      <c r="CO73" s="316">
        <v>12145071</v>
      </c>
    </row>
    <row r="74" spans="1:93" s="217" customFormat="1" ht="30" customHeight="1">
      <c r="A74" s="270">
        <f t="shared" si="1"/>
        <v>63</v>
      </c>
      <c r="B74" s="299" t="s">
        <v>489</v>
      </c>
      <c r="C74" s="215" t="s">
        <v>115</v>
      </c>
      <c r="D74" s="308">
        <v>25514</v>
      </c>
      <c r="E74" s="309">
        <v>18707</v>
      </c>
      <c r="F74" s="309">
        <v>205</v>
      </c>
      <c r="G74" s="309">
        <v>55186</v>
      </c>
      <c r="H74" s="309">
        <v>40451</v>
      </c>
      <c r="I74" s="309">
        <v>164970</v>
      </c>
      <c r="J74" s="309">
        <v>31936</v>
      </c>
      <c r="K74" s="309">
        <v>9947</v>
      </c>
      <c r="L74" s="309">
        <v>24978</v>
      </c>
      <c r="M74" s="309">
        <v>9895</v>
      </c>
      <c r="N74" s="309">
        <v>4974</v>
      </c>
      <c r="O74" s="309">
        <v>38085</v>
      </c>
      <c r="P74" s="309">
        <v>57545</v>
      </c>
      <c r="Q74" s="309">
        <v>31227</v>
      </c>
      <c r="R74" s="309">
        <v>60445</v>
      </c>
      <c r="S74" s="309">
        <v>157265</v>
      </c>
      <c r="T74" s="309">
        <v>23048</v>
      </c>
      <c r="U74" s="309">
        <v>102997</v>
      </c>
      <c r="V74" s="309">
        <v>95305</v>
      </c>
      <c r="W74" s="309">
        <v>100993</v>
      </c>
      <c r="X74" s="309">
        <v>130337</v>
      </c>
      <c r="Y74" s="309">
        <v>34735</v>
      </c>
      <c r="Z74" s="309">
        <v>58730</v>
      </c>
      <c r="AA74" s="309">
        <v>48320</v>
      </c>
      <c r="AB74" s="309">
        <v>104494</v>
      </c>
      <c r="AC74" s="309">
        <v>36571</v>
      </c>
      <c r="AD74" s="309">
        <v>62349</v>
      </c>
      <c r="AE74" s="309">
        <v>22630</v>
      </c>
      <c r="AF74" s="309">
        <v>43523</v>
      </c>
      <c r="AG74" s="309">
        <v>207081</v>
      </c>
      <c r="AH74" s="309">
        <v>31382</v>
      </c>
      <c r="AI74" s="309">
        <v>72963</v>
      </c>
      <c r="AJ74" s="309">
        <v>22426</v>
      </c>
      <c r="AK74" s="309">
        <v>517383</v>
      </c>
      <c r="AL74" s="309">
        <v>76414</v>
      </c>
      <c r="AM74" s="309">
        <v>419248</v>
      </c>
      <c r="AN74" s="309">
        <v>592709</v>
      </c>
      <c r="AO74" s="309">
        <v>276100</v>
      </c>
      <c r="AP74" s="309">
        <v>10397</v>
      </c>
      <c r="AQ74" s="309">
        <v>269441</v>
      </c>
      <c r="AR74" s="309">
        <v>84328</v>
      </c>
      <c r="AS74" s="309">
        <v>44224</v>
      </c>
      <c r="AT74" s="309">
        <v>7528</v>
      </c>
      <c r="AU74" s="309">
        <v>17424</v>
      </c>
      <c r="AV74" s="309">
        <v>8004</v>
      </c>
      <c r="AW74" s="309">
        <v>120424</v>
      </c>
      <c r="AX74" s="309">
        <v>28794</v>
      </c>
      <c r="AY74" s="309">
        <v>40851</v>
      </c>
      <c r="AZ74" s="309">
        <v>517776</v>
      </c>
      <c r="BA74" s="309">
        <v>44823</v>
      </c>
      <c r="BB74" s="309">
        <v>176296</v>
      </c>
      <c r="BC74" s="309">
        <v>567847</v>
      </c>
      <c r="BD74" s="309">
        <v>21711</v>
      </c>
      <c r="BE74" s="309">
        <v>56007</v>
      </c>
      <c r="BF74" s="309">
        <v>29986</v>
      </c>
      <c r="BG74" s="309">
        <v>74933</v>
      </c>
      <c r="BH74" s="309">
        <v>59813</v>
      </c>
      <c r="BI74" s="309">
        <v>8848</v>
      </c>
      <c r="BJ74" s="309">
        <v>721</v>
      </c>
      <c r="BK74" s="309">
        <v>85292</v>
      </c>
      <c r="BL74" s="309">
        <v>8819</v>
      </c>
      <c r="BM74" s="309">
        <v>10626</v>
      </c>
      <c r="BN74" s="309">
        <v>1481687</v>
      </c>
      <c r="BO74" s="309">
        <v>17909</v>
      </c>
      <c r="BP74" s="309">
        <v>19796</v>
      </c>
      <c r="BQ74" s="309">
        <v>54464</v>
      </c>
      <c r="BR74" s="309">
        <v>147931</v>
      </c>
      <c r="BS74" s="309">
        <v>137539</v>
      </c>
      <c r="BT74" s="309">
        <v>5192</v>
      </c>
      <c r="BU74" s="309">
        <v>140681</v>
      </c>
      <c r="BV74" s="309">
        <v>44722</v>
      </c>
      <c r="BW74" s="309">
        <v>4262</v>
      </c>
      <c r="BX74" s="309">
        <v>109007</v>
      </c>
      <c r="BY74" s="309">
        <v>395</v>
      </c>
      <c r="BZ74" s="309">
        <v>15041</v>
      </c>
      <c r="CA74" s="309">
        <v>775645</v>
      </c>
      <c r="CB74" s="460">
        <v>0</v>
      </c>
      <c r="CC74" s="316">
        <v>9060252</v>
      </c>
      <c r="CD74" s="314">
        <v>287899</v>
      </c>
      <c r="CE74" s="310">
        <v>0</v>
      </c>
      <c r="CF74" s="312">
        <v>0</v>
      </c>
      <c r="CG74" s="316">
        <v>287899</v>
      </c>
      <c r="CH74" s="311">
        <v>0</v>
      </c>
      <c r="CI74" s="315">
        <v>-264</v>
      </c>
      <c r="CJ74" s="316">
        <v>-264</v>
      </c>
      <c r="CK74" s="311">
        <v>310698</v>
      </c>
      <c r="CL74" s="315">
        <v>168920</v>
      </c>
      <c r="CM74" s="314">
        <v>479618</v>
      </c>
      <c r="CN74" s="316">
        <v>767253</v>
      </c>
      <c r="CO74" s="316">
        <v>9827505</v>
      </c>
    </row>
    <row r="75" spans="1:93" s="217" customFormat="1" ht="30" customHeight="1">
      <c r="A75" s="270">
        <f t="shared" si="1"/>
        <v>64</v>
      </c>
      <c r="B75" s="299" t="s">
        <v>490</v>
      </c>
      <c r="C75" s="215" t="s">
        <v>257</v>
      </c>
      <c r="D75" s="308">
        <v>16836</v>
      </c>
      <c r="E75" s="309">
        <v>16086</v>
      </c>
      <c r="F75" s="309">
        <v>263</v>
      </c>
      <c r="G75" s="309">
        <v>33281</v>
      </c>
      <c r="H75" s="309">
        <v>10810</v>
      </c>
      <c r="I75" s="309">
        <v>85755</v>
      </c>
      <c r="J75" s="309">
        <v>26477</v>
      </c>
      <c r="K75" s="309">
        <v>15743</v>
      </c>
      <c r="L75" s="309">
        <v>21149</v>
      </c>
      <c r="M75" s="309">
        <v>14401</v>
      </c>
      <c r="N75" s="309">
        <v>11899</v>
      </c>
      <c r="O75" s="309">
        <v>33068</v>
      </c>
      <c r="P75" s="309">
        <v>43032</v>
      </c>
      <c r="Q75" s="309">
        <v>23032</v>
      </c>
      <c r="R75" s="309">
        <v>12804</v>
      </c>
      <c r="S75" s="309">
        <v>43541</v>
      </c>
      <c r="T75" s="309">
        <v>26442</v>
      </c>
      <c r="U75" s="309">
        <v>60028</v>
      </c>
      <c r="V75" s="309">
        <v>45811</v>
      </c>
      <c r="W75" s="309">
        <v>33873</v>
      </c>
      <c r="X75" s="309">
        <v>88562</v>
      </c>
      <c r="Y75" s="309">
        <v>16875</v>
      </c>
      <c r="Z75" s="309">
        <v>78725</v>
      </c>
      <c r="AA75" s="309">
        <v>50923</v>
      </c>
      <c r="AB75" s="309">
        <v>74525</v>
      </c>
      <c r="AC75" s="309">
        <v>29595</v>
      </c>
      <c r="AD75" s="309">
        <v>38318</v>
      </c>
      <c r="AE75" s="309">
        <v>7112</v>
      </c>
      <c r="AF75" s="309">
        <v>35334</v>
      </c>
      <c r="AG75" s="309">
        <v>168380</v>
      </c>
      <c r="AH75" s="309">
        <v>36451</v>
      </c>
      <c r="AI75" s="309">
        <v>57154</v>
      </c>
      <c r="AJ75" s="309">
        <v>32138</v>
      </c>
      <c r="AK75" s="309">
        <v>170344</v>
      </c>
      <c r="AL75" s="309">
        <v>29548</v>
      </c>
      <c r="AM75" s="309">
        <v>140460</v>
      </c>
      <c r="AN75" s="309">
        <v>141895</v>
      </c>
      <c r="AO75" s="309">
        <v>290287</v>
      </c>
      <c r="AP75" s="309">
        <v>14603</v>
      </c>
      <c r="AQ75" s="309">
        <v>168136</v>
      </c>
      <c r="AR75" s="309">
        <v>90157</v>
      </c>
      <c r="AS75" s="309">
        <v>20300</v>
      </c>
      <c r="AT75" s="309">
        <v>18781</v>
      </c>
      <c r="AU75" s="309">
        <v>20172</v>
      </c>
      <c r="AV75" s="309">
        <v>7454</v>
      </c>
      <c r="AW75" s="309">
        <v>138318</v>
      </c>
      <c r="AX75" s="309">
        <v>90133</v>
      </c>
      <c r="AY75" s="309">
        <v>45805</v>
      </c>
      <c r="AZ75" s="309">
        <v>60194</v>
      </c>
      <c r="BA75" s="309">
        <v>51294</v>
      </c>
      <c r="BB75" s="309">
        <v>109927</v>
      </c>
      <c r="BC75" s="309">
        <v>64434</v>
      </c>
      <c r="BD75" s="309">
        <v>41370</v>
      </c>
      <c r="BE75" s="309">
        <v>83572</v>
      </c>
      <c r="BF75" s="309">
        <v>23724</v>
      </c>
      <c r="BG75" s="309">
        <v>67406</v>
      </c>
      <c r="BH75" s="309">
        <v>25732</v>
      </c>
      <c r="BI75" s="309">
        <v>2117</v>
      </c>
      <c r="BJ75" s="309">
        <v>302</v>
      </c>
      <c r="BK75" s="309">
        <v>76884</v>
      </c>
      <c r="BL75" s="309">
        <v>9929</v>
      </c>
      <c r="BM75" s="309">
        <v>11753</v>
      </c>
      <c r="BN75" s="309">
        <v>43296</v>
      </c>
      <c r="BO75" s="309">
        <v>850987</v>
      </c>
      <c r="BP75" s="309">
        <v>17784</v>
      </c>
      <c r="BQ75" s="309">
        <v>241823</v>
      </c>
      <c r="BR75" s="309">
        <v>107064</v>
      </c>
      <c r="BS75" s="309">
        <v>126169</v>
      </c>
      <c r="BT75" s="309">
        <v>126274</v>
      </c>
      <c r="BU75" s="309">
        <v>40334</v>
      </c>
      <c r="BV75" s="309">
        <v>16145</v>
      </c>
      <c r="BW75" s="309">
        <v>1453</v>
      </c>
      <c r="BX75" s="309">
        <v>33491</v>
      </c>
      <c r="BY75" s="309">
        <v>102</v>
      </c>
      <c r="BZ75" s="309">
        <v>11645</v>
      </c>
      <c r="CA75" s="309">
        <v>19062</v>
      </c>
      <c r="CB75" s="460">
        <v>0</v>
      </c>
      <c r="CC75" s="316">
        <v>4939083</v>
      </c>
      <c r="CD75" s="314">
        <v>6077106</v>
      </c>
      <c r="CE75" s="310">
        <v>0</v>
      </c>
      <c r="CF75" s="312">
        <v>1597797</v>
      </c>
      <c r="CG75" s="316">
        <v>7674903</v>
      </c>
      <c r="CH75" s="311">
        <v>0</v>
      </c>
      <c r="CI75" s="315">
        <v>448</v>
      </c>
      <c r="CJ75" s="316">
        <v>448</v>
      </c>
      <c r="CK75" s="311">
        <v>530916</v>
      </c>
      <c r="CL75" s="315">
        <v>143592</v>
      </c>
      <c r="CM75" s="314">
        <v>674508</v>
      </c>
      <c r="CN75" s="316">
        <v>8349859</v>
      </c>
      <c r="CO75" s="316">
        <v>13288942</v>
      </c>
    </row>
    <row r="76" spans="1:93" s="217" customFormat="1" ht="42.75">
      <c r="A76" s="270">
        <f t="shared" si="1"/>
        <v>65</v>
      </c>
      <c r="B76" s="300" t="s">
        <v>491</v>
      </c>
      <c r="C76" s="215" t="s">
        <v>258</v>
      </c>
      <c r="D76" s="308">
        <v>40068</v>
      </c>
      <c r="E76" s="309">
        <v>21330</v>
      </c>
      <c r="F76" s="309">
        <v>171</v>
      </c>
      <c r="G76" s="309">
        <v>4316</v>
      </c>
      <c r="H76" s="309">
        <v>141163</v>
      </c>
      <c r="I76" s="309">
        <v>451915</v>
      </c>
      <c r="J76" s="309">
        <v>328411</v>
      </c>
      <c r="K76" s="309">
        <v>23716</v>
      </c>
      <c r="L76" s="309">
        <v>25694</v>
      </c>
      <c r="M76" s="309">
        <v>50550</v>
      </c>
      <c r="N76" s="309">
        <v>14190</v>
      </c>
      <c r="O76" s="309">
        <v>113069</v>
      </c>
      <c r="P76" s="309">
        <v>90665</v>
      </c>
      <c r="Q76" s="309">
        <v>85726</v>
      </c>
      <c r="R76" s="309">
        <v>210825</v>
      </c>
      <c r="S76" s="309">
        <v>98710</v>
      </c>
      <c r="T76" s="309">
        <v>361353</v>
      </c>
      <c r="U76" s="309">
        <v>74411</v>
      </c>
      <c r="V76" s="309">
        <v>20817</v>
      </c>
      <c r="W76" s="309">
        <v>106478</v>
      </c>
      <c r="X76" s="309">
        <v>210802</v>
      </c>
      <c r="Y76" s="309">
        <v>138875</v>
      </c>
      <c r="Z76" s="309">
        <v>101363</v>
      </c>
      <c r="AA76" s="309">
        <v>93920</v>
      </c>
      <c r="AB76" s="309">
        <v>87789</v>
      </c>
      <c r="AC76" s="309">
        <v>75788</v>
      </c>
      <c r="AD76" s="309">
        <v>66729</v>
      </c>
      <c r="AE76" s="309">
        <v>13595</v>
      </c>
      <c r="AF76" s="309">
        <v>71172</v>
      </c>
      <c r="AG76" s="309">
        <v>1691220</v>
      </c>
      <c r="AH76" s="309">
        <v>5617</v>
      </c>
      <c r="AI76" s="309">
        <v>131711</v>
      </c>
      <c r="AJ76" s="309">
        <v>65458</v>
      </c>
      <c r="AK76" s="309">
        <v>351502</v>
      </c>
      <c r="AL76" s="309">
        <v>289036</v>
      </c>
      <c r="AM76" s="309">
        <v>1351154</v>
      </c>
      <c r="AN76" s="309">
        <v>1258365</v>
      </c>
      <c r="AO76" s="309">
        <v>460723</v>
      </c>
      <c r="AP76" s="309">
        <v>8123</v>
      </c>
      <c r="AQ76" s="309">
        <v>179269</v>
      </c>
      <c r="AR76" s="309">
        <v>39548</v>
      </c>
      <c r="AS76" s="309">
        <v>54430</v>
      </c>
      <c r="AT76" s="309">
        <v>54071</v>
      </c>
      <c r="AU76" s="309">
        <v>16455</v>
      </c>
      <c r="AV76" s="309">
        <v>48796</v>
      </c>
      <c r="AW76" s="309">
        <v>2196777</v>
      </c>
      <c r="AX76" s="309">
        <v>464527</v>
      </c>
      <c r="AY76" s="309">
        <v>86863</v>
      </c>
      <c r="AZ76" s="309">
        <v>88158</v>
      </c>
      <c r="BA76" s="309">
        <v>39924</v>
      </c>
      <c r="BB76" s="309">
        <v>241076</v>
      </c>
      <c r="BC76" s="309">
        <v>604139</v>
      </c>
      <c r="BD76" s="309">
        <v>747196</v>
      </c>
      <c r="BE76" s="309">
        <v>383630</v>
      </c>
      <c r="BF76" s="309">
        <v>191909</v>
      </c>
      <c r="BG76" s="309">
        <v>72722</v>
      </c>
      <c r="BH76" s="309">
        <v>251928</v>
      </c>
      <c r="BI76" s="309">
        <v>47555</v>
      </c>
      <c r="BJ76" s="309">
        <v>1607</v>
      </c>
      <c r="BK76" s="309">
        <v>167894</v>
      </c>
      <c r="BL76" s="309">
        <v>66922</v>
      </c>
      <c r="BM76" s="309">
        <v>22219</v>
      </c>
      <c r="BN76" s="309">
        <v>106573</v>
      </c>
      <c r="BO76" s="309">
        <v>344728</v>
      </c>
      <c r="BP76" s="309">
        <v>752467</v>
      </c>
      <c r="BQ76" s="309">
        <v>38388</v>
      </c>
      <c r="BR76" s="309">
        <v>339372</v>
      </c>
      <c r="BS76" s="309">
        <v>312000</v>
      </c>
      <c r="BT76" s="309">
        <v>9412</v>
      </c>
      <c r="BU76" s="309">
        <v>128931</v>
      </c>
      <c r="BV76" s="309">
        <v>18393</v>
      </c>
      <c r="BW76" s="309">
        <v>4883</v>
      </c>
      <c r="BX76" s="309">
        <v>4934</v>
      </c>
      <c r="BY76" s="309">
        <v>3384</v>
      </c>
      <c r="BZ76" s="309">
        <v>6546</v>
      </c>
      <c r="CA76" s="309">
        <v>25240</v>
      </c>
      <c r="CB76" s="460">
        <v>0</v>
      </c>
      <c r="CC76" s="316">
        <v>16899386</v>
      </c>
      <c r="CD76" s="314">
        <v>1219470</v>
      </c>
      <c r="CE76" s="310">
        <v>0</v>
      </c>
      <c r="CF76" s="312">
        <v>5805</v>
      </c>
      <c r="CG76" s="316">
        <v>1225275</v>
      </c>
      <c r="CH76" s="311">
        <v>0</v>
      </c>
      <c r="CI76" s="315">
        <v>3188</v>
      </c>
      <c r="CJ76" s="316">
        <v>3188</v>
      </c>
      <c r="CK76" s="311">
        <v>400262</v>
      </c>
      <c r="CL76" s="315">
        <v>555792</v>
      </c>
      <c r="CM76" s="314">
        <v>956054</v>
      </c>
      <c r="CN76" s="316">
        <v>2184517</v>
      </c>
      <c r="CO76" s="316">
        <v>19083903</v>
      </c>
    </row>
    <row r="77" spans="1:93" s="217" customFormat="1" ht="30" customHeight="1">
      <c r="A77" s="270">
        <f t="shared" si="1"/>
        <v>66</v>
      </c>
      <c r="B77" s="300" t="s">
        <v>492</v>
      </c>
      <c r="C77" s="215" t="s">
        <v>259</v>
      </c>
      <c r="D77" s="308">
        <v>83126</v>
      </c>
      <c r="E77" s="309">
        <v>13107</v>
      </c>
      <c r="F77" s="309">
        <v>76</v>
      </c>
      <c r="G77" s="309">
        <v>48343</v>
      </c>
      <c r="H77" s="309">
        <v>42203</v>
      </c>
      <c r="I77" s="309">
        <v>196024</v>
      </c>
      <c r="J77" s="309">
        <v>40406</v>
      </c>
      <c r="K77" s="309">
        <v>11190</v>
      </c>
      <c r="L77" s="309">
        <v>43663</v>
      </c>
      <c r="M77" s="309">
        <v>27906</v>
      </c>
      <c r="N77" s="309">
        <v>16254</v>
      </c>
      <c r="O77" s="309">
        <v>56079</v>
      </c>
      <c r="P77" s="309">
        <v>54212</v>
      </c>
      <c r="Q77" s="309">
        <v>42934</v>
      </c>
      <c r="R77" s="309">
        <v>24167</v>
      </c>
      <c r="S77" s="309">
        <v>64649</v>
      </c>
      <c r="T77" s="309">
        <v>19355</v>
      </c>
      <c r="U77" s="309">
        <v>93003</v>
      </c>
      <c r="V77" s="309">
        <v>78724</v>
      </c>
      <c r="W77" s="309">
        <v>82455</v>
      </c>
      <c r="X77" s="309">
        <v>73545</v>
      </c>
      <c r="Y77" s="309">
        <v>75541</v>
      </c>
      <c r="Z77" s="309">
        <v>97989</v>
      </c>
      <c r="AA77" s="309">
        <v>74430</v>
      </c>
      <c r="AB77" s="309">
        <v>82556</v>
      </c>
      <c r="AC77" s="309">
        <v>52819</v>
      </c>
      <c r="AD77" s="309">
        <v>72323</v>
      </c>
      <c r="AE77" s="309">
        <v>21758</v>
      </c>
      <c r="AF77" s="309">
        <v>65003</v>
      </c>
      <c r="AG77" s="309">
        <v>206554</v>
      </c>
      <c r="AH77" s="309">
        <v>23677</v>
      </c>
      <c r="AI77" s="309">
        <v>68441</v>
      </c>
      <c r="AJ77" s="309">
        <v>32070</v>
      </c>
      <c r="AK77" s="309">
        <v>104682</v>
      </c>
      <c r="AL77" s="309">
        <v>300397</v>
      </c>
      <c r="AM77" s="309">
        <v>395835</v>
      </c>
      <c r="AN77" s="309">
        <v>310623</v>
      </c>
      <c r="AO77" s="309">
        <v>288703</v>
      </c>
      <c r="AP77" s="309">
        <v>24885</v>
      </c>
      <c r="AQ77" s="309">
        <v>96918</v>
      </c>
      <c r="AR77" s="309">
        <v>47926</v>
      </c>
      <c r="AS77" s="309">
        <v>106638</v>
      </c>
      <c r="AT77" s="309">
        <v>46193</v>
      </c>
      <c r="AU77" s="309">
        <v>29822</v>
      </c>
      <c r="AV77" s="309">
        <v>23807</v>
      </c>
      <c r="AW77" s="309">
        <v>70847</v>
      </c>
      <c r="AX77" s="309">
        <v>130488</v>
      </c>
      <c r="AY77" s="309">
        <v>25652</v>
      </c>
      <c r="AZ77" s="309">
        <v>110669</v>
      </c>
      <c r="BA77" s="309">
        <v>54796</v>
      </c>
      <c r="BB77" s="309">
        <v>24659</v>
      </c>
      <c r="BC77" s="309">
        <v>121607</v>
      </c>
      <c r="BD77" s="309">
        <v>74989</v>
      </c>
      <c r="BE77" s="309">
        <v>79743</v>
      </c>
      <c r="BF77" s="309">
        <v>103055</v>
      </c>
      <c r="BG77" s="309">
        <v>119237</v>
      </c>
      <c r="BH77" s="309">
        <v>229485</v>
      </c>
      <c r="BI77" s="309">
        <v>61374</v>
      </c>
      <c r="BJ77" s="309">
        <v>2674</v>
      </c>
      <c r="BK77" s="309">
        <v>64609</v>
      </c>
      <c r="BL77" s="309">
        <v>26516</v>
      </c>
      <c r="BM77" s="309">
        <v>23368</v>
      </c>
      <c r="BN77" s="309">
        <v>44571</v>
      </c>
      <c r="BO77" s="309">
        <v>69077</v>
      </c>
      <c r="BP77" s="309">
        <v>63873</v>
      </c>
      <c r="BQ77" s="309">
        <v>233509</v>
      </c>
      <c r="BR77" s="309">
        <v>79197</v>
      </c>
      <c r="BS77" s="309">
        <v>86577</v>
      </c>
      <c r="BT77" s="309">
        <v>32140</v>
      </c>
      <c r="BU77" s="309">
        <v>26055</v>
      </c>
      <c r="BV77" s="309">
        <v>5815</v>
      </c>
      <c r="BW77" s="309">
        <v>4611</v>
      </c>
      <c r="BX77" s="309">
        <v>8195</v>
      </c>
      <c r="BY77" s="309">
        <v>15363</v>
      </c>
      <c r="BZ77" s="309">
        <v>28444</v>
      </c>
      <c r="CA77" s="309">
        <v>41095</v>
      </c>
      <c r="CB77" s="460">
        <v>0</v>
      </c>
      <c r="CC77" s="316">
        <v>5823301</v>
      </c>
      <c r="CD77" s="314">
        <v>2946557</v>
      </c>
      <c r="CE77" s="310">
        <v>15565</v>
      </c>
      <c r="CF77" s="312">
        <v>109737909</v>
      </c>
      <c r="CG77" s="316">
        <v>112700031</v>
      </c>
      <c r="CH77" s="311">
        <v>612881</v>
      </c>
      <c r="CI77" s="315">
        <v>8</v>
      </c>
      <c r="CJ77" s="316">
        <v>612889</v>
      </c>
      <c r="CK77" s="311">
        <v>723701</v>
      </c>
      <c r="CL77" s="315">
        <v>0</v>
      </c>
      <c r="CM77" s="314">
        <v>723701</v>
      </c>
      <c r="CN77" s="316">
        <v>114036621</v>
      </c>
      <c r="CO77" s="316">
        <v>119859922</v>
      </c>
    </row>
    <row r="78" spans="1:93" s="217" customFormat="1" ht="30" customHeight="1">
      <c r="A78" s="270">
        <f t="shared" si="1"/>
        <v>67</v>
      </c>
      <c r="B78" s="299" t="s">
        <v>493</v>
      </c>
      <c r="C78" s="215" t="s">
        <v>116</v>
      </c>
      <c r="D78" s="308">
        <v>11401</v>
      </c>
      <c r="E78" s="309">
        <v>8256</v>
      </c>
      <c r="F78" s="309">
        <v>116</v>
      </c>
      <c r="G78" s="309">
        <v>2986</v>
      </c>
      <c r="H78" s="309">
        <v>9738</v>
      </c>
      <c r="I78" s="309">
        <v>63549</v>
      </c>
      <c r="J78" s="309">
        <v>5097</v>
      </c>
      <c r="K78" s="309">
        <v>8830</v>
      </c>
      <c r="L78" s="309">
        <v>4567</v>
      </c>
      <c r="M78" s="309">
        <v>6163</v>
      </c>
      <c r="N78" s="309">
        <v>1527</v>
      </c>
      <c r="O78" s="309">
        <v>7158</v>
      </c>
      <c r="P78" s="309">
        <v>24422</v>
      </c>
      <c r="Q78" s="309">
        <v>3554</v>
      </c>
      <c r="R78" s="309">
        <v>11875</v>
      </c>
      <c r="S78" s="309">
        <v>63947</v>
      </c>
      <c r="T78" s="309">
        <v>11189</v>
      </c>
      <c r="U78" s="309">
        <v>35187</v>
      </c>
      <c r="V78" s="309">
        <v>32175</v>
      </c>
      <c r="W78" s="309">
        <v>18442</v>
      </c>
      <c r="X78" s="309">
        <v>44025</v>
      </c>
      <c r="Y78" s="309">
        <v>9082</v>
      </c>
      <c r="Z78" s="309">
        <v>64475</v>
      </c>
      <c r="AA78" s="309">
        <v>37750</v>
      </c>
      <c r="AB78" s="309">
        <v>74494</v>
      </c>
      <c r="AC78" s="309">
        <v>18726</v>
      </c>
      <c r="AD78" s="309">
        <v>15234</v>
      </c>
      <c r="AE78" s="309">
        <v>2624</v>
      </c>
      <c r="AF78" s="309">
        <v>19067</v>
      </c>
      <c r="AG78" s="309">
        <v>45209</v>
      </c>
      <c r="AH78" s="309">
        <v>3739</v>
      </c>
      <c r="AI78" s="309">
        <v>16838</v>
      </c>
      <c r="AJ78" s="309">
        <v>3724</v>
      </c>
      <c r="AK78" s="309">
        <v>199519</v>
      </c>
      <c r="AL78" s="309">
        <v>85002</v>
      </c>
      <c r="AM78" s="309">
        <v>301757</v>
      </c>
      <c r="AN78" s="309">
        <v>71264</v>
      </c>
      <c r="AO78" s="309">
        <v>52108</v>
      </c>
      <c r="AP78" s="309">
        <v>1898</v>
      </c>
      <c r="AQ78" s="309">
        <v>34699</v>
      </c>
      <c r="AR78" s="309">
        <v>14386</v>
      </c>
      <c r="AS78" s="309">
        <v>62501</v>
      </c>
      <c r="AT78" s="309">
        <v>11143</v>
      </c>
      <c r="AU78" s="309">
        <v>160</v>
      </c>
      <c r="AV78" s="309">
        <v>638</v>
      </c>
      <c r="AW78" s="309">
        <v>65416</v>
      </c>
      <c r="AX78" s="309">
        <v>118116</v>
      </c>
      <c r="AY78" s="309">
        <v>10163</v>
      </c>
      <c r="AZ78" s="309">
        <v>29040</v>
      </c>
      <c r="BA78" s="309">
        <v>151663</v>
      </c>
      <c r="BB78" s="309">
        <v>7620</v>
      </c>
      <c r="BC78" s="309">
        <v>39159</v>
      </c>
      <c r="BD78" s="309">
        <v>136170</v>
      </c>
      <c r="BE78" s="309">
        <v>742078</v>
      </c>
      <c r="BF78" s="309">
        <v>15714</v>
      </c>
      <c r="BG78" s="309">
        <v>57351</v>
      </c>
      <c r="BH78" s="309">
        <v>70753</v>
      </c>
      <c r="BI78" s="309">
        <v>6839</v>
      </c>
      <c r="BJ78" s="309">
        <v>0</v>
      </c>
      <c r="BK78" s="309">
        <v>79312</v>
      </c>
      <c r="BL78" s="309">
        <v>25057</v>
      </c>
      <c r="BM78" s="309">
        <v>2228</v>
      </c>
      <c r="BN78" s="309">
        <v>22216</v>
      </c>
      <c r="BO78" s="309">
        <v>8371</v>
      </c>
      <c r="BP78" s="309">
        <v>46929</v>
      </c>
      <c r="BQ78" s="309">
        <v>74170</v>
      </c>
      <c r="BR78" s="309">
        <v>4402197</v>
      </c>
      <c r="BS78" s="309">
        <v>68582</v>
      </c>
      <c r="BT78" s="309">
        <v>6364</v>
      </c>
      <c r="BU78" s="309">
        <v>90318</v>
      </c>
      <c r="BV78" s="309">
        <v>8828</v>
      </c>
      <c r="BW78" s="309">
        <v>80</v>
      </c>
      <c r="BX78" s="309">
        <v>1959</v>
      </c>
      <c r="BY78" s="309">
        <v>272</v>
      </c>
      <c r="BZ78" s="309">
        <v>21978</v>
      </c>
      <c r="CA78" s="309">
        <v>17444</v>
      </c>
      <c r="CB78" s="460">
        <v>0</v>
      </c>
      <c r="CC78" s="316">
        <v>7846628</v>
      </c>
      <c r="CD78" s="314">
        <v>13926043</v>
      </c>
      <c r="CE78" s="310">
        <v>3235525</v>
      </c>
      <c r="CF78" s="312">
        <v>68987441</v>
      </c>
      <c r="CG78" s="316">
        <v>86149009</v>
      </c>
      <c r="CH78" s="311">
        <v>0</v>
      </c>
      <c r="CI78" s="315">
        <v>-1472</v>
      </c>
      <c r="CJ78" s="316">
        <v>-1472</v>
      </c>
      <c r="CK78" s="311">
        <v>133765</v>
      </c>
      <c r="CL78" s="315">
        <v>27803</v>
      </c>
      <c r="CM78" s="314">
        <v>161568</v>
      </c>
      <c r="CN78" s="316">
        <v>86309105</v>
      </c>
      <c r="CO78" s="316">
        <v>94155733</v>
      </c>
    </row>
    <row r="79" spans="1:93" s="217" customFormat="1" ht="30" customHeight="1">
      <c r="A79" s="270">
        <f t="shared" si="1"/>
        <v>68</v>
      </c>
      <c r="B79" s="299" t="s">
        <v>494</v>
      </c>
      <c r="C79" s="215" t="s">
        <v>260</v>
      </c>
      <c r="D79" s="308">
        <v>27423</v>
      </c>
      <c r="E79" s="309">
        <v>3196</v>
      </c>
      <c r="F79" s="309">
        <v>367</v>
      </c>
      <c r="G79" s="309">
        <v>4056</v>
      </c>
      <c r="H79" s="309">
        <v>6718</v>
      </c>
      <c r="I79" s="309">
        <v>108000</v>
      </c>
      <c r="J79" s="309">
        <v>16246</v>
      </c>
      <c r="K79" s="309">
        <v>1388</v>
      </c>
      <c r="L79" s="309">
        <v>5157</v>
      </c>
      <c r="M79" s="309">
        <v>5450</v>
      </c>
      <c r="N79" s="309">
        <v>1460</v>
      </c>
      <c r="O79" s="309">
        <v>11425</v>
      </c>
      <c r="P79" s="309">
        <v>7092</v>
      </c>
      <c r="Q79" s="309">
        <v>8780</v>
      </c>
      <c r="R79" s="309">
        <v>5773</v>
      </c>
      <c r="S79" s="309">
        <v>18553</v>
      </c>
      <c r="T79" s="309">
        <v>8583</v>
      </c>
      <c r="U79" s="309">
        <v>31048</v>
      </c>
      <c r="V79" s="309">
        <v>22263</v>
      </c>
      <c r="W79" s="309">
        <v>37982</v>
      </c>
      <c r="X79" s="309">
        <v>44746</v>
      </c>
      <c r="Y79" s="309">
        <v>3916</v>
      </c>
      <c r="Z79" s="309">
        <v>48006</v>
      </c>
      <c r="AA79" s="309">
        <v>34250</v>
      </c>
      <c r="AB79" s="309">
        <v>44505</v>
      </c>
      <c r="AC79" s="309">
        <v>12147</v>
      </c>
      <c r="AD79" s="309">
        <v>11338</v>
      </c>
      <c r="AE79" s="309">
        <v>5652</v>
      </c>
      <c r="AF79" s="309">
        <v>20365</v>
      </c>
      <c r="AG79" s="309">
        <v>92150</v>
      </c>
      <c r="AH79" s="309">
        <v>5855</v>
      </c>
      <c r="AI79" s="309">
        <v>13378</v>
      </c>
      <c r="AJ79" s="309">
        <v>4583</v>
      </c>
      <c r="AK79" s="309">
        <v>142838</v>
      </c>
      <c r="AL79" s="309">
        <v>16070</v>
      </c>
      <c r="AM79" s="309">
        <v>181019</v>
      </c>
      <c r="AN79" s="309">
        <v>75688</v>
      </c>
      <c r="AO79" s="309">
        <v>74675</v>
      </c>
      <c r="AP79" s="309">
        <v>2376</v>
      </c>
      <c r="AQ79" s="309">
        <v>71038</v>
      </c>
      <c r="AR79" s="309">
        <v>60986</v>
      </c>
      <c r="AS79" s="309">
        <v>27025</v>
      </c>
      <c r="AT79" s="309">
        <v>6206</v>
      </c>
      <c r="AU79" s="309">
        <v>5226</v>
      </c>
      <c r="AV79" s="309">
        <v>53</v>
      </c>
      <c r="AW79" s="309">
        <v>23818</v>
      </c>
      <c r="AX79" s="309">
        <v>58448</v>
      </c>
      <c r="AY79" s="309">
        <v>52902</v>
      </c>
      <c r="AZ79" s="309">
        <v>17211</v>
      </c>
      <c r="BA79" s="309">
        <v>11952</v>
      </c>
      <c r="BB79" s="309">
        <v>13615</v>
      </c>
      <c r="BC79" s="309">
        <v>28784</v>
      </c>
      <c r="BD79" s="309">
        <v>37090</v>
      </c>
      <c r="BE79" s="309">
        <v>46843</v>
      </c>
      <c r="BF79" s="309">
        <v>13139</v>
      </c>
      <c r="BG79" s="309">
        <v>39352</v>
      </c>
      <c r="BH79" s="309">
        <v>40689</v>
      </c>
      <c r="BI79" s="309">
        <v>5657</v>
      </c>
      <c r="BJ79" s="309">
        <v>11858</v>
      </c>
      <c r="BK79" s="309">
        <v>12998</v>
      </c>
      <c r="BL79" s="309">
        <v>47789</v>
      </c>
      <c r="BM79" s="309">
        <v>8874</v>
      </c>
      <c r="BN79" s="309">
        <v>11483</v>
      </c>
      <c r="BO79" s="309">
        <v>15284</v>
      </c>
      <c r="BP79" s="309">
        <v>4587</v>
      </c>
      <c r="BQ79" s="309">
        <v>327486</v>
      </c>
      <c r="BR79" s="309">
        <v>98583</v>
      </c>
      <c r="BS79" s="309">
        <v>15028340</v>
      </c>
      <c r="BT79" s="309">
        <v>1978036</v>
      </c>
      <c r="BU79" s="309">
        <v>8020</v>
      </c>
      <c r="BV79" s="309">
        <v>934</v>
      </c>
      <c r="BW79" s="309">
        <v>63</v>
      </c>
      <c r="BX79" s="309">
        <v>34068</v>
      </c>
      <c r="BY79" s="309">
        <v>1790</v>
      </c>
      <c r="BZ79" s="309">
        <v>1207</v>
      </c>
      <c r="CA79" s="309">
        <v>10286</v>
      </c>
      <c r="CB79" s="460">
        <v>0</v>
      </c>
      <c r="CC79" s="316">
        <v>19326237</v>
      </c>
      <c r="CD79" s="314">
        <v>23883480</v>
      </c>
      <c r="CE79" s="310">
        <v>1480491</v>
      </c>
      <c r="CF79" s="312">
        <v>54198565</v>
      </c>
      <c r="CG79" s="316">
        <v>79562536</v>
      </c>
      <c r="CH79" s="311">
        <v>0</v>
      </c>
      <c r="CI79" s="315">
        <v>-1415</v>
      </c>
      <c r="CJ79" s="316">
        <v>-1415</v>
      </c>
      <c r="CK79" s="311">
        <v>416179</v>
      </c>
      <c r="CL79" s="315">
        <v>86502</v>
      </c>
      <c r="CM79" s="314">
        <v>502681</v>
      </c>
      <c r="CN79" s="316">
        <v>80063802</v>
      </c>
      <c r="CO79" s="316">
        <v>99390039</v>
      </c>
    </row>
    <row r="80" spans="1:93" s="217" customFormat="1" ht="30" customHeight="1">
      <c r="A80" s="270">
        <f t="shared" si="1"/>
        <v>69</v>
      </c>
      <c r="B80" s="299" t="s">
        <v>495</v>
      </c>
      <c r="C80" s="215" t="s">
        <v>201</v>
      </c>
      <c r="D80" s="308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0</v>
      </c>
      <c r="J80" s="309">
        <v>0</v>
      </c>
      <c r="K80" s="309">
        <v>0</v>
      </c>
      <c r="L80" s="309">
        <v>0</v>
      </c>
      <c r="M80" s="309">
        <v>0</v>
      </c>
      <c r="N80" s="309">
        <v>0</v>
      </c>
      <c r="O80" s="309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309">
        <v>0</v>
      </c>
      <c r="X80" s="309">
        <v>0</v>
      </c>
      <c r="Y80" s="309">
        <v>0</v>
      </c>
      <c r="Z80" s="309">
        <v>0</v>
      </c>
      <c r="AA80" s="309">
        <v>0</v>
      </c>
      <c r="AB80" s="309">
        <v>0</v>
      </c>
      <c r="AC80" s="309">
        <v>0</v>
      </c>
      <c r="AD80" s="309">
        <v>0</v>
      </c>
      <c r="AE80" s="309">
        <v>0</v>
      </c>
      <c r="AF80" s="309">
        <v>0</v>
      </c>
      <c r="AG80" s="309">
        <v>0</v>
      </c>
      <c r="AH80" s="309">
        <v>0</v>
      </c>
      <c r="AI80" s="309">
        <v>0</v>
      </c>
      <c r="AJ80" s="309">
        <v>0</v>
      </c>
      <c r="AK80" s="309">
        <v>0</v>
      </c>
      <c r="AL80" s="309">
        <v>0</v>
      </c>
      <c r="AM80" s="309">
        <v>0</v>
      </c>
      <c r="AN80" s="309">
        <v>0</v>
      </c>
      <c r="AO80" s="309">
        <v>0</v>
      </c>
      <c r="AP80" s="309">
        <v>0</v>
      </c>
      <c r="AQ80" s="309">
        <v>0</v>
      </c>
      <c r="AR80" s="309">
        <v>0</v>
      </c>
      <c r="AS80" s="309">
        <v>0</v>
      </c>
      <c r="AT80" s="309">
        <v>0</v>
      </c>
      <c r="AU80" s="309">
        <v>0</v>
      </c>
      <c r="AV80" s="309">
        <v>0</v>
      </c>
      <c r="AW80" s="309">
        <v>0</v>
      </c>
      <c r="AX80" s="309">
        <v>0</v>
      </c>
      <c r="AY80" s="309">
        <v>0</v>
      </c>
      <c r="AZ80" s="309">
        <v>0</v>
      </c>
      <c r="BA80" s="309">
        <v>0</v>
      </c>
      <c r="BB80" s="309">
        <v>0</v>
      </c>
      <c r="BC80" s="309">
        <v>0</v>
      </c>
      <c r="BD80" s="309">
        <v>0</v>
      </c>
      <c r="BE80" s="309">
        <v>0</v>
      </c>
      <c r="BF80" s="309">
        <v>0</v>
      </c>
      <c r="BG80" s="309">
        <v>0</v>
      </c>
      <c r="BH80" s="309">
        <v>0</v>
      </c>
      <c r="BI80" s="309">
        <v>0</v>
      </c>
      <c r="BJ80" s="309">
        <v>0</v>
      </c>
      <c r="BK80" s="309">
        <v>0</v>
      </c>
      <c r="BL80" s="309">
        <v>0</v>
      </c>
      <c r="BM80" s="309">
        <v>0</v>
      </c>
      <c r="BN80" s="309">
        <v>0</v>
      </c>
      <c r="BO80" s="309">
        <v>0</v>
      </c>
      <c r="BP80" s="309">
        <v>0</v>
      </c>
      <c r="BQ80" s="309">
        <v>0</v>
      </c>
      <c r="BR80" s="309">
        <v>0</v>
      </c>
      <c r="BS80" s="309">
        <v>0</v>
      </c>
      <c r="BT80" s="309">
        <v>0</v>
      </c>
      <c r="BU80" s="309">
        <v>0</v>
      </c>
      <c r="BV80" s="309">
        <v>0</v>
      </c>
      <c r="BW80" s="309">
        <v>0</v>
      </c>
      <c r="BX80" s="309">
        <v>0</v>
      </c>
      <c r="BY80" s="309">
        <v>0</v>
      </c>
      <c r="BZ80" s="309">
        <v>0</v>
      </c>
      <c r="CA80" s="309">
        <v>0</v>
      </c>
      <c r="CB80" s="460">
        <v>0</v>
      </c>
      <c r="CC80" s="316">
        <v>0</v>
      </c>
      <c r="CD80" s="314">
        <v>2632810</v>
      </c>
      <c r="CE80" s="310">
        <v>2763438</v>
      </c>
      <c r="CF80" s="312">
        <v>17413774</v>
      </c>
      <c r="CG80" s="316">
        <v>22810022</v>
      </c>
      <c r="CH80" s="311">
        <v>0</v>
      </c>
      <c r="CI80" s="315">
        <v>1113</v>
      </c>
      <c r="CJ80" s="316">
        <v>1113</v>
      </c>
      <c r="CK80" s="311">
        <v>0</v>
      </c>
      <c r="CL80" s="315">
        <v>0</v>
      </c>
      <c r="CM80" s="314">
        <v>0</v>
      </c>
      <c r="CN80" s="316">
        <v>22811135</v>
      </c>
      <c r="CO80" s="316">
        <v>22811135</v>
      </c>
    </row>
    <row r="81" spans="1:93" s="217" customFormat="1" ht="30" customHeight="1">
      <c r="A81" s="270">
        <f t="shared" si="1"/>
        <v>70</v>
      </c>
      <c r="B81" s="299" t="s">
        <v>496</v>
      </c>
      <c r="C81" s="215" t="s">
        <v>117</v>
      </c>
      <c r="D81" s="308">
        <v>959</v>
      </c>
      <c r="E81" s="309">
        <v>564</v>
      </c>
      <c r="F81" s="309">
        <v>4</v>
      </c>
      <c r="G81" s="309">
        <v>102</v>
      </c>
      <c r="H81" s="309">
        <v>328</v>
      </c>
      <c r="I81" s="309">
        <v>22630</v>
      </c>
      <c r="J81" s="309">
        <v>1</v>
      </c>
      <c r="K81" s="309">
        <v>131</v>
      </c>
      <c r="L81" s="309">
        <v>133</v>
      </c>
      <c r="M81" s="309">
        <v>0</v>
      </c>
      <c r="N81" s="309">
        <v>21</v>
      </c>
      <c r="O81" s="309">
        <v>642</v>
      </c>
      <c r="P81" s="309">
        <v>2897</v>
      </c>
      <c r="Q81" s="309">
        <v>6903</v>
      </c>
      <c r="R81" s="309">
        <v>370</v>
      </c>
      <c r="S81" s="309">
        <v>2805</v>
      </c>
      <c r="T81" s="309">
        <v>2907</v>
      </c>
      <c r="U81" s="309">
        <v>463</v>
      </c>
      <c r="V81" s="309">
        <v>231</v>
      </c>
      <c r="W81" s="309">
        <v>11</v>
      </c>
      <c r="X81" s="309">
        <v>2496</v>
      </c>
      <c r="Y81" s="309">
        <v>215</v>
      </c>
      <c r="Z81" s="309">
        <v>472</v>
      </c>
      <c r="AA81" s="309">
        <v>1375</v>
      </c>
      <c r="AB81" s="309">
        <v>141</v>
      </c>
      <c r="AC81" s="309">
        <v>11525</v>
      </c>
      <c r="AD81" s="309">
        <v>1940</v>
      </c>
      <c r="AE81" s="309">
        <v>74</v>
      </c>
      <c r="AF81" s="309">
        <v>953</v>
      </c>
      <c r="AG81" s="309">
        <v>1043</v>
      </c>
      <c r="AH81" s="309">
        <v>7</v>
      </c>
      <c r="AI81" s="309">
        <v>0</v>
      </c>
      <c r="AJ81" s="309">
        <v>212</v>
      </c>
      <c r="AK81" s="309">
        <v>17873</v>
      </c>
      <c r="AL81" s="309">
        <v>4356</v>
      </c>
      <c r="AM81" s="309">
        <v>22817</v>
      </c>
      <c r="AN81" s="309">
        <v>6682</v>
      </c>
      <c r="AO81" s="309">
        <v>1889</v>
      </c>
      <c r="AP81" s="309">
        <v>1673</v>
      </c>
      <c r="AQ81" s="309">
        <v>7682</v>
      </c>
      <c r="AR81" s="309">
        <v>15801</v>
      </c>
      <c r="AS81" s="309">
        <v>14652</v>
      </c>
      <c r="AT81" s="309">
        <v>22</v>
      </c>
      <c r="AU81" s="309">
        <v>32937</v>
      </c>
      <c r="AV81" s="309">
        <v>15485</v>
      </c>
      <c r="AW81" s="309">
        <v>766</v>
      </c>
      <c r="AX81" s="309">
        <v>12110</v>
      </c>
      <c r="AY81" s="309">
        <v>9298</v>
      </c>
      <c r="AZ81" s="309">
        <v>7539</v>
      </c>
      <c r="BA81" s="309">
        <v>0</v>
      </c>
      <c r="BB81" s="309">
        <v>67</v>
      </c>
      <c r="BC81" s="309">
        <v>10770</v>
      </c>
      <c r="BD81" s="309">
        <v>3100</v>
      </c>
      <c r="BE81" s="309">
        <v>8559</v>
      </c>
      <c r="BF81" s="309">
        <v>657</v>
      </c>
      <c r="BG81" s="309">
        <v>2031</v>
      </c>
      <c r="BH81" s="309">
        <v>35420</v>
      </c>
      <c r="BI81" s="309">
        <v>2079</v>
      </c>
      <c r="BJ81" s="309">
        <v>0</v>
      </c>
      <c r="BK81" s="309">
        <v>18064</v>
      </c>
      <c r="BL81" s="309">
        <v>3945</v>
      </c>
      <c r="BM81" s="309">
        <v>9457</v>
      </c>
      <c r="BN81" s="309">
        <v>422</v>
      </c>
      <c r="BO81" s="309">
        <v>676</v>
      </c>
      <c r="BP81" s="309">
        <v>1614</v>
      </c>
      <c r="BQ81" s="309">
        <v>14442</v>
      </c>
      <c r="BR81" s="309">
        <v>42988</v>
      </c>
      <c r="BS81" s="309">
        <v>10473</v>
      </c>
      <c r="BT81" s="309">
        <v>1083</v>
      </c>
      <c r="BU81" s="309">
        <v>1434674</v>
      </c>
      <c r="BV81" s="309">
        <v>52624</v>
      </c>
      <c r="BW81" s="309">
        <v>3</v>
      </c>
      <c r="BX81" s="309">
        <v>145990</v>
      </c>
      <c r="BY81" s="309">
        <v>44</v>
      </c>
      <c r="BZ81" s="309">
        <v>9</v>
      </c>
      <c r="CA81" s="309">
        <v>4496</v>
      </c>
      <c r="CB81" s="460">
        <v>0</v>
      </c>
      <c r="CC81" s="316">
        <v>2037824</v>
      </c>
      <c r="CD81" s="314">
        <v>1487955</v>
      </c>
      <c r="CE81" s="310">
        <v>428533</v>
      </c>
      <c r="CF81" s="312">
        <v>6396118</v>
      </c>
      <c r="CG81" s="316">
        <v>8312606</v>
      </c>
      <c r="CH81" s="311">
        <v>1000850</v>
      </c>
      <c r="CI81" s="315">
        <v>159315</v>
      </c>
      <c r="CJ81" s="316">
        <v>1160165</v>
      </c>
      <c r="CK81" s="311">
        <v>160541</v>
      </c>
      <c r="CL81" s="315">
        <v>159551</v>
      </c>
      <c r="CM81" s="314">
        <v>320092</v>
      </c>
      <c r="CN81" s="316">
        <v>9792863</v>
      </c>
      <c r="CO81" s="316">
        <v>11830687</v>
      </c>
    </row>
    <row r="82" spans="1:93" s="217" customFormat="1" ht="30" customHeight="1">
      <c r="A82" s="270">
        <f t="shared" si="1"/>
        <v>71</v>
      </c>
      <c r="B82" s="299" t="s">
        <v>497</v>
      </c>
      <c r="C82" s="215" t="s">
        <v>118</v>
      </c>
      <c r="D82" s="308">
        <v>1926</v>
      </c>
      <c r="E82" s="309">
        <v>914</v>
      </c>
      <c r="F82" s="309">
        <v>2</v>
      </c>
      <c r="G82" s="309">
        <v>1303</v>
      </c>
      <c r="H82" s="309">
        <v>1030</v>
      </c>
      <c r="I82" s="309">
        <v>5805</v>
      </c>
      <c r="J82" s="309">
        <v>430</v>
      </c>
      <c r="K82" s="309">
        <v>251</v>
      </c>
      <c r="L82" s="309">
        <v>594</v>
      </c>
      <c r="M82" s="309">
        <v>723</v>
      </c>
      <c r="N82" s="309">
        <v>290</v>
      </c>
      <c r="O82" s="309">
        <v>948</v>
      </c>
      <c r="P82" s="309">
        <v>1638</v>
      </c>
      <c r="Q82" s="309">
        <v>6503</v>
      </c>
      <c r="R82" s="309">
        <v>980</v>
      </c>
      <c r="S82" s="309">
        <v>2474</v>
      </c>
      <c r="T82" s="309">
        <v>0</v>
      </c>
      <c r="U82" s="309">
        <v>2532</v>
      </c>
      <c r="V82" s="309">
        <v>1417</v>
      </c>
      <c r="W82" s="309">
        <v>725</v>
      </c>
      <c r="X82" s="309">
        <v>2634</v>
      </c>
      <c r="Y82" s="309">
        <v>26</v>
      </c>
      <c r="Z82" s="309">
        <v>2069</v>
      </c>
      <c r="AA82" s="309">
        <v>749</v>
      </c>
      <c r="AB82" s="309">
        <v>2013</v>
      </c>
      <c r="AC82" s="309">
        <v>0</v>
      </c>
      <c r="AD82" s="309">
        <v>1757</v>
      </c>
      <c r="AE82" s="309">
        <v>0</v>
      </c>
      <c r="AF82" s="309">
        <v>249</v>
      </c>
      <c r="AG82" s="309">
        <v>5056</v>
      </c>
      <c r="AH82" s="309">
        <v>664</v>
      </c>
      <c r="AI82" s="309">
        <v>1718</v>
      </c>
      <c r="AJ82" s="309">
        <v>142</v>
      </c>
      <c r="AK82" s="309">
        <v>4064</v>
      </c>
      <c r="AL82" s="309">
        <v>706</v>
      </c>
      <c r="AM82" s="309">
        <v>3360</v>
      </c>
      <c r="AN82" s="309">
        <v>2423</v>
      </c>
      <c r="AO82" s="309">
        <v>969</v>
      </c>
      <c r="AP82" s="309">
        <v>672</v>
      </c>
      <c r="AQ82" s="309">
        <v>273</v>
      </c>
      <c r="AR82" s="309">
        <v>2021</v>
      </c>
      <c r="AS82" s="309">
        <v>390</v>
      </c>
      <c r="AT82" s="309">
        <v>2033</v>
      </c>
      <c r="AU82" s="309">
        <v>0</v>
      </c>
      <c r="AV82" s="309">
        <v>25</v>
      </c>
      <c r="AW82" s="309">
        <v>306</v>
      </c>
      <c r="AX82" s="309">
        <v>3</v>
      </c>
      <c r="AY82" s="309">
        <v>1065</v>
      </c>
      <c r="AZ82" s="309">
        <v>1514</v>
      </c>
      <c r="BA82" s="309">
        <v>973</v>
      </c>
      <c r="BB82" s="309">
        <v>303</v>
      </c>
      <c r="BC82" s="309">
        <v>1270</v>
      </c>
      <c r="BD82" s="309">
        <v>1949</v>
      </c>
      <c r="BE82" s="309">
        <v>22049</v>
      </c>
      <c r="BF82" s="309">
        <v>815</v>
      </c>
      <c r="BG82" s="309">
        <v>3280</v>
      </c>
      <c r="BH82" s="309">
        <v>9809</v>
      </c>
      <c r="BI82" s="309">
        <v>21</v>
      </c>
      <c r="BJ82" s="309">
        <v>0</v>
      </c>
      <c r="BK82" s="309">
        <v>5966</v>
      </c>
      <c r="BL82" s="309">
        <v>71</v>
      </c>
      <c r="BM82" s="309">
        <v>1106</v>
      </c>
      <c r="BN82" s="309">
        <v>222</v>
      </c>
      <c r="BO82" s="309">
        <v>50</v>
      </c>
      <c r="BP82" s="309">
        <v>0</v>
      </c>
      <c r="BQ82" s="309">
        <v>8841</v>
      </c>
      <c r="BR82" s="309">
        <v>8418</v>
      </c>
      <c r="BS82" s="309">
        <v>5592</v>
      </c>
      <c r="BT82" s="309">
        <v>1748</v>
      </c>
      <c r="BU82" s="309">
        <v>19630</v>
      </c>
      <c r="BV82" s="309">
        <v>65215</v>
      </c>
      <c r="BW82" s="309">
        <v>106</v>
      </c>
      <c r="BX82" s="309">
        <v>1416</v>
      </c>
      <c r="BY82" s="309">
        <v>0</v>
      </c>
      <c r="BZ82" s="309">
        <v>0</v>
      </c>
      <c r="CA82" s="309">
        <v>2019</v>
      </c>
      <c r="CB82" s="460">
        <v>0</v>
      </c>
      <c r="CC82" s="316">
        <v>228255</v>
      </c>
      <c r="CD82" s="314">
        <v>490927</v>
      </c>
      <c r="CE82" s="310">
        <v>276801</v>
      </c>
      <c r="CF82" s="312">
        <v>1066447</v>
      </c>
      <c r="CG82" s="316">
        <v>1834175</v>
      </c>
      <c r="CH82" s="311">
        <v>0</v>
      </c>
      <c r="CI82" s="315">
        <v>4316</v>
      </c>
      <c r="CJ82" s="316">
        <v>4316</v>
      </c>
      <c r="CK82" s="311">
        <v>17645</v>
      </c>
      <c r="CL82" s="315">
        <v>13799</v>
      </c>
      <c r="CM82" s="314">
        <v>31444</v>
      </c>
      <c r="CN82" s="316">
        <v>1869935</v>
      </c>
      <c r="CO82" s="316">
        <v>2098190</v>
      </c>
    </row>
    <row r="83" spans="1:93" s="217" customFormat="1" ht="30" customHeight="1">
      <c r="A83" s="270">
        <f t="shared" si="1"/>
        <v>72</v>
      </c>
      <c r="B83" s="299" t="s">
        <v>498</v>
      </c>
      <c r="C83" s="215" t="s">
        <v>119</v>
      </c>
      <c r="D83" s="308">
        <v>0</v>
      </c>
      <c r="E83" s="309">
        <v>0</v>
      </c>
      <c r="F83" s="309">
        <v>0</v>
      </c>
      <c r="G83" s="309">
        <v>0</v>
      </c>
      <c r="H83" s="309">
        <v>0</v>
      </c>
      <c r="I83" s="309">
        <v>0</v>
      </c>
      <c r="J83" s="309">
        <v>0</v>
      </c>
      <c r="K83" s="309">
        <v>0</v>
      </c>
      <c r="L83" s="309">
        <v>0</v>
      </c>
      <c r="M83" s="309">
        <v>0</v>
      </c>
      <c r="N83" s="309">
        <v>0</v>
      </c>
      <c r="O83" s="309">
        <v>0</v>
      </c>
      <c r="P83" s="309">
        <v>0</v>
      </c>
      <c r="Q83" s="309">
        <v>0</v>
      </c>
      <c r="R83" s="309">
        <v>0</v>
      </c>
      <c r="S83" s="309">
        <v>0</v>
      </c>
      <c r="T83" s="309">
        <v>0</v>
      </c>
      <c r="U83" s="309">
        <v>0</v>
      </c>
      <c r="V83" s="309">
        <v>0</v>
      </c>
      <c r="W83" s="309">
        <v>0</v>
      </c>
      <c r="X83" s="309">
        <v>0</v>
      </c>
      <c r="Y83" s="309">
        <v>0</v>
      </c>
      <c r="Z83" s="309">
        <v>0</v>
      </c>
      <c r="AA83" s="309">
        <v>0</v>
      </c>
      <c r="AB83" s="309">
        <v>0</v>
      </c>
      <c r="AC83" s="309">
        <v>0</v>
      </c>
      <c r="AD83" s="309">
        <v>0</v>
      </c>
      <c r="AE83" s="309">
        <v>0</v>
      </c>
      <c r="AF83" s="309">
        <v>0</v>
      </c>
      <c r="AG83" s="309">
        <v>0</v>
      </c>
      <c r="AH83" s="309">
        <v>0</v>
      </c>
      <c r="AI83" s="309">
        <v>0</v>
      </c>
      <c r="AJ83" s="309">
        <v>0</v>
      </c>
      <c r="AK83" s="309">
        <v>0</v>
      </c>
      <c r="AL83" s="309">
        <v>0</v>
      </c>
      <c r="AM83" s="309">
        <v>0</v>
      </c>
      <c r="AN83" s="309">
        <v>0</v>
      </c>
      <c r="AO83" s="309">
        <v>0</v>
      </c>
      <c r="AP83" s="309">
        <v>0</v>
      </c>
      <c r="AQ83" s="309">
        <v>0</v>
      </c>
      <c r="AR83" s="309">
        <v>0</v>
      </c>
      <c r="AS83" s="309">
        <v>0</v>
      </c>
      <c r="AT83" s="309">
        <v>0</v>
      </c>
      <c r="AU83" s="309">
        <v>0</v>
      </c>
      <c r="AV83" s="309">
        <v>0</v>
      </c>
      <c r="AW83" s="309">
        <v>0</v>
      </c>
      <c r="AX83" s="309">
        <v>0</v>
      </c>
      <c r="AY83" s="309">
        <v>0</v>
      </c>
      <c r="AZ83" s="309">
        <v>0</v>
      </c>
      <c r="BA83" s="309">
        <v>0</v>
      </c>
      <c r="BB83" s="309">
        <v>0</v>
      </c>
      <c r="BC83" s="309">
        <v>0</v>
      </c>
      <c r="BD83" s="309">
        <v>0</v>
      </c>
      <c r="BE83" s="309">
        <v>0</v>
      </c>
      <c r="BF83" s="309">
        <v>0</v>
      </c>
      <c r="BG83" s="309">
        <v>0</v>
      </c>
      <c r="BH83" s="309">
        <v>0</v>
      </c>
      <c r="BI83" s="309">
        <v>0</v>
      </c>
      <c r="BJ83" s="309">
        <v>0</v>
      </c>
      <c r="BK83" s="309">
        <v>0</v>
      </c>
      <c r="BL83" s="309">
        <v>0</v>
      </c>
      <c r="BM83" s="309">
        <v>0</v>
      </c>
      <c r="BN83" s="309">
        <v>0</v>
      </c>
      <c r="BO83" s="309">
        <v>0</v>
      </c>
      <c r="BP83" s="309">
        <v>0</v>
      </c>
      <c r="BQ83" s="309">
        <v>0</v>
      </c>
      <c r="BR83" s="309">
        <v>0</v>
      </c>
      <c r="BS83" s="309">
        <v>0</v>
      </c>
      <c r="BT83" s="309">
        <v>0</v>
      </c>
      <c r="BU83" s="309">
        <v>0</v>
      </c>
      <c r="BV83" s="309">
        <v>0</v>
      </c>
      <c r="BW83" s="309">
        <v>369051</v>
      </c>
      <c r="BX83" s="309">
        <v>11840</v>
      </c>
      <c r="BY83" s="309">
        <v>0</v>
      </c>
      <c r="BZ83" s="309">
        <v>0</v>
      </c>
      <c r="CA83" s="309">
        <v>0</v>
      </c>
      <c r="CB83" s="460">
        <v>0</v>
      </c>
      <c r="CC83" s="316">
        <v>380891</v>
      </c>
      <c r="CD83" s="314">
        <v>1604216</v>
      </c>
      <c r="CE83" s="310">
        <v>0</v>
      </c>
      <c r="CF83" s="312">
        <v>0</v>
      </c>
      <c r="CG83" s="316">
        <v>1604216</v>
      </c>
      <c r="CH83" s="311">
        <v>0</v>
      </c>
      <c r="CI83" s="315">
        <v>-391</v>
      </c>
      <c r="CJ83" s="316">
        <v>-391</v>
      </c>
      <c r="CK83" s="311">
        <v>0</v>
      </c>
      <c r="CL83" s="315">
        <v>0</v>
      </c>
      <c r="CM83" s="314">
        <v>0</v>
      </c>
      <c r="CN83" s="316">
        <v>1603825</v>
      </c>
      <c r="CO83" s="316">
        <v>1984716</v>
      </c>
    </row>
    <row r="84" spans="1:93" s="217" customFormat="1" ht="30" customHeight="1">
      <c r="A84" s="270">
        <f t="shared" si="1"/>
        <v>73</v>
      </c>
      <c r="B84" s="299" t="s">
        <v>499</v>
      </c>
      <c r="C84" s="215" t="s">
        <v>120</v>
      </c>
      <c r="D84" s="308">
        <v>2102</v>
      </c>
      <c r="E84" s="309">
        <v>815</v>
      </c>
      <c r="F84" s="309">
        <v>0</v>
      </c>
      <c r="G84" s="309">
        <v>11194</v>
      </c>
      <c r="H84" s="309">
        <v>306</v>
      </c>
      <c r="I84" s="309">
        <v>21680</v>
      </c>
      <c r="J84" s="309">
        <v>201</v>
      </c>
      <c r="K84" s="309">
        <v>1294</v>
      </c>
      <c r="L84" s="309">
        <v>1222</v>
      </c>
      <c r="M84" s="309">
        <v>494</v>
      </c>
      <c r="N84" s="309">
        <v>451</v>
      </c>
      <c r="O84" s="309">
        <v>3185</v>
      </c>
      <c r="P84" s="309">
        <v>3488</v>
      </c>
      <c r="Q84" s="309">
        <v>3537</v>
      </c>
      <c r="R84" s="309">
        <v>1158</v>
      </c>
      <c r="S84" s="309">
        <v>5406</v>
      </c>
      <c r="T84" s="309">
        <v>399</v>
      </c>
      <c r="U84" s="309">
        <v>6971</v>
      </c>
      <c r="V84" s="309">
        <v>8333</v>
      </c>
      <c r="W84" s="309">
        <v>3977</v>
      </c>
      <c r="X84" s="309">
        <v>11059</v>
      </c>
      <c r="Y84" s="309">
        <v>1930</v>
      </c>
      <c r="Z84" s="309">
        <v>7076</v>
      </c>
      <c r="AA84" s="309">
        <v>5281</v>
      </c>
      <c r="AB84" s="309">
        <v>6085</v>
      </c>
      <c r="AC84" s="309">
        <v>351</v>
      </c>
      <c r="AD84" s="309">
        <v>4300</v>
      </c>
      <c r="AE84" s="309">
        <v>360</v>
      </c>
      <c r="AF84" s="309">
        <v>1730</v>
      </c>
      <c r="AG84" s="309">
        <v>7431</v>
      </c>
      <c r="AH84" s="309">
        <v>924</v>
      </c>
      <c r="AI84" s="309">
        <v>4179</v>
      </c>
      <c r="AJ84" s="309">
        <v>844</v>
      </c>
      <c r="AK84" s="309">
        <v>31818</v>
      </c>
      <c r="AL84" s="309">
        <v>16435</v>
      </c>
      <c r="AM84" s="309">
        <v>29873</v>
      </c>
      <c r="AN84" s="309">
        <v>16958</v>
      </c>
      <c r="AO84" s="309">
        <v>7453</v>
      </c>
      <c r="AP84" s="309">
        <v>549</v>
      </c>
      <c r="AQ84" s="309">
        <v>1448</v>
      </c>
      <c r="AR84" s="309">
        <v>22916</v>
      </c>
      <c r="AS84" s="309">
        <v>11835</v>
      </c>
      <c r="AT84" s="309">
        <v>818</v>
      </c>
      <c r="AU84" s="309">
        <v>8870</v>
      </c>
      <c r="AV84" s="309">
        <v>31</v>
      </c>
      <c r="AW84" s="309">
        <v>2563</v>
      </c>
      <c r="AX84" s="309">
        <v>19756</v>
      </c>
      <c r="AY84" s="309">
        <v>722</v>
      </c>
      <c r="AZ84" s="309">
        <v>5197</v>
      </c>
      <c r="BA84" s="309">
        <v>0</v>
      </c>
      <c r="BB84" s="309">
        <v>729</v>
      </c>
      <c r="BC84" s="309">
        <v>17754</v>
      </c>
      <c r="BD84" s="309">
        <v>9619</v>
      </c>
      <c r="BE84" s="309">
        <v>8784</v>
      </c>
      <c r="BF84" s="309">
        <v>3360</v>
      </c>
      <c r="BG84" s="309">
        <v>2249</v>
      </c>
      <c r="BH84" s="309">
        <v>2117</v>
      </c>
      <c r="BI84" s="309">
        <v>226</v>
      </c>
      <c r="BJ84" s="309">
        <v>0</v>
      </c>
      <c r="BK84" s="309">
        <v>15469</v>
      </c>
      <c r="BL84" s="309">
        <v>2811</v>
      </c>
      <c r="BM84" s="309">
        <v>16803</v>
      </c>
      <c r="BN84" s="309">
        <v>616</v>
      </c>
      <c r="BO84" s="309">
        <v>610</v>
      </c>
      <c r="BP84" s="309">
        <v>2319</v>
      </c>
      <c r="BQ84" s="309">
        <v>45674</v>
      </c>
      <c r="BR84" s="309">
        <v>12715</v>
      </c>
      <c r="BS84" s="309">
        <v>11889</v>
      </c>
      <c r="BT84" s="309">
        <v>4522</v>
      </c>
      <c r="BU84" s="309">
        <v>35352</v>
      </c>
      <c r="BV84" s="309">
        <v>414</v>
      </c>
      <c r="BW84" s="309">
        <v>215</v>
      </c>
      <c r="BX84" s="309">
        <v>1484011</v>
      </c>
      <c r="BY84" s="309">
        <v>84</v>
      </c>
      <c r="BZ84" s="309">
        <v>1698</v>
      </c>
      <c r="CA84" s="309">
        <v>183101</v>
      </c>
      <c r="CB84" s="460">
        <v>0</v>
      </c>
      <c r="CC84" s="316">
        <v>2168146</v>
      </c>
      <c r="CD84" s="314">
        <v>3213414</v>
      </c>
      <c r="CE84" s="310">
        <v>1810317</v>
      </c>
      <c r="CF84" s="312">
        <v>1649261</v>
      </c>
      <c r="CG84" s="316">
        <v>6672992</v>
      </c>
      <c r="CH84" s="311">
        <v>0</v>
      </c>
      <c r="CI84" s="315">
        <v>-358</v>
      </c>
      <c r="CJ84" s="316">
        <v>-358</v>
      </c>
      <c r="CK84" s="311">
        <v>274267</v>
      </c>
      <c r="CL84" s="315">
        <v>57005</v>
      </c>
      <c r="CM84" s="314">
        <v>331272</v>
      </c>
      <c r="CN84" s="316">
        <v>7003906</v>
      </c>
      <c r="CO84" s="316">
        <v>9172052</v>
      </c>
    </row>
    <row r="85" spans="1:93" s="217" customFormat="1" ht="30" customHeight="1">
      <c r="A85" s="270">
        <f t="shared" si="1"/>
        <v>74</v>
      </c>
      <c r="B85" s="299" t="s">
        <v>500</v>
      </c>
      <c r="C85" s="215" t="s">
        <v>261</v>
      </c>
      <c r="D85" s="308">
        <v>61323</v>
      </c>
      <c r="E85" s="309">
        <v>23</v>
      </c>
      <c r="F85" s="309">
        <v>86</v>
      </c>
      <c r="G85" s="309">
        <v>6</v>
      </c>
      <c r="H85" s="309">
        <v>2650</v>
      </c>
      <c r="I85" s="309">
        <v>26548</v>
      </c>
      <c r="J85" s="309">
        <v>4571</v>
      </c>
      <c r="K85" s="309">
        <v>426</v>
      </c>
      <c r="L85" s="309">
        <v>2635</v>
      </c>
      <c r="M85" s="309">
        <v>1971</v>
      </c>
      <c r="N85" s="309">
        <v>2129</v>
      </c>
      <c r="O85" s="309">
        <v>2729</v>
      </c>
      <c r="P85" s="309">
        <v>50736</v>
      </c>
      <c r="Q85" s="309">
        <v>5811</v>
      </c>
      <c r="R85" s="309">
        <v>1823</v>
      </c>
      <c r="S85" s="309">
        <v>3241</v>
      </c>
      <c r="T85" s="309">
        <v>2895</v>
      </c>
      <c r="U85" s="309">
        <v>5655</v>
      </c>
      <c r="V85" s="309">
        <v>47556</v>
      </c>
      <c r="W85" s="309">
        <v>1563</v>
      </c>
      <c r="X85" s="309">
        <v>3309</v>
      </c>
      <c r="Y85" s="309">
        <v>1296</v>
      </c>
      <c r="Z85" s="309">
        <v>2556</v>
      </c>
      <c r="AA85" s="309">
        <v>1757</v>
      </c>
      <c r="AB85" s="309">
        <v>3282</v>
      </c>
      <c r="AC85" s="309">
        <v>740</v>
      </c>
      <c r="AD85" s="309">
        <v>1795</v>
      </c>
      <c r="AE85" s="309">
        <v>54</v>
      </c>
      <c r="AF85" s="309">
        <v>1117</v>
      </c>
      <c r="AG85" s="309">
        <v>81590</v>
      </c>
      <c r="AH85" s="309">
        <v>1488</v>
      </c>
      <c r="AI85" s="309">
        <v>2306</v>
      </c>
      <c r="AJ85" s="309">
        <v>58</v>
      </c>
      <c r="AK85" s="309">
        <v>24902</v>
      </c>
      <c r="AL85" s="309">
        <v>2026</v>
      </c>
      <c r="AM85" s="309">
        <v>36545</v>
      </c>
      <c r="AN85" s="309">
        <v>50680</v>
      </c>
      <c r="AO85" s="309">
        <v>14984</v>
      </c>
      <c r="AP85" s="309">
        <v>298</v>
      </c>
      <c r="AQ85" s="309">
        <v>1177</v>
      </c>
      <c r="AR85" s="309">
        <v>7986</v>
      </c>
      <c r="AS85" s="309">
        <v>1397</v>
      </c>
      <c r="AT85" s="309">
        <v>834</v>
      </c>
      <c r="AU85" s="309">
        <v>0</v>
      </c>
      <c r="AV85" s="309">
        <v>20543</v>
      </c>
      <c r="AW85" s="309">
        <v>18024</v>
      </c>
      <c r="AX85" s="309">
        <v>4481</v>
      </c>
      <c r="AY85" s="309">
        <v>873</v>
      </c>
      <c r="AZ85" s="309">
        <v>808</v>
      </c>
      <c r="BA85" s="309">
        <v>39422</v>
      </c>
      <c r="BB85" s="309">
        <v>2389</v>
      </c>
      <c r="BC85" s="309">
        <v>9643</v>
      </c>
      <c r="BD85" s="309">
        <v>53372</v>
      </c>
      <c r="BE85" s="309">
        <v>5941</v>
      </c>
      <c r="BF85" s="309">
        <v>1512</v>
      </c>
      <c r="BG85" s="309">
        <v>1058</v>
      </c>
      <c r="BH85" s="309">
        <v>3385</v>
      </c>
      <c r="BI85" s="309">
        <v>296</v>
      </c>
      <c r="BJ85" s="309">
        <v>0</v>
      </c>
      <c r="BK85" s="309">
        <v>2103</v>
      </c>
      <c r="BL85" s="309">
        <v>1100</v>
      </c>
      <c r="BM85" s="309">
        <v>1130</v>
      </c>
      <c r="BN85" s="309">
        <v>417</v>
      </c>
      <c r="BO85" s="309">
        <v>1013</v>
      </c>
      <c r="BP85" s="309">
        <v>553</v>
      </c>
      <c r="BQ85" s="309">
        <v>4447</v>
      </c>
      <c r="BR85" s="309">
        <v>13310</v>
      </c>
      <c r="BS85" s="309">
        <v>17551</v>
      </c>
      <c r="BT85" s="309">
        <v>0</v>
      </c>
      <c r="BU85" s="309">
        <v>819</v>
      </c>
      <c r="BV85" s="309">
        <v>119</v>
      </c>
      <c r="BW85" s="309">
        <v>28</v>
      </c>
      <c r="BX85" s="309">
        <v>386</v>
      </c>
      <c r="BY85" s="309">
        <v>724</v>
      </c>
      <c r="BZ85" s="309">
        <v>61</v>
      </c>
      <c r="CA85" s="309">
        <v>1021</v>
      </c>
      <c r="CB85" s="460">
        <v>0</v>
      </c>
      <c r="CC85" s="316">
        <v>673083</v>
      </c>
      <c r="CD85" s="314">
        <v>1850095</v>
      </c>
      <c r="CE85" s="310">
        <v>2329799</v>
      </c>
      <c r="CF85" s="312">
        <v>0</v>
      </c>
      <c r="CG85" s="316">
        <v>4179894</v>
      </c>
      <c r="CH85" s="311">
        <v>0</v>
      </c>
      <c r="CI85" s="315">
        <v>0</v>
      </c>
      <c r="CJ85" s="316">
        <v>0</v>
      </c>
      <c r="CK85" s="311">
        <v>0</v>
      </c>
      <c r="CL85" s="315">
        <v>0</v>
      </c>
      <c r="CM85" s="314">
        <v>0</v>
      </c>
      <c r="CN85" s="316">
        <v>4179894</v>
      </c>
      <c r="CO85" s="316">
        <v>4852977</v>
      </c>
    </row>
    <row r="86" spans="1:93" s="217" customFormat="1" ht="42.75" customHeight="1">
      <c r="A86" s="270">
        <f t="shared" si="1"/>
        <v>75</v>
      </c>
      <c r="B86" s="299" t="s">
        <v>583</v>
      </c>
      <c r="C86" s="215" t="s">
        <v>121</v>
      </c>
      <c r="D86" s="308">
        <v>11513</v>
      </c>
      <c r="E86" s="309">
        <v>3165</v>
      </c>
      <c r="F86" s="309">
        <v>55</v>
      </c>
      <c r="G86" s="309">
        <v>5685</v>
      </c>
      <c r="H86" s="309">
        <v>33740</v>
      </c>
      <c r="I86" s="309">
        <v>167129</v>
      </c>
      <c r="J86" s="309">
        <v>4012</v>
      </c>
      <c r="K86" s="309">
        <v>20076</v>
      </c>
      <c r="L86" s="309">
        <v>20722</v>
      </c>
      <c r="M86" s="309">
        <v>31018</v>
      </c>
      <c r="N86" s="309">
        <v>12312</v>
      </c>
      <c r="O86" s="309">
        <v>25495</v>
      </c>
      <c r="P86" s="309">
        <v>20378</v>
      </c>
      <c r="Q86" s="309">
        <v>27209</v>
      </c>
      <c r="R86" s="309">
        <v>263429</v>
      </c>
      <c r="S86" s="309">
        <v>52423</v>
      </c>
      <c r="T86" s="309">
        <v>6703</v>
      </c>
      <c r="U86" s="309">
        <v>177541</v>
      </c>
      <c r="V86" s="309">
        <v>128534</v>
      </c>
      <c r="W86" s="309">
        <v>5760</v>
      </c>
      <c r="X86" s="309">
        <v>47667</v>
      </c>
      <c r="Y86" s="309">
        <v>6677</v>
      </c>
      <c r="Z86" s="309">
        <v>84651</v>
      </c>
      <c r="AA86" s="309">
        <v>102885</v>
      </c>
      <c r="AB86" s="309">
        <v>42891</v>
      </c>
      <c r="AC86" s="309">
        <v>11130</v>
      </c>
      <c r="AD86" s="309">
        <v>108965</v>
      </c>
      <c r="AE86" s="309">
        <v>8471</v>
      </c>
      <c r="AF86" s="309">
        <v>51345</v>
      </c>
      <c r="AG86" s="309">
        <v>34357</v>
      </c>
      <c r="AH86" s="309">
        <v>4438</v>
      </c>
      <c r="AI86" s="309">
        <v>57095</v>
      </c>
      <c r="AJ86" s="309">
        <v>2923</v>
      </c>
      <c r="AK86" s="309">
        <v>110023</v>
      </c>
      <c r="AL86" s="309">
        <v>47413</v>
      </c>
      <c r="AM86" s="309">
        <v>1728063</v>
      </c>
      <c r="AN86" s="309">
        <v>1334397</v>
      </c>
      <c r="AO86" s="309">
        <v>115514</v>
      </c>
      <c r="AP86" s="309">
        <v>4848</v>
      </c>
      <c r="AQ86" s="309">
        <v>39657</v>
      </c>
      <c r="AR86" s="309">
        <v>22469</v>
      </c>
      <c r="AS86" s="309">
        <v>12424</v>
      </c>
      <c r="AT86" s="309">
        <v>1845</v>
      </c>
      <c r="AU86" s="309">
        <v>11789</v>
      </c>
      <c r="AV86" s="309">
        <v>2697</v>
      </c>
      <c r="AW86" s="309">
        <v>412070</v>
      </c>
      <c r="AX86" s="309">
        <v>360056</v>
      </c>
      <c r="AY86" s="309">
        <v>69880</v>
      </c>
      <c r="AZ86" s="309">
        <v>41938</v>
      </c>
      <c r="BA86" s="309">
        <v>30293</v>
      </c>
      <c r="BB86" s="309">
        <v>16544</v>
      </c>
      <c r="BC86" s="309">
        <v>37714</v>
      </c>
      <c r="BD86" s="309">
        <v>63398</v>
      </c>
      <c r="BE86" s="309">
        <v>249688</v>
      </c>
      <c r="BF86" s="309">
        <v>15677</v>
      </c>
      <c r="BG86" s="309">
        <v>11049</v>
      </c>
      <c r="BH86" s="309">
        <v>6402</v>
      </c>
      <c r="BI86" s="309">
        <v>10410</v>
      </c>
      <c r="BJ86" s="309">
        <v>0</v>
      </c>
      <c r="BK86" s="309">
        <v>96320</v>
      </c>
      <c r="BL86" s="309">
        <v>9183</v>
      </c>
      <c r="BM86" s="309">
        <v>4130</v>
      </c>
      <c r="BN86" s="309">
        <v>9182</v>
      </c>
      <c r="BO86" s="309">
        <v>10245</v>
      </c>
      <c r="BP86" s="309">
        <v>3694</v>
      </c>
      <c r="BQ86" s="309">
        <v>21497</v>
      </c>
      <c r="BR86" s="309">
        <v>34658</v>
      </c>
      <c r="BS86" s="309">
        <v>43971</v>
      </c>
      <c r="BT86" s="309">
        <v>7192</v>
      </c>
      <c r="BU86" s="309">
        <v>30034</v>
      </c>
      <c r="BV86" s="309">
        <v>6703</v>
      </c>
      <c r="BW86" s="309">
        <v>177</v>
      </c>
      <c r="BX86" s="309">
        <v>8063</v>
      </c>
      <c r="BY86" s="309">
        <v>9793</v>
      </c>
      <c r="BZ86" s="309">
        <v>465458</v>
      </c>
      <c r="CA86" s="309">
        <v>62539</v>
      </c>
      <c r="CB86" s="460">
        <v>0</v>
      </c>
      <c r="CC86" s="316">
        <v>7159491</v>
      </c>
      <c r="CD86" s="314">
        <v>6125255</v>
      </c>
      <c r="CE86" s="310">
        <v>0</v>
      </c>
      <c r="CF86" s="312">
        <v>0</v>
      </c>
      <c r="CG86" s="316">
        <v>6125255</v>
      </c>
      <c r="CH86" s="311">
        <v>0</v>
      </c>
      <c r="CI86" s="315">
        <v>-18126</v>
      </c>
      <c r="CJ86" s="316">
        <v>-18126</v>
      </c>
      <c r="CK86" s="311">
        <v>142880</v>
      </c>
      <c r="CL86" s="315">
        <v>64143</v>
      </c>
      <c r="CM86" s="314">
        <v>207023</v>
      </c>
      <c r="CN86" s="316">
        <v>6314152</v>
      </c>
      <c r="CO86" s="316">
        <v>13473643</v>
      </c>
    </row>
    <row r="87" spans="1:93" s="217" customFormat="1" ht="30" customHeight="1">
      <c r="A87" s="270">
        <f t="shared" si="1"/>
        <v>76</v>
      </c>
      <c r="B87" s="299" t="s">
        <v>501</v>
      </c>
      <c r="C87" s="215" t="s">
        <v>262</v>
      </c>
      <c r="D87" s="308">
        <v>10697</v>
      </c>
      <c r="E87" s="309">
        <v>6559</v>
      </c>
      <c r="F87" s="309">
        <v>311</v>
      </c>
      <c r="G87" s="309">
        <v>61613</v>
      </c>
      <c r="H87" s="309">
        <v>19516</v>
      </c>
      <c r="I87" s="309">
        <v>188599</v>
      </c>
      <c r="J87" s="309">
        <v>23550</v>
      </c>
      <c r="K87" s="309">
        <v>16058</v>
      </c>
      <c r="L87" s="309">
        <v>22904</v>
      </c>
      <c r="M87" s="309">
        <v>21497</v>
      </c>
      <c r="N87" s="309">
        <v>6172</v>
      </c>
      <c r="O87" s="309">
        <v>34977</v>
      </c>
      <c r="P87" s="309">
        <v>34014</v>
      </c>
      <c r="Q87" s="309">
        <v>53320</v>
      </c>
      <c r="R87" s="309">
        <v>44107</v>
      </c>
      <c r="S87" s="309">
        <v>39952</v>
      </c>
      <c r="T87" s="309">
        <v>11118</v>
      </c>
      <c r="U87" s="309">
        <v>54610</v>
      </c>
      <c r="V87" s="309">
        <v>70194</v>
      </c>
      <c r="W87" s="309">
        <v>57305</v>
      </c>
      <c r="X87" s="309">
        <v>159364</v>
      </c>
      <c r="Y87" s="309">
        <v>37895</v>
      </c>
      <c r="Z87" s="309">
        <v>48978</v>
      </c>
      <c r="AA87" s="309">
        <v>48004</v>
      </c>
      <c r="AB87" s="309">
        <v>52856</v>
      </c>
      <c r="AC87" s="309">
        <v>23991</v>
      </c>
      <c r="AD87" s="309">
        <v>38066</v>
      </c>
      <c r="AE87" s="309">
        <v>10837</v>
      </c>
      <c r="AF87" s="309">
        <v>46216</v>
      </c>
      <c r="AG87" s="309">
        <v>21484</v>
      </c>
      <c r="AH87" s="309">
        <v>7140</v>
      </c>
      <c r="AI87" s="309">
        <v>45517</v>
      </c>
      <c r="AJ87" s="309">
        <v>17138</v>
      </c>
      <c r="AK87" s="309">
        <v>147437</v>
      </c>
      <c r="AL87" s="309">
        <v>33791</v>
      </c>
      <c r="AM87" s="309">
        <v>196590</v>
      </c>
      <c r="AN87" s="309">
        <v>49520</v>
      </c>
      <c r="AO87" s="309">
        <v>60666</v>
      </c>
      <c r="AP87" s="309">
        <v>1278</v>
      </c>
      <c r="AQ87" s="309">
        <v>40941</v>
      </c>
      <c r="AR87" s="309">
        <v>106220</v>
      </c>
      <c r="AS87" s="309">
        <v>163234</v>
      </c>
      <c r="AT87" s="309">
        <v>18877</v>
      </c>
      <c r="AU87" s="309">
        <v>25372</v>
      </c>
      <c r="AV87" s="309">
        <v>40261</v>
      </c>
      <c r="AW87" s="309">
        <v>36355</v>
      </c>
      <c r="AX87" s="309">
        <v>36027</v>
      </c>
      <c r="AY87" s="309">
        <v>11559</v>
      </c>
      <c r="AZ87" s="309">
        <v>12462</v>
      </c>
      <c r="BA87" s="309">
        <v>0</v>
      </c>
      <c r="BB87" s="309">
        <v>46676</v>
      </c>
      <c r="BC87" s="309">
        <v>78808</v>
      </c>
      <c r="BD87" s="309">
        <v>20779</v>
      </c>
      <c r="BE87" s="309">
        <v>29153</v>
      </c>
      <c r="BF87" s="309">
        <v>27245</v>
      </c>
      <c r="BG87" s="309">
        <v>17398</v>
      </c>
      <c r="BH87" s="309">
        <v>23575</v>
      </c>
      <c r="BI87" s="309">
        <v>6722</v>
      </c>
      <c r="BJ87" s="309">
        <v>17971</v>
      </c>
      <c r="BK87" s="309">
        <v>19143</v>
      </c>
      <c r="BL87" s="309">
        <v>4978</v>
      </c>
      <c r="BM87" s="309">
        <v>9321</v>
      </c>
      <c r="BN87" s="309">
        <v>6609</v>
      </c>
      <c r="BO87" s="309">
        <v>12489</v>
      </c>
      <c r="BP87" s="309">
        <v>11812</v>
      </c>
      <c r="BQ87" s="309">
        <v>13917</v>
      </c>
      <c r="BR87" s="309">
        <v>44011</v>
      </c>
      <c r="BS87" s="309">
        <v>508838</v>
      </c>
      <c r="BT87" s="309">
        <v>26466</v>
      </c>
      <c r="BU87" s="309">
        <v>48504</v>
      </c>
      <c r="BV87" s="309">
        <v>2368</v>
      </c>
      <c r="BW87" s="309">
        <v>316</v>
      </c>
      <c r="BX87" s="309">
        <v>14304</v>
      </c>
      <c r="BY87" s="309">
        <v>171</v>
      </c>
      <c r="BZ87" s="309">
        <v>8135</v>
      </c>
      <c r="CA87" s="309">
        <v>158100</v>
      </c>
      <c r="CB87" s="460">
        <v>0</v>
      </c>
      <c r="CC87" s="316">
        <v>3472958</v>
      </c>
      <c r="CD87" s="314">
        <v>14447679</v>
      </c>
      <c r="CE87" s="310">
        <v>0</v>
      </c>
      <c r="CF87" s="312">
        <v>113565</v>
      </c>
      <c r="CG87" s="316">
        <v>14561244</v>
      </c>
      <c r="CH87" s="311">
        <v>0</v>
      </c>
      <c r="CI87" s="315">
        <v>4753</v>
      </c>
      <c r="CJ87" s="316">
        <v>4753</v>
      </c>
      <c r="CK87" s="311">
        <v>10</v>
      </c>
      <c r="CL87" s="315">
        <v>0</v>
      </c>
      <c r="CM87" s="314">
        <v>10</v>
      </c>
      <c r="CN87" s="316">
        <v>14566007</v>
      </c>
      <c r="CO87" s="316">
        <v>18038965</v>
      </c>
    </row>
    <row r="88" spans="1:93" s="217" customFormat="1" ht="30" customHeight="1" thickBot="1">
      <c r="A88" s="271">
        <f t="shared" si="1"/>
        <v>77</v>
      </c>
      <c r="B88" s="301" t="s">
        <v>502</v>
      </c>
      <c r="C88" s="272" t="s">
        <v>203</v>
      </c>
      <c r="D88" s="308">
        <v>0</v>
      </c>
      <c r="E88" s="309">
        <v>0</v>
      </c>
      <c r="F88" s="309">
        <v>0</v>
      </c>
      <c r="G88" s="309">
        <v>0</v>
      </c>
      <c r="H88" s="309">
        <v>0</v>
      </c>
      <c r="I88" s="309">
        <v>0</v>
      </c>
      <c r="J88" s="309">
        <v>0</v>
      </c>
      <c r="K88" s="309">
        <v>0</v>
      </c>
      <c r="L88" s="309">
        <v>0</v>
      </c>
      <c r="M88" s="309">
        <v>0</v>
      </c>
      <c r="N88" s="309">
        <v>0</v>
      </c>
      <c r="O88" s="309">
        <v>0</v>
      </c>
      <c r="P88" s="309">
        <v>0</v>
      </c>
      <c r="Q88" s="309">
        <v>0</v>
      </c>
      <c r="R88" s="327">
        <v>0</v>
      </c>
      <c r="S88" s="327">
        <v>0</v>
      </c>
      <c r="T88" s="327">
        <v>0</v>
      </c>
      <c r="U88" s="327">
        <v>0</v>
      </c>
      <c r="V88" s="327">
        <v>0</v>
      </c>
      <c r="W88" s="327">
        <v>0</v>
      </c>
      <c r="X88" s="327">
        <v>0</v>
      </c>
      <c r="Y88" s="327">
        <v>0</v>
      </c>
      <c r="Z88" s="327">
        <v>0</v>
      </c>
      <c r="AA88" s="327">
        <v>0</v>
      </c>
      <c r="AB88" s="327">
        <v>0</v>
      </c>
      <c r="AC88" s="327">
        <v>0</v>
      </c>
      <c r="AD88" s="327">
        <v>0</v>
      </c>
      <c r="AE88" s="327">
        <v>0</v>
      </c>
      <c r="AF88" s="327">
        <v>0</v>
      </c>
      <c r="AG88" s="327">
        <v>0</v>
      </c>
      <c r="AH88" s="327">
        <v>0</v>
      </c>
      <c r="AI88" s="327">
        <v>0</v>
      </c>
      <c r="AJ88" s="327">
        <v>0</v>
      </c>
      <c r="AK88" s="327">
        <v>0</v>
      </c>
      <c r="AL88" s="327">
        <v>0</v>
      </c>
      <c r="AM88" s="327">
        <v>0</v>
      </c>
      <c r="AN88" s="327">
        <v>0</v>
      </c>
      <c r="AO88" s="327">
        <v>0</v>
      </c>
      <c r="AP88" s="327">
        <v>0</v>
      </c>
      <c r="AQ88" s="327">
        <v>0</v>
      </c>
      <c r="AR88" s="327">
        <v>0</v>
      </c>
      <c r="AS88" s="327">
        <v>0</v>
      </c>
      <c r="AT88" s="327">
        <v>0</v>
      </c>
      <c r="AU88" s="327">
        <v>0</v>
      </c>
      <c r="AV88" s="327">
        <v>0</v>
      </c>
      <c r="AW88" s="327">
        <v>0</v>
      </c>
      <c r="AX88" s="327">
        <v>0</v>
      </c>
      <c r="AY88" s="327">
        <v>0</v>
      </c>
      <c r="AZ88" s="327">
        <v>0</v>
      </c>
      <c r="BA88" s="327">
        <v>0</v>
      </c>
      <c r="BB88" s="327">
        <v>0</v>
      </c>
      <c r="BC88" s="327">
        <v>0</v>
      </c>
      <c r="BD88" s="327">
        <v>0</v>
      </c>
      <c r="BE88" s="327">
        <v>0</v>
      </c>
      <c r="BF88" s="327">
        <v>0</v>
      </c>
      <c r="BG88" s="327">
        <v>0</v>
      </c>
      <c r="BH88" s="327">
        <v>0</v>
      </c>
      <c r="BI88" s="327">
        <v>0</v>
      </c>
      <c r="BJ88" s="327">
        <v>0</v>
      </c>
      <c r="BK88" s="327">
        <v>0</v>
      </c>
      <c r="BL88" s="327">
        <v>0</v>
      </c>
      <c r="BM88" s="327">
        <v>0</v>
      </c>
      <c r="BN88" s="327">
        <v>0</v>
      </c>
      <c r="BO88" s="327">
        <v>0</v>
      </c>
      <c r="BP88" s="327">
        <v>0</v>
      </c>
      <c r="BQ88" s="327">
        <v>0</v>
      </c>
      <c r="BR88" s="327">
        <v>0</v>
      </c>
      <c r="BS88" s="327">
        <v>0</v>
      </c>
      <c r="BT88" s="327">
        <v>0</v>
      </c>
      <c r="BU88" s="327">
        <v>0</v>
      </c>
      <c r="BV88" s="327">
        <v>0</v>
      </c>
      <c r="BW88" s="327">
        <v>0</v>
      </c>
      <c r="BX88" s="327">
        <v>0</v>
      </c>
      <c r="BY88" s="327">
        <v>0</v>
      </c>
      <c r="BZ88" s="327">
        <v>0</v>
      </c>
      <c r="CA88" s="328">
        <v>0</v>
      </c>
      <c r="CB88" s="461">
        <v>0</v>
      </c>
      <c r="CC88" s="330">
        <v>0</v>
      </c>
      <c r="CD88" s="331">
        <v>2212047</v>
      </c>
      <c r="CE88" s="327">
        <v>0</v>
      </c>
      <c r="CF88" s="329">
        <v>0</v>
      </c>
      <c r="CG88" s="330">
        <v>2212047</v>
      </c>
      <c r="CH88" s="311">
        <v>0</v>
      </c>
      <c r="CI88" s="315">
        <v>0</v>
      </c>
      <c r="CJ88" s="330">
        <v>0</v>
      </c>
      <c r="CK88" s="311">
        <v>0</v>
      </c>
      <c r="CL88" s="315">
        <v>0</v>
      </c>
      <c r="CM88" s="331">
        <v>0</v>
      </c>
      <c r="CN88" s="330">
        <v>2212047</v>
      </c>
      <c r="CO88" s="330">
        <v>2212047</v>
      </c>
    </row>
    <row r="89" spans="1:93" s="219" customFormat="1" ht="30" customHeight="1" thickBot="1">
      <c r="A89" s="273">
        <v>78</v>
      </c>
      <c r="B89" s="473" t="s">
        <v>580</v>
      </c>
      <c r="C89" s="474"/>
      <c r="D89" s="332">
        <v>62243460</v>
      </c>
      <c r="E89" s="333">
        <v>5558932</v>
      </c>
      <c r="F89" s="333">
        <v>238579</v>
      </c>
      <c r="G89" s="333">
        <v>7693847</v>
      </c>
      <c r="H89" s="333">
        <v>7489483</v>
      </c>
      <c r="I89" s="333">
        <v>151080472</v>
      </c>
      <c r="J89" s="333">
        <v>15454351</v>
      </c>
      <c r="K89" s="333">
        <v>3026631</v>
      </c>
      <c r="L89" s="333">
        <v>8737424</v>
      </c>
      <c r="M89" s="333">
        <v>6409229</v>
      </c>
      <c r="N89" s="333">
        <v>3464099</v>
      </c>
      <c r="O89" s="333">
        <v>26392807</v>
      </c>
      <c r="P89" s="333">
        <v>27986226</v>
      </c>
      <c r="Q89" s="333">
        <v>8939023</v>
      </c>
      <c r="R89" s="333">
        <v>48976031</v>
      </c>
      <c r="S89" s="333">
        <v>46790481</v>
      </c>
      <c r="T89" s="333">
        <v>10192861</v>
      </c>
      <c r="U89" s="333">
        <v>55314246</v>
      </c>
      <c r="V89" s="333">
        <v>32123594</v>
      </c>
      <c r="W89" s="333">
        <v>49256258</v>
      </c>
      <c r="X89" s="333">
        <v>60397452</v>
      </c>
      <c r="Y89" s="333">
        <v>29344002</v>
      </c>
      <c r="Z89" s="333">
        <v>41106181</v>
      </c>
      <c r="AA89" s="333">
        <v>30104119</v>
      </c>
      <c r="AB89" s="333">
        <v>100061592</v>
      </c>
      <c r="AC89" s="333">
        <v>15317478</v>
      </c>
      <c r="AD89" s="333">
        <v>29531790</v>
      </c>
      <c r="AE89" s="333">
        <v>7664360</v>
      </c>
      <c r="AF89" s="333">
        <v>24738522</v>
      </c>
      <c r="AG89" s="333">
        <v>63052159</v>
      </c>
      <c r="AH89" s="333">
        <v>2358885</v>
      </c>
      <c r="AI89" s="333">
        <v>11683261</v>
      </c>
      <c r="AJ89" s="333">
        <v>3715124</v>
      </c>
      <c r="AK89" s="333">
        <v>210093172</v>
      </c>
      <c r="AL89" s="333">
        <v>19803845</v>
      </c>
      <c r="AM89" s="333">
        <v>83934030</v>
      </c>
      <c r="AN89" s="333">
        <v>58552992</v>
      </c>
      <c r="AO89" s="333">
        <v>82979602</v>
      </c>
      <c r="AP89" s="333">
        <v>6870383</v>
      </c>
      <c r="AQ89" s="333">
        <v>43415104</v>
      </c>
      <c r="AR89" s="333">
        <v>7227763</v>
      </c>
      <c r="AS89" s="333">
        <v>17178447</v>
      </c>
      <c r="AT89" s="333">
        <v>7160488</v>
      </c>
      <c r="AU89" s="333">
        <v>4132636</v>
      </c>
      <c r="AV89" s="333">
        <v>4471969</v>
      </c>
      <c r="AW89" s="333">
        <v>24046998</v>
      </c>
      <c r="AX89" s="333">
        <v>17816542</v>
      </c>
      <c r="AY89" s="333">
        <v>5352878</v>
      </c>
      <c r="AZ89" s="333">
        <v>20917979</v>
      </c>
      <c r="BA89" s="333">
        <v>13126962</v>
      </c>
      <c r="BB89" s="333">
        <v>11224687</v>
      </c>
      <c r="BC89" s="333">
        <v>65515844</v>
      </c>
      <c r="BD89" s="333">
        <v>10919021</v>
      </c>
      <c r="BE89" s="333">
        <v>12559668</v>
      </c>
      <c r="BF89" s="333">
        <v>13876569</v>
      </c>
      <c r="BG89" s="333">
        <v>6396821</v>
      </c>
      <c r="BH89" s="333">
        <v>26378491</v>
      </c>
      <c r="BI89" s="333">
        <v>4579966</v>
      </c>
      <c r="BJ89" s="333">
        <v>845972</v>
      </c>
      <c r="BK89" s="333">
        <v>10254980</v>
      </c>
      <c r="BL89" s="333">
        <v>3173415</v>
      </c>
      <c r="BM89" s="333">
        <v>9511099</v>
      </c>
      <c r="BN89" s="333">
        <v>3779185</v>
      </c>
      <c r="BO89" s="333">
        <v>6684080</v>
      </c>
      <c r="BP89" s="333">
        <v>7894526</v>
      </c>
      <c r="BQ89" s="333">
        <v>24201837</v>
      </c>
      <c r="BR89" s="333">
        <v>19022049</v>
      </c>
      <c r="BS89" s="333">
        <v>38838537</v>
      </c>
      <c r="BT89" s="333">
        <v>7045831</v>
      </c>
      <c r="BU89" s="333">
        <v>4716937</v>
      </c>
      <c r="BV89" s="333">
        <v>920465</v>
      </c>
      <c r="BW89" s="333">
        <v>895366</v>
      </c>
      <c r="BX89" s="333">
        <v>4672498</v>
      </c>
      <c r="BY89" s="333">
        <v>3248090</v>
      </c>
      <c r="BZ89" s="333">
        <v>3545469</v>
      </c>
      <c r="CA89" s="333">
        <v>5515532</v>
      </c>
      <c r="CB89" s="334">
        <v>0</v>
      </c>
      <c r="CC89" s="335">
        <v>1929741684</v>
      </c>
      <c r="CD89" s="336">
        <v>918617614</v>
      </c>
      <c r="CE89" s="337">
        <v>13196783</v>
      </c>
      <c r="CF89" s="338">
        <v>322977727</v>
      </c>
      <c r="CG89" s="339">
        <v>1254792124</v>
      </c>
      <c r="CH89" s="340">
        <v>345944375</v>
      </c>
      <c r="CI89" s="334">
        <v>6383979</v>
      </c>
      <c r="CJ89" s="339">
        <v>352328354</v>
      </c>
      <c r="CK89" s="340">
        <v>696208011</v>
      </c>
      <c r="CL89" s="334">
        <v>175009467</v>
      </c>
      <c r="CM89" s="335">
        <v>871217478</v>
      </c>
      <c r="CN89" s="335">
        <v>2478337956</v>
      </c>
      <c r="CO89" s="335">
        <v>4408079640</v>
      </c>
    </row>
    <row r="90" spans="1:94" s="216" customFormat="1" ht="30" customHeight="1" thickBot="1">
      <c r="A90" s="247">
        <v>79</v>
      </c>
      <c r="B90" s="471" t="s">
        <v>514</v>
      </c>
      <c r="C90" s="472"/>
      <c r="D90" s="341">
        <v>5659998</v>
      </c>
      <c r="E90" s="342">
        <v>622534</v>
      </c>
      <c r="F90" s="342">
        <v>47473</v>
      </c>
      <c r="G90" s="342">
        <v>64460</v>
      </c>
      <c r="H90" s="342">
        <v>197939</v>
      </c>
      <c r="I90" s="342">
        <v>-236002</v>
      </c>
      <c r="J90" s="342">
        <v>178412</v>
      </c>
      <c r="K90" s="342">
        <v>286071</v>
      </c>
      <c r="L90" s="342">
        <v>63950</v>
      </c>
      <c r="M90" s="342">
        <v>53054</v>
      </c>
      <c r="N90" s="342">
        <v>14184</v>
      </c>
      <c r="O90" s="342">
        <v>187964</v>
      </c>
      <c r="P90" s="342">
        <v>109287</v>
      </c>
      <c r="Q90" s="342">
        <v>26481</v>
      </c>
      <c r="R90" s="342">
        <v>1011111</v>
      </c>
      <c r="S90" s="342">
        <v>602450</v>
      </c>
      <c r="T90" s="342">
        <v>54418</v>
      </c>
      <c r="U90" s="342">
        <v>338831</v>
      </c>
      <c r="V90" s="342">
        <v>442262</v>
      </c>
      <c r="W90" s="342">
        <v>257399</v>
      </c>
      <c r="X90" s="342">
        <v>217137</v>
      </c>
      <c r="Y90" s="342">
        <v>72686</v>
      </c>
      <c r="Z90" s="342">
        <v>182734</v>
      </c>
      <c r="AA90" s="342">
        <v>146778</v>
      </c>
      <c r="AB90" s="342">
        <v>226121</v>
      </c>
      <c r="AC90" s="342">
        <v>94415</v>
      </c>
      <c r="AD90" s="342">
        <v>116517</v>
      </c>
      <c r="AE90" s="342">
        <v>127825</v>
      </c>
      <c r="AF90" s="342">
        <v>118636</v>
      </c>
      <c r="AG90" s="342">
        <v>349761</v>
      </c>
      <c r="AH90" s="342">
        <v>30411</v>
      </c>
      <c r="AI90" s="342">
        <v>270300</v>
      </c>
      <c r="AJ90" s="342">
        <v>209744</v>
      </c>
      <c r="AK90" s="342">
        <v>950302</v>
      </c>
      <c r="AL90" s="342">
        <v>265794</v>
      </c>
      <c r="AM90" s="342">
        <v>1469711</v>
      </c>
      <c r="AN90" s="342">
        <v>630063</v>
      </c>
      <c r="AO90" s="342">
        <v>11753513</v>
      </c>
      <c r="AP90" s="342">
        <v>259368</v>
      </c>
      <c r="AQ90" s="342">
        <v>2179420</v>
      </c>
      <c r="AR90" s="342">
        <v>264569</v>
      </c>
      <c r="AS90" s="342">
        <v>1594519</v>
      </c>
      <c r="AT90" s="342">
        <v>35286</v>
      </c>
      <c r="AU90" s="342">
        <v>8690</v>
      </c>
      <c r="AV90" s="342">
        <v>55321</v>
      </c>
      <c r="AW90" s="342">
        <v>48124</v>
      </c>
      <c r="AX90" s="342">
        <v>53290</v>
      </c>
      <c r="AY90" s="342">
        <v>16069</v>
      </c>
      <c r="AZ90" s="342">
        <v>1850413</v>
      </c>
      <c r="BA90" s="342">
        <v>2920099</v>
      </c>
      <c r="BB90" s="342">
        <v>789117</v>
      </c>
      <c r="BC90" s="342">
        <v>7949748</v>
      </c>
      <c r="BD90" s="342">
        <v>25982</v>
      </c>
      <c r="BE90" s="342">
        <v>46211</v>
      </c>
      <c r="BF90" s="342">
        <v>91373</v>
      </c>
      <c r="BG90" s="342">
        <v>297693</v>
      </c>
      <c r="BH90" s="342">
        <v>66258</v>
      </c>
      <c r="BI90" s="342">
        <v>23576</v>
      </c>
      <c r="BJ90" s="342">
        <v>5649</v>
      </c>
      <c r="BK90" s="342">
        <v>205678</v>
      </c>
      <c r="BL90" s="342">
        <v>25178</v>
      </c>
      <c r="BM90" s="342">
        <v>41011</v>
      </c>
      <c r="BN90" s="342">
        <v>77278</v>
      </c>
      <c r="BO90" s="342">
        <v>310002</v>
      </c>
      <c r="BP90" s="342">
        <v>34095</v>
      </c>
      <c r="BQ90" s="342">
        <v>4614535</v>
      </c>
      <c r="BR90" s="342">
        <v>2550872</v>
      </c>
      <c r="BS90" s="342">
        <v>3615081</v>
      </c>
      <c r="BT90" s="342">
        <v>660019</v>
      </c>
      <c r="BU90" s="342">
        <v>389781</v>
      </c>
      <c r="BV90" s="342">
        <v>97555</v>
      </c>
      <c r="BW90" s="342">
        <v>64509</v>
      </c>
      <c r="BX90" s="342">
        <v>388881</v>
      </c>
      <c r="BY90" s="342">
        <v>274884</v>
      </c>
      <c r="BZ90" s="342">
        <v>11611</v>
      </c>
      <c r="CA90" s="342">
        <v>79311</v>
      </c>
      <c r="CB90" s="343">
        <v>0</v>
      </c>
      <c r="CC90" s="344">
        <v>59235780</v>
      </c>
      <c r="CD90" s="345">
        <v>126610583</v>
      </c>
      <c r="CE90" s="346">
        <v>17607</v>
      </c>
      <c r="CF90" s="347">
        <v>917961</v>
      </c>
      <c r="CG90" s="313">
        <v>127546151</v>
      </c>
      <c r="CH90" s="348">
        <v>15545391</v>
      </c>
      <c r="CI90" s="349">
        <v>455866</v>
      </c>
      <c r="CJ90" s="313">
        <v>16001257</v>
      </c>
      <c r="CK90" s="348">
        <v>204908</v>
      </c>
      <c r="CL90" s="349">
        <v>37573</v>
      </c>
      <c r="CM90" s="313">
        <v>242481</v>
      </c>
      <c r="CN90" s="313">
        <v>143789889</v>
      </c>
      <c r="CO90" s="313">
        <v>203025669</v>
      </c>
      <c r="CP90" s="241"/>
    </row>
    <row r="91" spans="1:94" s="216" customFormat="1" ht="30" customHeight="1" thickBot="1">
      <c r="A91" s="246">
        <v>80</v>
      </c>
      <c r="B91" s="469" t="s">
        <v>513</v>
      </c>
      <c r="C91" s="470"/>
      <c r="D91" s="350">
        <v>67903458</v>
      </c>
      <c r="E91" s="351">
        <v>6181466</v>
      </c>
      <c r="F91" s="351">
        <v>286052</v>
      </c>
      <c r="G91" s="351">
        <v>7758307</v>
      </c>
      <c r="H91" s="351">
        <v>7687422</v>
      </c>
      <c r="I91" s="351">
        <v>150844470</v>
      </c>
      <c r="J91" s="351">
        <v>15632763</v>
      </c>
      <c r="K91" s="351">
        <v>3312702</v>
      </c>
      <c r="L91" s="351">
        <v>8801374</v>
      </c>
      <c r="M91" s="351">
        <v>6462283</v>
      </c>
      <c r="N91" s="351">
        <v>3478283</v>
      </c>
      <c r="O91" s="351">
        <v>26580771</v>
      </c>
      <c r="P91" s="351">
        <v>28095513</v>
      </c>
      <c r="Q91" s="351">
        <v>8965504</v>
      </c>
      <c r="R91" s="351">
        <v>49987142</v>
      </c>
      <c r="S91" s="351">
        <v>47392931</v>
      </c>
      <c r="T91" s="351">
        <v>10247279</v>
      </c>
      <c r="U91" s="351">
        <v>55653077</v>
      </c>
      <c r="V91" s="351">
        <v>32565856</v>
      </c>
      <c r="W91" s="351">
        <v>49513657</v>
      </c>
      <c r="X91" s="351">
        <v>60614589</v>
      </c>
      <c r="Y91" s="351">
        <v>29416688</v>
      </c>
      <c r="Z91" s="351">
        <v>41288915</v>
      </c>
      <c r="AA91" s="351">
        <v>30250897</v>
      </c>
      <c r="AB91" s="351">
        <v>100287713</v>
      </c>
      <c r="AC91" s="351">
        <v>15411893</v>
      </c>
      <c r="AD91" s="351">
        <v>29648307</v>
      </c>
      <c r="AE91" s="351">
        <v>7792185</v>
      </c>
      <c r="AF91" s="351">
        <v>24857158</v>
      </c>
      <c r="AG91" s="351">
        <v>63401920</v>
      </c>
      <c r="AH91" s="351">
        <v>2389296</v>
      </c>
      <c r="AI91" s="351">
        <v>11953561</v>
      </c>
      <c r="AJ91" s="351">
        <v>3924868</v>
      </c>
      <c r="AK91" s="351">
        <v>211043474</v>
      </c>
      <c r="AL91" s="351">
        <v>20069639</v>
      </c>
      <c r="AM91" s="351">
        <v>85403741</v>
      </c>
      <c r="AN91" s="351">
        <v>59183055</v>
      </c>
      <c r="AO91" s="351">
        <v>94733115</v>
      </c>
      <c r="AP91" s="351">
        <v>7129751</v>
      </c>
      <c r="AQ91" s="351">
        <v>45594524</v>
      </c>
      <c r="AR91" s="351">
        <v>7492332</v>
      </c>
      <c r="AS91" s="351">
        <v>18772966</v>
      </c>
      <c r="AT91" s="351">
        <v>7195774</v>
      </c>
      <c r="AU91" s="351">
        <v>4141326</v>
      </c>
      <c r="AV91" s="351">
        <v>4527290</v>
      </c>
      <c r="AW91" s="351">
        <v>24095122</v>
      </c>
      <c r="AX91" s="351">
        <v>17869832</v>
      </c>
      <c r="AY91" s="351">
        <v>5368947</v>
      </c>
      <c r="AZ91" s="351">
        <v>22768392</v>
      </c>
      <c r="BA91" s="351">
        <v>16047061</v>
      </c>
      <c r="BB91" s="351">
        <v>12013804</v>
      </c>
      <c r="BC91" s="351">
        <v>73465592</v>
      </c>
      <c r="BD91" s="351">
        <v>10945003</v>
      </c>
      <c r="BE91" s="351">
        <v>12605879</v>
      </c>
      <c r="BF91" s="351">
        <v>13967942</v>
      </c>
      <c r="BG91" s="351">
        <v>6694514</v>
      </c>
      <c r="BH91" s="351">
        <v>26444749</v>
      </c>
      <c r="BI91" s="351">
        <v>4603542</v>
      </c>
      <c r="BJ91" s="351">
        <v>851621</v>
      </c>
      <c r="BK91" s="351">
        <v>10460658</v>
      </c>
      <c r="BL91" s="351">
        <v>3198593</v>
      </c>
      <c r="BM91" s="351">
        <v>9552110</v>
      </c>
      <c r="BN91" s="351">
        <v>3856463</v>
      </c>
      <c r="BO91" s="351">
        <v>6994082</v>
      </c>
      <c r="BP91" s="351">
        <v>7928621</v>
      </c>
      <c r="BQ91" s="351">
        <v>28816372</v>
      </c>
      <c r="BR91" s="351">
        <v>21572921</v>
      </c>
      <c r="BS91" s="351">
        <v>42453618</v>
      </c>
      <c r="BT91" s="351">
        <v>7705850</v>
      </c>
      <c r="BU91" s="351">
        <v>5106718</v>
      </c>
      <c r="BV91" s="351">
        <v>1018020</v>
      </c>
      <c r="BW91" s="351">
        <v>959875</v>
      </c>
      <c r="BX91" s="351">
        <v>5061379</v>
      </c>
      <c r="BY91" s="351">
        <v>3522974</v>
      </c>
      <c r="BZ91" s="351">
        <v>3557080</v>
      </c>
      <c r="CA91" s="351">
        <v>5594843</v>
      </c>
      <c r="CB91" s="352">
        <v>0</v>
      </c>
      <c r="CC91" s="353">
        <v>1988977464</v>
      </c>
      <c r="CD91" s="354">
        <v>1045228197</v>
      </c>
      <c r="CE91" s="333">
        <v>13214390</v>
      </c>
      <c r="CF91" s="355">
        <v>323895688</v>
      </c>
      <c r="CG91" s="339">
        <v>1382338275</v>
      </c>
      <c r="CH91" s="340">
        <v>361489766</v>
      </c>
      <c r="CI91" s="334">
        <v>6839845</v>
      </c>
      <c r="CJ91" s="339">
        <v>368329611</v>
      </c>
      <c r="CK91" s="355">
        <v>696412919</v>
      </c>
      <c r="CL91" s="356">
        <v>175047040</v>
      </c>
      <c r="CM91" s="339">
        <v>871459959</v>
      </c>
      <c r="CN91" s="339">
        <v>2622127845</v>
      </c>
      <c r="CO91" s="339">
        <v>4611105309</v>
      </c>
      <c r="CP91" s="241"/>
    </row>
    <row r="92" spans="1:94" s="216" customFormat="1" ht="30" customHeight="1">
      <c r="A92" s="248">
        <v>81</v>
      </c>
      <c r="B92" s="483" t="s">
        <v>503</v>
      </c>
      <c r="C92" s="484"/>
      <c r="D92" s="357">
        <v>7500409</v>
      </c>
      <c r="E92" s="358">
        <v>3367549</v>
      </c>
      <c r="F92" s="358">
        <v>91966</v>
      </c>
      <c r="G92" s="358">
        <v>8530035</v>
      </c>
      <c r="H92" s="358">
        <v>3927936</v>
      </c>
      <c r="I92" s="358">
        <v>19431889</v>
      </c>
      <c r="J92" s="358">
        <v>2170370</v>
      </c>
      <c r="K92" s="358">
        <v>665372</v>
      </c>
      <c r="L92" s="358">
        <v>1829288</v>
      </c>
      <c r="M92" s="358">
        <v>3726721</v>
      </c>
      <c r="N92" s="358">
        <v>842695</v>
      </c>
      <c r="O92" s="358">
        <v>4711375</v>
      </c>
      <c r="P92" s="358">
        <v>3809719</v>
      </c>
      <c r="Q92" s="358">
        <v>2622568</v>
      </c>
      <c r="R92" s="358">
        <v>1323671</v>
      </c>
      <c r="S92" s="358">
        <v>6155852</v>
      </c>
      <c r="T92" s="358">
        <v>2034884</v>
      </c>
      <c r="U92" s="358">
        <v>10116362</v>
      </c>
      <c r="V92" s="358">
        <v>7097733</v>
      </c>
      <c r="W92" s="358">
        <v>5778466</v>
      </c>
      <c r="X92" s="358">
        <v>16518906</v>
      </c>
      <c r="Y92" s="358">
        <v>2941323</v>
      </c>
      <c r="Z92" s="358">
        <v>6655204</v>
      </c>
      <c r="AA92" s="358">
        <v>9028185</v>
      </c>
      <c r="AB92" s="358">
        <v>10420526</v>
      </c>
      <c r="AC92" s="358">
        <v>3446750</v>
      </c>
      <c r="AD92" s="358">
        <v>7575846</v>
      </c>
      <c r="AE92" s="358">
        <v>2079443</v>
      </c>
      <c r="AF92" s="358">
        <v>8488920</v>
      </c>
      <c r="AG92" s="358">
        <v>12320721</v>
      </c>
      <c r="AH92" s="358">
        <v>2118429</v>
      </c>
      <c r="AI92" s="358">
        <v>3724711</v>
      </c>
      <c r="AJ92" s="358">
        <v>3033584</v>
      </c>
      <c r="AK92" s="358">
        <v>43939981</v>
      </c>
      <c r="AL92" s="358">
        <v>4740364</v>
      </c>
      <c r="AM92" s="358">
        <v>32277123</v>
      </c>
      <c r="AN92" s="358">
        <v>39408947</v>
      </c>
      <c r="AO92" s="358">
        <v>22926054</v>
      </c>
      <c r="AP92" s="358">
        <v>1021769</v>
      </c>
      <c r="AQ92" s="358">
        <v>14663087</v>
      </c>
      <c r="AR92" s="358">
        <v>3275208</v>
      </c>
      <c r="AS92" s="358">
        <v>5939694</v>
      </c>
      <c r="AT92" s="358">
        <v>3188865</v>
      </c>
      <c r="AU92" s="358">
        <v>551975</v>
      </c>
      <c r="AV92" s="358">
        <v>1362500</v>
      </c>
      <c r="AW92" s="358">
        <v>4247482</v>
      </c>
      <c r="AX92" s="358">
        <v>11299340</v>
      </c>
      <c r="AY92" s="358">
        <v>2184091</v>
      </c>
      <c r="AZ92" s="358">
        <v>16429193</v>
      </c>
      <c r="BA92" s="358">
        <v>2667778</v>
      </c>
      <c r="BB92" s="358">
        <v>4570002</v>
      </c>
      <c r="BC92" s="358">
        <v>10317258</v>
      </c>
      <c r="BD92" s="358">
        <v>7250178</v>
      </c>
      <c r="BE92" s="358">
        <v>6070426</v>
      </c>
      <c r="BF92" s="358">
        <v>5589576</v>
      </c>
      <c r="BG92" s="358">
        <v>8596213</v>
      </c>
      <c r="BH92" s="358">
        <v>5474916</v>
      </c>
      <c r="BI92" s="358">
        <v>1405021</v>
      </c>
      <c r="BJ92" s="358">
        <v>235039</v>
      </c>
      <c r="BK92" s="358">
        <v>3665782</v>
      </c>
      <c r="BL92" s="358">
        <v>8353946</v>
      </c>
      <c r="BM92" s="358">
        <v>675433</v>
      </c>
      <c r="BN92" s="358">
        <v>5724682</v>
      </c>
      <c r="BO92" s="358">
        <v>3192247</v>
      </c>
      <c r="BP92" s="358">
        <v>5088088</v>
      </c>
      <c r="BQ92" s="358">
        <v>79855108</v>
      </c>
      <c r="BR92" s="358">
        <v>60802161</v>
      </c>
      <c r="BS92" s="358">
        <v>27072722</v>
      </c>
      <c r="BT92" s="358">
        <v>14176221</v>
      </c>
      <c r="BU92" s="358">
        <v>4220204</v>
      </c>
      <c r="BV92" s="358">
        <v>520545</v>
      </c>
      <c r="BW92" s="358">
        <v>511578</v>
      </c>
      <c r="BX92" s="358">
        <v>2091615</v>
      </c>
      <c r="BY92" s="358">
        <v>1630761</v>
      </c>
      <c r="BZ92" s="358">
        <v>4259049</v>
      </c>
      <c r="CA92" s="358">
        <v>2425920</v>
      </c>
      <c r="CB92" s="359">
        <v>184512</v>
      </c>
      <c r="CC92" s="344">
        <v>668170062</v>
      </c>
      <c r="CD92" s="360" t="s">
        <v>581</v>
      </c>
      <c r="CE92" s="361" t="s">
        <v>581</v>
      </c>
      <c r="CF92" s="362" t="s">
        <v>581</v>
      </c>
      <c r="CG92" s="363" t="s">
        <v>581</v>
      </c>
      <c r="CH92" s="364" t="s">
        <v>581</v>
      </c>
      <c r="CI92" s="362" t="s">
        <v>581</v>
      </c>
      <c r="CJ92" s="365" t="s">
        <v>581</v>
      </c>
      <c r="CK92" s="364" t="s">
        <v>581</v>
      </c>
      <c r="CL92" s="362" t="s">
        <v>581</v>
      </c>
      <c r="CM92" s="365" t="s">
        <v>581</v>
      </c>
      <c r="CN92" s="365" t="s">
        <v>581</v>
      </c>
      <c r="CO92" s="365" t="s">
        <v>581</v>
      </c>
      <c r="CP92" s="241"/>
    </row>
    <row r="93" spans="1:94" s="216" customFormat="1" ht="30" customHeight="1">
      <c r="A93" s="248">
        <v>82</v>
      </c>
      <c r="B93" s="485" t="s">
        <v>515</v>
      </c>
      <c r="C93" s="486"/>
      <c r="D93" s="357">
        <v>-12294076</v>
      </c>
      <c r="E93" s="358">
        <v>236077</v>
      </c>
      <c r="F93" s="358">
        <v>-14480</v>
      </c>
      <c r="G93" s="358">
        <v>166141</v>
      </c>
      <c r="H93" s="358">
        <v>258328</v>
      </c>
      <c r="I93" s="358">
        <v>-429400</v>
      </c>
      <c r="J93" s="358">
        <v>35918</v>
      </c>
      <c r="K93" s="358">
        <v>839995</v>
      </c>
      <c r="L93" s="358">
        <v>-56254</v>
      </c>
      <c r="M93" s="358">
        <v>-73749</v>
      </c>
      <c r="N93" s="358">
        <v>-20220</v>
      </c>
      <c r="O93" s="358">
        <v>-251916</v>
      </c>
      <c r="P93" s="358">
        <v>-66347</v>
      </c>
      <c r="Q93" s="358">
        <v>-203018</v>
      </c>
      <c r="R93" s="358">
        <v>226103</v>
      </c>
      <c r="S93" s="358">
        <v>110460</v>
      </c>
      <c r="T93" s="358">
        <v>26465</v>
      </c>
      <c r="U93" s="358">
        <v>-266158</v>
      </c>
      <c r="V93" s="358">
        <v>-59871</v>
      </c>
      <c r="W93" s="358">
        <v>60891</v>
      </c>
      <c r="X93" s="358">
        <v>-629558</v>
      </c>
      <c r="Y93" s="358">
        <v>-45858</v>
      </c>
      <c r="Z93" s="358">
        <v>-6495</v>
      </c>
      <c r="AA93" s="358">
        <v>32293</v>
      </c>
      <c r="AB93" s="358">
        <v>130590</v>
      </c>
      <c r="AC93" s="358">
        <v>-29491</v>
      </c>
      <c r="AD93" s="358">
        <v>-182680</v>
      </c>
      <c r="AE93" s="358">
        <v>-121406</v>
      </c>
      <c r="AF93" s="358">
        <v>-381935</v>
      </c>
      <c r="AG93" s="358">
        <v>1164380</v>
      </c>
      <c r="AH93" s="358">
        <v>254696</v>
      </c>
      <c r="AI93" s="358">
        <v>221904</v>
      </c>
      <c r="AJ93" s="358">
        <v>325963</v>
      </c>
      <c r="AK93" s="358">
        <v>2077571</v>
      </c>
      <c r="AL93" s="358">
        <v>359804</v>
      </c>
      <c r="AM93" s="358">
        <v>994809</v>
      </c>
      <c r="AN93" s="358">
        <v>1349689</v>
      </c>
      <c r="AO93" s="358">
        <v>2395915</v>
      </c>
      <c r="AP93" s="358">
        <v>28881</v>
      </c>
      <c r="AQ93" s="358">
        <v>312307</v>
      </c>
      <c r="AR93" s="358">
        <v>422501</v>
      </c>
      <c r="AS93" s="358">
        <v>290218</v>
      </c>
      <c r="AT93" s="358">
        <v>-10753</v>
      </c>
      <c r="AU93" s="358">
        <v>29274</v>
      </c>
      <c r="AV93" s="358">
        <v>689767</v>
      </c>
      <c r="AW93" s="358">
        <v>535864</v>
      </c>
      <c r="AX93" s="358">
        <v>-50501</v>
      </c>
      <c r="AY93" s="358">
        <v>-11903</v>
      </c>
      <c r="AZ93" s="358">
        <v>2812718</v>
      </c>
      <c r="BA93" s="358">
        <v>188197</v>
      </c>
      <c r="BB93" s="358">
        <v>264302</v>
      </c>
      <c r="BC93" s="358">
        <v>2335694</v>
      </c>
      <c r="BD93" s="358">
        <v>271587</v>
      </c>
      <c r="BE93" s="358">
        <v>299633</v>
      </c>
      <c r="BF93" s="358">
        <v>55792</v>
      </c>
      <c r="BG93" s="358">
        <v>-379743</v>
      </c>
      <c r="BH93" s="358">
        <v>214893</v>
      </c>
      <c r="BI93" s="358">
        <v>36227</v>
      </c>
      <c r="BJ93" s="358">
        <v>3186</v>
      </c>
      <c r="BK93" s="358">
        <v>241920</v>
      </c>
      <c r="BL93" s="358">
        <v>-30164</v>
      </c>
      <c r="BM93" s="358">
        <v>46797</v>
      </c>
      <c r="BN93" s="358">
        <v>-591991</v>
      </c>
      <c r="BO93" s="358">
        <v>-238331</v>
      </c>
      <c r="BP93" s="358">
        <v>163779</v>
      </c>
      <c r="BQ93" s="358">
        <v>582749</v>
      </c>
      <c r="BR93" s="358">
        <v>146508</v>
      </c>
      <c r="BS93" s="358">
        <v>543078</v>
      </c>
      <c r="BT93" s="358">
        <v>63349</v>
      </c>
      <c r="BU93" s="358">
        <v>127363</v>
      </c>
      <c r="BV93" s="358">
        <v>18514</v>
      </c>
      <c r="BW93" s="358">
        <v>85377</v>
      </c>
      <c r="BX93" s="358">
        <v>145536</v>
      </c>
      <c r="BY93" s="358">
        <v>-280749</v>
      </c>
      <c r="BZ93" s="358">
        <v>21643</v>
      </c>
      <c r="CA93" s="358">
        <v>-146813</v>
      </c>
      <c r="CB93" s="359">
        <v>0</v>
      </c>
      <c r="CC93" s="344">
        <v>5371786</v>
      </c>
      <c r="CD93" s="360" t="s">
        <v>581</v>
      </c>
      <c r="CE93" s="361" t="s">
        <v>581</v>
      </c>
      <c r="CF93" s="362" t="s">
        <v>581</v>
      </c>
      <c r="CG93" s="365" t="s">
        <v>581</v>
      </c>
      <c r="CH93" s="364" t="s">
        <v>581</v>
      </c>
      <c r="CI93" s="362" t="s">
        <v>581</v>
      </c>
      <c r="CJ93" s="365" t="s">
        <v>581</v>
      </c>
      <c r="CK93" s="364" t="s">
        <v>581</v>
      </c>
      <c r="CL93" s="362" t="s">
        <v>581</v>
      </c>
      <c r="CM93" s="365" t="s">
        <v>581</v>
      </c>
      <c r="CN93" s="365" t="s">
        <v>581</v>
      </c>
      <c r="CO93" s="365" t="s">
        <v>581</v>
      </c>
      <c r="CP93" s="241"/>
    </row>
    <row r="94" spans="1:94" s="218" customFormat="1" ht="30" customHeight="1">
      <c r="A94" s="248">
        <v>83</v>
      </c>
      <c r="B94" s="487" t="s">
        <v>505</v>
      </c>
      <c r="C94" s="488"/>
      <c r="D94" s="366">
        <v>10674910</v>
      </c>
      <c r="E94" s="310">
        <v>589470</v>
      </c>
      <c r="F94" s="310">
        <v>25230</v>
      </c>
      <c r="G94" s="310">
        <v>3268772</v>
      </c>
      <c r="H94" s="310">
        <v>1727703</v>
      </c>
      <c r="I94" s="310">
        <v>6424154</v>
      </c>
      <c r="J94" s="310">
        <v>1344224</v>
      </c>
      <c r="K94" s="310">
        <v>382897</v>
      </c>
      <c r="L94" s="310">
        <v>564814</v>
      </c>
      <c r="M94" s="310">
        <v>427761</v>
      </c>
      <c r="N94" s="310">
        <v>145885</v>
      </c>
      <c r="O94" s="310">
        <v>1595514</v>
      </c>
      <c r="P94" s="310">
        <v>2157587</v>
      </c>
      <c r="Q94" s="310">
        <v>656430</v>
      </c>
      <c r="R94" s="358">
        <v>2219556</v>
      </c>
      <c r="S94" s="358">
        <v>3377210</v>
      </c>
      <c r="T94" s="358">
        <v>888215</v>
      </c>
      <c r="U94" s="358">
        <v>3296901</v>
      </c>
      <c r="V94" s="358">
        <v>3263076</v>
      </c>
      <c r="W94" s="358">
        <v>3614774</v>
      </c>
      <c r="X94" s="358">
        <v>3185230</v>
      </c>
      <c r="Y94" s="358">
        <v>1007081</v>
      </c>
      <c r="Z94" s="358">
        <v>1990460</v>
      </c>
      <c r="AA94" s="358">
        <v>2082547</v>
      </c>
      <c r="AB94" s="358">
        <v>4464763</v>
      </c>
      <c r="AC94" s="358">
        <v>892650</v>
      </c>
      <c r="AD94" s="358">
        <v>1221269</v>
      </c>
      <c r="AE94" s="358">
        <v>444653</v>
      </c>
      <c r="AF94" s="358">
        <v>1041715</v>
      </c>
      <c r="AG94" s="358">
        <v>22778994</v>
      </c>
      <c r="AH94" s="358">
        <v>2248234</v>
      </c>
      <c r="AI94" s="358">
        <v>1208240</v>
      </c>
      <c r="AJ94" s="358">
        <v>2361674</v>
      </c>
      <c r="AK94" s="358">
        <v>5227565</v>
      </c>
      <c r="AL94" s="358">
        <v>985111</v>
      </c>
      <c r="AM94" s="358">
        <v>5790135</v>
      </c>
      <c r="AN94" s="358">
        <v>5434197</v>
      </c>
      <c r="AO94" s="358">
        <v>9446055</v>
      </c>
      <c r="AP94" s="358">
        <v>404805</v>
      </c>
      <c r="AQ94" s="358">
        <v>14838783</v>
      </c>
      <c r="AR94" s="358">
        <v>826657</v>
      </c>
      <c r="AS94" s="358">
        <v>630701</v>
      </c>
      <c r="AT94" s="358">
        <v>712703</v>
      </c>
      <c r="AU94" s="358">
        <v>316148</v>
      </c>
      <c r="AV94" s="358">
        <v>894312</v>
      </c>
      <c r="AW94" s="358">
        <v>10315301</v>
      </c>
      <c r="AX94" s="358">
        <v>1447653</v>
      </c>
      <c r="AY94" s="358">
        <v>381225</v>
      </c>
      <c r="AZ94" s="358">
        <v>4577187</v>
      </c>
      <c r="BA94" s="358">
        <v>662544</v>
      </c>
      <c r="BB94" s="358">
        <v>923583</v>
      </c>
      <c r="BC94" s="358">
        <v>17346443</v>
      </c>
      <c r="BD94" s="358">
        <v>378697</v>
      </c>
      <c r="BE94" s="358">
        <v>757778</v>
      </c>
      <c r="BF94" s="358">
        <v>989878</v>
      </c>
      <c r="BG94" s="358">
        <v>3232585</v>
      </c>
      <c r="BH94" s="358">
        <v>942535</v>
      </c>
      <c r="BI94" s="358">
        <v>394062</v>
      </c>
      <c r="BJ94" s="358">
        <v>68828</v>
      </c>
      <c r="BK94" s="358">
        <v>2100742</v>
      </c>
      <c r="BL94" s="358">
        <v>112132</v>
      </c>
      <c r="BM94" s="358">
        <v>120003</v>
      </c>
      <c r="BN94" s="358">
        <v>130862</v>
      </c>
      <c r="BO94" s="358">
        <v>318907</v>
      </c>
      <c r="BP94" s="358">
        <v>601027</v>
      </c>
      <c r="BQ94" s="358">
        <v>10547694</v>
      </c>
      <c r="BR94" s="358">
        <v>6711000</v>
      </c>
      <c r="BS94" s="358">
        <v>3908020</v>
      </c>
      <c r="BT94" s="358">
        <v>798224</v>
      </c>
      <c r="BU94" s="358">
        <v>493343</v>
      </c>
      <c r="BV94" s="358">
        <v>415428</v>
      </c>
      <c r="BW94" s="358">
        <v>80743</v>
      </c>
      <c r="BX94" s="358">
        <v>710223</v>
      </c>
      <c r="BY94" s="358">
        <v>87959</v>
      </c>
      <c r="BZ94" s="358">
        <v>237629</v>
      </c>
      <c r="CA94" s="358">
        <v>192067</v>
      </c>
      <c r="CB94" s="359">
        <v>0</v>
      </c>
      <c r="CC94" s="344">
        <v>207064067</v>
      </c>
      <c r="CD94" s="360" t="s">
        <v>581</v>
      </c>
      <c r="CE94" s="361" t="s">
        <v>581</v>
      </c>
      <c r="CF94" s="362" t="s">
        <v>581</v>
      </c>
      <c r="CG94" s="365" t="s">
        <v>581</v>
      </c>
      <c r="CH94" s="364" t="s">
        <v>581</v>
      </c>
      <c r="CI94" s="362" t="s">
        <v>581</v>
      </c>
      <c r="CJ94" s="365" t="s">
        <v>581</v>
      </c>
      <c r="CK94" s="364" t="s">
        <v>581</v>
      </c>
      <c r="CL94" s="362" t="s">
        <v>581</v>
      </c>
      <c r="CM94" s="365" t="s">
        <v>581</v>
      </c>
      <c r="CN94" s="365" t="s">
        <v>581</v>
      </c>
      <c r="CO94" s="365" t="s">
        <v>581</v>
      </c>
      <c r="CP94" s="242"/>
    </row>
    <row r="95" spans="1:94" s="238" customFormat="1" ht="30" customHeight="1">
      <c r="A95" s="248">
        <v>84</v>
      </c>
      <c r="B95" s="487" t="s">
        <v>552</v>
      </c>
      <c r="C95" s="488"/>
      <c r="D95" s="366">
        <v>29094277</v>
      </c>
      <c r="E95" s="310">
        <v>1134935</v>
      </c>
      <c r="F95" s="310">
        <v>159299</v>
      </c>
      <c r="G95" s="310">
        <v>-326157</v>
      </c>
      <c r="H95" s="310">
        <v>1164323</v>
      </c>
      <c r="I95" s="310">
        <v>17789401</v>
      </c>
      <c r="J95" s="310">
        <v>2855095</v>
      </c>
      <c r="K95" s="310">
        <v>3064021</v>
      </c>
      <c r="L95" s="310">
        <v>696430</v>
      </c>
      <c r="M95" s="310">
        <v>2906805</v>
      </c>
      <c r="N95" s="310">
        <v>733330</v>
      </c>
      <c r="O95" s="310">
        <v>5569844</v>
      </c>
      <c r="P95" s="310">
        <v>5467060</v>
      </c>
      <c r="Q95" s="310">
        <v>1361521</v>
      </c>
      <c r="R95" s="358">
        <v>2635711</v>
      </c>
      <c r="S95" s="358">
        <v>10206023</v>
      </c>
      <c r="T95" s="358">
        <v>1334209</v>
      </c>
      <c r="U95" s="358">
        <v>8187571</v>
      </c>
      <c r="V95" s="358">
        <v>7216557</v>
      </c>
      <c r="W95" s="358">
        <v>3118772</v>
      </c>
      <c r="X95" s="358">
        <v>17183422</v>
      </c>
      <c r="Y95" s="358">
        <v>1894431</v>
      </c>
      <c r="Z95" s="358">
        <v>7958829</v>
      </c>
      <c r="AA95" s="358">
        <v>6125465</v>
      </c>
      <c r="AB95" s="358">
        <v>4597998</v>
      </c>
      <c r="AC95" s="358">
        <v>3955122</v>
      </c>
      <c r="AD95" s="358">
        <v>5949330</v>
      </c>
      <c r="AE95" s="358">
        <v>2878724</v>
      </c>
      <c r="AF95" s="358">
        <v>11916049</v>
      </c>
      <c r="AG95" s="358">
        <v>13139792</v>
      </c>
      <c r="AH95" s="358">
        <v>1159140</v>
      </c>
      <c r="AI95" s="358">
        <v>2019534</v>
      </c>
      <c r="AJ95" s="358">
        <v>1360169</v>
      </c>
      <c r="AK95" s="358">
        <v>83393962</v>
      </c>
      <c r="AL95" s="358">
        <v>26251183</v>
      </c>
      <c r="AM95" s="358">
        <v>50186502</v>
      </c>
      <c r="AN95" s="358">
        <v>85964042</v>
      </c>
      <c r="AO95" s="358">
        <v>27347578</v>
      </c>
      <c r="AP95" s="358">
        <v>1912352</v>
      </c>
      <c r="AQ95" s="358">
        <v>10755993</v>
      </c>
      <c r="AR95" s="358">
        <v>3060756</v>
      </c>
      <c r="AS95" s="358">
        <v>4948517</v>
      </c>
      <c r="AT95" s="358">
        <v>1842166</v>
      </c>
      <c r="AU95" s="358">
        <v>1603803</v>
      </c>
      <c r="AV95" s="358">
        <v>1543304</v>
      </c>
      <c r="AW95" s="358">
        <v>4051969</v>
      </c>
      <c r="AX95" s="358">
        <v>13222628</v>
      </c>
      <c r="AY95" s="358">
        <v>2524460</v>
      </c>
      <c r="AZ95" s="358">
        <v>18879094</v>
      </c>
      <c r="BA95" s="358">
        <v>4227794</v>
      </c>
      <c r="BB95" s="358">
        <v>2362268</v>
      </c>
      <c r="BC95" s="358">
        <v>52990087</v>
      </c>
      <c r="BD95" s="358">
        <v>14513918</v>
      </c>
      <c r="BE95" s="358">
        <v>9235162</v>
      </c>
      <c r="BF95" s="358">
        <v>12679370</v>
      </c>
      <c r="BG95" s="358">
        <v>3464727</v>
      </c>
      <c r="BH95" s="358">
        <v>13930820</v>
      </c>
      <c r="BI95" s="358">
        <v>5843481</v>
      </c>
      <c r="BJ95" s="358">
        <v>1852865</v>
      </c>
      <c r="BK95" s="358">
        <v>13268258</v>
      </c>
      <c r="BL95" s="358">
        <v>1225533</v>
      </c>
      <c r="BM95" s="358">
        <v>1179807</v>
      </c>
      <c r="BN95" s="358">
        <v>487904</v>
      </c>
      <c r="BO95" s="358">
        <v>2645329</v>
      </c>
      <c r="BP95" s="358">
        <v>5196797</v>
      </c>
      <c r="BQ95" s="358">
        <v>57999</v>
      </c>
      <c r="BR95" s="358">
        <v>4373761</v>
      </c>
      <c r="BS95" s="358">
        <v>24987680</v>
      </c>
      <c r="BT95" s="358">
        <v>67491</v>
      </c>
      <c r="BU95" s="358">
        <v>946822</v>
      </c>
      <c r="BV95" s="358">
        <v>50670</v>
      </c>
      <c r="BW95" s="358">
        <v>347143</v>
      </c>
      <c r="BX95" s="358">
        <v>766565</v>
      </c>
      <c r="BY95" s="358">
        <v>-107968</v>
      </c>
      <c r="BZ95" s="358">
        <v>5381845</v>
      </c>
      <c r="CA95" s="358">
        <v>9761649</v>
      </c>
      <c r="CB95" s="359">
        <v>2027535</v>
      </c>
      <c r="CC95" s="344">
        <v>715760653</v>
      </c>
      <c r="CD95" s="360" t="s">
        <v>581</v>
      </c>
      <c r="CE95" s="361" t="s">
        <v>581</v>
      </c>
      <c r="CF95" s="362" t="s">
        <v>581</v>
      </c>
      <c r="CG95" s="365" t="s">
        <v>581</v>
      </c>
      <c r="CH95" s="364" t="s">
        <v>581</v>
      </c>
      <c r="CI95" s="362" t="s">
        <v>581</v>
      </c>
      <c r="CJ95" s="365" t="s">
        <v>581</v>
      </c>
      <c r="CK95" s="364" t="s">
        <v>581</v>
      </c>
      <c r="CL95" s="362" t="s">
        <v>581</v>
      </c>
      <c r="CM95" s="365" t="s">
        <v>581</v>
      </c>
      <c r="CN95" s="365" t="s">
        <v>581</v>
      </c>
      <c r="CO95" s="365" t="s">
        <v>581</v>
      </c>
      <c r="CP95" s="243"/>
    </row>
    <row r="96" spans="1:93" s="239" customFormat="1" ht="30" customHeight="1" thickBot="1">
      <c r="A96" s="248">
        <v>85</v>
      </c>
      <c r="B96" s="481" t="s">
        <v>553</v>
      </c>
      <c r="C96" s="482"/>
      <c r="D96" s="366">
        <v>39769187</v>
      </c>
      <c r="E96" s="310">
        <v>1724405</v>
      </c>
      <c r="F96" s="310">
        <v>184529</v>
      </c>
      <c r="G96" s="310">
        <v>2942615</v>
      </c>
      <c r="H96" s="310">
        <v>2892026</v>
      </c>
      <c r="I96" s="310">
        <v>24213555</v>
      </c>
      <c r="J96" s="310">
        <v>4199319</v>
      </c>
      <c r="K96" s="310">
        <v>3446918</v>
      </c>
      <c r="L96" s="310">
        <v>1261244</v>
      </c>
      <c r="M96" s="310">
        <v>3334566</v>
      </c>
      <c r="N96" s="310">
        <v>879215</v>
      </c>
      <c r="O96" s="310">
        <v>7165358</v>
      </c>
      <c r="P96" s="310">
        <v>7624647</v>
      </c>
      <c r="Q96" s="310">
        <v>2017951</v>
      </c>
      <c r="R96" s="358">
        <v>4855267</v>
      </c>
      <c r="S96" s="358">
        <v>13583233</v>
      </c>
      <c r="T96" s="358">
        <v>2222424</v>
      </c>
      <c r="U96" s="358">
        <v>11484472</v>
      </c>
      <c r="V96" s="358">
        <v>10479633</v>
      </c>
      <c r="W96" s="358">
        <v>6733546</v>
      </c>
      <c r="X96" s="358">
        <v>20368652</v>
      </c>
      <c r="Y96" s="358">
        <v>2901512</v>
      </c>
      <c r="Z96" s="358">
        <v>9949289</v>
      </c>
      <c r="AA96" s="358">
        <v>8208012</v>
      </c>
      <c r="AB96" s="358">
        <v>9062761</v>
      </c>
      <c r="AC96" s="358">
        <v>4847772</v>
      </c>
      <c r="AD96" s="358">
        <v>7170599</v>
      </c>
      <c r="AE96" s="358">
        <v>3323377</v>
      </c>
      <c r="AF96" s="358">
        <v>12957764</v>
      </c>
      <c r="AG96" s="358">
        <v>35918786</v>
      </c>
      <c r="AH96" s="358">
        <v>3407374</v>
      </c>
      <c r="AI96" s="358">
        <v>3227774</v>
      </c>
      <c r="AJ96" s="358">
        <v>3721843</v>
      </c>
      <c r="AK96" s="358">
        <v>88621527</v>
      </c>
      <c r="AL96" s="358">
        <v>27236294</v>
      </c>
      <c r="AM96" s="358">
        <v>55976637</v>
      </c>
      <c r="AN96" s="358">
        <v>91398239</v>
      </c>
      <c r="AO96" s="358">
        <v>36793633</v>
      </c>
      <c r="AP96" s="358">
        <v>2317157</v>
      </c>
      <c r="AQ96" s="358">
        <v>25594776</v>
      </c>
      <c r="AR96" s="358">
        <v>3887413</v>
      </c>
      <c r="AS96" s="358">
        <v>5579218</v>
      </c>
      <c r="AT96" s="358">
        <v>2554869</v>
      </c>
      <c r="AU96" s="358">
        <v>1919951</v>
      </c>
      <c r="AV96" s="358">
        <v>2437616</v>
      </c>
      <c r="AW96" s="358">
        <v>14367270</v>
      </c>
      <c r="AX96" s="358">
        <v>14670281</v>
      </c>
      <c r="AY96" s="358">
        <v>2905685</v>
      </c>
      <c r="AZ96" s="358">
        <v>23456281</v>
      </c>
      <c r="BA96" s="358">
        <v>4890338</v>
      </c>
      <c r="BB96" s="358">
        <v>3285851</v>
      </c>
      <c r="BC96" s="358">
        <v>70336530</v>
      </c>
      <c r="BD96" s="358">
        <v>14892615</v>
      </c>
      <c r="BE96" s="358">
        <v>9992940</v>
      </c>
      <c r="BF96" s="358">
        <v>13669248</v>
      </c>
      <c r="BG96" s="358">
        <v>6697312</v>
      </c>
      <c r="BH96" s="358">
        <v>14873355</v>
      </c>
      <c r="BI96" s="358">
        <v>6237543</v>
      </c>
      <c r="BJ96" s="358">
        <v>1921693</v>
      </c>
      <c r="BK96" s="358">
        <v>15369000</v>
      </c>
      <c r="BL96" s="358">
        <v>1337665</v>
      </c>
      <c r="BM96" s="358">
        <v>1299810</v>
      </c>
      <c r="BN96" s="358">
        <v>618766</v>
      </c>
      <c r="BO96" s="358">
        <v>2964236</v>
      </c>
      <c r="BP96" s="358">
        <v>5797824</v>
      </c>
      <c r="BQ96" s="358">
        <v>10605693</v>
      </c>
      <c r="BR96" s="358">
        <v>11084761</v>
      </c>
      <c r="BS96" s="358">
        <v>28895700</v>
      </c>
      <c r="BT96" s="358">
        <v>865715</v>
      </c>
      <c r="BU96" s="358">
        <v>1440165</v>
      </c>
      <c r="BV96" s="358">
        <v>466098</v>
      </c>
      <c r="BW96" s="358">
        <v>427886</v>
      </c>
      <c r="BX96" s="358">
        <v>1476788</v>
      </c>
      <c r="BY96" s="358">
        <v>-20009</v>
      </c>
      <c r="BZ96" s="358">
        <v>5619474</v>
      </c>
      <c r="CA96" s="358">
        <v>9953716</v>
      </c>
      <c r="CB96" s="359">
        <v>2027535</v>
      </c>
      <c r="CC96" s="344">
        <v>922824720</v>
      </c>
      <c r="CD96" s="360" t="s">
        <v>581</v>
      </c>
      <c r="CE96" s="361" t="s">
        <v>581</v>
      </c>
      <c r="CF96" s="362" t="s">
        <v>581</v>
      </c>
      <c r="CG96" s="367" t="s">
        <v>581</v>
      </c>
      <c r="CH96" s="364" t="s">
        <v>581</v>
      </c>
      <c r="CI96" s="362" t="s">
        <v>581</v>
      </c>
      <c r="CJ96" s="365" t="s">
        <v>581</v>
      </c>
      <c r="CK96" s="364" t="s">
        <v>581</v>
      </c>
      <c r="CL96" s="362" t="s">
        <v>581</v>
      </c>
      <c r="CM96" s="365" t="s">
        <v>581</v>
      </c>
      <c r="CN96" s="365" t="s">
        <v>581</v>
      </c>
      <c r="CO96" s="365" t="s">
        <v>581</v>
      </c>
    </row>
    <row r="97" spans="1:93" s="240" customFormat="1" ht="30" customHeight="1" thickBot="1">
      <c r="A97" s="249">
        <v>86</v>
      </c>
      <c r="B97" s="213" t="s">
        <v>516</v>
      </c>
      <c r="C97" s="210"/>
      <c r="D97" s="368">
        <v>34975520</v>
      </c>
      <c r="E97" s="351">
        <v>5328031</v>
      </c>
      <c r="F97" s="351">
        <v>262015</v>
      </c>
      <c r="G97" s="351">
        <v>11638791</v>
      </c>
      <c r="H97" s="351">
        <v>7078290</v>
      </c>
      <c r="I97" s="351">
        <v>43216044</v>
      </c>
      <c r="J97" s="351">
        <v>6405607</v>
      </c>
      <c r="K97" s="351">
        <v>4952285</v>
      </c>
      <c r="L97" s="351">
        <v>3034278</v>
      </c>
      <c r="M97" s="351">
        <v>6987538</v>
      </c>
      <c r="N97" s="351">
        <v>1701690</v>
      </c>
      <c r="O97" s="351">
        <v>11624817</v>
      </c>
      <c r="P97" s="351">
        <v>11368019</v>
      </c>
      <c r="Q97" s="351">
        <v>4437501</v>
      </c>
      <c r="R97" s="351">
        <v>6405041</v>
      </c>
      <c r="S97" s="351">
        <v>19849545</v>
      </c>
      <c r="T97" s="351">
        <v>4283773</v>
      </c>
      <c r="U97" s="351">
        <v>21334676</v>
      </c>
      <c r="V97" s="351">
        <v>17517495</v>
      </c>
      <c r="W97" s="351">
        <v>12572903</v>
      </c>
      <c r="X97" s="351">
        <v>36258000</v>
      </c>
      <c r="Y97" s="351">
        <v>5796977</v>
      </c>
      <c r="Z97" s="351">
        <v>16597998</v>
      </c>
      <c r="AA97" s="351">
        <v>17268490</v>
      </c>
      <c r="AB97" s="351">
        <v>19613877</v>
      </c>
      <c r="AC97" s="351">
        <v>8265031</v>
      </c>
      <c r="AD97" s="351">
        <v>14563765</v>
      </c>
      <c r="AE97" s="351">
        <v>5281414</v>
      </c>
      <c r="AF97" s="351">
        <v>21064749</v>
      </c>
      <c r="AG97" s="351">
        <v>49403887</v>
      </c>
      <c r="AH97" s="351">
        <v>5780499</v>
      </c>
      <c r="AI97" s="351">
        <v>7174389</v>
      </c>
      <c r="AJ97" s="351">
        <v>7081390</v>
      </c>
      <c r="AK97" s="351">
        <v>134639079</v>
      </c>
      <c r="AL97" s="351">
        <v>32336462</v>
      </c>
      <c r="AM97" s="351">
        <v>89248569</v>
      </c>
      <c r="AN97" s="351">
        <v>132156875</v>
      </c>
      <c r="AO97" s="351">
        <v>62115602</v>
      </c>
      <c r="AP97" s="351">
        <v>3367807</v>
      </c>
      <c r="AQ97" s="351">
        <v>40570170</v>
      </c>
      <c r="AR97" s="351">
        <v>7585122</v>
      </c>
      <c r="AS97" s="351">
        <v>11809130</v>
      </c>
      <c r="AT97" s="351">
        <v>5732981</v>
      </c>
      <c r="AU97" s="351">
        <v>2501200</v>
      </c>
      <c r="AV97" s="351">
        <v>4489883</v>
      </c>
      <c r="AW97" s="351">
        <v>19150616</v>
      </c>
      <c r="AX97" s="351">
        <v>25919120</v>
      </c>
      <c r="AY97" s="351">
        <v>5077873</v>
      </c>
      <c r="AZ97" s="351">
        <v>42698192</v>
      </c>
      <c r="BA97" s="351">
        <v>7746313</v>
      </c>
      <c r="BB97" s="351">
        <v>8120155</v>
      </c>
      <c r="BC97" s="351">
        <v>82989482</v>
      </c>
      <c r="BD97" s="351">
        <v>22414380</v>
      </c>
      <c r="BE97" s="351">
        <v>16362999</v>
      </c>
      <c r="BF97" s="351">
        <v>19314616</v>
      </c>
      <c r="BG97" s="351">
        <v>14913782</v>
      </c>
      <c r="BH97" s="351">
        <v>20563164</v>
      </c>
      <c r="BI97" s="351">
        <v>7678791</v>
      </c>
      <c r="BJ97" s="351">
        <v>2159918</v>
      </c>
      <c r="BK97" s="351">
        <v>19276702</v>
      </c>
      <c r="BL97" s="351">
        <v>9661447</v>
      </c>
      <c r="BM97" s="351">
        <v>2022040</v>
      </c>
      <c r="BN97" s="351">
        <v>5751457</v>
      </c>
      <c r="BO97" s="351">
        <v>5918152</v>
      </c>
      <c r="BP97" s="351">
        <v>11049691</v>
      </c>
      <c r="BQ97" s="351">
        <v>91043550</v>
      </c>
      <c r="BR97" s="351">
        <v>72033430</v>
      </c>
      <c r="BS97" s="351">
        <v>56511500</v>
      </c>
      <c r="BT97" s="351">
        <v>15105285</v>
      </c>
      <c r="BU97" s="351">
        <v>5787732</v>
      </c>
      <c r="BV97" s="351">
        <v>1005157</v>
      </c>
      <c r="BW97" s="351">
        <v>1024841</v>
      </c>
      <c r="BX97" s="351">
        <v>3713939</v>
      </c>
      <c r="BY97" s="351">
        <v>1330003</v>
      </c>
      <c r="BZ97" s="351">
        <v>9900166</v>
      </c>
      <c r="CA97" s="351">
        <v>12232823</v>
      </c>
      <c r="CB97" s="352">
        <v>2212047</v>
      </c>
      <c r="CC97" s="353">
        <v>1596366568</v>
      </c>
      <c r="CD97" s="369" t="s">
        <v>581</v>
      </c>
      <c r="CE97" s="370" t="s">
        <v>581</v>
      </c>
      <c r="CF97" s="371" t="s">
        <v>581</v>
      </c>
      <c r="CG97" s="372" t="s">
        <v>581</v>
      </c>
      <c r="CH97" s="373" t="s">
        <v>581</v>
      </c>
      <c r="CI97" s="371" t="s">
        <v>581</v>
      </c>
      <c r="CJ97" s="372" t="s">
        <v>581</v>
      </c>
      <c r="CK97" s="373" t="s">
        <v>581</v>
      </c>
      <c r="CL97" s="371" t="s">
        <v>581</v>
      </c>
      <c r="CM97" s="372" t="s">
        <v>581</v>
      </c>
      <c r="CN97" s="372" t="s">
        <v>581</v>
      </c>
      <c r="CO97" s="372" t="s">
        <v>581</v>
      </c>
    </row>
    <row r="98" spans="1:93" s="240" customFormat="1" ht="30" customHeight="1" thickBot="1">
      <c r="A98" s="249">
        <v>87</v>
      </c>
      <c r="B98" s="213" t="s">
        <v>517</v>
      </c>
      <c r="C98" s="210"/>
      <c r="D98" s="368">
        <v>102878978</v>
      </c>
      <c r="E98" s="351">
        <v>11509497</v>
      </c>
      <c r="F98" s="351">
        <v>548067</v>
      </c>
      <c r="G98" s="351">
        <v>19397098</v>
      </c>
      <c r="H98" s="351">
        <v>14765712</v>
      </c>
      <c r="I98" s="351">
        <v>194060514</v>
      </c>
      <c r="J98" s="351">
        <v>22038370</v>
      </c>
      <c r="K98" s="351">
        <v>8264987</v>
      </c>
      <c r="L98" s="351">
        <v>11835652</v>
      </c>
      <c r="M98" s="351">
        <v>13449821</v>
      </c>
      <c r="N98" s="351">
        <v>5179973</v>
      </c>
      <c r="O98" s="351">
        <v>38205588</v>
      </c>
      <c r="P98" s="351">
        <v>39463532</v>
      </c>
      <c r="Q98" s="351">
        <v>13403005</v>
      </c>
      <c r="R98" s="351">
        <v>56392183</v>
      </c>
      <c r="S98" s="351">
        <v>67242476</v>
      </c>
      <c r="T98" s="351">
        <v>14531052</v>
      </c>
      <c r="U98" s="351">
        <v>76987753</v>
      </c>
      <c r="V98" s="351">
        <v>50083351</v>
      </c>
      <c r="W98" s="351">
        <v>62086560</v>
      </c>
      <c r="X98" s="351">
        <v>96872589</v>
      </c>
      <c r="Y98" s="351">
        <v>35213665</v>
      </c>
      <c r="Z98" s="351">
        <v>57886913</v>
      </c>
      <c r="AA98" s="351">
        <v>47519387</v>
      </c>
      <c r="AB98" s="351">
        <v>119901590</v>
      </c>
      <c r="AC98" s="351">
        <v>23676924</v>
      </c>
      <c r="AD98" s="351">
        <v>44212072</v>
      </c>
      <c r="AE98" s="351">
        <v>13073599</v>
      </c>
      <c r="AF98" s="351">
        <v>45921907</v>
      </c>
      <c r="AG98" s="351">
        <v>112805807</v>
      </c>
      <c r="AH98" s="351">
        <v>8169795</v>
      </c>
      <c r="AI98" s="351">
        <v>19127950</v>
      </c>
      <c r="AJ98" s="351">
        <v>11006258</v>
      </c>
      <c r="AK98" s="351">
        <v>345682553</v>
      </c>
      <c r="AL98" s="351">
        <v>52406101</v>
      </c>
      <c r="AM98" s="351">
        <v>174652310</v>
      </c>
      <c r="AN98" s="351">
        <v>191339930</v>
      </c>
      <c r="AO98" s="351">
        <v>156848717</v>
      </c>
      <c r="AP98" s="351">
        <v>10497558</v>
      </c>
      <c r="AQ98" s="351">
        <v>86164694</v>
      </c>
      <c r="AR98" s="351">
        <v>15077454</v>
      </c>
      <c r="AS98" s="351">
        <v>30582096</v>
      </c>
      <c r="AT98" s="351">
        <v>12928755</v>
      </c>
      <c r="AU98" s="351">
        <v>6642526</v>
      </c>
      <c r="AV98" s="351">
        <v>9017173</v>
      </c>
      <c r="AW98" s="351">
        <v>43245738</v>
      </c>
      <c r="AX98" s="351">
        <v>43788952</v>
      </c>
      <c r="AY98" s="351">
        <v>10446820</v>
      </c>
      <c r="AZ98" s="351">
        <v>65466584</v>
      </c>
      <c r="BA98" s="351">
        <v>23793374</v>
      </c>
      <c r="BB98" s="351">
        <v>20133959</v>
      </c>
      <c r="BC98" s="351">
        <v>156455074</v>
      </c>
      <c r="BD98" s="351">
        <v>33359383</v>
      </c>
      <c r="BE98" s="351">
        <v>28968878</v>
      </c>
      <c r="BF98" s="351">
        <v>33282558</v>
      </c>
      <c r="BG98" s="351">
        <v>21608296</v>
      </c>
      <c r="BH98" s="351">
        <v>47007913</v>
      </c>
      <c r="BI98" s="351">
        <v>12282333</v>
      </c>
      <c r="BJ98" s="351">
        <v>3011539</v>
      </c>
      <c r="BK98" s="351">
        <v>29737360</v>
      </c>
      <c r="BL98" s="351">
        <v>12860040</v>
      </c>
      <c r="BM98" s="351">
        <v>11574150</v>
      </c>
      <c r="BN98" s="351">
        <v>9607920</v>
      </c>
      <c r="BO98" s="351">
        <v>12912234</v>
      </c>
      <c r="BP98" s="351">
        <v>18978312</v>
      </c>
      <c r="BQ98" s="351">
        <v>119859922</v>
      </c>
      <c r="BR98" s="351">
        <v>93606351</v>
      </c>
      <c r="BS98" s="351">
        <v>98965118</v>
      </c>
      <c r="BT98" s="351">
        <v>22811135</v>
      </c>
      <c r="BU98" s="351">
        <v>10894450</v>
      </c>
      <c r="BV98" s="351">
        <v>2023177</v>
      </c>
      <c r="BW98" s="351">
        <v>1984716</v>
      </c>
      <c r="BX98" s="351">
        <v>8775318</v>
      </c>
      <c r="BY98" s="351">
        <v>4852977</v>
      </c>
      <c r="BZ98" s="351">
        <v>13457246</v>
      </c>
      <c r="CA98" s="351">
        <v>17827666</v>
      </c>
      <c r="CB98" s="352">
        <v>2212047</v>
      </c>
      <c r="CC98" s="339">
        <v>3585344032</v>
      </c>
      <c r="CD98" s="369" t="s">
        <v>581</v>
      </c>
      <c r="CE98" s="370" t="s">
        <v>581</v>
      </c>
      <c r="CF98" s="371" t="s">
        <v>581</v>
      </c>
      <c r="CG98" s="372" t="s">
        <v>581</v>
      </c>
      <c r="CH98" s="373" t="s">
        <v>581</v>
      </c>
      <c r="CI98" s="371" t="s">
        <v>581</v>
      </c>
      <c r="CJ98" s="372" t="s">
        <v>581</v>
      </c>
      <c r="CK98" s="373" t="s">
        <v>581</v>
      </c>
      <c r="CL98" s="371" t="s">
        <v>581</v>
      </c>
      <c r="CM98" s="372" t="s">
        <v>581</v>
      </c>
      <c r="CN98" s="372" t="s">
        <v>581</v>
      </c>
      <c r="CO98" s="372" t="s">
        <v>581</v>
      </c>
    </row>
    <row r="99" spans="1:93" s="227" customFormat="1" ht="30" customHeight="1" thickBot="1">
      <c r="A99" s="250">
        <v>88</v>
      </c>
      <c r="B99" s="214" t="s">
        <v>506</v>
      </c>
      <c r="C99" s="211"/>
      <c r="D99" s="374">
        <v>18880617</v>
      </c>
      <c r="E99" s="375">
        <v>558277</v>
      </c>
      <c r="F99" s="375">
        <v>3192559</v>
      </c>
      <c r="G99" s="375">
        <v>2706480</v>
      </c>
      <c r="H99" s="375">
        <v>52366523</v>
      </c>
      <c r="I99" s="375">
        <v>42218933</v>
      </c>
      <c r="J99" s="375">
        <v>2913305</v>
      </c>
      <c r="K99" s="375">
        <v>1916967</v>
      </c>
      <c r="L99" s="375">
        <v>14460544</v>
      </c>
      <c r="M99" s="375">
        <v>21810102</v>
      </c>
      <c r="N99" s="375">
        <v>10142849</v>
      </c>
      <c r="O99" s="375">
        <v>5480441</v>
      </c>
      <c r="P99" s="375">
        <v>19313371</v>
      </c>
      <c r="Q99" s="375">
        <v>230431</v>
      </c>
      <c r="R99" s="375">
        <v>14448706</v>
      </c>
      <c r="S99" s="375">
        <v>72456355</v>
      </c>
      <c r="T99" s="375">
        <v>23923769</v>
      </c>
      <c r="U99" s="375">
        <v>32440679</v>
      </c>
      <c r="V99" s="375">
        <v>9237741</v>
      </c>
      <c r="W99" s="375">
        <v>45919001</v>
      </c>
      <c r="X99" s="375">
        <v>28648268</v>
      </c>
      <c r="Y99" s="375">
        <v>83287722</v>
      </c>
      <c r="Z99" s="375">
        <v>43442203</v>
      </c>
      <c r="AA99" s="375">
        <v>68834215</v>
      </c>
      <c r="AB99" s="375">
        <v>77774941</v>
      </c>
      <c r="AC99" s="375">
        <v>8456854</v>
      </c>
      <c r="AD99" s="375">
        <v>6380957</v>
      </c>
      <c r="AE99" s="375">
        <v>13526157</v>
      </c>
      <c r="AF99" s="375">
        <v>1831426</v>
      </c>
      <c r="AG99" s="375">
        <v>2383970</v>
      </c>
      <c r="AH99" s="375">
        <v>0</v>
      </c>
      <c r="AI99" s="375">
        <v>4552774</v>
      </c>
      <c r="AJ99" s="375">
        <v>147781</v>
      </c>
      <c r="AK99" s="375">
        <v>4228336</v>
      </c>
      <c r="AL99" s="375">
        <v>532236</v>
      </c>
      <c r="AM99" s="375">
        <v>2092504</v>
      </c>
      <c r="AN99" s="375">
        <v>1395002</v>
      </c>
      <c r="AO99" s="375">
        <v>8583996</v>
      </c>
      <c r="AP99" s="375">
        <v>6521949</v>
      </c>
      <c r="AQ99" s="375">
        <v>3851973</v>
      </c>
      <c r="AR99" s="375">
        <v>1249660</v>
      </c>
      <c r="AS99" s="375">
        <v>1755823</v>
      </c>
      <c r="AT99" s="375">
        <v>4622889</v>
      </c>
      <c r="AU99" s="375">
        <v>2984370</v>
      </c>
      <c r="AV99" s="375">
        <v>0</v>
      </c>
      <c r="AW99" s="375">
        <v>2683684</v>
      </c>
      <c r="AX99" s="375">
        <v>12053198</v>
      </c>
      <c r="AY99" s="375">
        <v>330121</v>
      </c>
      <c r="AZ99" s="375">
        <v>3632666</v>
      </c>
      <c r="BA99" s="375">
        <v>2771500</v>
      </c>
      <c r="BB99" s="375">
        <v>101251</v>
      </c>
      <c r="BC99" s="375">
        <v>1457825</v>
      </c>
      <c r="BD99" s="375">
        <v>7504881</v>
      </c>
      <c r="BE99" s="375">
        <v>4362950</v>
      </c>
      <c r="BF99" s="375">
        <v>3909705</v>
      </c>
      <c r="BG99" s="375">
        <v>1032978</v>
      </c>
      <c r="BH99" s="375">
        <v>3444511</v>
      </c>
      <c r="BI99" s="375">
        <v>1932860</v>
      </c>
      <c r="BJ99" s="375">
        <v>0</v>
      </c>
      <c r="BK99" s="375">
        <v>1931034</v>
      </c>
      <c r="BL99" s="375">
        <v>0</v>
      </c>
      <c r="BM99" s="375">
        <v>570921</v>
      </c>
      <c r="BN99" s="375">
        <v>219585</v>
      </c>
      <c r="BO99" s="375">
        <v>376708</v>
      </c>
      <c r="BP99" s="375">
        <v>105591</v>
      </c>
      <c r="BQ99" s="375">
        <v>0</v>
      </c>
      <c r="BR99" s="375">
        <v>549382</v>
      </c>
      <c r="BS99" s="375">
        <v>424921</v>
      </c>
      <c r="BT99" s="375">
        <v>0</v>
      </c>
      <c r="BU99" s="375">
        <v>936237</v>
      </c>
      <c r="BV99" s="375">
        <v>75013</v>
      </c>
      <c r="BW99" s="375">
        <v>0</v>
      </c>
      <c r="BX99" s="375">
        <v>396734</v>
      </c>
      <c r="BY99" s="375">
        <v>0</v>
      </c>
      <c r="BZ99" s="375">
        <v>16397</v>
      </c>
      <c r="CA99" s="375">
        <v>211299</v>
      </c>
      <c r="CB99" s="376">
        <v>0</v>
      </c>
      <c r="CC99" s="377">
        <v>822735608</v>
      </c>
      <c r="CD99" s="378" t="s">
        <v>581</v>
      </c>
      <c r="CE99" s="379" t="s">
        <v>581</v>
      </c>
      <c r="CF99" s="380" t="s">
        <v>581</v>
      </c>
      <c r="CG99" s="367" t="s">
        <v>581</v>
      </c>
      <c r="CH99" s="381" t="s">
        <v>581</v>
      </c>
      <c r="CI99" s="380" t="s">
        <v>581</v>
      </c>
      <c r="CJ99" s="367" t="s">
        <v>581</v>
      </c>
      <c r="CK99" s="381" t="s">
        <v>581</v>
      </c>
      <c r="CL99" s="380" t="s">
        <v>581</v>
      </c>
      <c r="CM99" s="367" t="s">
        <v>581</v>
      </c>
      <c r="CN99" s="367" t="s">
        <v>581</v>
      </c>
      <c r="CO99" s="367" t="s">
        <v>581</v>
      </c>
    </row>
    <row r="100" spans="1:93" s="227" customFormat="1" ht="30" customHeight="1" thickBot="1">
      <c r="A100" s="249">
        <v>89</v>
      </c>
      <c r="B100" s="213" t="s">
        <v>507</v>
      </c>
      <c r="C100" s="212"/>
      <c r="D100" s="368">
        <v>121759595</v>
      </c>
      <c r="E100" s="351">
        <v>12067774</v>
      </c>
      <c r="F100" s="351">
        <v>3740626</v>
      </c>
      <c r="G100" s="351">
        <v>22103578</v>
      </c>
      <c r="H100" s="351">
        <v>67132235</v>
      </c>
      <c r="I100" s="351">
        <v>236279447</v>
      </c>
      <c r="J100" s="351">
        <v>24951675</v>
      </c>
      <c r="K100" s="351">
        <v>10181954</v>
      </c>
      <c r="L100" s="351">
        <v>26296196</v>
      </c>
      <c r="M100" s="351">
        <v>35259923</v>
      </c>
      <c r="N100" s="351">
        <v>15322822</v>
      </c>
      <c r="O100" s="351">
        <v>43686029</v>
      </c>
      <c r="P100" s="351">
        <v>58776903</v>
      </c>
      <c r="Q100" s="351">
        <v>13633436</v>
      </c>
      <c r="R100" s="351">
        <v>70840889</v>
      </c>
      <c r="S100" s="351">
        <v>139698831</v>
      </c>
      <c r="T100" s="351">
        <v>38454821</v>
      </c>
      <c r="U100" s="351">
        <v>109428432</v>
      </c>
      <c r="V100" s="351">
        <v>59321092</v>
      </c>
      <c r="W100" s="351">
        <v>108005561</v>
      </c>
      <c r="X100" s="351">
        <v>125520857</v>
      </c>
      <c r="Y100" s="351">
        <v>118501387</v>
      </c>
      <c r="Z100" s="351">
        <v>101329116</v>
      </c>
      <c r="AA100" s="351">
        <v>116353602</v>
      </c>
      <c r="AB100" s="351">
        <v>197676531</v>
      </c>
      <c r="AC100" s="351">
        <v>32133778</v>
      </c>
      <c r="AD100" s="351">
        <v>50593029</v>
      </c>
      <c r="AE100" s="351">
        <v>26599756</v>
      </c>
      <c r="AF100" s="351">
        <v>47753333</v>
      </c>
      <c r="AG100" s="351">
        <v>115189777</v>
      </c>
      <c r="AH100" s="351">
        <v>8169795</v>
      </c>
      <c r="AI100" s="351">
        <v>23680724</v>
      </c>
      <c r="AJ100" s="351">
        <v>11154039</v>
      </c>
      <c r="AK100" s="351">
        <v>349910889</v>
      </c>
      <c r="AL100" s="351">
        <v>52938337</v>
      </c>
      <c r="AM100" s="351">
        <v>176744814</v>
      </c>
      <c r="AN100" s="351">
        <v>192734932</v>
      </c>
      <c r="AO100" s="351">
        <v>165432713</v>
      </c>
      <c r="AP100" s="351">
        <v>17019507</v>
      </c>
      <c r="AQ100" s="351">
        <v>90016667</v>
      </c>
      <c r="AR100" s="351">
        <v>16327114</v>
      </c>
      <c r="AS100" s="351">
        <v>32337919</v>
      </c>
      <c r="AT100" s="351">
        <v>17551644</v>
      </c>
      <c r="AU100" s="351">
        <v>9626896</v>
      </c>
      <c r="AV100" s="351">
        <v>9017173</v>
      </c>
      <c r="AW100" s="351">
        <v>45929422</v>
      </c>
      <c r="AX100" s="351">
        <v>55842150</v>
      </c>
      <c r="AY100" s="351">
        <v>10776941</v>
      </c>
      <c r="AZ100" s="351">
        <v>69099250</v>
      </c>
      <c r="BA100" s="351">
        <v>26564874</v>
      </c>
      <c r="BB100" s="351">
        <v>20235210</v>
      </c>
      <c r="BC100" s="351">
        <v>157912899</v>
      </c>
      <c r="BD100" s="351">
        <v>40864264</v>
      </c>
      <c r="BE100" s="351">
        <v>33331828</v>
      </c>
      <c r="BF100" s="351">
        <v>37192263</v>
      </c>
      <c r="BG100" s="351">
        <v>22641274</v>
      </c>
      <c r="BH100" s="351">
        <v>50452424</v>
      </c>
      <c r="BI100" s="351">
        <v>14215193</v>
      </c>
      <c r="BJ100" s="351">
        <v>3011539</v>
      </c>
      <c r="BK100" s="351">
        <v>31668394</v>
      </c>
      <c r="BL100" s="351">
        <v>12860040</v>
      </c>
      <c r="BM100" s="351">
        <v>12145071</v>
      </c>
      <c r="BN100" s="351">
        <v>9827505</v>
      </c>
      <c r="BO100" s="351">
        <v>13288942</v>
      </c>
      <c r="BP100" s="351">
        <v>19083903</v>
      </c>
      <c r="BQ100" s="351">
        <v>119859922</v>
      </c>
      <c r="BR100" s="351">
        <v>94155733</v>
      </c>
      <c r="BS100" s="351">
        <v>99390039</v>
      </c>
      <c r="BT100" s="351">
        <v>22811135</v>
      </c>
      <c r="BU100" s="351">
        <v>11830687</v>
      </c>
      <c r="BV100" s="351">
        <v>2098190</v>
      </c>
      <c r="BW100" s="351">
        <v>1984716</v>
      </c>
      <c r="BX100" s="351">
        <v>9172052</v>
      </c>
      <c r="BY100" s="351">
        <v>4852977</v>
      </c>
      <c r="BZ100" s="351">
        <v>13473643</v>
      </c>
      <c r="CA100" s="351">
        <v>18038965</v>
      </c>
      <c r="CB100" s="352">
        <v>2212047</v>
      </c>
      <c r="CC100" s="353">
        <v>4408079640</v>
      </c>
      <c r="CD100" s="369" t="s">
        <v>581</v>
      </c>
      <c r="CE100" s="370" t="s">
        <v>581</v>
      </c>
      <c r="CF100" s="371" t="s">
        <v>581</v>
      </c>
      <c r="CG100" s="372" t="s">
        <v>581</v>
      </c>
      <c r="CH100" s="373" t="s">
        <v>581</v>
      </c>
      <c r="CI100" s="371" t="s">
        <v>581</v>
      </c>
      <c r="CJ100" s="372" t="s">
        <v>581</v>
      </c>
      <c r="CK100" s="373" t="s">
        <v>581</v>
      </c>
      <c r="CL100" s="371" t="s">
        <v>581</v>
      </c>
      <c r="CM100" s="372" t="s">
        <v>581</v>
      </c>
      <c r="CN100" s="372" t="s">
        <v>581</v>
      </c>
      <c r="CO100" s="372" t="s">
        <v>581</v>
      </c>
    </row>
    <row r="101" spans="1:93" s="227" customFormat="1" ht="12.75">
      <c r="A101" s="226"/>
      <c r="C101" s="225"/>
      <c r="D101" s="225"/>
      <c r="E101" s="225"/>
      <c r="F101" s="225"/>
      <c r="G101" s="225"/>
      <c r="H101" s="225"/>
      <c r="I101" s="224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4"/>
      <c r="CK101" s="224"/>
      <c r="CL101" s="224"/>
      <c r="CM101" s="224"/>
      <c r="CN101" s="224"/>
      <c r="CO101" s="224"/>
    </row>
    <row r="102" spans="1:93" s="2" customFormat="1" ht="12.75">
      <c r="A102" s="1"/>
      <c r="C102"/>
      <c r="D102" s="198"/>
      <c r="E102"/>
      <c r="F102"/>
      <c r="G102"/>
      <c r="H102"/>
      <c r="I102" s="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 s="1"/>
      <c r="CK102" s="1"/>
      <c r="CL102" s="1"/>
      <c r="CM102" s="1"/>
      <c r="CN102" s="1"/>
      <c r="CO102" s="1"/>
    </row>
    <row r="103" spans="4:53" ht="12.75">
      <c r="D103" s="198"/>
      <c r="E103" s="198"/>
      <c r="F103" s="198"/>
      <c r="G103" s="198"/>
      <c r="H103" s="198"/>
      <c r="I103" s="198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4:53" ht="12.75">
      <c r="D104" s="198"/>
      <c r="E104" s="198"/>
      <c r="F104" s="198"/>
      <c r="G104" s="198"/>
      <c r="H104" s="198"/>
      <c r="I104" s="198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25:53" ht="12.75"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25:53" ht="12.75"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8" ht="12.75">
      <c r="B108" s="188"/>
    </row>
  </sheetData>
  <mergeCells count="40">
    <mergeCell ref="CK6:CM6"/>
    <mergeCell ref="CO9:CO10"/>
    <mergeCell ref="CG9:CG10"/>
    <mergeCell ref="CH9:CH10"/>
    <mergeCell ref="CD6:CG6"/>
    <mergeCell ref="CJ9:CJ10"/>
    <mergeCell ref="CK9:CK10"/>
    <mergeCell ref="CL9:CL10"/>
    <mergeCell ref="CM9:CM10"/>
    <mergeCell ref="CO5:CO7"/>
    <mergeCell ref="CD9:CD10"/>
    <mergeCell ref="CE9:CE10"/>
    <mergeCell ref="CF9:CF10"/>
    <mergeCell ref="CK5:CN5"/>
    <mergeCell ref="CN6:CN7"/>
    <mergeCell ref="CN9:CN10"/>
    <mergeCell ref="CH6:CJ6"/>
    <mergeCell ref="CD5:CJ5"/>
    <mergeCell ref="BA5:BG6"/>
    <mergeCell ref="A5:A10"/>
    <mergeCell ref="B5:C7"/>
    <mergeCell ref="D5:J6"/>
    <mergeCell ref="K5:Q6"/>
    <mergeCell ref="AM5:AS6"/>
    <mergeCell ref="R5:X6"/>
    <mergeCell ref="Y5:AE6"/>
    <mergeCell ref="AF5:AL6"/>
    <mergeCell ref="CI9:CI10"/>
    <mergeCell ref="BV5:CC6"/>
    <mergeCell ref="BO5:BU6"/>
    <mergeCell ref="BH5:BN6"/>
    <mergeCell ref="B91:C91"/>
    <mergeCell ref="B90:C90"/>
    <mergeCell ref="B89:C89"/>
    <mergeCell ref="AT5:AZ6"/>
    <mergeCell ref="B96:C96"/>
    <mergeCell ref="B92:C92"/>
    <mergeCell ref="B93:C93"/>
    <mergeCell ref="B94:C94"/>
    <mergeCell ref="B95:C95"/>
  </mergeCells>
  <printOptions/>
  <pageMargins left="0.7086614173228347" right="0.5905511811023623" top="0.7874015748031497" bottom="0.7874015748031497" header="0.35433070866141736" footer="0.5118110236220472"/>
  <pageSetup firstPageNumber="35" useFirstPageNumber="1" horizontalDpi="600" verticalDpi="600" orientation="portrait" paperSize="9" scale="50" r:id="rId2"/>
  <headerFooter differentOddEven="1">
    <oddHeader xml:space="preserve">&amp;L&amp;"Arial CE,Pogrubiony"
TABLICA 1.   BILANS PRZEPŁYWÓW MIĘDZYGAŁĘZIOWYCH W BIEŻĄCYCH CENACH BAZOWYCH W 2015 R. (w tys. zł)
                      INPUT-OUTPUT TABLE AT BASIC PRICES IN 2015&amp;R&amp;"Times New Roman,Normalny"&amp;17     </oddHeader>
    <oddFooter>&amp;R&amp;"Fira Sans,Standardowy"&amp;18&amp;P</oddFooter>
    <evenHeader>&amp;L
&amp;"Arial CE,Pogrubiony"TABLICA 1.   BILANS PRZEPŁYWÓW MIĘDZYGAŁĘZIOWYCH W BIEŻĄCYCH CENACH BAZOWYCH W 2015 R. (w tys. zł)
                      INPUT-OUTPUT TABLE AT BASIC PRICES IN 2015</evenHeader>
    <evenFooter>&amp;L&amp;"Fira Sans,Standardowy"&amp;18        &amp;P</evenFooter>
  </headerFooter>
  <rowBreaks count="1" manualBreakCount="1">
    <brk id="85" min="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1"/>
  <sheetViews>
    <sheetView showGridLines="0" zoomScale="75" zoomScaleNormal="75" workbookViewId="0" topLeftCell="A1">
      <pane xSplit="3" ySplit="11" topLeftCell="D12" activePane="bottomRight" state="frozen"/>
      <selection pane="topLeft" activeCell="CH1" sqref="CH1:CH65536"/>
      <selection pane="topRight" activeCell="CH1" sqref="CH1:CH65536"/>
      <selection pane="bottomLeft" activeCell="CH1" sqref="CH1:CH65536"/>
      <selection pane="bottomRight" activeCell="A1" sqref="A1"/>
    </sheetView>
  </sheetViews>
  <sheetFormatPr defaultColWidth="9.00390625" defaultRowHeight="12.75"/>
  <cols>
    <col min="1" max="1" width="4.7539062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39" width="15.75390625" style="0" customWidth="1"/>
    <col min="40" max="40" width="14.75390625" style="0" customWidth="1"/>
    <col min="41" max="41" width="15.75390625" style="0" customWidth="1"/>
    <col min="42" max="42" width="14.75390625" style="0" customWidth="1"/>
    <col min="43" max="43" width="15.75390625" style="0" customWidth="1"/>
    <col min="44" max="44" width="17.75390625" style="0" customWidth="1"/>
    <col min="45" max="52" width="15.75390625" style="0" customWidth="1"/>
    <col min="53" max="53" width="16.75390625" style="0" customWidth="1"/>
    <col min="54" max="56" width="15.75390625" style="0" customWidth="1"/>
    <col min="57" max="57" width="14.75390625" style="0" customWidth="1"/>
    <col min="58" max="62" width="15.75390625" style="0" customWidth="1"/>
    <col min="63" max="63" width="14.75390625" style="0" customWidth="1"/>
    <col min="64" max="65" width="15.75390625" style="0" customWidth="1"/>
    <col min="66" max="66" width="16.75390625" style="0" customWidth="1"/>
    <col min="67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0" width="15.25390625" style="0" customWidth="1"/>
    <col min="81" max="85" width="17.75390625" style="0" customWidth="1"/>
    <col min="86" max="93" width="15.75390625" style="0" customWidth="1"/>
  </cols>
  <sheetData>
    <row r="1" spans="1:93" s="199" customFormat="1" ht="15.75">
      <c r="A1" s="200" t="s">
        <v>534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</row>
    <row r="2" spans="1:93" s="206" customFormat="1" ht="15">
      <c r="A2" s="203" t="s">
        <v>535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</row>
    <row r="3" spans="1:93" ht="6.9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ht="6.9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4" s="3" customFormat="1" ht="30" customHeight="1" thickBot="1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  <c r="CD5" s="489" t="s">
        <v>551</v>
      </c>
      <c r="CE5" s="490"/>
      <c r="CF5" s="490"/>
      <c r="CG5" s="490"/>
      <c r="CH5" s="490"/>
      <c r="CI5" s="490"/>
      <c r="CJ5" s="491"/>
      <c r="CK5" s="513" t="s">
        <v>551</v>
      </c>
      <c r="CL5" s="514"/>
      <c r="CM5" s="514"/>
      <c r="CN5" s="515"/>
      <c r="CO5" s="507" t="s">
        <v>524</v>
      </c>
      <c r="CP5" s="7"/>
    </row>
    <row r="6" spans="1:94" s="3" customFormat="1" ht="30" customHeight="1" thickBot="1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  <c r="CD6" s="489" t="s">
        <v>192</v>
      </c>
      <c r="CE6" s="490"/>
      <c r="CF6" s="490"/>
      <c r="CG6" s="491"/>
      <c r="CH6" s="489" t="s">
        <v>586</v>
      </c>
      <c r="CI6" s="490"/>
      <c r="CJ6" s="491"/>
      <c r="CK6" s="489" t="s">
        <v>550</v>
      </c>
      <c r="CL6" s="490"/>
      <c r="CM6" s="491"/>
      <c r="CN6" s="458"/>
      <c r="CO6" s="508"/>
      <c r="CP6" s="7"/>
    </row>
    <row r="7" spans="1:94" s="3" customFormat="1" ht="101.25" customHeight="1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549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9" t="s">
        <v>213</v>
      </c>
      <c r="CD7" s="294" t="s">
        <v>519</v>
      </c>
      <c r="CE7" s="295" t="s">
        <v>520</v>
      </c>
      <c r="CF7" s="296" t="s">
        <v>522</v>
      </c>
      <c r="CG7" s="289" t="s">
        <v>220</v>
      </c>
      <c r="CH7" s="294" t="s">
        <v>172</v>
      </c>
      <c r="CI7" s="296" t="s">
        <v>563</v>
      </c>
      <c r="CJ7" s="289" t="s">
        <v>235</v>
      </c>
      <c r="CK7" s="294" t="s">
        <v>523</v>
      </c>
      <c r="CL7" s="296" t="s">
        <v>174</v>
      </c>
      <c r="CM7" s="289" t="s">
        <v>234</v>
      </c>
      <c r="CN7" s="285" t="s">
        <v>565</v>
      </c>
      <c r="CO7" s="508"/>
      <c r="CP7" s="7"/>
    </row>
    <row r="8" spans="1:94" s="3" customFormat="1" ht="6" customHeight="1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  <c r="CP8" s="7"/>
    </row>
    <row r="9" spans="1:93" s="7" customFormat="1" ht="99.75" customHeight="1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547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  <c r="CD9" s="509" t="s">
        <v>171</v>
      </c>
      <c r="CE9" s="511" t="s">
        <v>521</v>
      </c>
      <c r="CF9" s="499" t="s">
        <v>525</v>
      </c>
      <c r="CG9" s="503" t="s">
        <v>219</v>
      </c>
      <c r="CH9" s="505" t="s">
        <v>562</v>
      </c>
      <c r="CI9" s="499" t="s">
        <v>564</v>
      </c>
      <c r="CJ9" s="503" t="s">
        <v>221</v>
      </c>
      <c r="CK9" s="505" t="s">
        <v>0</v>
      </c>
      <c r="CL9" s="499" t="s">
        <v>155</v>
      </c>
      <c r="CM9" s="503" t="s">
        <v>225</v>
      </c>
      <c r="CN9" s="503" t="s">
        <v>229</v>
      </c>
      <c r="CO9" s="503" t="s">
        <v>230</v>
      </c>
    </row>
    <row r="10" spans="1:94" s="3" customFormat="1" ht="15" customHeight="1" thickBot="1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  <c r="CD10" s="510"/>
      <c r="CE10" s="512"/>
      <c r="CF10" s="500"/>
      <c r="CG10" s="504"/>
      <c r="CH10" s="506"/>
      <c r="CI10" s="500"/>
      <c r="CJ10" s="504"/>
      <c r="CK10" s="506"/>
      <c r="CL10" s="500"/>
      <c r="CM10" s="504"/>
      <c r="CN10" s="504"/>
      <c r="CO10" s="504"/>
      <c r="CP10" s="7"/>
    </row>
    <row r="11" spans="1:94" s="185" customFormat="1" ht="15" thickBot="1">
      <c r="A11" s="10"/>
      <c r="B11" s="179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9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  <c r="CD11" s="274" t="s">
        <v>216</v>
      </c>
      <c r="CE11" s="275" t="s">
        <v>217</v>
      </c>
      <c r="CF11" s="276" t="s">
        <v>218</v>
      </c>
      <c r="CG11" s="184" t="s">
        <v>222</v>
      </c>
      <c r="CH11" s="277" t="s">
        <v>223</v>
      </c>
      <c r="CI11" s="276" t="s">
        <v>224</v>
      </c>
      <c r="CJ11" s="184" t="s">
        <v>226</v>
      </c>
      <c r="CK11" s="277" t="s">
        <v>227</v>
      </c>
      <c r="CL11" s="276" t="s">
        <v>228</v>
      </c>
      <c r="CM11" s="184" t="s">
        <v>231</v>
      </c>
      <c r="CN11" s="184" t="s">
        <v>232</v>
      </c>
      <c r="CO11" s="184" t="s">
        <v>233</v>
      </c>
      <c r="CP11" s="186"/>
    </row>
    <row r="12" spans="1:94" s="217" customFormat="1" ht="30" customHeight="1">
      <c r="A12" s="267" t="s">
        <v>194</v>
      </c>
      <c r="B12" s="298" t="s">
        <v>431</v>
      </c>
      <c r="C12" s="268" t="s">
        <v>77</v>
      </c>
      <c r="D12" s="308">
        <v>980673</v>
      </c>
      <c r="E12" s="308">
        <v>429</v>
      </c>
      <c r="F12" s="308">
        <v>1812</v>
      </c>
      <c r="G12" s="308">
        <v>0</v>
      </c>
      <c r="H12" s="308">
        <v>332</v>
      </c>
      <c r="I12" s="308">
        <v>5708249</v>
      </c>
      <c r="J12" s="308">
        <v>176420</v>
      </c>
      <c r="K12" s="308">
        <v>573486</v>
      </c>
      <c r="L12" s="308">
        <v>12827</v>
      </c>
      <c r="M12" s="308">
        <v>7799</v>
      </c>
      <c r="N12" s="308">
        <v>52275</v>
      </c>
      <c r="O12" s="308">
        <v>107</v>
      </c>
      <c r="P12" s="308">
        <v>8783</v>
      </c>
      <c r="Q12" s="308">
        <v>1388</v>
      </c>
      <c r="R12" s="308">
        <v>0</v>
      </c>
      <c r="S12" s="308">
        <v>78451</v>
      </c>
      <c r="T12" s="308">
        <v>49591</v>
      </c>
      <c r="U12" s="308">
        <v>616820</v>
      </c>
      <c r="V12" s="308">
        <v>29475</v>
      </c>
      <c r="W12" s="308">
        <v>0</v>
      </c>
      <c r="X12" s="308">
        <v>1500</v>
      </c>
      <c r="Y12" s="308">
        <v>0</v>
      </c>
      <c r="Z12" s="308">
        <v>0</v>
      </c>
      <c r="AA12" s="308">
        <v>12425</v>
      </c>
      <c r="AB12" s="308">
        <v>4488</v>
      </c>
      <c r="AC12" s="308">
        <v>0</v>
      </c>
      <c r="AD12" s="308">
        <v>5214</v>
      </c>
      <c r="AE12" s="308">
        <v>1674</v>
      </c>
      <c r="AF12" s="308">
        <v>0</v>
      </c>
      <c r="AG12" s="308">
        <v>315718</v>
      </c>
      <c r="AH12" s="308">
        <v>0</v>
      </c>
      <c r="AI12" s="308">
        <v>3482</v>
      </c>
      <c r="AJ12" s="308">
        <v>0</v>
      </c>
      <c r="AK12" s="308">
        <v>18840</v>
      </c>
      <c r="AL12" s="308">
        <v>0</v>
      </c>
      <c r="AM12" s="308">
        <v>223492</v>
      </c>
      <c r="AN12" s="308">
        <v>54878</v>
      </c>
      <c r="AO12" s="308">
        <v>16885</v>
      </c>
      <c r="AP12" s="308">
        <v>0</v>
      </c>
      <c r="AQ12" s="308">
        <v>0</v>
      </c>
      <c r="AR12" s="308">
        <v>19183</v>
      </c>
      <c r="AS12" s="308">
        <v>36476</v>
      </c>
      <c r="AT12" s="308">
        <v>2</v>
      </c>
      <c r="AU12" s="308">
        <v>0</v>
      </c>
      <c r="AV12" s="308">
        <v>0</v>
      </c>
      <c r="AW12" s="308">
        <v>0</v>
      </c>
      <c r="AX12" s="308">
        <v>0</v>
      </c>
      <c r="AY12" s="308">
        <v>0</v>
      </c>
      <c r="AZ12" s="308">
        <v>0</v>
      </c>
      <c r="BA12" s="308">
        <v>0</v>
      </c>
      <c r="BB12" s="308">
        <v>0</v>
      </c>
      <c r="BC12" s="308">
        <v>67968</v>
      </c>
      <c r="BD12" s="308">
        <v>0</v>
      </c>
      <c r="BE12" s="308">
        <v>0</v>
      </c>
      <c r="BF12" s="308">
        <v>0</v>
      </c>
      <c r="BG12" s="308">
        <v>7154</v>
      </c>
      <c r="BH12" s="308">
        <v>0</v>
      </c>
      <c r="BI12" s="308">
        <v>0</v>
      </c>
      <c r="BJ12" s="308">
        <v>0</v>
      </c>
      <c r="BK12" s="308">
        <v>12812</v>
      </c>
      <c r="BL12" s="308">
        <v>2337</v>
      </c>
      <c r="BM12" s="308">
        <v>0</v>
      </c>
      <c r="BN12" s="308">
        <v>1481</v>
      </c>
      <c r="BO12" s="308">
        <v>30567</v>
      </c>
      <c r="BP12" s="308">
        <v>140939</v>
      </c>
      <c r="BQ12" s="308">
        <v>37624</v>
      </c>
      <c r="BR12" s="308">
        <v>5134</v>
      </c>
      <c r="BS12" s="308">
        <v>25049</v>
      </c>
      <c r="BT12" s="308">
        <v>11642</v>
      </c>
      <c r="BU12" s="308">
        <v>0</v>
      </c>
      <c r="BV12" s="308">
        <v>0</v>
      </c>
      <c r="BW12" s="308">
        <v>0</v>
      </c>
      <c r="BX12" s="308">
        <v>1419</v>
      </c>
      <c r="BY12" s="308">
        <v>1284</v>
      </c>
      <c r="BZ12" s="308">
        <v>0</v>
      </c>
      <c r="CA12" s="308">
        <v>7594</v>
      </c>
      <c r="CB12" s="467">
        <v>0</v>
      </c>
      <c r="CC12" s="316">
        <v>9366178</v>
      </c>
      <c r="CD12" s="314">
        <v>6770949</v>
      </c>
      <c r="CE12" s="310">
        <v>0</v>
      </c>
      <c r="CF12" s="315">
        <v>0</v>
      </c>
      <c r="CG12" s="316">
        <v>6770949</v>
      </c>
      <c r="CH12" s="311">
        <v>64061</v>
      </c>
      <c r="CI12" s="315">
        <v>318377</v>
      </c>
      <c r="CJ12" s="316">
        <v>382438</v>
      </c>
      <c r="CK12" s="311">
        <v>1876665</v>
      </c>
      <c r="CL12" s="315">
        <v>484387</v>
      </c>
      <c r="CM12" s="316">
        <v>2361052</v>
      </c>
      <c r="CN12" s="382">
        <v>9514439</v>
      </c>
      <c r="CO12" s="316">
        <v>18880617</v>
      </c>
      <c r="CP12" s="216"/>
    </row>
    <row r="13" spans="1:94" s="217" customFormat="1" ht="30" customHeight="1">
      <c r="A13" s="269">
        <f>A12+1</f>
        <v>2</v>
      </c>
      <c r="B13" s="299" t="s">
        <v>432</v>
      </c>
      <c r="C13" s="209" t="s">
        <v>78</v>
      </c>
      <c r="D13" s="308">
        <v>3461</v>
      </c>
      <c r="E13" s="308">
        <v>81630</v>
      </c>
      <c r="F13" s="308">
        <v>0</v>
      </c>
      <c r="G13" s="308">
        <v>1187</v>
      </c>
      <c r="H13" s="308">
        <v>583</v>
      </c>
      <c r="I13" s="308">
        <v>5371</v>
      </c>
      <c r="J13" s="308">
        <v>32</v>
      </c>
      <c r="K13" s="308">
        <v>0</v>
      </c>
      <c r="L13" s="308">
        <v>383</v>
      </c>
      <c r="M13" s="308">
        <v>239</v>
      </c>
      <c r="N13" s="308">
        <v>326</v>
      </c>
      <c r="O13" s="308">
        <v>193115</v>
      </c>
      <c r="P13" s="308">
        <v>36810</v>
      </c>
      <c r="Q13" s="308">
        <v>181</v>
      </c>
      <c r="R13" s="308">
        <v>398</v>
      </c>
      <c r="S13" s="308">
        <v>2002</v>
      </c>
      <c r="T13" s="308">
        <v>0</v>
      </c>
      <c r="U13" s="308">
        <v>2246</v>
      </c>
      <c r="V13" s="308">
        <v>813</v>
      </c>
      <c r="W13" s="308">
        <v>413</v>
      </c>
      <c r="X13" s="308">
        <v>1072</v>
      </c>
      <c r="Y13" s="308">
        <v>0</v>
      </c>
      <c r="Z13" s="308">
        <v>564</v>
      </c>
      <c r="AA13" s="308">
        <v>494</v>
      </c>
      <c r="AB13" s="308">
        <v>539</v>
      </c>
      <c r="AC13" s="308">
        <v>468</v>
      </c>
      <c r="AD13" s="308">
        <v>17555</v>
      </c>
      <c r="AE13" s="308">
        <v>613</v>
      </c>
      <c r="AF13" s="308">
        <v>0</v>
      </c>
      <c r="AG13" s="308">
        <v>19596</v>
      </c>
      <c r="AH13" s="308">
        <v>17</v>
      </c>
      <c r="AI13" s="308">
        <v>40</v>
      </c>
      <c r="AJ13" s="308">
        <v>85</v>
      </c>
      <c r="AK13" s="308">
        <v>8305</v>
      </c>
      <c r="AL13" s="308">
        <v>0</v>
      </c>
      <c r="AM13" s="308">
        <v>12352</v>
      </c>
      <c r="AN13" s="308">
        <v>4476</v>
      </c>
      <c r="AO13" s="308">
        <v>1718</v>
      </c>
      <c r="AP13" s="308">
        <v>0</v>
      </c>
      <c r="AQ13" s="308">
        <v>81</v>
      </c>
      <c r="AR13" s="308">
        <v>143</v>
      </c>
      <c r="AS13" s="308">
        <v>0</v>
      </c>
      <c r="AT13" s="308">
        <v>33</v>
      </c>
      <c r="AU13" s="308">
        <v>0</v>
      </c>
      <c r="AV13" s="308">
        <v>0</v>
      </c>
      <c r="AW13" s="308">
        <v>0</v>
      </c>
      <c r="AX13" s="308">
        <v>0</v>
      </c>
      <c r="AY13" s="308">
        <v>0</v>
      </c>
      <c r="AZ13" s="308">
        <v>0</v>
      </c>
      <c r="BA13" s="308">
        <v>0</v>
      </c>
      <c r="BB13" s="308">
        <v>573</v>
      </c>
      <c r="BC13" s="308">
        <v>565</v>
      </c>
      <c r="BD13" s="308">
        <v>0</v>
      </c>
      <c r="BE13" s="308">
        <v>0</v>
      </c>
      <c r="BF13" s="308">
        <v>0</v>
      </c>
      <c r="BG13" s="308">
        <v>234</v>
      </c>
      <c r="BH13" s="308">
        <v>0</v>
      </c>
      <c r="BI13" s="308">
        <v>0</v>
      </c>
      <c r="BJ13" s="308">
        <v>0</v>
      </c>
      <c r="BK13" s="308">
        <v>144</v>
      </c>
      <c r="BL13" s="308">
        <v>228</v>
      </c>
      <c r="BM13" s="308">
        <v>0</v>
      </c>
      <c r="BN13" s="308">
        <v>0</v>
      </c>
      <c r="BO13" s="308">
        <v>3448</v>
      </c>
      <c r="BP13" s="308">
        <v>0</v>
      </c>
      <c r="BQ13" s="308">
        <v>484</v>
      </c>
      <c r="BR13" s="308">
        <v>60</v>
      </c>
      <c r="BS13" s="308">
        <v>72</v>
      </c>
      <c r="BT13" s="308">
        <v>0</v>
      </c>
      <c r="BU13" s="308">
        <v>35</v>
      </c>
      <c r="BV13" s="308">
        <v>0</v>
      </c>
      <c r="BW13" s="308">
        <v>0</v>
      </c>
      <c r="BX13" s="308">
        <v>0</v>
      </c>
      <c r="BY13" s="308">
        <v>186</v>
      </c>
      <c r="BZ13" s="308">
        <v>0</v>
      </c>
      <c r="CA13" s="308">
        <v>810</v>
      </c>
      <c r="CB13" s="460">
        <v>0</v>
      </c>
      <c r="CC13" s="316">
        <v>404180</v>
      </c>
      <c r="CD13" s="314">
        <v>143829</v>
      </c>
      <c r="CE13" s="310">
        <v>0</v>
      </c>
      <c r="CF13" s="315">
        <v>0</v>
      </c>
      <c r="CG13" s="316">
        <v>143829</v>
      </c>
      <c r="CH13" s="311">
        <v>7122</v>
      </c>
      <c r="CI13" s="315">
        <v>3146</v>
      </c>
      <c r="CJ13" s="316">
        <v>10268</v>
      </c>
      <c r="CK13" s="311">
        <v>0</v>
      </c>
      <c r="CL13" s="315">
        <v>0</v>
      </c>
      <c r="CM13" s="316">
        <v>0</v>
      </c>
      <c r="CN13" s="382">
        <v>154097</v>
      </c>
      <c r="CO13" s="316">
        <v>558277</v>
      </c>
      <c r="CP13" s="216"/>
    </row>
    <row r="14" spans="1:94" s="217" customFormat="1" ht="30" customHeight="1">
      <c r="A14" s="269">
        <f aca="true" t="shared" si="0" ref="A14:A77">A13+1</f>
        <v>3</v>
      </c>
      <c r="B14" s="299" t="s">
        <v>433</v>
      </c>
      <c r="C14" s="209" t="s">
        <v>238</v>
      </c>
      <c r="D14" s="308">
        <v>2414</v>
      </c>
      <c r="E14" s="309">
        <v>4174</v>
      </c>
      <c r="F14" s="309">
        <v>28494</v>
      </c>
      <c r="G14" s="309">
        <v>0</v>
      </c>
      <c r="H14" s="309">
        <v>0</v>
      </c>
      <c r="I14" s="309">
        <v>2574648</v>
      </c>
      <c r="J14" s="309">
        <v>0</v>
      </c>
      <c r="K14" s="309">
        <v>0</v>
      </c>
      <c r="L14" s="309">
        <v>0</v>
      </c>
      <c r="M14" s="309">
        <v>0</v>
      </c>
      <c r="N14" s="309">
        <v>607</v>
      </c>
      <c r="O14" s="309">
        <v>793</v>
      </c>
      <c r="P14" s="309">
        <v>0</v>
      </c>
      <c r="Q14" s="309">
        <v>0</v>
      </c>
      <c r="R14" s="310">
        <v>0</v>
      </c>
      <c r="S14" s="310">
        <v>2190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0">
        <v>0</v>
      </c>
      <c r="AA14" s="310">
        <v>150</v>
      </c>
      <c r="AB14" s="310">
        <v>0</v>
      </c>
      <c r="AC14" s="310">
        <v>0</v>
      </c>
      <c r="AD14" s="310">
        <v>740</v>
      </c>
      <c r="AE14" s="310">
        <v>0</v>
      </c>
      <c r="AF14" s="310">
        <v>0</v>
      </c>
      <c r="AG14" s="310">
        <v>630</v>
      </c>
      <c r="AH14" s="310">
        <v>0</v>
      </c>
      <c r="AI14" s="310">
        <v>0</v>
      </c>
      <c r="AJ14" s="310">
        <v>0</v>
      </c>
      <c r="AK14" s="310">
        <v>788</v>
      </c>
      <c r="AL14" s="310">
        <v>0</v>
      </c>
      <c r="AM14" s="310">
        <v>149083</v>
      </c>
      <c r="AN14" s="310">
        <v>4090</v>
      </c>
      <c r="AO14" s="310">
        <v>0</v>
      </c>
      <c r="AP14" s="310">
        <v>0</v>
      </c>
      <c r="AQ14" s="310">
        <v>0</v>
      </c>
      <c r="AR14" s="310">
        <v>35683</v>
      </c>
      <c r="AS14" s="310">
        <v>92582</v>
      </c>
      <c r="AT14" s="310"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136</v>
      </c>
      <c r="BD14" s="310">
        <v>0</v>
      </c>
      <c r="BE14" s="311">
        <v>0</v>
      </c>
      <c r="BF14" s="310">
        <v>0</v>
      </c>
      <c r="BG14" s="310">
        <v>5279</v>
      </c>
      <c r="BH14" s="310">
        <v>0</v>
      </c>
      <c r="BI14" s="310">
        <v>0</v>
      </c>
      <c r="BJ14" s="310">
        <v>0</v>
      </c>
      <c r="BK14" s="310">
        <v>0</v>
      </c>
      <c r="BL14" s="310">
        <v>0</v>
      </c>
      <c r="BM14" s="310">
        <v>754</v>
      </c>
      <c r="BN14" s="310">
        <v>0</v>
      </c>
      <c r="BO14" s="310">
        <v>204</v>
      </c>
      <c r="BP14" s="310">
        <v>0</v>
      </c>
      <c r="BQ14" s="310">
        <v>456</v>
      </c>
      <c r="BR14" s="310">
        <v>1510</v>
      </c>
      <c r="BS14" s="310">
        <v>5873</v>
      </c>
      <c r="BT14" s="310">
        <v>2705</v>
      </c>
      <c r="BU14" s="310">
        <v>0</v>
      </c>
      <c r="BV14" s="310">
        <v>0</v>
      </c>
      <c r="BW14" s="310">
        <v>0</v>
      </c>
      <c r="BX14" s="310">
        <v>0</v>
      </c>
      <c r="BY14" s="310">
        <v>420</v>
      </c>
      <c r="BZ14" s="310">
        <v>0</v>
      </c>
      <c r="CA14" s="310">
        <v>2084</v>
      </c>
      <c r="CB14" s="389">
        <v>0</v>
      </c>
      <c r="CC14" s="316">
        <v>2916487</v>
      </c>
      <c r="CD14" s="314">
        <v>259003</v>
      </c>
      <c r="CE14" s="310">
        <v>0</v>
      </c>
      <c r="CF14" s="315">
        <v>0</v>
      </c>
      <c r="CG14" s="316">
        <v>259003</v>
      </c>
      <c r="CH14" s="311">
        <v>0</v>
      </c>
      <c r="CI14" s="315">
        <v>17069</v>
      </c>
      <c r="CJ14" s="316">
        <v>17069</v>
      </c>
      <c r="CK14" s="311">
        <v>0</v>
      </c>
      <c r="CL14" s="315">
        <v>0</v>
      </c>
      <c r="CM14" s="316">
        <v>0</v>
      </c>
      <c r="CN14" s="382">
        <v>276072</v>
      </c>
      <c r="CO14" s="316">
        <v>3192559</v>
      </c>
      <c r="CP14" s="216"/>
    </row>
    <row r="15" spans="1:94" s="217" customFormat="1" ht="30" customHeight="1">
      <c r="A15" s="269">
        <f t="shared" si="0"/>
        <v>4</v>
      </c>
      <c r="B15" s="299" t="s">
        <v>434</v>
      </c>
      <c r="C15" s="209" t="s">
        <v>79</v>
      </c>
      <c r="D15" s="308">
        <v>50013</v>
      </c>
      <c r="E15" s="309">
        <v>2329</v>
      </c>
      <c r="F15" s="309">
        <v>0</v>
      </c>
      <c r="G15" s="309">
        <v>848</v>
      </c>
      <c r="H15" s="309">
        <v>393</v>
      </c>
      <c r="I15" s="309">
        <v>28742</v>
      </c>
      <c r="J15" s="309">
        <v>1595</v>
      </c>
      <c r="K15" s="309">
        <v>104</v>
      </c>
      <c r="L15" s="309">
        <v>470</v>
      </c>
      <c r="M15" s="309">
        <v>358</v>
      </c>
      <c r="N15" s="309">
        <v>238</v>
      </c>
      <c r="O15" s="309">
        <v>1977</v>
      </c>
      <c r="P15" s="309">
        <v>19641</v>
      </c>
      <c r="Q15" s="309">
        <v>0</v>
      </c>
      <c r="R15" s="310">
        <v>213897</v>
      </c>
      <c r="S15" s="310">
        <v>59669</v>
      </c>
      <c r="T15" s="310">
        <v>0</v>
      </c>
      <c r="U15" s="310">
        <v>7238</v>
      </c>
      <c r="V15" s="310">
        <v>50032</v>
      </c>
      <c r="W15" s="310">
        <v>314229</v>
      </c>
      <c r="X15" s="310">
        <v>1258</v>
      </c>
      <c r="Y15" s="310">
        <v>1192</v>
      </c>
      <c r="Z15" s="310">
        <v>220</v>
      </c>
      <c r="AA15" s="310">
        <v>701</v>
      </c>
      <c r="AB15" s="310">
        <v>120</v>
      </c>
      <c r="AC15" s="310">
        <v>699</v>
      </c>
      <c r="AD15" s="310">
        <v>436</v>
      </c>
      <c r="AE15" s="310">
        <v>211</v>
      </c>
      <c r="AF15" s="310">
        <v>173</v>
      </c>
      <c r="AG15" s="310">
        <v>965819</v>
      </c>
      <c r="AH15" s="310">
        <v>422</v>
      </c>
      <c r="AI15" s="310">
        <v>3989</v>
      </c>
      <c r="AJ15" s="310">
        <v>2085</v>
      </c>
      <c r="AK15" s="310">
        <v>1353</v>
      </c>
      <c r="AL15" s="310">
        <v>786</v>
      </c>
      <c r="AM15" s="310">
        <v>748</v>
      </c>
      <c r="AN15" s="310">
        <v>1593</v>
      </c>
      <c r="AO15" s="310">
        <v>413</v>
      </c>
      <c r="AP15" s="310">
        <v>0</v>
      </c>
      <c r="AQ15" s="310">
        <v>421</v>
      </c>
      <c r="AR15" s="310">
        <v>336</v>
      </c>
      <c r="AS15" s="310">
        <v>281</v>
      </c>
      <c r="AT15" s="310">
        <v>0</v>
      </c>
      <c r="AU15" s="310">
        <v>0</v>
      </c>
      <c r="AV15" s="310">
        <v>0</v>
      </c>
      <c r="AW15" s="310">
        <v>0</v>
      </c>
      <c r="AX15" s="310">
        <v>162</v>
      </c>
      <c r="AY15" s="310">
        <v>744</v>
      </c>
      <c r="AZ15" s="310">
        <v>282</v>
      </c>
      <c r="BA15" s="310">
        <v>597</v>
      </c>
      <c r="BB15" s="310">
        <v>599</v>
      </c>
      <c r="BC15" s="310">
        <v>5316</v>
      </c>
      <c r="BD15" s="310">
        <v>721</v>
      </c>
      <c r="BE15" s="311">
        <v>240</v>
      </c>
      <c r="BF15" s="310">
        <v>113</v>
      </c>
      <c r="BG15" s="310">
        <v>1150</v>
      </c>
      <c r="BH15" s="310">
        <v>0</v>
      </c>
      <c r="BI15" s="310">
        <v>303</v>
      </c>
      <c r="BJ15" s="310">
        <v>186</v>
      </c>
      <c r="BK15" s="310">
        <v>0</v>
      </c>
      <c r="BL15" s="310">
        <v>192</v>
      </c>
      <c r="BM15" s="310">
        <v>168</v>
      </c>
      <c r="BN15" s="310">
        <v>120</v>
      </c>
      <c r="BO15" s="310">
        <v>68</v>
      </c>
      <c r="BP15" s="310">
        <v>0</v>
      </c>
      <c r="BQ15" s="310">
        <v>592</v>
      </c>
      <c r="BR15" s="310">
        <v>360</v>
      </c>
      <c r="BS15" s="310">
        <v>453</v>
      </c>
      <c r="BT15" s="310">
        <v>182</v>
      </c>
      <c r="BU15" s="310">
        <v>96</v>
      </c>
      <c r="BV15" s="310">
        <v>0</v>
      </c>
      <c r="BW15" s="310">
        <v>0</v>
      </c>
      <c r="BX15" s="310">
        <v>93</v>
      </c>
      <c r="BY15" s="310">
        <v>0</v>
      </c>
      <c r="BZ15" s="310">
        <v>0</v>
      </c>
      <c r="CA15" s="310">
        <v>219</v>
      </c>
      <c r="CB15" s="389">
        <v>0</v>
      </c>
      <c r="CC15" s="316">
        <v>1747985</v>
      </c>
      <c r="CD15" s="314">
        <v>842464</v>
      </c>
      <c r="CE15" s="310">
        <v>0</v>
      </c>
      <c r="CF15" s="315">
        <v>0</v>
      </c>
      <c r="CG15" s="316">
        <v>842464</v>
      </c>
      <c r="CH15" s="311">
        <v>0</v>
      </c>
      <c r="CI15" s="315">
        <v>116031</v>
      </c>
      <c r="CJ15" s="316">
        <v>116031</v>
      </c>
      <c r="CK15" s="311">
        <v>0</v>
      </c>
      <c r="CL15" s="315">
        <v>0</v>
      </c>
      <c r="CM15" s="316">
        <v>0</v>
      </c>
      <c r="CN15" s="382">
        <v>958495</v>
      </c>
      <c r="CO15" s="316">
        <v>2706480</v>
      </c>
      <c r="CP15" s="216"/>
    </row>
    <row r="16" spans="1:94" s="217" customFormat="1" ht="57" customHeight="1">
      <c r="A16" s="269">
        <f t="shared" si="0"/>
        <v>5</v>
      </c>
      <c r="B16" s="300" t="s">
        <v>435</v>
      </c>
      <c r="C16" s="17" t="s">
        <v>197</v>
      </c>
      <c r="D16" s="308">
        <v>24858</v>
      </c>
      <c r="E16" s="318">
        <v>6023</v>
      </c>
      <c r="F16" s="318">
        <v>0</v>
      </c>
      <c r="G16" s="318">
        <v>40880</v>
      </c>
      <c r="H16" s="318">
        <v>981811</v>
      </c>
      <c r="I16" s="318">
        <v>11337</v>
      </c>
      <c r="J16" s="318">
        <v>0</v>
      </c>
      <c r="K16" s="318">
        <v>0</v>
      </c>
      <c r="L16" s="318">
        <v>1342</v>
      </c>
      <c r="M16" s="318">
        <v>378</v>
      </c>
      <c r="N16" s="318">
        <v>235</v>
      </c>
      <c r="O16" s="318">
        <v>1266</v>
      </c>
      <c r="P16" s="318">
        <v>5708</v>
      </c>
      <c r="Q16" s="318">
        <v>862</v>
      </c>
      <c r="R16" s="319">
        <v>34279730</v>
      </c>
      <c r="S16" s="319">
        <v>2448686</v>
      </c>
      <c r="T16" s="319">
        <v>2419</v>
      </c>
      <c r="U16" s="319">
        <v>14101</v>
      </c>
      <c r="V16" s="319">
        <v>519147</v>
      </c>
      <c r="W16" s="319">
        <v>2761894</v>
      </c>
      <c r="X16" s="319">
        <v>88699</v>
      </c>
      <c r="Y16" s="319">
        <v>145701</v>
      </c>
      <c r="Z16" s="319">
        <v>99833</v>
      </c>
      <c r="AA16" s="319">
        <v>50300</v>
      </c>
      <c r="AB16" s="319">
        <v>30250</v>
      </c>
      <c r="AC16" s="319">
        <v>2703</v>
      </c>
      <c r="AD16" s="319">
        <v>9658</v>
      </c>
      <c r="AE16" s="319">
        <v>607</v>
      </c>
      <c r="AF16" s="319">
        <v>4231</v>
      </c>
      <c r="AG16" s="319">
        <v>7350318</v>
      </c>
      <c r="AH16" s="319">
        <v>305</v>
      </c>
      <c r="AI16" s="319">
        <v>16831</v>
      </c>
      <c r="AJ16" s="319">
        <v>5992</v>
      </c>
      <c r="AK16" s="319">
        <v>423609</v>
      </c>
      <c r="AL16" s="319">
        <v>1425</v>
      </c>
      <c r="AM16" s="319">
        <v>26891</v>
      </c>
      <c r="AN16" s="319">
        <v>2894</v>
      </c>
      <c r="AO16" s="319">
        <v>34374</v>
      </c>
      <c r="AP16" s="319">
        <v>0</v>
      </c>
      <c r="AQ16" s="319">
        <v>2436</v>
      </c>
      <c r="AR16" s="319">
        <v>279</v>
      </c>
      <c r="AS16" s="319">
        <v>2884</v>
      </c>
      <c r="AT16" s="319">
        <v>0</v>
      </c>
      <c r="AU16" s="319">
        <v>0</v>
      </c>
      <c r="AV16" s="319">
        <v>0</v>
      </c>
      <c r="AW16" s="319">
        <v>0</v>
      </c>
      <c r="AX16" s="319">
        <v>0</v>
      </c>
      <c r="AY16" s="319">
        <v>0</v>
      </c>
      <c r="AZ16" s="319">
        <v>2888</v>
      </c>
      <c r="BA16" s="319">
        <v>0</v>
      </c>
      <c r="BB16" s="319">
        <v>0</v>
      </c>
      <c r="BC16" s="319">
        <v>6729</v>
      </c>
      <c r="BD16" s="319">
        <v>108</v>
      </c>
      <c r="BE16" s="320">
        <v>2082</v>
      </c>
      <c r="BF16" s="319">
        <v>3134</v>
      </c>
      <c r="BG16" s="319">
        <v>12376</v>
      </c>
      <c r="BH16" s="319">
        <v>0</v>
      </c>
      <c r="BI16" s="319">
        <v>0</v>
      </c>
      <c r="BJ16" s="319">
        <v>0</v>
      </c>
      <c r="BK16" s="319">
        <v>2451</v>
      </c>
      <c r="BL16" s="319">
        <v>0</v>
      </c>
      <c r="BM16" s="319">
        <v>0</v>
      </c>
      <c r="BN16" s="319">
        <v>0</v>
      </c>
      <c r="BO16" s="319">
        <v>25219</v>
      </c>
      <c r="BP16" s="319">
        <v>9122</v>
      </c>
      <c r="BQ16" s="319">
        <v>14326</v>
      </c>
      <c r="BR16" s="319">
        <v>4057</v>
      </c>
      <c r="BS16" s="319">
        <v>1352</v>
      </c>
      <c r="BT16" s="319">
        <v>675</v>
      </c>
      <c r="BU16" s="319">
        <v>0</v>
      </c>
      <c r="BV16" s="319">
        <v>655</v>
      </c>
      <c r="BW16" s="319">
        <v>0</v>
      </c>
      <c r="BX16" s="319">
        <v>0</v>
      </c>
      <c r="BY16" s="319">
        <v>3055</v>
      </c>
      <c r="BZ16" s="319">
        <v>0</v>
      </c>
      <c r="CA16" s="319">
        <v>1984</v>
      </c>
      <c r="CB16" s="459">
        <v>0</v>
      </c>
      <c r="CC16" s="322">
        <v>49491110</v>
      </c>
      <c r="CD16" s="323">
        <v>72236</v>
      </c>
      <c r="CE16" s="319">
        <v>0</v>
      </c>
      <c r="CF16" s="324">
        <v>0</v>
      </c>
      <c r="CG16" s="322">
        <v>72236</v>
      </c>
      <c r="CH16" s="320">
        <v>0</v>
      </c>
      <c r="CI16" s="324">
        <v>2761955</v>
      </c>
      <c r="CJ16" s="322">
        <v>2761955</v>
      </c>
      <c r="CK16" s="320">
        <v>20140</v>
      </c>
      <c r="CL16" s="324">
        <v>21082</v>
      </c>
      <c r="CM16" s="322">
        <v>41222</v>
      </c>
      <c r="CN16" s="383">
        <v>2875413</v>
      </c>
      <c r="CO16" s="322">
        <v>52366523</v>
      </c>
      <c r="CP16" s="216"/>
    </row>
    <row r="17" spans="1:94" s="217" customFormat="1" ht="30" customHeight="1">
      <c r="A17" s="269">
        <f>+A16+1</f>
        <v>6</v>
      </c>
      <c r="B17" s="299" t="s">
        <v>436</v>
      </c>
      <c r="C17" s="209" t="s">
        <v>80</v>
      </c>
      <c r="D17" s="308">
        <v>1275344</v>
      </c>
      <c r="E17" s="309">
        <v>4370</v>
      </c>
      <c r="F17" s="309">
        <v>2100</v>
      </c>
      <c r="G17" s="309">
        <v>0</v>
      </c>
      <c r="H17" s="309">
        <v>1542</v>
      </c>
      <c r="I17" s="309">
        <v>13216041</v>
      </c>
      <c r="J17" s="309">
        <v>414242</v>
      </c>
      <c r="K17" s="309">
        <v>0</v>
      </c>
      <c r="L17" s="309">
        <v>5229</v>
      </c>
      <c r="M17" s="309">
        <v>6593</v>
      </c>
      <c r="N17" s="309">
        <v>19167</v>
      </c>
      <c r="O17" s="309">
        <v>2319</v>
      </c>
      <c r="P17" s="309">
        <v>4669</v>
      </c>
      <c r="Q17" s="309">
        <v>0</v>
      </c>
      <c r="R17" s="310">
        <v>74604</v>
      </c>
      <c r="S17" s="310">
        <v>30368</v>
      </c>
      <c r="T17" s="310">
        <v>8735</v>
      </c>
      <c r="U17" s="310">
        <v>3693</v>
      </c>
      <c r="V17" s="310">
        <v>0</v>
      </c>
      <c r="W17" s="310">
        <v>0</v>
      </c>
      <c r="X17" s="310">
        <v>0</v>
      </c>
      <c r="Y17" s="310">
        <v>659</v>
      </c>
      <c r="Z17" s="310">
        <v>1802</v>
      </c>
      <c r="AA17" s="310">
        <v>3366</v>
      </c>
      <c r="AB17" s="310">
        <v>0</v>
      </c>
      <c r="AC17" s="310">
        <v>0</v>
      </c>
      <c r="AD17" s="310">
        <v>264005</v>
      </c>
      <c r="AE17" s="310">
        <v>7602</v>
      </c>
      <c r="AF17" s="310">
        <v>5420</v>
      </c>
      <c r="AG17" s="310">
        <v>2451</v>
      </c>
      <c r="AH17" s="310">
        <v>0</v>
      </c>
      <c r="AI17" s="310">
        <v>26563</v>
      </c>
      <c r="AJ17" s="310">
        <v>1206</v>
      </c>
      <c r="AK17" s="310">
        <v>19935</v>
      </c>
      <c r="AL17" s="310">
        <v>4052</v>
      </c>
      <c r="AM17" s="310">
        <v>519493</v>
      </c>
      <c r="AN17" s="310">
        <v>734414</v>
      </c>
      <c r="AO17" s="310">
        <v>6392</v>
      </c>
      <c r="AP17" s="310">
        <v>1839</v>
      </c>
      <c r="AQ17" s="310">
        <v>4589</v>
      </c>
      <c r="AR17" s="310">
        <v>236622</v>
      </c>
      <c r="AS17" s="310">
        <v>1124167</v>
      </c>
      <c r="AT17" s="310">
        <v>157</v>
      </c>
      <c r="AU17" s="310">
        <v>0</v>
      </c>
      <c r="AV17" s="310">
        <v>0</v>
      </c>
      <c r="AW17" s="310">
        <v>1820</v>
      </c>
      <c r="AX17" s="310">
        <v>3469</v>
      </c>
      <c r="AY17" s="310">
        <v>1071</v>
      </c>
      <c r="AZ17" s="310">
        <v>19825</v>
      </c>
      <c r="BA17" s="310">
        <v>11214</v>
      </c>
      <c r="BB17" s="310">
        <v>0</v>
      </c>
      <c r="BC17" s="310">
        <v>10787</v>
      </c>
      <c r="BD17" s="310">
        <v>3705</v>
      </c>
      <c r="BE17" s="311">
        <v>1868</v>
      </c>
      <c r="BF17" s="310">
        <v>736</v>
      </c>
      <c r="BG17" s="310">
        <v>2109</v>
      </c>
      <c r="BH17" s="310">
        <v>1160</v>
      </c>
      <c r="BI17" s="310">
        <v>1130</v>
      </c>
      <c r="BJ17" s="310">
        <v>0</v>
      </c>
      <c r="BK17" s="310">
        <v>4219</v>
      </c>
      <c r="BL17" s="310">
        <v>4949</v>
      </c>
      <c r="BM17" s="310">
        <v>7385</v>
      </c>
      <c r="BN17" s="310">
        <v>518</v>
      </c>
      <c r="BO17" s="310">
        <v>22493</v>
      </c>
      <c r="BP17" s="310">
        <v>12836</v>
      </c>
      <c r="BQ17" s="310">
        <v>48984</v>
      </c>
      <c r="BR17" s="310">
        <v>100615</v>
      </c>
      <c r="BS17" s="310">
        <v>81642</v>
      </c>
      <c r="BT17" s="310">
        <v>119951</v>
      </c>
      <c r="BU17" s="310">
        <v>1853</v>
      </c>
      <c r="BV17" s="310">
        <v>0</v>
      </c>
      <c r="BW17" s="310">
        <v>0</v>
      </c>
      <c r="BX17" s="310">
        <v>7114</v>
      </c>
      <c r="BY17" s="310">
        <v>71050</v>
      </c>
      <c r="BZ17" s="310">
        <v>0</v>
      </c>
      <c r="CA17" s="310">
        <v>13152</v>
      </c>
      <c r="CB17" s="389">
        <v>0</v>
      </c>
      <c r="CC17" s="316">
        <v>18589405</v>
      </c>
      <c r="CD17" s="314">
        <v>20716171</v>
      </c>
      <c r="CE17" s="310">
        <v>1606</v>
      </c>
      <c r="CF17" s="315">
        <v>13154</v>
      </c>
      <c r="CG17" s="365">
        <v>20730931</v>
      </c>
      <c r="CH17" s="311">
        <v>0</v>
      </c>
      <c r="CI17" s="315">
        <v>1887189</v>
      </c>
      <c r="CJ17" s="365">
        <v>1887189</v>
      </c>
      <c r="CK17" s="311">
        <v>889896</v>
      </c>
      <c r="CL17" s="315">
        <v>121512</v>
      </c>
      <c r="CM17" s="365">
        <v>1011408</v>
      </c>
      <c r="CN17" s="384">
        <v>23629528</v>
      </c>
      <c r="CO17" s="365">
        <v>42218933</v>
      </c>
      <c r="CP17" s="216"/>
    </row>
    <row r="18" spans="1:94" s="217" customFormat="1" ht="30" customHeight="1">
      <c r="A18" s="269">
        <f t="shared" si="0"/>
        <v>7</v>
      </c>
      <c r="B18" s="299" t="s">
        <v>437</v>
      </c>
      <c r="C18" s="209" t="s">
        <v>239</v>
      </c>
      <c r="D18" s="308">
        <v>5977</v>
      </c>
      <c r="E18" s="309">
        <v>379</v>
      </c>
      <c r="F18" s="309">
        <v>0</v>
      </c>
      <c r="G18" s="309">
        <v>813</v>
      </c>
      <c r="H18" s="309">
        <v>393</v>
      </c>
      <c r="I18" s="309">
        <v>15056</v>
      </c>
      <c r="J18" s="309">
        <v>337786</v>
      </c>
      <c r="K18" s="309">
        <v>0</v>
      </c>
      <c r="L18" s="309">
        <v>35</v>
      </c>
      <c r="M18" s="309">
        <v>422</v>
      </c>
      <c r="N18" s="309">
        <v>259</v>
      </c>
      <c r="O18" s="309">
        <v>102</v>
      </c>
      <c r="P18" s="309">
        <v>1309</v>
      </c>
      <c r="Q18" s="309">
        <v>279</v>
      </c>
      <c r="R18" s="310">
        <v>2366</v>
      </c>
      <c r="S18" s="310">
        <v>13426</v>
      </c>
      <c r="T18" s="310">
        <v>145</v>
      </c>
      <c r="U18" s="310">
        <v>4060</v>
      </c>
      <c r="V18" s="310">
        <v>1435</v>
      </c>
      <c r="W18" s="310">
        <v>992</v>
      </c>
      <c r="X18" s="310">
        <v>1492</v>
      </c>
      <c r="Y18" s="310">
        <v>83</v>
      </c>
      <c r="Z18" s="310">
        <v>1204</v>
      </c>
      <c r="AA18" s="310">
        <v>1858</v>
      </c>
      <c r="AB18" s="310">
        <v>305</v>
      </c>
      <c r="AC18" s="310">
        <v>236</v>
      </c>
      <c r="AD18" s="310">
        <v>210</v>
      </c>
      <c r="AE18" s="310">
        <v>0</v>
      </c>
      <c r="AF18" s="310">
        <v>382</v>
      </c>
      <c r="AG18" s="310">
        <v>345</v>
      </c>
      <c r="AH18" s="310">
        <v>73</v>
      </c>
      <c r="AI18" s="310">
        <v>328</v>
      </c>
      <c r="AJ18" s="310">
        <v>81</v>
      </c>
      <c r="AK18" s="310">
        <v>4642</v>
      </c>
      <c r="AL18" s="310">
        <v>2036</v>
      </c>
      <c r="AM18" s="310">
        <v>25119</v>
      </c>
      <c r="AN18" s="310">
        <v>18757</v>
      </c>
      <c r="AO18" s="310">
        <v>3263</v>
      </c>
      <c r="AP18" s="310">
        <v>962</v>
      </c>
      <c r="AQ18" s="310">
        <v>1451</v>
      </c>
      <c r="AR18" s="310">
        <v>21401</v>
      </c>
      <c r="AS18" s="310">
        <v>283408</v>
      </c>
      <c r="AT18" s="310">
        <v>100</v>
      </c>
      <c r="AU18" s="310">
        <v>30</v>
      </c>
      <c r="AV18" s="310">
        <v>0</v>
      </c>
      <c r="AW18" s="310">
        <v>524</v>
      </c>
      <c r="AX18" s="310">
        <v>497</v>
      </c>
      <c r="AY18" s="310">
        <v>158</v>
      </c>
      <c r="AZ18" s="310">
        <v>4613</v>
      </c>
      <c r="BA18" s="310">
        <v>1066</v>
      </c>
      <c r="BB18" s="310">
        <v>708</v>
      </c>
      <c r="BC18" s="310">
        <v>1363</v>
      </c>
      <c r="BD18" s="310">
        <v>657</v>
      </c>
      <c r="BE18" s="311">
        <v>533</v>
      </c>
      <c r="BF18" s="310">
        <v>153</v>
      </c>
      <c r="BG18" s="310">
        <v>1222</v>
      </c>
      <c r="BH18" s="310">
        <v>70</v>
      </c>
      <c r="BI18" s="310">
        <v>78</v>
      </c>
      <c r="BJ18" s="310">
        <v>0</v>
      </c>
      <c r="BK18" s="310">
        <v>982</v>
      </c>
      <c r="BL18" s="310">
        <v>215</v>
      </c>
      <c r="BM18" s="310">
        <v>409</v>
      </c>
      <c r="BN18" s="310">
        <v>96</v>
      </c>
      <c r="BO18" s="310">
        <v>390</v>
      </c>
      <c r="BP18" s="310">
        <v>243</v>
      </c>
      <c r="BQ18" s="310">
        <v>11465</v>
      </c>
      <c r="BR18" s="310">
        <v>10825</v>
      </c>
      <c r="BS18" s="310">
        <v>5102</v>
      </c>
      <c r="BT18" s="310">
        <v>594</v>
      </c>
      <c r="BU18" s="310">
        <v>159</v>
      </c>
      <c r="BV18" s="310">
        <v>28</v>
      </c>
      <c r="BW18" s="310">
        <v>0</v>
      </c>
      <c r="BX18" s="310">
        <v>252</v>
      </c>
      <c r="BY18" s="310">
        <v>0</v>
      </c>
      <c r="BZ18" s="310">
        <v>0</v>
      </c>
      <c r="CA18" s="310">
        <v>279</v>
      </c>
      <c r="CB18" s="389">
        <v>0</v>
      </c>
      <c r="CC18" s="316">
        <v>795681</v>
      </c>
      <c r="CD18" s="314">
        <v>2080332</v>
      </c>
      <c r="CE18" s="310">
        <v>0</v>
      </c>
      <c r="CF18" s="315">
        <v>0</v>
      </c>
      <c r="CG18" s="316">
        <v>2080332</v>
      </c>
      <c r="CH18" s="311">
        <v>0</v>
      </c>
      <c r="CI18" s="315">
        <v>37292</v>
      </c>
      <c r="CJ18" s="316">
        <v>37292</v>
      </c>
      <c r="CK18" s="311">
        <v>0</v>
      </c>
      <c r="CL18" s="315">
        <v>0</v>
      </c>
      <c r="CM18" s="316">
        <v>0</v>
      </c>
      <c r="CN18" s="382">
        <v>2117624</v>
      </c>
      <c r="CO18" s="316">
        <v>2913305</v>
      </c>
      <c r="CP18" s="216"/>
    </row>
    <row r="19" spans="1:94" s="217" customFormat="1" ht="30" customHeight="1">
      <c r="A19" s="269">
        <f>A18+1</f>
        <v>8</v>
      </c>
      <c r="B19" s="299" t="s">
        <v>438</v>
      </c>
      <c r="C19" s="209" t="s">
        <v>240</v>
      </c>
      <c r="D19" s="308">
        <v>23</v>
      </c>
      <c r="E19" s="309">
        <v>3</v>
      </c>
      <c r="F19" s="309">
        <v>0</v>
      </c>
      <c r="G19" s="309">
        <v>18</v>
      </c>
      <c r="H19" s="309">
        <v>24</v>
      </c>
      <c r="I19" s="309">
        <v>81</v>
      </c>
      <c r="J19" s="309">
        <v>3</v>
      </c>
      <c r="K19" s="309">
        <v>16101</v>
      </c>
      <c r="L19" s="309">
        <v>270</v>
      </c>
      <c r="M19" s="309">
        <v>278</v>
      </c>
      <c r="N19" s="309">
        <v>0</v>
      </c>
      <c r="O19" s="309">
        <v>0</v>
      </c>
      <c r="P19" s="309">
        <v>0</v>
      </c>
      <c r="Q19" s="309">
        <v>0</v>
      </c>
      <c r="R19" s="310">
        <v>12</v>
      </c>
      <c r="S19" s="310">
        <v>0</v>
      </c>
      <c r="T19" s="310">
        <v>0</v>
      </c>
      <c r="U19" s="310">
        <v>0</v>
      </c>
      <c r="V19" s="310">
        <v>11</v>
      </c>
      <c r="W19" s="310">
        <v>0</v>
      </c>
      <c r="X19" s="310">
        <v>23</v>
      </c>
      <c r="Y19" s="310">
        <v>0</v>
      </c>
      <c r="Z19" s="310">
        <v>0</v>
      </c>
      <c r="AA19" s="310">
        <v>10</v>
      </c>
      <c r="AB19" s="310">
        <v>34</v>
      </c>
      <c r="AC19" s="310">
        <v>25</v>
      </c>
      <c r="AD19" s="310">
        <v>703</v>
      </c>
      <c r="AE19" s="310">
        <v>0</v>
      </c>
      <c r="AF19" s="310">
        <v>17</v>
      </c>
      <c r="AG19" s="310">
        <v>7</v>
      </c>
      <c r="AH19" s="310">
        <v>0</v>
      </c>
      <c r="AI19" s="310">
        <v>0</v>
      </c>
      <c r="AJ19" s="310">
        <v>0</v>
      </c>
      <c r="AK19" s="310">
        <v>72</v>
      </c>
      <c r="AL19" s="310">
        <v>2</v>
      </c>
      <c r="AM19" s="310">
        <v>36</v>
      </c>
      <c r="AN19" s="310">
        <v>16</v>
      </c>
      <c r="AO19" s="310">
        <v>49</v>
      </c>
      <c r="AP19" s="310">
        <v>106</v>
      </c>
      <c r="AQ19" s="310">
        <v>0</v>
      </c>
      <c r="AR19" s="310">
        <v>2844</v>
      </c>
      <c r="AS19" s="310">
        <v>20083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9</v>
      </c>
      <c r="BC19" s="310">
        <v>0</v>
      </c>
      <c r="BD19" s="310">
        <v>0</v>
      </c>
      <c r="BE19" s="311">
        <v>15</v>
      </c>
      <c r="BF19" s="310">
        <v>0</v>
      </c>
      <c r="BG19" s="310">
        <v>41</v>
      </c>
      <c r="BH19" s="310">
        <v>0</v>
      </c>
      <c r="BI19" s="310">
        <v>11</v>
      </c>
      <c r="BJ19" s="310">
        <v>0</v>
      </c>
      <c r="BK19" s="310">
        <v>0</v>
      </c>
      <c r="BL19" s="310">
        <v>0</v>
      </c>
      <c r="BM19" s="310">
        <v>12</v>
      </c>
      <c r="BN19" s="310">
        <v>0</v>
      </c>
      <c r="BO19" s="310">
        <v>20</v>
      </c>
      <c r="BP19" s="310">
        <v>0</v>
      </c>
      <c r="BQ19" s="310">
        <v>39</v>
      </c>
      <c r="BR19" s="310">
        <v>77</v>
      </c>
      <c r="BS19" s="310">
        <v>0</v>
      </c>
      <c r="BT19" s="310">
        <v>0</v>
      </c>
      <c r="BU19" s="310">
        <v>5</v>
      </c>
      <c r="BV19" s="310">
        <v>0</v>
      </c>
      <c r="BW19" s="310">
        <v>2</v>
      </c>
      <c r="BX19" s="310">
        <v>3</v>
      </c>
      <c r="BY19" s="310">
        <v>23</v>
      </c>
      <c r="BZ19" s="310">
        <v>0</v>
      </c>
      <c r="CA19" s="310">
        <v>81</v>
      </c>
      <c r="CB19" s="389">
        <v>0</v>
      </c>
      <c r="CC19" s="316">
        <v>41189</v>
      </c>
      <c r="CD19" s="314">
        <v>1073665</v>
      </c>
      <c r="CE19" s="310">
        <v>0</v>
      </c>
      <c r="CF19" s="315">
        <v>0</v>
      </c>
      <c r="CG19" s="316">
        <v>1073665</v>
      </c>
      <c r="CH19" s="311">
        <v>0</v>
      </c>
      <c r="CI19" s="315">
        <v>2113</v>
      </c>
      <c r="CJ19" s="316">
        <v>2113</v>
      </c>
      <c r="CK19" s="311">
        <v>750000</v>
      </c>
      <c r="CL19" s="315">
        <v>50000</v>
      </c>
      <c r="CM19" s="316">
        <v>800000</v>
      </c>
      <c r="CN19" s="382">
        <v>1875778</v>
      </c>
      <c r="CO19" s="316">
        <v>1916967</v>
      </c>
      <c r="CP19" s="216"/>
    </row>
    <row r="20" spans="1:94" s="217" customFormat="1" ht="30" customHeight="1">
      <c r="A20" s="269">
        <f t="shared" si="0"/>
        <v>9</v>
      </c>
      <c r="B20" s="299" t="s">
        <v>576</v>
      </c>
      <c r="C20" s="209" t="s">
        <v>241</v>
      </c>
      <c r="D20" s="308">
        <v>797</v>
      </c>
      <c r="E20" s="309">
        <v>2822</v>
      </c>
      <c r="F20" s="309">
        <v>279</v>
      </c>
      <c r="G20" s="309">
        <v>8234</v>
      </c>
      <c r="H20" s="309">
        <v>6695</v>
      </c>
      <c r="I20" s="309">
        <v>26641</v>
      </c>
      <c r="J20" s="309">
        <v>477</v>
      </c>
      <c r="K20" s="309">
        <v>0</v>
      </c>
      <c r="L20" s="309">
        <v>2741470</v>
      </c>
      <c r="M20" s="309">
        <v>1581448</v>
      </c>
      <c r="N20" s="309">
        <v>161625</v>
      </c>
      <c r="O20" s="309">
        <v>15719</v>
      </c>
      <c r="P20" s="309">
        <v>54597</v>
      </c>
      <c r="Q20" s="309">
        <v>6202</v>
      </c>
      <c r="R20" s="310">
        <v>1656</v>
      </c>
      <c r="S20" s="310">
        <v>38184</v>
      </c>
      <c r="T20" s="310">
        <v>2699</v>
      </c>
      <c r="U20" s="310">
        <v>904652</v>
      </c>
      <c r="V20" s="310">
        <v>41167</v>
      </c>
      <c r="W20" s="310">
        <v>1311</v>
      </c>
      <c r="X20" s="310">
        <v>10770</v>
      </c>
      <c r="Y20" s="310">
        <v>2316</v>
      </c>
      <c r="Z20" s="310">
        <v>13357</v>
      </c>
      <c r="AA20" s="310">
        <v>47897</v>
      </c>
      <c r="AB20" s="310">
        <v>965949</v>
      </c>
      <c r="AC20" s="310">
        <v>36899</v>
      </c>
      <c r="AD20" s="310">
        <v>1478407</v>
      </c>
      <c r="AE20" s="310">
        <v>20743</v>
      </c>
      <c r="AF20" s="310">
        <v>3181</v>
      </c>
      <c r="AG20" s="310">
        <v>6470</v>
      </c>
      <c r="AH20" s="310">
        <v>369</v>
      </c>
      <c r="AI20" s="310">
        <v>4608</v>
      </c>
      <c r="AJ20" s="310">
        <v>631</v>
      </c>
      <c r="AK20" s="310">
        <v>50582</v>
      </c>
      <c r="AL20" s="310">
        <v>1157</v>
      </c>
      <c r="AM20" s="310">
        <v>363173</v>
      </c>
      <c r="AN20" s="310">
        <v>208710</v>
      </c>
      <c r="AO20" s="310">
        <v>21485</v>
      </c>
      <c r="AP20" s="310">
        <v>747</v>
      </c>
      <c r="AQ20" s="310">
        <v>10340</v>
      </c>
      <c r="AR20" s="310">
        <v>39822</v>
      </c>
      <c r="AS20" s="310">
        <v>18173</v>
      </c>
      <c r="AT20" s="310">
        <v>289</v>
      </c>
      <c r="AU20" s="310">
        <v>189</v>
      </c>
      <c r="AV20" s="310">
        <v>0</v>
      </c>
      <c r="AW20" s="310">
        <v>0</v>
      </c>
      <c r="AX20" s="310">
        <v>0</v>
      </c>
      <c r="AY20" s="310">
        <v>0</v>
      </c>
      <c r="AZ20" s="310">
        <v>1311</v>
      </c>
      <c r="BA20" s="310">
        <v>0</v>
      </c>
      <c r="BB20" s="310">
        <v>0</v>
      </c>
      <c r="BC20" s="310">
        <v>7521</v>
      </c>
      <c r="BD20" s="310">
        <v>331</v>
      </c>
      <c r="BE20" s="311">
        <v>0</v>
      </c>
      <c r="BF20" s="310">
        <v>1658</v>
      </c>
      <c r="BG20" s="310">
        <v>15142</v>
      </c>
      <c r="BH20" s="310">
        <v>1299</v>
      </c>
      <c r="BI20" s="310">
        <v>3813</v>
      </c>
      <c r="BJ20" s="310">
        <v>0</v>
      </c>
      <c r="BK20" s="310">
        <v>5398</v>
      </c>
      <c r="BL20" s="310">
        <v>0</v>
      </c>
      <c r="BM20" s="310">
        <v>0</v>
      </c>
      <c r="BN20" s="310">
        <v>785</v>
      </c>
      <c r="BO20" s="310">
        <v>4995</v>
      </c>
      <c r="BP20" s="310">
        <v>2811</v>
      </c>
      <c r="BQ20" s="310">
        <v>55675</v>
      </c>
      <c r="BR20" s="310">
        <v>8161</v>
      </c>
      <c r="BS20" s="310">
        <v>22698</v>
      </c>
      <c r="BT20" s="310">
        <v>1518</v>
      </c>
      <c r="BU20" s="310">
        <v>8316</v>
      </c>
      <c r="BV20" s="310">
        <v>0</v>
      </c>
      <c r="BW20" s="310">
        <v>0</v>
      </c>
      <c r="BX20" s="310">
        <v>661</v>
      </c>
      <c r="BY20" s="310">
        <v>20861</v>
      </c>
      <c r="BZ20" s="310">
        <v>0</v>
      </c>
      <c r="CA20" s="310">
        <v>18726</v>
      </c>
      <c r="CB20" s="389">
        <v>0</v>
      </c>
      <c r="CC20" s="316">
        <v>9084619</v>
      </c>
      <c r="CD20" s="314">
        <v>3230824</v>
      </c>
      <c r="CE20" s="310">
        <v>756</v>
      </c>
      <c r="CF20" s="315">
        <v>6502</v>
      </c>
      <c r="CG20" s="316">
        <v>3238082</v>
      </c>
      <c r="CH20" s="311">
        <v>96453</v>
      </c>
      <c r="CI20" s="315">
        <v>207579</v>
      </c>
      <c r="CJ20" s="316">
        <v>304032</v>
      </c>
      <c r="CK20" s="311">
        <v>1386172</v>
      </c>
      <c r="CL20" s="315">
        <v>447639</v>
      </c>
      <c r="CM20" s="316">
        <v>1833811</v>
      </c>
      <c r="CN20" s="382">
        <v>5375925</v>
      </c>
      <c r="CO20" s="316">
        <v>14460544</v>
      </c>
      <c r="CP20" s="216"/>
    </row>
    <row r="21" spans="1:94" s="217" customFormat="1" ht="30" customHeight="1">
      <c r="A21" s="269">
        <f t="shared" si="0"/>
        <v>10</v>
      </c>
      <c r="B21" s="299" t="s">
        <v>439</v>
      </c>
      <c r="C21" s="209" t="s">
        <v>242</v>
      </c>
      <c r="D21" s="308">
        <v>1714</v>
      </c>
      <c r="E21" s="309">
        <v>10925</v>
      </c>
      <c r="F21" s="309">
        <v>68</v>
      </c>
      <c r="G21" s="309">
        <v>6239</v>
      </c>
      <c r="H21" s="309">
        <v>1480</v>
      </c>
      <c r="I21" s="309">
        <v>33899</v>
      </c>
      <c r="J21" s="309">
        <v>1999</v>
      </c>
      <c r="K21" s="309">
        <v>877</v>
      </c>
      <c r="L21" s="309">
        <v>2631</v>
      </c>
      <c r="M21" s="309">
        <v>126813</v>
      </c>
      <c r="N21" s="309">
        <v>1354</v>
      </c>
      <c r="O21" s="309">
        <v>3660</v>
      </c>
      <c r="P21" s="309">
        <v>1681</v>
      </c>
      <c r="Q21" s="309">
        <v>199</v>
      </c>
      <c r="R21" s="310">
        <v>1852</v>
      </c>
      <c r="S21" s="310">
        <v>3221</v>
      </c>
      <c r="T21" s="310">
        <v>1359</v>
      </c>
      <c r="U21" s="310">
        <v>4699</v>
      </c>
      <c r="V21" s="310">
        <v>9334</v>
      </c>
      <c r="W21" s="310">
        <v>15357</v>
      </c>
      <c r="X21" s="310">
        <v>12601</v>
      </c>
      <c r="Y21" s="310">
        <v>624</v>
      </c>
      <c r="Z21" s="310">
        <v>6443</v>
      </c>
      <c r="AA21" s="310">
        <v>4464</v>
      </c>
      <c r="AB21" s="310">
        <v>5678</v>
      </c>
      <c r="AC21" s="310">
        <v>6247</v>
      </c>
      <c r="AD21" s="310">
        <v>4553</v>
      </c>
      <c r="AE21" s="310">
        <v>1748</v>
      </c>
      <c r="AF21" s="310">
        <v>8301</v>
      </c>
      <c r="AG21" s="310">
        <v>9246</v>
      </c>
      <c r="AH21" s="310">
        <v>734</v>
      </c>
      <c r="AI21" s="310">
        <v>1371</v>
      </c>
      <c r="AJ21" s="310">
        <v>2064</v>
      </c>
      <c r="AK21" s="310">
        <v>62554</v>
      </c>
      <c r="AL21" s="310">
        <v>6352</v>
      </c>
      <c r="AM21" s="310">
        <v>34734</v>
      </c>
      <c r="AN21" s="310">
        <v>17475</v>
      </c>
      <c r="AO21" s="310">
        <v>15356</v>
      </c>
      <c r="AP21" s="310">
        <v>720</v>
      </c>
      <c r="AQ21" s="310">
        <v>29825</v>
      </c>
      <c r="AR21" s="310">
        <v>6312</v>
      </c>
      <c r="AS21" s="310">
        <v>12743</v>
      </c>
      <c r="AT21" s="310">
        <v>134</v>
      </c>
      <c r="AU21" s="310">
        <v>462</v>
      </c>
      <c r="AV21" s="310">
        <v>20</v>
      </c>
      <c r="AW21" s="310">
        <v>258</v>
      </c>
      <c r="AX21" s="310">
        <v>285</v>
      </c>
      <c r="AY21" s="310">
        <v>0</v>
      </c>
      <c r="AZ21" s="310">
        <v>29430</v>
      </c>
      <c r="BA21" s="310">
        <v>0</v>
      </c>
      <c r="BB21" s="310">
        <v>0</v>
      </c>
      <c r="BC21" s="310">
        <v>10005</v>
      </c>
      <c r="BD21" s="310">
        <v>318</v>
      </c>
      <c r="BE21" s="311">
        <v>1031</v>
      </c>
      <c r="BF21" s="310">
        <v>2230</v>
      </c>
      <c r="BG21" s="310">
        <v>2276</v>
      </c>
      <c r="BH21" s="310">
        <v>2539</v>
      </c>
      <c r="BI21" s="310">
        <v>125</v>
      </c>
      <c r="BJ21" s="310">
        <v>45</v>
      </c>
      <c r="BK21" s="310">
        <v>22013</v>
      </c>
      <c r="BL21" s="310">
        <v>1578</v>
      </c>
      <c r="BM21" s="310">
        <v>1247</v>
      </c>
      <c r="BN21" s="310">
        <v>19918</v>
      </c>
      <c r="BO21" s="310">
        <v>8677</v>
      </c>
      <c r="BP21" s="310">
        <v>1809</v>
      </c>
      <c r="BQ21" s="310">
        <v>262517</v>
      </c>
      <c r="BR21" s="310">
        <v>7018</v>
      </c>
      <c r="BS21" s="310">
        <v>9571</v>
      </c>
      <c r="BT21" s="310">
        <v>6544</v>
      </c>
      <c r="BU21" s="310">
        <v>5674</v>
      </c>
      <c r="BV21" s="310">
        <v>709</v>
      </c>
      <c r="BW21" s="310">
        <v>65</v>
      </c>
      <c r="BX21" s="310">
        <v>46901</v>
      </c>
      <c r="BY21" s="310">
        <v>7737</v>
      </c>
      <c r="BZ21" s="310">
        <v>106</v>
      </c>
      <c r="CA21" s="310">
        <v>10988</v>
      </c>
      <c r="CB21" s="389">
        <v>0</v>
      </c>
      <c r="CC21" s="316">
        <v>941736</v>
      </c>
      <c r="CD21" s="314">
        <v>14211945</v>
      </c>
      <c r="CE21" s="310">
        <v>2994</v>
      </c>
      <c r="CF21" s="315">
        <v>193494</v>
      </c>
      <c r="CG21" s="316">
        <v>14408433</v>
      </c>
      <c r="CH21" s="311">
        <v>0</v>
      </c>
      <c r="CI21" s="315">
        <v>1519933</v>
      </c>
      <c r="CJ21" s="316">
        <v>1519933</v>
      </c>
      <c r="CK21" s="311">
        <v>4470000</v>
      </c>
      <c r="CL21" s="315">
        <v>470000</v>
      </c>
      <c r="CM21" s="316">
        <v>4940000</v>
      </c>
      <c r="CN21" s="382">
        <v>20868366</v>
      </c>
      <c r="CO21" s="316">
        <v>21810102</v>
      </c>
      <c r="CP21" s="216"/>
    </row>
    <row r="22" spans="1:94" s="217" customFormat="1" ht="30" customHeight="1">
      <c r="A22" s="269">
        <f>A21+1</f>
        <v>11</v>
      </c>
      <c r="B22" s="299" t="s">
        <v>440</v>
      </c>
      <c r="C22" s="215" t="s">
        <v>81</v>
      </c>
      <c r="D22" s="308">
        <v>2152</v>
      </c>
      <c r="E22" s="309">
        <v>5269</v>
      </c>
      <c r="F22" s="309">
        <v>0</v>
      </c>
      <c r="G22" s="309">
        <v>10902</v>
      </c>
      <c r="H22" s="309">
        <v>3028</v>
      </c>
      <c r="I22" s="309">
        <v>19841</v>
      </c>
      <c r="J22" s="309">
        <v>1552</v>
      </c>
      <c r="K22" s="309">
        <v>130</v>
      </c>
      <c r="L22" s="309">
        <v>10977</v>
      </c>
      <c r="M22" s="309">
        <v>53140</v>
      </c>
      <c r="N22" s="309">
        <v>926939</v>
      </c>
      <c r="O22" s="309">
        <v>5496</v>
      </c>
      <c r="P22" s="309">
        <v>8085</v>
      </c>
      <c r="Q22" s="309">
        <v>2101</v>
      </c>
      <c r="R22" s="310">
        <v>3993</v>
      </c>
      <c r="S22" s="310">
        <v>1983</v>
      </c>
      <c r="T22" s="310">
        <v>317</v>
      </c>
      <c r="U22" s="310">
        <v>7461</v>
      </c>
      <c r="V22" s="310">
        <v>3433</v>
      </c>
      <c r="W22" s="310">
        <v>2434</v>
      </c>
      <c r="X22" s="310">
        <v>2921</v>
      </c>
      <c r="Y22" s="310">
        <v>290</v>
      </c>
      <c r="Z22" s="310">
        <v>5755</v>
      </c>
      <c r="AA22" s="310">
        <v>2342</v>
      </c>
      <c r="AB22" s="310">
        <v>163605</v>
      </c>
      <c r="AC22" s="310">
        <v>6658</v>
      </c>
      <c r="AD22" s="310">
        <v>476582</v>
      </c>
      <c r="AE22" s="310">
        <v>3145</v>
      </c>
      <c r="AF22" s="310">
        <v>1692</v>
      </c>
      <c r="AG22" s="310">
        <v>5403</v>
      </c>
      <c r="AH22" s="310">
        <v>1006</v>
      </c>
      <c r="AI22" s="310">
        <v>1129</v>
      </c>
      <c r="AJ22" s="310">
        <v>643</v>
      </c>
      <c r="AK22" s="310">
        <v>33328</v>
      </c>
      <c r="AL22" s="310">
        <v>836</v>
      </c>
      <c r="AM22" s="310">
        <v>33295</v>
      </c>
      <c r="AN22" s="310">
        <v>30010</v>
      </c>
      <c r="AO22" s="310">
        <v>14582</v>
      </c>
      <c r="AP22" s="310">
        <v>838</v>
      </c>
      <c r="AQ22" s="310">
        <v>28709</v>
      </c>
      <c r="AR22" s="310">
        <v>2323</v>
      </c>
      <c r="AS22" s="310">
        <v>100</v>
      </c>
      <c r="AT22" s="310">
        <v>543</v>
      </c>
      <c r="AU22" s="310">
        <v>0</v>
      </c>
      <c r="AV22" s="310">
        <v>0</v>
      </c>
      <c r="AW22" s="310">
        <v>139</v>
      </c>
      <c r="AX22" s="310">
        <v>0</v>
      </c>
      <c r="AY22" s="310">
        <v>0</v>
      </c>
      <c r="AZ22" s="310">
        <v>2736</v>
      </c>
      <c r="BA22" s="310">
        <v>0</v>
      </c>
      <c r="BB22" s="310">
        <v>0</v>
      </c>
      <c r="BC22" s="310">
        <v>1500</v>
      </c>
      <c r="BD22" s="310">
        <v>79</v>
      </c>
      <c r="BE22" s="311">
        <v>0</v>
      </c>
      <c r="BF22" s="310">
        <v>182</v>
      </c>
      <c r="BG22" s="310">
        <v>1153</v>
      </c>
      <c r="BH22" s="310">
        <v>210</v>
      </c>
      <c r="BI22" s="310">
        <v>0</v>
      </c>
      <c r="BJ22" s="310">
        <v>0</v>
      </c>
      <c r="BK22" s="310">
        <v>2147</v>
      </c>
      <c r="BL22" s="310">
        <v>247</v>
      </c>
      <c r="BM22" s="310">
        <v>0</v>
      </c>
      <c r="BN22" s="310">
        <v>1263</v>
      </c>
      <c r="BO22" s="310">
        <v>2056</v>
      </c>
      <c r="BP22" s="310">
        <v>0</v>
      </c>
      <c r="BQ22" s="310">
        <v>3831</v>
      </c>
      <c r="BR22" s="310">
        <v>690</v>
      </c>
      <c r="BS22" s="310">
        <v>2341</v>
      </c>
      <c r="BT22" s="310">
        <v>434</v>
      </c>
      <c r="BU22" s="310">
        <v>1594</v>
      </c>
      <c r="BV22" s="310">
        <v>0</v>
      </c>
      <c r="BW22" s="310">
        <v>66</v>
      </c>
      <c r="BX22" s="310">
        <v>1294</v>
      </c>
      <c r="BY22" s="310">
        <v>1180</v>
      </c>
      <c r="BZ22" s="310">
        <v>13999</v>
      </c>
      <c r="CA22" s="310">
        <v>742</v>
      </c>
      <c r="CB22" s="389">
        <v>0</v>
      </c>
      <c r="CC22" s="316">
        <v>1922851</v>
      </c>
      <c r="CD22" s="314">
        <v>6536846</v>
      </c>
      <c r="CE22" s="310">
        <v>1346</v>
      </c>
      <c r="CF22" s="315">
        <v>60944</v>
      </c>
      <c r="CG22" s="316">
        <v>6599136</v>
      </c>
      <c r="CH22" s="311">
        <v>0</v>
      </c>
      <c r="CI22" s="315">
        <v>55862</v>
      </c>
      <c r="CJ22" s="316">
        <v>55862</v>
      </c>
      <c r="CK22" s="311">
        <v>1440000</v>
      </c>
      <c r="CL22" s="315">
        <v>125000</v>
      </c>
      <c r="CM22" s="316">
        <v>1565000</v>
      </c>
      <c r="CN22" s="382">
        <v>8219998</v>
      </c>
      <c r="CO22" s="316">
        <v>10142849</v>
      </c>
      <c r="CP22" s="216"/>
    </row>
    <row r="23" spans="1:94" s="217" customFormat="1" ht="30" customHeight="1">
      <c r="A23" s="269">
        <f t="shared" si="0"/>
        <v>12</v>
      </c>
      <c r="B23" s="300" t="s">
        <v>441</v>
      </c>
      <c r="C23" s="209" t="s">
        <v>82</v>
      </c>
      <c r="D23" s="308">
        <v>42584</v>
      </c>
      <c r="E23" s="309">
        <v>35680</v>
      </c>
      <c r="F23" s="309">
        <v>0</v>
      </c>
      <c r="G23" s="309">
        <v>12967</v>
      </c>
      <c r="H23" s="309">
        <v>3960</v>
      </c>
      <c r="I23" s="309">
        <v>26458</v>
      </c>
      <c r="J23" s="309">
        <v>4079</v>
      </c>
      <c r="K23" s="309">
        <v>479</v>
      </c>
      <c r="L23" s="309">
        <v>4084</v>
      </c>
      <c r="M23" s="309">
        <v>2227</v>
      </c>
      <c r="N23" s="309">
        <v>2972</v>
      </c>
      <c r="O23" s="309">
        <v>1351580</v>
      </c>
      <c r="P23" s="309">
        <v>48008</v>
      </c>
      <c r="Q23" s="309">
        <v>3156</v>
      </c>
      <c r="R23" s="310">
        <v>2975</v>
      </c>
      <c r="S23" s="310">
        <v>12743</v>
      </c>
      <c r="T23" s="310">
        <v>678</v>
      </c>
      <c r="U23" s="310">
        <v>37525</v>
      </c>
      <c r="V23" s="310">
        <v>84544</v>
      </c>
      <c r="W23" s="310">
        <v>4380</v>
      </c>
      <c r="X23" s="310">
        <v>96787</v>
      </c>
      <c r="Y23" s="310">
        <v>16785</v>
      </c>
      <c r="Z23" s="310">
        <v>53491</v>
      </c>
      <c r="AA23" s="310">
        <v>24078</v>
      </c>
      <c r="AB23" s="310">
        <v>35747</v>
      </c>
      <c r="AC23" s="310">
        <v>36097</v>
      </c>
      <c r="AD23" s="310">
        <v>1357089</v>
      </c>
      <c r="AE23" s="310">
        <v>99389</v>
      </c>
      <c r="AF23" s="310">
        <v>5115</v>
      </c>
      <c r="AG23" s="310">
        <v>10480</v>
      </c>
      <c r="AH23" s="310">
        <v>294</v>
      </c>
      <c r="AI23" s="310">
        <v>10578</v>
      </c>
      <c r="AJ23" s="310">
        <v>792</v>
      </c>
      <c r="AK23" s="310">
        <v>874885</v>
      </c>
      <c r="AL23" s="310">
        <v>1938</v>
      </c>
      <c r="AM23" s="310">
        <v>91807</v>
      </c>
      <c r="AN23" s="310">
        <v>84609</v>
      </c>
      <c r="AO23" s="310">
        <v>54278</v>
      </c>
      <c r="AP23" s="310">
        <v>745</v>
      </c>
      <c r="AQ23" s="310">
        <v>17296</v>
      </c>
      <c r="AR23" s="310">
        <v>4180</v>
      </c>
      <c r="AS23" s="310">
        <v>3990</v>
      </c>
      <c r="AT23" s="310">
        <v>50</v>
      </c>
      <c r="AU23" s="310">
        <v>298</v>
      </c>
      <c r="AV23" s="310">
        <v>0</v>
      </c>
      <c r="AW23" s="310">
        <v>716</v>
      </c>
      <c r="AX23" s="310">
        <v>510</v>
      </c>
      <c r="AY23" s="310">
        <v>0</v>
      </c>
      <c r="AZ23" s="310">
        <v>5422</v>
      </c>
      <c r="BA23" s="310">
        <v>0</v>
      </c>
      <c r="BB23" s="310">
        <v>0</v>
      </c>
      <c r="BC23" s="310">
        <v>131612</v>
      </c>
      <c r="BD23" s="310">
        <v>161</v>
      </c>
      <c r="BE23" s="311">
        <v>838</v>
      </c>
      <c r="BF23" s="310">
        <v>1284</v>
      </c>
      <c r="BG23" s="310">
        <v>1749</v>
      </c>
      <c r="BH23" s="310">
        <v>0</v>
      </c>
      <c r="BI23" s="310">
        <v>2307</v>
      </c>
      <c r="BJ23" s="310">
        <v>0</v>
      </c>
      <c r="BK23" s="310">
        <v>6256</v>
      </c>
      <c r="BL23" s="310">
        <v>0</v>
      </c>
      <c r="BM23" s="310">
        <v>0</v>
      </c>
      <c r="BN23" s="310">
        <v>0</v>
      </c>
      <c r="BO23" s="310">
        <v>6769</v>
      </c>
      <c r="BP23" s="310">
        <v>1624</v>
      </c>
      <c r="BQ23" s="310">
        <v>25913</v>
      </c>
      <c r="BR23" s="310">
        <v>5917</v>
      </c>
      <c r="BS23" s="310">
        <v>2162</v>
      </c>
      <c r="BT23" s="310">
        <v>0</v>
      </c>
      <c r="BU23" s="310">
        <v>1307</v>
      </c>
      <c r="BV23" s="310">
        <v>522</v>
      </c>
      <c r="BW23" s="310">
        <v>0</v>
      </c>
      <c r="BX23" s="310">
        <v>0</v>
      </c>
      <c r="BY23" s="310">
        <v>6733</v>
      </c>
      <c r="BZ23" s="310">
        <v>9308</v>
      </c>
      <c r="CA23" s="310">
        <v>49042</v>
      </c>
      <c r="CB23" s="389">
        <v>0</v>
      </c>
      <c r="CC23" s="316">
        <v>4822029</v>
      </c>
      <c r="CD23" s="314">
        <v>542888</v>
      </c>
      <c r="CE23" s="310">
        <v>0</v>
      </c>
      <c r="CF23" s="315">
        <v>0</v>
      </c>
      <c r="CG23" s="316">
        <v>542888</v>
      </c>
      <c r="CH23" s="311">
        <v>4270</v>
      </c>
      <c r="CI23" s="315">
        <v>111254</v>
      </c>
      <c r="CJ23" s="316">
        <v>115524</v>
      </c>
      <c r="CK23" s="311">
        <v>0</v>
      </c>
      <c r="CL23" s="315">
        <v>0</v>
      </c>
      <c r="CM23" s="316">
        <v>0</v>
      </c>
      <c r="CN23" s="382">
        <v>658412</v>
      </c>
      <c r="CO23" s="316">
        <v>5480441</v>
      </c>
      <c r="CP23" s="216"/>
    </row>
    <row r="24" spans="1:94" s="217" customFormat="1" ht="30" customHeight="1">
      <c r="A24" s="269">
        <f>A23+1</f>
        <v>13</v>
      </c>
      <c r="B24" s="299" t="s">
        <v>442</v>
      </c>
      <c r="C24" s="209" t="s">
        <v>83</v>
      </c>
      <c r="D24" s="308">
        <v>34650</v>
      </c>
      <c r="E24" s="309">
        <v>4861</v>
      </c>
      <c r="F24" s="309">
        <v>0</v>
      </c>
      <c r="G24" s="309">
        <v>2309</v>
      </c>
      <c r="H24" s="309">
        <v>6689</v>
      </c>
      <c r="I24" s="309">
        <v>878872</v>
      </c>
      <c r="J24" s="309">
        <v>240599</v>
      </c>
      <c r="K24" s="309">
        <v>207169</v>
      </c>
      <c r="L24" s="309">
        <v>72862</v>
      </c>
      <c r="M24" s="309">
        <v>20327</v>
      </c>
      <c r="N24" s="309">
        <v>25958</v>
      </c>
      <c r="O24" s="309">
        <v>473484</v>
      </c>
      <c r="P24" s="309">
        <v>6132552</v>
      </c>
      <c r="Q24" s="309">
        <v>1666318</v>
      </c>
      <c r="R24" s="310">
        <v>27841</v>
      </c>
      <c r="S24" s="310">
        <v>196288</v>
      </c>
      <c r="T24" s="310">
        <v>46818</v>
      </c>
      <c r="U24" s="310">
        <v>355070</v>
      </c>
      <c r="V24" s="310">
        <v>440625</v>
      </c>
      <c r="W24" s="310">
        <v>35078</v>
      </c>
      <c r="X24" s="310">
        <v>81742</v>
      </c>
      <c r="Y24" s="310">
        <v>12690</v>
      </c>
      <c r="Z24" s="310">
        <v>101168</v>
      </c>
      <c r="AA24" s="310">
        <v>62049</v>
      </c>
      <c r="AB24" s="310">
        <v>120556</v>
      </c>
      <c r="AC24" s="310">
        <v>24872</v>
      </c>
      <c r="AD24" s="310">
        <v>438969</v>
      </c>
      <c r="AE24" s="310">
        <v>88649</v>
      </c>
      <c r="AF24" s="310">
        <v>41128</v>
      </c>
      <c r="AG24" s="310">
        <v>27406</v>
      </c>
      <c r="AH24" s="310">
        <v>3813</v>
      </c>
      <c r="AI24" s="310">
        <v>20876</v>
      </c>
      <c r="AJ24" s="310">
        <v>5093</v>
      </c>
      <c r="AK24" s="310">
        <v>140887</v>
      </c>
      <c r="AL24" s="310">
        <v>42634</v>
      </c>
      <c r="AM24" s="310">
        <v>728117</v>
      </c>
      <c r="AN24" s="310">
        <v>311353</v>
      </c>
      <c r="AO24" s="310">
        <v>110717</v>
      </c>
      <c r="AP24" s="310">
        <v>3461</v>
      </c>
      <c r="AQ24" s="310">
        <v>108153</v>
      </c>
      <c r="AR24" s="310">
        <v>19703</v>
      </c>
      <c r="AS24" s="310">
        <v>84588</v>
      </c>
      <c r="AT24" s="310">
        <v>871143</v>
      </c>
      <c r="AU24" s="310">
        <v>91809</v>
      </c>
      <c r="AV24" s="310">
        <v>125</v>
      </c>
      <c r="AW24" s="310">
        <v>15654</v>
      </c>
      <c r="AX24" s="310">
        <v>13523</v>
      </c>
      <c r="AY24" s="310">
        <v>33829</v>
      </c>
      <c r="AZ24" s="310">
        <v>175704</v>
      </c>
      <c r="BA24" s="310">
        <v>180496</v>
      </c>
      <c r="BB24" s="310">
        <v>53698</v>
      </c>
      <c r="BC24" s="310">
        <v>124766</v>
      </c>
      <c r="BD24" s="310">
        <v>34359</v>
      </c>
      <c r="BE24" s="311">
        <v>17750</v>
      </c>
      <c r="BF24" s="310">
        <v>22492</v>
      </c>
      <c r="BG24" s="310">
        <v>56991</v>
      </c>
      <c r="BH24" s="310">
        <v>72936</v>
      </c>
      <c r="BI24" s="310">
        <v>10944</v>
      </c>
      <c r="BJ24" s="310">
        <v>0</v>
      </c>
      <c r="BK24" s="310">
        <v>7737</v>
      </c>
      <c r="BL24" s="310">
        <v>2672</v>
      </c>
      <c r="BM24" s="310">
        <v>3402</v>
      </c>
      <c r="BN24" s="310">
        <v>5272</v>
      </c>
      <c r="BO24" s="310">
        <v>23025</v>
      </c>
      <c r="BP24" s="310">
        <v>451532</v>
      </c>
      <c r="BQ24" s="310">
        <v>234174</v>
      </c>
      <c r="BR24" s="310">
        <v>129482</v>
      </c>
      <c r="BS24" s="310">
        <v>46936</v>
      </c>
      <c r="BT24" s="310">
        <v>11206</v>
      </c>
      <c r="BU24" s="310">
        <v>64813</v>
      </c>
      <c r="BV24" s="310">
        <v>16469</v>
      </c>
      <c r="BW24" s="310">
        <v>7584</v>
      </c>
      <c r="BX24" s="310">
        <v>3036</v>
      </c>
      <c r="BY24" s="310">
        <v>148890</v>
      </c>
      <c r="BZ24" s="310">
        <v>2115</v>
      </c>
      <c r="CA24" s="310">
        <v>26791</v>
      </c>
      <c r="CB24" s="389">
        <v>0</v>
      </c>
      <c r="CC24" s="316">
        <v>16408349</v>
      </c>
      <c r="CD24" s="314">
        <v>909977</v>
      </c>
      <c r="CE24" s="310">
        <v>0</v>
      </c>
      <c r="CF24" s="315">
        <v>0</v>
      </c>
      <c r="CG24" s="316">
        <v>909977</v>
      </c>
      <c r="CH24" s="311">
        <v>0</v>
      </c>
      <c r="CI24" s="315">
        <v>385830</v>
      </c>
      <c r="CJ24" s="316">
        <v>385830</v>
      </c>
      <c r="CK24" s="311">
        <v>1389450</v>
      </c>
      <c r="CL24" s="315">
        <v>219765</v>
      </c>
      <c r="CM24" s="316">
        <v>1609215</v>
      </c>
      <c r="CN24" s="382">
        <v>2905022</v>
      </c>
      <c r="CO24" s="316">
        <v>19313371</v>
      </c>
      <c r="CP24" s="216"/>
    </row>
    <row r="25" spans="1:94" s="217" customFormat="1" ht="30" customHeight="1">
      <c r="A25" s="269">
        <f t="shared" si="0"/>
        <v>14</v>
      </c>
      <c r="B25" s="299" t="s">
        <v>443</v>
      </c>
      <c r="C25" s="209" t="s">
        <v>84</v>
      </c>
      <c r="D25" s="308">
        <v>44</v>
      </c>
      <c r="E25" s="309">
        <v>41</v>
      </c>
      <c r="F25" s="309">
        <v>0</v>
      </c>
      <c r="G25" s="309">
        <v>0</v>
      </c>
      <c r="H25" s="309">
        <v>19</v>
      </c>
      <c r="I25" s="309">
        <v>617</v>
      </c>
      <c r="J25" s="309">
        <v>244</v>
      </c>
      <c r="K25" s="309">
        <v>58</v>
      </c>
      <c r="L25" s="309">
        <v>85</v>
      </c>
      <c r="M25" s="309">
        <v>64</v>
      </c>
      <c r="N25" s="309">
        <v>55</v>
      </c>
      <c r="O25" s="309">
        <v>88</v>
      </c>
      <c r="P25" s="309">
        <v>2694</v>
      </c>
      <c r="Q25" s="309">
        <v>38820</v>
      </c>
      <c r="R25" s="310">
        <v>33</v>
      </c>
      <c r="S25" s="310">
        <v>1288</v>
      </c>
      <c r="T25" s="310">
        <v>616</v>
      </c>
      <c r="U25" s="310">
        <v>674</v>
      </c>
      <c r="V25" s="310">
        <v>364</v>
      </c>
      <c r="W25" s="310">
        <v>10</v>
      </c>
      <c r="X25" s="310">
        <v>340</v>
      </c>
      <c r="Y25" s="310">
        <v>33</v>
      </c>
      <c r="Z25" s="310">
        <v>343</v>
      </c>
      <c r="AA25" s="310">
        <v>114</v>
      </c>
      <c r="AB25" s="310">
        <v>327</v>
      </c>
      <c r="AC25" s="310">
        <v>19</v>
      </c>
      <c r="AD25" s="310">
        <v>83</v>
      </c>
      <c r="AE25" s="310">
        <v>130</v>
      </c>
      <c r="AF25" s="310">
        <v>50</v>
      </c>
      <c r="AG25" s="310">
        <v>373</v>
      </c>
      <c r="AH25" s="310">
        <v>23</v>
      </c>
      <c r="AI25" s="310">
        <v>101</v>
      </c>
      <c r="AJ25" s="310">
        <v>20</v>
      </c>
      <c r="AK25" s="310">
        <v>822</v>
      </c>
      <c r="AL25" s="310">
        <v>494</v>
      </c>
      <c r="AM25" s="310">
        <v>25839</v>
      </c>
      <c r="AN25" s="310">
        <v>9102</v>
      </c>
      <c r="AO25" s="310">
        <v>892</v>
      </c>
      <c r="AP25" s="310">
        <v>51</v>
      </c>
      <c r="AQ25" s="310">
        <v>231</v>
      </c>
      <c r="AR25" s="310">
        <v>81</v>
      </c>
      <c r="AS25" s="310">
        <v>108</v>
      </c>
      <c r="AT25" s="310">
        <v>25303</v>
      </c>
      <c r="AU25" s="310">
        <v>5104</v>
      </c>
      <c r="AV25" s="310">
        <v>19</v>
      </c>
      <c r="AW25" s="310">
        <v>609</v>
      </c>
      <c r="AX25" s="310">
        <v>300</v>
      </c>
      <c r="AY25" s="310">
        <v>356</v>
      </c>
      <c r="AZ25" s="310">
        <v>4968</v>
      </c>
      <c r="BA25" s="310">
        <v>13630</v>
      </c>
      <c r="BB25" s="310">
        <v>905</v>
      </c>
      <c r="BC25" s="310">
        <v>404</v>
      </c>
      <c r="BD25" s="310">
        <v>297</v>
      </c>
      <c r="BE25" s="311">
        <v>863</v>
      </c>
      <c r="BF25" s="310">
        <v>251</v>
      </c>
      <c r="BG25" s="310">
        <v>1417</v>
      </c>
      <c r="BH25" s="310">
        <v>9049</v>
      </c>
      <c r="BI25" s="310">
        <v>3116</v>
      </c>
      <c r="BJ25" s="310">
        <v>0</v>
      </c>
      <c r="BK25" s="310">
        <v>818</v>
      </c>
      <c r="BL25" s="310">
        <v>109</v>
      </c>
      <c r="BM25" s="310">
        <v>96</v>
      </c>
      <c r="BN25" s="310">
        <v>43</v>
      </c>
      <c r="BO25" s="310">
        <v>76</v>
      </c>
      <c r="BP25" s="310">
        <v>428</v>
      </c>
      <c r="BQ25" s="310">
        <v>9567</v>
      </c>
      <c r="BR25" s="310">
        <v>11611</v>
      </c>
      <c r="BS25" s="310">
        <v>895</v>
      </c>
      <c r="BT25" s="310">
        <v>117</v>
      </c>
      <c r="BU25" s="310">
        <v>1374</v>
      </c>
      <c r="BV25" s="310">
        <v>302</v>
      </c>
      <c r="BW25" s="310">
        <v>180</v>
      </c>
      <c r="BX25" s="310">
        <v>131</v>
      </c>
      <c r="BY25" s="310">
        <v>1075</v>
      </c>
      <c r="BZ25" s="310">
        <v>0</v>
      </c>
      <c r="CA25" s="310">
        <v>190</v>
      </c>
      <c r="CB25" s="389">
        <v>0</v>
      </c>
      <c r="CC25" s="316">
        <v>178993</v>
      </c>
      <c r="CD25" s="314">
        <v>41456</v>
      </c>
      <c r="CE25" s="310">
        <v>0</v>
      </c>
      <c r="CF25" s="315">
        <v>0</v>
      </c>
      <c r="CG25" s="316">
        <v>41456</v>
      </c>
      <c r="CH25" s="311">
        <v>0</v>
      </c>
      <c r="CI25" s="315">
        <v>9982</v>
      </c>
      <c r="CJ25" s="316">
        <v>9982</v>
      </c>
      <c r="CK25" s="311">
        <v>0</v>
      </c>
      <c r="CL25" s="315">
        <v>0</v>
      </c>
      <c r="CM25" s="316">
        <v>0</v>
      </c>
      <c r="CN25" s="382">
        <v>51438</v>
      </c>
      <c r="CO25" s="316">
        <v>230431</v>
      </c>
      <c r="CP25" s="216"/>
    </row>
    <row r="26" spans="1:94" s="217" customFormat="1" ht="30" customHeight="1">
      <c r="A26" s="269">
        <f t="shared" si="0"/>
        <v>15</v>
      </c>
      <c r="B26" s="299" t="s">
        <v>548</v>
      </c>
      <c r="C26" s="215" t="s">
        <v>85</v>
      </c>
      <c r="D26" s="308">
        <v>571401</v>
      </c>
      <c r="E26" s="309">
        <v>15868</v>
      </c>
      <c r="F26" s="309">
        <v>6892</v>
      </c>
      <c r="G26" s="309">
        <v>9693</v>
      </c>
      <c r="H26" s="309">
        <v>47858</v>
      </c>
      <c r="I26" s="309">
        <v>106064</v>
      </c>
      <c r="J26" s="309">
        <v>47527</v>
      </c>
      <c r="K26" s="309">
        <v>3047</v>
      </c>
      <c r="L26" s="309">
        <v>10924</v>
      </c>
      <c r="M26" s="309">
        <v>6281</v>
      </c>
      <c r="N26" s="309">
        <v>2128</v>
      </c>
      <c r="O26" s="309">
        <v>49064</v>
      </c>
      <c r="P26" s="309">
        <v>42120</v>
      </c>
      <c r="Q26" s="309">
        <v>3617</v>
      </c>
      <c r="R26" s="310">
        <v>422247</v>
      </c>
      <c r="S26" s="310">
        <v>176651</v>
      </c>
      <c r="T26" s="310">
        <v>16986</v>
      </c>
      <c r="U26" s="310">
        <v>64523</v>
      </c>
      <c r="V26" s="310">
        <v>150630</v>
      </c>
      <c r="W26" s="310">
        <v>82856</v>
      </c>
      <c r="X26" s="310">
        <v>62191</v>
      </c>
      <c r="Y26" s="310">
        <v>5591</v>
      </c>
      <c r="Z26" s="310">
        <v>29639</v>
      </c>
      <c r="AA26" s="310">
        <v>27494</v>
      </c>
      <c r="AB26" s="310">
        <v>19621</v>
      </c>
      <c r="AC26" s="310">
        <v>8971</v>
      </c>
      <c r="AD26" s="310">
        <v>20908</v>
      </c>
      <c r="AE26" s="310">
        <v>56717</v>
      </c>
      <c r="AF26" s="310">
        <v>25268</v>
      </c>
      <c r="AG26" s="310">
        <v>100752</v>
      </c>
      <c r="AH26" s="310">
        <v>509</v>
      </c>
      <c r="AI26" s="310">
        <v>80921</v>
      </c>
      <c r="AJ26" s="310">
        <v>41607</v>
      </c>
      <c r="AK26" s="310">
        <v>1161826</v>
      </c>
      <c r="AL26" s="310">
        <v>93626</v>
      </c>
      <c r="AM26" s="310">
        <v>422809</v>
      </c>
      <c r="AN26" s="310">
        <v>176379</v>
      </c>
      <c r="AO26" s="310">
        <v>4441835</v>
      </c>
      <c r="AP26" s="310">
        <v>103393</v>
      </c>
      <c r="AQ26" s="310">
        <v>229432</v>
      </c>
      <c r="AR26" s="310">
        <v>23656</v>
      </c>
      <c r="AS26" s="310">
        <v>28272</v>
      </c>
      <c r="AT26" s="310">
        <v>2029</v>
      </c>
      <c r="AU26" s="310">
        <v>1830</v>
      </c>
      <c r="AV26" s="310">
        <v>484</v>
      </c>
      <c r="AW26" s="310">
        <v>29268</v>
      </c>
      <c r="AX26" s="310">
        <v>8729</v>
      </c>
      <c r="AY26" s="310">
        <v>2472</v>
      </c>
      <c r="AZ26" s="310">
        <v>63483</v>
      </c>
      <c r="BA26" s="310">
        <v>313083</v>
      </c>
      <c r="BB26" s="310">
        <v>12194</v>
      </c>
      <c r="BC26" s="310">
        <v>88473</v>
      </c>
      <c r="BD26" s="310">
        <v>4178</v>
      </c>
      <c r="BE26" s="311">
        <v>8900</v>
      </c>
      <c r="BF26" s="310">
        <v>9079</v>
      </c>
      <c r="BG26" s="310">
        <v>13334</v>
      </c>
      <c r="BH26" s="310">
        <v>17077</v>
      </c>
      <c r="BI26" s="310">
        <v>6698</v>
      </c>
      <c r="BJ26" s="310">
        <v>1594</v>
      </c>
      <c r="BK26" s="310">
        <v>59047</v>
      </c>
      <c r="BL26" s="310">
        <v>7759</v>
      </c>
      <c r="BM26" s="310">
        <v>6639</v>
      </c>
      <c r="BN26" s="310">
        <v>23680</v>
      </c>
      <c r="BO26" s="310">
        <v>32905</v>
      </c>
      <c r="BP26" s="310">
        <v>9207</v>
      </c>
      <c r="BQ26" s="310">
        <v>167618</v>
      </c>
      <c r="BR26" s="310">
        <v>41799</v>
      </c>
      <c r="BS26" s="310">
        <v>51471</v>
      </c>
      <c r="BT26" s="310">
        <v>19394</v>
      </c>
      <c r="BU26" s="310">
        <v>6442</v>
      </c>
      <c r="BV26" s="310">
        <v>1405</v>
      </c>
      <c r="BW26" s="310">
        <v>377</v>
      </c>
      <c r="BX26" s="310">
        <v>6630</v>
      </c>
      <c r="BY26" s="310">
        <v>8092</v>
      </c>
      <c r="BZ26" s="310">
        <v>1757</v>
      </c>
      <c r="CA26" s="310">
        <v>19593</v>
      </c>
      <c r="CB26" s="389">
        <v>0</v>
      </c>
      <c r="CC26" s="316">
        <v>10044514</v>
      </c>
      <c r="CD26" s="314">
        <v>4081382</v>
      </c>
      <c r="CE26" s="310">
        <v>0</v>
      </c>
      <c r="CF26" s="315">
        <v>0</v>
      </c>
      <c r="CG26" s="316">
        <v>4081382</v>
      </c>
      <c r="CH26" s="311">
        <v>0</v>
      </c>
      <c r="CI26" s="315">
        <v>322810</v>
      </c>
      <c r="CJ26" s="316">
        <v>322810</v>
      </c>
      <c r="CK26" s="311">
        <v>0</v>
      </c>
      <c r="CL26" s="315">
        <v>0</v>
      </c>
      <c r="CM26" s="316">
        <v>0</v>
      </c>
      <c r="CN26" s="382">
        <v>4404192</v>
      </c>
      <c r="CO26" s="316">
        <v>14448706</v>
      </c>
      <c r="CP26" s="216"/>
    </row>
    <row r="27" spans="1:94" s="217" customFormat="1" ht="30" customHeight="1">
      <c r="A27" s="269">
        <f>A26+1</f>
        <v>16</v>
      </c>
      <c r="B27" s="299" t="s">
        <v>445</v>
      </c>
      <c r="C27" s="215" t="s">
        <v>86</v>
      </c>
      <c r="D27" s="308">
        <v>4609866</v>
      </c>
      <c r="E27" s="309">
        <v>47761</v>
      </c>
      <c r="F27" s="309">
        <v>0</v>
      </c>
      <c r="G27" s="309">
        <v>105198</v>
      </c>
      <c r="H27" s="309">
        <v>93059</v>
      </c>
      <c r="I27" s="309">
        <v>1130162</v>
      </c>
      <c r="J27" s="309">
        <v>210880</v>
      </c>
      <c r="K27" s="309">
        <v>62119</v>
      </c>
      <c r="L27" s="309">
        <v>875676</v>
      </c>
      <c r="M27" s="309">
        <v>189290</v>
      </c>
      <c r="N27" s="309">
        <v>279113</v>
      </c>
      <c r="O27" s="309">
        <v>1242558</v>
      </c>
      <c r="P27" s="309">
        <v>1879331</v>
      </c>
      <c r="Q27" s="309">
        <v>593786</v>
      </c>
      <c r="R27" s="310">
        <v>1591186</v>
      </c>
      <c r="S27" s="310">
        <v>14997969</v>
      </c>
      <c r="T27" s="310">
        <v>210130</v>
      </c>
      <c r="U27" s="310">
        <v>12508376</v>
      </c>
      <c r="V27" s="310">
        <v>1526201</v>
      </c>
      <c r="W27" s="310">
        <v>322312</v>
      </c>
      <c r="X27" s="310">
        <v>1217679</v>
      </c>
      <c r="Y27" s="310">
        <v>328140</v>
      </c>
      <c r="Z27" s="310">
        <v>1374130</v>
      </c>
      <c r="AA27" s="310">
        <v>544399</v>
      </c>
      <c r="AB27" s="310">
        <v>1371418</v>
      </c>
      <c r="AC27" s="310">
        <v>283325</v>
      </c>
      <c r="AD27" s="310">
        <v>1281767</v>
      </c>
      <c r="AE27" s="310">
        <v>423607</v>
      </c>
      <c r="AF27" s="310">
        <v>274997</v>
      </c>
      <c r="AG27" s="310">
        <v>167763</v>
      </c>
      <c r="AH27" s="310">
        <v>115787</v>
      </c>
      <c r="AI27" s="310">
        <v>88165</v>
      </c>
      <c r="AJ27" s="310">
        <v>90125</v>
      </c>
      <c r="AK27" s="310">
        <v>2458195</v>
      </c>
      <c r="AL27" s="310">
        <v>247263</v>
      </c>
      <c r="AM27" s="310">
        <v>1250543</v>
      </c>
      <c r="AN27" s="310">
        <v>567350</v>
      </c>
      <c r="AO27" s="310">
        <v>473190</v>
      </c>
      <c r="AP27" s="310">
        <v>15875</v>
      </c>
      <c r="AQ27" s="310">
        <v>106154</v>
      </c>
      <c r="AR27" s="310">
        <v>80594</v>
      </c>
      <c r="AS27" s="310">
        <v>79631</v>
      </c>
      <c r="AT27" s="310">
        <v>66407</v>
      </c>
      <c r="AU27" s="310">
        <v>85405</v>
      </c>
      <c r="AV27" s="310">
        <v>0</v>
      </c>
      <c r="AW27" s="310">
        <v>0</v>
      </c>
      <c r="AX27" s="310">
        <v>12664</v>
      </c>
      <c r="AY27" s="310">
        <v>0</v>
      </c>
      <c r="AZ27" s="310">
        <v>114731</v>
      </c>
      <c r="BA27" s="310">
        <v>14236</v>
      </c>
      <c r="BB27" s="310">
        <v>17665</v>
      </c>
      <c r="BC27" s="310">
        <v>809673</v>
      </c>
      <c r="BD27" s="310">
        <v>31452</v>
      </c>
      <c r="BE27" s="311">
        <v>22416</v>
      </c>
      <c r="BF27" s="310">
        <v>74835</v>
      </c>
      <c r="BG27" s="310">
        <v>475311</v>
      </c>
      <c r="BH27" s="310">
        <v>51910</v>
      </c>
      <c r="BI27" s="310">
        <v>29173</v>
      </c>
      <c r="BJ27" s="310">
        <v>19154</v>
      </c>
      <c r="BK27" s="310">
        <v>54780</v>
      </c>
      <c r="BL27" s="310">
        <v>8538</v>
      </c>
      <c r="BM27" s="310">
        <v>4001</v>
      </c>
      <c r="BN27" s="310">
        <v>31155</v>
      </c>
      <c r="BO27" s="310">
        <v>401537</v>
      </c>
      <c r="BP27" s="310">
        <v>58690</v>
      </c>
      <c r="BQ27" s="310">
        <v>198744</v>
      </c>
      <c r="BR27" s="310">
        <v>137835</v>
      </c>
      <c r="BS27" s="310">
        <v>1171363</v>
      </c>
      <c r="BT27" s="310">
        <v>25346</v>
      </c>
      <c r="BU27" s="310">
        <v>31938</v>
      </c>
      <c r="BV27" s="310">
        <v>1710</v>
      </c>
      <c r="BW27" s="310">
        <v>0</v>
      </c>
      <c r="BX27" s="310">
        <v>28541</v>
      </c>
      <c r="BY27" s="310">
        <v>105162</v>
      </c>
      <c r="BZ27" s="310">
        <v>12719</v>
      </c>
      <c r="CA27" s="310">
        <v>167351</v>
      </c>
      <c r="CB27" s="389">
        <v>0</v>
      </c>
      <c r="CC27" s="316">
        <v>59579512</v>
      </c>
      <c r="CD27" s="314">
        <v>8890743</v>
      </c>
      <c r="CE27" s="310">
        <v>296</v>
      </c>
      <c r="CF27" s="315">
        <v>2562</v>
      </c>
      <c r="CG27" s="316">
        <v>8893601</v>
      </c>
      <c r="CH27" s="311">
        <v>0</v>
      </c>
      <c r="CI27" s="315">
        <v>813242</v>
      </c>
      <c r="CJ27" s="316">
        <v>813242</v>
      </c>
      <c r="CK27" s="311">
        <v>2410000</v>
      </c>
      <c r="CL27" s="315">
        <v>760000</v>
      </c>
      <c r="CM27" s="316">
        <v>3170000</v>
      </c>
      <c r="CN27" s="382">
        <v>12876843</v>
      </c>
      <c r="CO27" s="316">
        <v>72456355</v>
      </c>
      <c r="CP27" s="216"/>
    </row>
    <row r="28" spans="1:94" s="217" customFormat="1" ht="30" customHeight="1">
      <c r="A28" s="269">
        <f t="shared" si="0"/>
        <v>17</v>
      </c>
      <c r="B28" s="299" t="s">
        <v>446</v>
      </c>
      <c r="C28" s="215" t="s">
        <v>87</v>
      </c>
      <c r="D28" s="308">
        <v>20509</v>
      </c>
      <c r="E28" s="309">
        <v>482</v>
      </c>
      <c r="F28" s="309">
        <v>0</v>
      </c>
      <c r="G28" s="309">
        <v>0</v>
      </c>
      <c r="H28" s="309">
        <v>756</v>
      </c>
      <c r="I28" s="309">
        <v>61145</v>
      </c>
      <c r="J28" s="309">
        <v>525</v>
      </c>
      <c r="K28" s="309">
        <v>0</v>
      </c>
      <c r="L28" s="309">
        <v>21101</v>
      </c>
      <c r="M28" s="309">
        <v>0</v>
      </c>
      <c r="N28" s="309">
        <v>0</v>
      </c>
      <c r="O28" s="309">
        <v>0</v>
      </c>
      <c r="P28" s="309">
        <v>574</v>
      </c>
      <c r="Q28" s="309">
        <v>0</v>
      </c>
      <c r="R28" s="310">
        <v>0</v>
      </c>
      <c r="S28" s="310">
        <v>94451</v>
      </c>
      <c r="T28" s="310">
        <v>2638143</v>
      </c>
      <c r="U28" s="310">
        <v>20065</v>
      </c>
      <c r="V28" s="310">
        <v>2483</v>
      </c>
      <c r="W28" s="310">
        <v>0</v>
      </c>
      <c r="X28" s="310">
        <v>4543</v>
      </c>
      <c r="Y28" s="310">
        <v>753</v>
      </c>
      <c r="Z28" s="310">
        <v>0</v>
      </c>
      <c r="AA28" s="310">
        <v>3247</v>
      </c>
      <c r="AB28" s="310">
        <v>80725</v>
      </c>
      <c r="AC28" s="310">
        <v>0</v>
      </c>
      <c r="AD28" s="310">
        <v>0</v>
      </c>
      <c r="AE28" s="310">
        <v>3897</v>
      </c>
      <c r="AF28" s="310">
        <v>0</v>
      </c>
      <c r="AG28" s="310">
        <v>314</v>
      </c>
      <c r="AH28" s="310">
        <v>0</v>
      </c>
      <c r="AI28" s="310">
        <v>0</v>
      </c>
      <c r="AJ28" s="310">
        <v>935</v>
      </c>
      <c r="AK28" s="310">
        <v>2968</v>
      </c>
      <c r="AL28" s="310">
        <v>353</v>
      </c>
      <c r="AM28" s="310">
        <v>54206</v>
      </c>
      <c r="AN28" s="310">
        <v>24592</v>
      </c>
      <c r="AO28" s="310">
        <v>4018</v>
      </c>
      <c r="AP28" s="310">
        <v>2789</v>
      </c>
      <c r="AQ28" s="310">
        <v>10813</v>
      </c>
      <c r="AR28" s="310">
        <v>4462</v>
      </c>
      <c r="AS28" s="310">
        <v>1916</v>
      </c>
      <c r="AT28" s="310">
        <v>0</v>
      </c>
      <c r="AU28" s="310">
        <v>0</v>
      </c>
      <c r="AV28" s="310">
        <v>0</v>
      </c>
      <c r="AW28" s="310">
        <v>0</v>
      </c>
      <c r="AX28" s="310">
        <v>3040</v>
      </c>
      <c r="AY28" s="310">
        <v>2819</v>
      </c>
      <c r="AZ28" s="310">
        <v>848</v>
      </c>
      <c r="BA28" s="310">
        <v>632</v>
      </c>
      <c r="BB28" s="310">
        <v>0</v>
      </c>
      <c r="BC28" s="310">
        <v>1211</v>
      </c>
      <c r="BD28" s="310">
        <v>0</v>
      </c>
      <c r="BE28" s="311">
        <v>4783</v>
      </c>
      <c r="BF28" s="310">
        <v>1126</v>
      </c>
      <c r="BG28" s="310">
        <v>85415</v>
      </c>
      <c r="BH28" s="310">
        <v>10943</v>
      </c>
      <c r="BI28" s="310">
        <v>0</v>
      </c>
      <c r="BJ28" s="310">
        <v>327062</v>
      </c>
      <c r="BK28" s="310">
        <v>0</v>
      </c>
      <c r="BL28" s="310">
        <v>0</v>
      </c>
      <c r="BM28" s="310">
        <v>0</v>
      </c>
      <c r="BN28" s="310">
        <v>595</v>
      </c>
      <c r="BO28" s="310">
        <v>6771</v>
      </c>
      <c r="BP28" s="310">
        <v>0</v>
      </c>
      <c r="BQ28" s="310">
        <v>223082</v>
      </c>
      <c r="BR28" s="310">
        <v>42989</v>
      </c>
      <c r="BS28" s="310">
        <v>3196877</v>
      </c>
      <c r="BT28" s="310">
        <v>168566</v>
      </c>
      <c r="BU28" s="310">
        <v>0</v>
      </c>
      <c r="BV28" s="310">
        <v>0</v>
      </c>
      <c r="BW28" s="310">
        <v>0</v>
      </c>
      <c r="BX28" s="310">
        <v>9172</v>
      </c>
      <c r="BY28" s="310">
        <v>9</v>
      </c>
      <c r="BZ28" s="310">
        <v>0</v>
      </c>
      <c r="CA28" s="310">
        <v>3823</v>
      </c>
      <c r="CB28" s="389">
        <v>0</v>
      </c>
      <c r="CC28" s="316">
        <v>7150528</v>
      </c>
      <c r="CD28" s="314">
        <v>11716658</v>
      </c>
      <c r="CE28" s="310">
        <v>3689</v>
      </c>
      <c r="CF28" s="315">
        <v>4374860</v>
      </c>
      <c r="CG28" s="316">
        <v>16095207</v>
      </c>
      <c r="CH28" s="311">
        <v>0</v>
      </c>
      <c r="CI28" s="315">
        <v>413034</v>
      </c>
      <c r="CJ28" s="316">
        <v>413034</v>
      </c>
      <c r="CK28" s="311">
        <v>175000</v>
      </c>
      <c r="CL28" s="315">
        <v>90000</v>
      </c>
      <c r="CM28" s="316">
        <v>265000</v>
      </c>
      <c r="CN28" s="382">
        <v>16773241</v>
      </c>
      <c r="CO28" s="316">
        <v>23923769</v>
      </c>
      <c r="CP28" s="216"/>
    </row>
    <row r="29" spans="1:94" s="217" customFormat="1" ht="30" customHeight="1">
      <c r="A29" s="269">
        <f>A28+1</f>
        <v>18</v>
      </c>
      <c r="B29" s="299" t="s">
        <v>447</v>
      </c>
      <c r="C29" s="209" t="s">
        <v>88</v>
      </c>
      <c r="D29" s="308">
        <v>85786</v>
      </c>
      <c r="E29" s="309">
        <v>28738</v>
      </c>
      <c r="F29" s="309">
        <v>0</v>
      </c>
      <c r="G29" s="309">
        <v>78674</v>
      </c>
      <c r="H29" s="309">
        <v>29022</v>
      </c>
      <c r="I29" s="309">
        <v>661331</v>
      </c>
      <c r="J29" s="309">
        <v>483769</v>
      </c>
      <c r="K29" s="309">
        <v>0</v>
      </c>
      <c r="L29" s="309">
        <v>106933</v>
      </c>
      <c r="M29" s="309">
        <v>22239</v>
      </c>
      <c r="N29" s="309">
        <v>74959</v>
      </c>
      <c r="O29" s="309">
        <v>260814</v>
      </c>
      <c r="P29" s="309">
        <v>222369</v>
      </c>
      <c r="Q29" s="309">
        <v>101267</v>
      </c>
      <c r="R29" s="310">
        <v>25289</v>
      </c>
      <c r="S29" s="310">
        <v>696147</v>
      </c>
      <c r="T29" s="310">
        <v>72462</v>
      </c>
      <c r="U29" s="310">
        <v>5723089</v>
      </c>
      <c r="V29" s="310">
        <v>257080</v>
      </c>
      <c r="W29" s="310">
        <v>60617</v>
      </c>
      <c r="X29" s="310">
        <v>466059</v>
      </c>
      <c r="Y29" s="310">
        <v>562821</v>
      </c>
      <c r="Z29" s="310">
        <v>1288203</v>
      </c>
      <c r="AA29" s="310">
        <v>502749</v>
      </c>
      <c r="AB29" s="310">
        <v>2569664</v>
      </c>
      <c r="AC29" s="310">
        <v>93424</v>
      </c>
      <c r="AD29" s="310">
        <v>760742</v>
      </c>
      <c r="AE29" s="310">
        <v>514469</v>
      </c>
      <c r="AF29" s="310">
        <v>232746</v>
      </c>
      <c r="AG29" s="310">
        <v>98673</v>
      </c>
      <c r="AH29" s="310">
        <v>13522</v>
      </c>
      <c r="AI29" s="310">
        <v>134322</v>
      </c>
      <c r="AJ29" s="310">
        <v>54141</v>
      </c>
      <c r="AK29" s="310">
        <v>9386427</v>
      </c>
      <c r="AL29" s="310">
        <v>291515</v>
      </c>
      <c r="AM29" s="310">
        <v>907056</v>
      </c>
      <c r="AN29" s="310">
        <v>709130</v>
      </c>
      <c r="AO29" s="310">
        <v>900748</v>
      </c>
      <c r="AP29" s="310">
        <v>1746</v>
      </c>
      <c r="AQ29" s="310">
        <v>173370</v>
      </c>
      <c r="AR29" s="310">
        <v>6436</v>
      </c>
      <c r="AS29" s="310">
        <v>17222</v>
      </c>
      <c r="AT29" s="310">
        <v>21943</v>
      </c>
      <c r="AU29" s="310">
        <v>83673</v>
      </c>
      <c r="AV29" s="310">
        <v>0</v>
      </c>
      <c r="AW29" s="310">
        <v>34088</v>
      </c>
      <c r="AX29" s="310">
        <v>3146</v>
      </c>
      <c r="AY29" s="310">
        <v>0</v>
      </c>
      <c r="AZ29" s="310">
        <v>61783</v>
      </c>
      <c r="BA29" s="310">
        <v>185168</v>
      </c>
      <c r="BB29" s="310">
        <v>0</v>
      </c>
      <c r="BC29" s="310">
        <v>55918</v>
      </c>
      <c r="BD29" s="310">
        <v>7167</v>
      </c>
      <c r="BE29" s="311">
        <v>12967</v>
      </c>
      <c r="BF29" s="310">
        <v>25361</v>
      </c>
      <c r="BG29" s="310">
        <v>36727</v>
      </c>
      <c r="BH29" s="310">
        <v>17628</v>
      </c>
      <c r="BI29" s="310">
        <v>2176</v>
      </c>
      <c r="BJ29" s="310">
        <v>0</v>
      </c>
      <c r="BK29" s="310">
        <v>62593</v>
      </c>
      <c r="BL29" s="310">
        <v>2367</v>
      </c>
      <c r="BM29" s="310">
        <v>1348</v>
      </c>
      <c r="BN29" s="310">
        <v>2600</v>
      </c>
      <c r="BO29" s="310">
        <v>41681</v>
      </c>
      <c r="BP29" s="310">
        <v>169328</v>
      </c>
      <c r="BQ29" s="310">
        <v>158333</v>
      </c>
      <c r="BR29" s="310">
        <v>24599</v>
      </c>
      <c r="BS29" s="310">
        <v>58019</v>
      </c>
      <c r="BT29" s="310">
        <v>5067</v>
      </c>
      <c r="BU29" s="310">
        <v>4600</v>
      </c>
      <c r="BV29" s="310">
        <v>2076</v>
      </c>
      <c r="BW29" s="310">
        <v>0</v>
      </c>
      <c r="BX29" s="310">
        <v>8194</v>
      </c>
      <c r="BY29" s="310">
        <v>21908</v>
      </c>
      <c r="BZ29" s="310">
        <v>5616</v>
      </c>
      <c r="CA29" s="310">
        <v>51061</v>
      </c>
      <c r="CB29" s="389">
        <v>0</v>
      </c>
      <c r="CC29" s="316">
        <v>29842905</v>
      </c>
      <c r="CD29" s="314">
        <v>2313091</v>
      </c>
      <c r="CE29" s="310">
        <v>0</v>
      </c>
      <c r="CF29" s="315">
        <v>0</v>
      </c>
      <c r="CG29" s="316">
        <v>2313091</v>
      </c>
      <c r="CH29" s="311">
        <v>0</v>
      </c>
      <c r="CI29" s="315">
        <v>284683</v>
      </c>
      <c r="CJ29" s="316">
        <v>284683</v>
      </c>
      <c r="CK29" s="311">
        <v>0</v>
      </c>
      <c r="CL29" s="315">
        <v>0</v>
      </c>
      <c r="CM29" s="316">
        <v>0</v>
      </c>
      <c r="CN29" s="382">
        <v>2597774</v>
      </c>
      <c r="CO29" s="316">
        <v>32440679</v>
      </c>
      <c r="CP29" s="216"/>
    </row>
    <row r="30" spans="1:94" s="217" customFormat="1" ht="30" customHeight="1">
      <c r="A30" s="269">
        <f t="shared" si="0"/>
        <v>19</v>
      </c>
      <c r="B30" s="299" t="s">
        <v>448</v>
      </c>
      <c r="C30" s="215" t="s">
        <v>89</v>
      </c>
      <c r="D30" s="308">
        <v>46442</v>
      </c>
      <c r="E30" s="309">
        <v>4745</v>
      </c>
      <c r="F30" s="309">
        <v>0</v>
      </c>
      <c r="G30" s="309">
        <v>7860</v>
      </c>
      <c r="H30" s="309">
        <v>28147</v>
      </c>
      <c r="I30" s="309">
        <v>130444</v>
      </c>
      <c r="J30" s="309">
        <v>112480</v>
      </c>
      <c r="K30" s="309">
        <v>727</v>
      </c>
      <c r="L30" s="309">
        <v>11609</v>
      </c>
      <c r="M30" s="309">
        <v>4682</v>
      </c>
      <c r="N30" s="309">
        <v>6503</v>
      </c>
      <c r="O30" s="309">
        <v>150498</v>
      </c>
      <c r="P30" s="309">
        <v>15374</v>
      </c>
      <c r="Q30" s="309">
        <v>5914</v>
      </c>
      <c r="R30" s="310">
        <v>13835</v>
      </c>
      <c r="S30" s="310">
        <v>103357</v>
      </c>
      <c r="T30" s="310">
        <v>13307</v>
      </c>
      <c r="U30" s="310">
        <v>448112</v>
      </c>
      <c r="V30" s="310">
        <v>1394602</v>
      </c>
      <c r="W30" s="310">
        <v>125935</v>
      </c>
      <c r="X30" s="310">
        <v>222414</v>
      </c>
      <c r="Y30" s="310">
        <v>32151</v>
      </c>
      <c r="Z30" s="310">
        <v>176852</v>
      </c>
      <c r="AA30" s="310">
        <v>58405</v>
      </c>
      <c r="AB30" s="310">
        <v>93679</v>
      </c>
      <c r="AC30" s="310">
        <v>32613</v>
      </c>
      <c r="AD30" s="310">
        <v>86371</v>
      </c>
      <c r="AE30" s="310">
        <v>59903</v>
      </c>
      <c r="AF30" s="310">
        <v>39451</v>
      </c>
      <c r="AG30" s="310">
        <v>16084</v>
      </c>
      <c r="AH30" s="310">
        <v>5667</v>
      </c>
      <c r="AI30" s="310">
        <v>37160</v>
      </c>
      <c r="AJ30" s="310">
        <v>1742</v>
      </c>
      <c r="AK30" s="310">
        <v>2789741</v>
      </c>
      <c r="AL30" s="310">
        <v>7367</v>
      </c>
      <c r="AM30" s="310">
        <v>79979</v>
      </c>
      <c r="AN30" s="310">
        <v>88014</v>
      </c>
      <c r="AO30" s="310">
        <v>38428</v>
      </c>
      <c r="AP30" s="310">
        <v>795</v>
      </c>
      <c r="AQ30" s="310">
        <v>6126</v>
      </c>
      <c r="AR30" s="310">
        <v>28264</v>
      </c>
      <c r="AS30" s="310">
        <v>6653</v>
      </c>
      <c r="AT30" s="310">
        <v>601</v>
      </c>
      <c r="AU30" s="310">
        <v>207</v>
      </c>
      <c r="AV30" s="310">
        <v>0</v>
      </c>
      <c r="AW30" s="310">
        <v>4201</v>
      </c>
      <c r="AX30" s="310">
        <v>2105</v>
      </c>
      <c r="AY30" s="310">
        <v>0</v>
      </c>
      <c r="AZ30" s="310">
        <v>36827</v>
      </c>
      <c r="BA30" s="310">
        <v>0</v>
      </c>
      <c r="BB30" s="310">
        <v>892</v>
      </c>
      <c r="BC30" s="310">
        <v>131936</v>
      </c>
      <c r="BD30" s="310">
        <v>288</v>
      </c>
      <c r="BE30" s="311">
        <v>28558</v>
      </c>
      <c r="BF30" s="310">
        <v>20380</v>
      </c>
      <c r="BG30" s="310">
        <v>10419</v>
      </c>
      <c r="BH30" s="310">
        <v>0</v>
      </c>
      <c r="BI30" s="310">
        <v>2242</v>
      </c>
      <c r="BJ30" s="310">
        <v>0</v>
      </c>
      <c r="BK30" s="310">
        <v>25056</v>
      </c>
      <c r="BL30" s="310">
        <v>684</v>
      </c>
      <c r="BM30" s="310">
        <v>0</v>
      </c>
      <c r="BN30" s="310">
        <v>0</v>
      </c>
      <c r="BO30" s="310">
        <v>4109</v>
      </c>
      <c r="BP30" s="310">
        <v>4570</v>
      </c>
      <c r="BQ30" s="310">
        <v>17921</v>
      </c>
      <c r="BR30" s="310">
        <v>17251</v>
      </c>
      <c r="BS30" s="310">
        <v>47975</v>
      </c>
      <c r="BT30" s="310">
        <v>10608</v>
      </c>
      <c r="BU30" s="310">
        <v>253</v>
      </c>
      <c r="BV30" s="310">
        <v>512</v>
      </c>
      <c r="BW30" s="310">
        <v>95</v>
      </c>
      <c r="BX30" s="310">
        <v>780</v>
      </c>
      <c r="BY30" s="310">
        <v>28954</v>
      </c>
      <c r="BZ30" s="310">
        <v>0</v>
      </c>
      <c r="CA30" s="310">
        <v>8721</v>
      </c>
      <c r="CB30" s="389">
        <v>0</v>
      </c>
      <c r="CC30" s="316">
        <v>6938577</v>
      </c>
      <c r="CD30" s="314">
        <v>1780880</v>
      </c>
      <c r="CE30" s="310">
        <v>0</v>
      </c>
      <c r="CF30" s="315">
        <v>0</v>
      </c>
      <c r="CG30" s="316">
        <v>1780880</v>
      </c>
      <c r="CH30" s="311">
        <v>0</v>
      </c>
      <c r="CI30" s="315">
        <v>468284</v>
      </c>
      <c r="CJ30" s="316">
        <v>468284</v>
      </c>
      <c r="CK30" s="311">
        <v>50000</v>
      </c>
      <c r="CL30" s="315">
        <v>0</v>
      </c>
      <c r="CM30" s="316">
        <v>50000</v>
      </c>
      <c r="CN30" s="382">
        <v>2299164</v>
      </c>
      <c r="CO30" s="316">
        <v>9237741</v>
      </c>
      <c r="CP30" s="216"/>
    </row>
    <row r="31" spans="1:94" s="217" customFormat="1" ht="30" customHeight="1">
      <c r="A31" s="269">
        <f t="shared" si="0"/>
        <v>20</v>
      </c>
      <c r="B31" s="299" t="s">
        <v>449</v>
      </c>
      <c r="C31" s="215" t="s">
        <v>90</v>
      </c>
      <c r="D31" s="308">
        <v>34538</v>
      </c>
      <c r="E31" s="309">
        <v>5197</v>
      </c>
      <c r="F31" s="309">
        <v>0</v>
      </c>
      <c r="G31" s="309">
        <v>58335</v>
      </c>
      <c r="H31" s="309">
        <v>55142</v>
      </c>
      <c r="I31" s="309">
        <v>104620</v>
      </c>
      <c r="J31" s="309">
        <v>163480</v>
      </c>
      <c r="K31" s="309">
        <v>0</v>
      </c>
      <c r="L31" s="309">
        <v>50285</v>
      </c>
      <c r="M31" s="309">
        <v>10341</v>
      </c>
      <c r="N31" s="309">
        <v>6273</v>
      </c>
      <c r="O31" s="309">
        <v>109624</v>
      </c>
      <c r="P31" s="309">
        <v>31214</v>
      </c>
      <c r="Q31" s="309">
        <v>26013</v>
      </c>
      <c r="R31" s="310">
        <v>45119</v>
      </c>
      <c r="S31" s="310">
        <v>111831</v>
      </c>
      <c r="T31" s="310">
        <v>6308</v>
      </c>
      <c r="U31" s="310">
        <v>373943</v>
      </c>
      <c r="V31" s="310">
        <v>227334</v>
      </c>
      <c r="W31" s="310">
        <v>11603585</v>
      </c>
      <c r="X31" s="310">
        <v>11232669</v>
      </c>
      <c r="Y31" s="310">
        <v>826857</v>
      </c>
      <c r="Z31" s="310">
        <v>3318504</v>
      </c>
      <c r="AA31" s="310">
        <v>2282428</v>
      </c>
      <c r="AB31" s="310">
        <v>3649538</v>
      </c>
      <c r="AC31" s="310">
        <v>845458</v>
      </c>
      <c r="AD31" s="310">
        <v>312425</v>
      </c>
      <c r="AE31" s="310">
        <v>349159</v>
      </c>
      <c r="AF31" s="310">
        <v>731354</v>
      </c>
      <c r="AG31" s="310">
        <v>80603</v>
      </c>
      <c r="AH31" s="310">
        <v>7836</v>
      </c>
      <c r="AI31" s="310">
        <v>1497713</v>
      </c>
      <c r="AJ31" s="310">
        <v>7609</v>
      </c>
      <c r="AK31" s="310">
        <v>1736147</v>
      </c>
      <c r="AL31" s="310">
        <v>80665</v>
      </c>
      <c r="AM31" s="310">
        <v>571531</v>
      </c>
      <c r="AN31" s="310">
        <v>132313</v>
      </c>
      <c r="AO31" s="310">
        <v>236260</v>
      </c>
      <c r="AP31" s="310">
        <v>7557</v>
      </c>
      <c r="AQ31" s="310">
        <v>13957</v>
      </c>
      <c r="AR31" s="310">
        <v>0</v>
      </c>
      <c r="AS31" s="310">
        <v>0</v>
      </c>
      <c r="AT31" s="310">
        <v>3991</v>
      </c>
      <c r="AU31" s="310">
        <v>0</v>
      </c>
      <c r="AV31" s="310">
        <v>0</v>
      </c>
      <c r="AW31" s="310">
        <v>23221</v>
      </c>
      <c r="AX31" s="310">
        <v>8191</v>
      </c>
      <c r="AY31" s="310">
        <v>0</v>
      </c>
      <c r="AZ31" s="310">
        <v>5926</v>
      </c>
      <c r="BA31" s="310">
        <v>0</v>
      </c>
      <c r="BB31" s="310">
        <v>0</v>
      </c>
      <c r="BC31" s="310">
        <v>79380</v>
      </c>
      <c r="BD31" s="310">
        <v>0</v>
      </c>
      <c r="BE31" s="311">
        <v>0</v>
      </c>
      <c r="BF31" s="310">
        <v>66324</v>
      </c>
      <c r="BG31" s="310">
        <v>87410</v>
      </c>
      <c r="BH31" s="310">
        <v>43142</v>
      </c>
      <c r="BI31" s="310">
        <v>3805</v>
      </c>
      <c r="BJ31" s="310">
        <v>0</v>
      </c>
      <c r="BK31" s="310">
        <v>84817</v>
      </c>
      <c r="BL31" s="310">
        <v>0</v>
      </c>
      <c r="BM31" s="310">
        <v>0</v>
      </c>
      <c r="BN31" s="310">
        <v>0</v>
      </c>
      <c r="BO31" s="310">
        <v>24632</v>
      </c>
      <c r="BP31" s="310">
        <v>11649</v>
      </c>
      <c r="BQ31" s="310">
        <v>64295</v>
      </c>
      <c r="BR31" s="310">
        <v>9581</v>
      </c>
      <c r="BS31" s="310">
        <v>2430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29761</v>
      </c>
      <c r="BZ31" s="310">
        <v>10431</v>
      </c>
      <c r="CA31" s="310">
        <v>28310</v>
      </c>
      <c r="CB31" s="389">
        <v>0</v>
      </c>
      <c r="CC31" s="316">
        <v>41531061</v>
      </c>
      <c r="CD31" s="314">
        <v>246362</v>
      </c>
      <c r="CE31" s="310">
        <v>0</v>
      </c>
      <c r="CF31" s="315">
        <v>0</v>
      </c>
      <c r="CG31" s="316">
        <v>246362</v>
      </c>
      <c r="CH31" s="311">
        <v>0</v>
      </c>
      <c r="CI31" s="315">
        <v>564247</v>
      </c>
      <c r="CJ31" s="316">
        <v>564247</v>
      </c>
      <c r="CK31" s="311">
        <v>3178042</v>
      </c>
      <c r="CL31" s="315">
        <v>399289</v>
      </c>
      <c r="CM31" s="316">
        <v>3577331</v>
      </c>
      <c r="CN31" s="382">
        <v>4387940</v>
      </c>
      <c r="CO31" s="316">
        <v>45919001</v>
      </c>
      <c r="CP31" s="216"/>
    </row>
    <row r="32" spans="1:94" s="217" customFormat="1" ht="30" customHeight="1">
      <c r="A32" s="269">
        <f>A31+1</f>
        <v>21</v>
      </c>
      <c r="B32" s="299" t="s">
        <v>450</v>
      </c>
      <c r="C32" s="215" t="s">
        <v>91</v>
      </c>
      <c r="D32" s="308">
        <v>267904</v>
      </c>
      <c r="E32" s="309">
        <v>44041</v>
      </c>
      <c r="F32" s="309">
        <v>0</v>
      </c>
      <c r="G32" s="309">
        <v>207095</v>
      </c>
      <c r="H32" s="309">
        <v>67548</v>
      </c>
      <c r="I32" s="309">
        <v>266539</v>
      </c>
      <c r="J32" s="309">
        <v>585922</v>
      </c>
      <c r="K32" s="309">
        <v>3915</v>
      </c>
      <c r="L32" s="309">
        <v>17922</v>
      </c>
      <c r="M32" s="309">
        <v>7670</v>
      </c>
      <c r="N32" s="309">
        <v>12659</v>
      </c>
      <c r="O32" s="309">
        <v>574702</v>
      </c>
      <c r="P32" s="309">
        <v>63963</v>
      </c>
      <c r="Q32" s="309">
        <v>11070</v>
      </c>
      <c r="R32" s="310">
        <v>19622</v>
      </c>
      <c r="S32" s="310">
        <v>146912</v>
      </c>
      <c r="T32" s="310">
        <v>7969</v>
      </c>
      <c r="U32" s="310">
        <v>771714</v>
      </c>
      <c r="V32" s="310">
        <v>212922</v>
      </c>
      <c r="W32" s="310">
        <v>260139</v>
      </c>
      <c r="X32" s="310">
        <v>2302557</v>
      </c>
      <c r="Y32" s="310">
        <v>132942</v>
      </c>
      <c r="Z32" s="310">
        <v>1242456</v>
      </c>
      <c r="AA32" s="310">
        <v>1267393</v>
      </c>
      <c r="AB32" s="310">
        <v>3942311</v>
      </c>
      <c r="AC32" s="310">
        <v>558114</v>
      </c>
      <c r="AD32" s="310">
        <v>817246</v>
      </c>
      <c r="AE32" s="310">
        <v>116147</v>
      </c>
      <c r="AF32" s="310">
        <v>1158323</v>
      </c>
      <c r="AG32" s="310">
        <v>219236</v>
      </c>
      <c r="AH32" s="310">
        <v>10336</v>
      </c>
      <c r="AI32" s="310">
        <v>83518</v>
      </c>
      <c r="AJ32" s="310">
        <v>17638</v>
      </c>
      <c r="AK32" s="310">
        <v>4504903</v>
      </c>
      <c r="AL32" s="310">
        <v>165461</v>
      </c>
      <c r="AM32" s="310">
        <v>696483</v>
      </c>
      <c r="AN32" s="310">
        <v>248644</v>
      </c>
      <c r="AO32" s="310">
        <v>115677</v>
      </c>
      <c r="AP32" s="310">
        <v>1481</v>
      </c>
      <c r="AQ32" s="310">
        <v>22881</v>
      </c>
      <c r="AR32" s="310">
        <v>11671</v>
      </c>
      <c r="AS32" s="310">
        <v>9861</v>
      </c>
      <c r="AT32" s="310">
        <v>7087</v>
      </c>
      <c r="AU32" s="310">
        <v>0</v>
      </c>
      <c r="AV32" s="310">
        <v>0</v>
      </c>
      <c r="AW32" s="310">
        <v>5179</v>
      </c>
      <c r="AX32" s="310">
        <v>19150</v>
      </c>
      <c r="AY32" s="310">
        <v>0</v>
      </c>
      <c r="AZ32" s="310">
        <v>15522</v>
      </c>
      <c r="BA32" s="310">
        <v>0</v>
      </c>
      <c r="BB32" s="310">
        <v>0</v>
      </c>
      <c r="BC32" s="310">
        <v>213911</v>
      </c>
      <c r="BD32" s="310">
        <v>0</v>
      </c>
      <c r="BE32" s="311">
        <v>3315</v>
      </c>
      <c r="BF32" s="310">
        <v>242824</v>
      </c>
      <c r="BG32" s="310">
        <v>43271</v>
      </c>
      <c r="BH32" s="310">
        <v>12044</v>
      </c>
      <c r="BI32" s="310">
        <v>6730</v>
      </c>
      <c r="BJ32" s="310">
        <v>0</v>
      </c>
      <c r="BK32" s="310">
        <v>72490</v>
      </c>
      <c r="BL32" s="310">
        <v>3759</v>
      </c>
      <c r="BM32" s="310">
        <v>0</v>
      </c>
      <c r="BN32" s="310">
        <v>3661</v>
      </c>
      <c r="BO32" s="310">
        <v>25366</v>
      </c>
      <c r="BP32" s="310">
        <v>0</v>
      </c>
      <c r="BQ32" s="310">
        <v>378870</v>
      </c>
      <c r="BR32" s="310">
        <v>26816</v>
      </c>
      <c r="BS32" s="310">
        <v>36575</v>
      </c>
      <c r="BT32" s="310">
        <v>0</v>
      </c>
      <c r="BU32" s="310">
        <v>3163</v>
      </c>
      <c r="BV32" s="310">
        <v>0</v>
      </c>
      <c r="BW32" s="310">
        <v>0</v>
      </c>
      <c r="BX32" s="310">
        <v>2992</v>
      </c>
      <c r="BY32" s="310">
        <v>43132</v>
      </c>
      <c r="BZ32" s="310">
        <v>0</v>
      </c>
      <c r="CA32" s="310">
        <v>42798</v>
      </c>
      <c r="CB32" s="389">
        <v>0</v>
      </c>
      <c r="CC32" s="316">
        <v>22404162</v>
      </c>
      <c r="CD32" s="314">
        <v>1392719</v>
      </c>
      <c r="CE32" s="310">
        <v>0</v>
      </c>
      <c r="CF32" s="315">
        <v>0</v>
      </c>
      <c r="CG32" s="316">
        <v>1392719</v>
      </c>
      <c r="CH32" s="311">
        <v>2536951</v>
      </c>
      <c r="CI32" s="315">
        <v>634436</v>
      </c>
      <c r="CJ32" s="316">
        <v>3171387</v>
      </c>
      <c r="CK32" s="311">
        <v>1300000</v>
      </c>
      <c r="CL32" s="315">
        <v>380000</v>
      </c>
      <c r="CM32" s="316">
        <v>1680000</v>
      </c>
      <c r="CN32" s="382">
        <v>6244106</v>
      </c>
      <c r="CO32" s="316">
        <v>28648268</v>
      </c>
      <c r="CP32" s="216"/>
    </row>
    <row r="33" spans="1:94" s="217" customFormat="1" ht="30" customHeight="1">
      <c r="A33" s="269">
        <f t="shared" si="0"/>
        <v>22</v>
      </c>
      <c r="B33" s="299" t="s">
        <v>451</v>
      </c>
      <c r="C33" s="215" t="s">
        <v>92</v>
      </c>
      <c r="D33" s="308">
        <v>7115</v>
      </c>
      <c r="E33" s="309">
        <v>13548</v>
      </c>
      <c r="F33" s="309">
        <v>0</v>
      </c>
      <c r="G33" s="309">
        <v>11185</v>
      </c>
      <c r="H33" s="309">
        <v>8157</v>
      </c>
      <c r="I33" s="309">
        <v>29111</v>
      </c>
      <c r="J33" s="309">
        <v>3522</v>
      </c>
      <c r="K33" s="309">
        <v>3147</v>
      </c>
      <c r="L33" s="309">
        <v>4247</v>
      </c>
      <c r="M33" s="309">
        <v>4175</v>
      </c>
      <c r="N33" s="309">
        <v>1683</v>
      </c>
      <c r="O33" s="309">
        <v>13513</v>
      </c>
      <c r="P33" s="309">
        <v>15954</v>
      </c>
      <c r="Q33" s="309">
        <v>46580</v>
      </c>
      <c r="R33" s="310">
        <v>20883</v>
      </c>
      <c r="S33" s="310">
        <v>34219</v>
      </c>
      <c r="T33" s="310">
        <v>11611</v>
      </c>
      <c r="U33" s="310">
        <v>51648</v>
      </c>
      <c r="V33" s="310">
        <v>30278</v>
      </c>
      <c r="W33" s="310">
        <v>24539</v>
      </c>
      <c r="X33" s="310">
        <v>236381</v>
      </c>
      <c r="Y33" s="310">
        <v>10086062</v>
      </c>
      <c r="Z33" s="310">
        <v>1156517</v>
      </c>
      <c r="AA33" s="310">
        <v>378817</v>
      </c>
      <c r="AB33" s="310">
        <v>598563</v>
      </c>
      <c r="AC33" s="310">
        <v>50331</v>
      </c>
      <c r="AD33" s="310">
        <v>41648</v>
      </c>
      <c r="AE33" s="310">
        <v>19973</v>
      </c>
      <c r="AF33" s="310">
        <v>623267</v>
      </c>
      <c r="AG33" s="310">
        <v>407215</v>
      </c>
      <c r="AH33" s="310">
        <v>9223</v>
      </c>
      <c r="AI33" s="310">
        <v>12119</v>
      </c>
      <c r="AJ33" s="310">
        <v>6408</v>
      </c>
      <c r="AK33" s="310">
        <v>647049</v>
      </c>
      <c r="AL33" s="310">
        <v>65302</v>
      </c>
      <c r="AM33" s="310">
        <v>304476</v>
      </c>
      <c r="AN33" s="310">
        <v>233234</v>
      </c>
      <c r="AO33" s="310">
        <v>173196</v>
      </c>
      <c r="AP33" s="310">
        <v>19528</v>
      </c>
      <c r="AQ33" s="310">
        <v>62503</v>
      </c>
      <c r="AR33" s="310">
        <v>4854</v>
      </c>
      <c r="AS33" s="310">
        <v>6054</v>
      </c>
      <c r="AT33" s="310">
        <v>4255</v>
      </c>
      <c r="AU33" s="310">
        <v>17316</v>
      </c>
      <c r="AV33" s="310">
        <v>10528</v>
      </c>
      <c r="AW33" s="310">
        <v>3959097</v>
      </c>
      <c r="AX33" s="310">
        <v>984051</v>
      </c>
      <c r="AY33" s="310">
        <v>97423</v>
      </c>
      <c r="AZ33" s="310">
        <v>51580</v>
      </c>
      <c r="BA33" s="310">
        <v>121003</v>
      </c>
      <c r="BB33" s="310">
        <v>21513</v>
      </c>
      <c r="BC33" s="310">
        <v>61459</v>
      </c>
      <c r="BD33" s="310">
        <v>67836</v>
      </c>
      <c r="BE33" s="311">
        <v>32065</v>
      </c>
      <c r="BF33" s="310">
        <v>161985</v>
      </c>
      <c r="BG33" s="310">
        <v>185949</v>
      </c>
      <c r="BH33" s="310">
        <v>30913</v>
      </c>
      <c r="BI33" s="310">
        <v>25237</v>
      </c>
      <c r="BJ33" s="310">
        <v>0</v>
      </c>
      <c r="BK33" s="310">
        <v>40408</v>
      </c>
      <c r="BL33" s="310">
        <v>7005</v>
      </c>
      <c r="BM33" s="310">
        <v>2707</v>
      </c>
      <c r="BN33" s="310">
        <v>117377</v>
      </c>
      <c r="BO33" s="310">
        <v>3048</v>
      </c>
      <c r="BP33" s="310">
        <v>3707</v>
      </c>
      <c r="BQ33" s="310">
        <v>351486</v>
      </c>
      <c r="BR33" s="310">
        <v>125842</v>
      </c>
      <c r="BS33" s="310">
        <v>407563</v>
      </c>
      <c r="BT33" s="310">
        <v>2567</v>
      </c>
      <c r="BU33" s="310">
        <v>35047</v>
      </c>
      <c r="BV33" s="310">
        <v>1412</v>
      </c>
      <c r="BW33" s="310">
        <v>8787</v>
      </c>
      <c r="BX33" s="310">
        <v>8044</v>
      </c>
      <c r="BY33" s="310">
        <v>61181</v>
      </c>
      <c r="BZ33" s="310">
        <v>384138</v>
      </c>
      <c r="CA33" s="310">
        <v>15572</v>
      </c>
      <c r="CB33" s="389">
        <v>0</v>
      </c>
      <c r="CC33" s="316">
        <v>22885936</v>
      </c>
      <c r="CD33" s="314">
        <v>12842351</v>
      </c>
      <c r="CE33" s="310">
        <v>10272</v>
      </c>
      <c r="CF33" s="315">
        <v>182828</v>
      </c>
      <c r="CG33" s="316">
        <v>13035451</v>
      </c>
      <c r="CH33" s="311">
        <v>12959742</v>
      </c>
      <c r="CI33" s="315">
        <v>2510003</v>
      </c>
      <c r="CJ33" s="316">
        <v>15469745</v>
      </c>
      <c r="CK33" s="311">
        <v>24713901</v>
      </c>
      <c r="CL33" s="315">
        <v>7182689</v>
      </c>
      <c r="CM33" s="316">
        <v>31896590</v>
      </c>
      <c r="CN33" s="382">
        <v>60401786</v>
      </c>
      <c r="CO33" s="316">
        <v>83287722</v>
      </c>
      <c r="CP33" s="216"/>
    </row>
    <row r="34" spans="1:94" s="217" customFormat="1" ht="30" customHeight="1">
      <c r="A34" s="269">
        <f>A33+1</f>
        <v>23</v>
      </c>
      <c r="B34" s="299" t="s">
        <v>452</v>
      </c>
      <c r="C34" s="215" t="s">
        <v>93</v>
      </c>
      <c r="D34" s="308">
        <v>123301</v>
      </c>
      <c r="E34" s="309">
        <v>3591</v>
      </c>
      <c r="F34" s="309">
        <v>672</v>
      </c>
      <c r="G34" s="309">
        <v>98052</v>
      </c>
      <c r="H34" s="309">
        <v>21878</v>
      </c>
      <c r="I34" s="309">
        <v>52316</v>
      </c>
      <c r="J34" s="309">
        <v>10468</v>
      </c>
      <c r="K34" s="309">
        <v>4301</v>
      </c>
      <c r="L34" s="309">
        <v>10763</v>
      </c>
      <c r="M34" s="309">
        <v>9220</v>
      </c>
      <c r="N34" s="309">
        <v>4490</v>
      </c>
      <c r="O34" s="309">
        <v>32043</v>
      </c>
      <c r="P34" s="309">
        <v>27889</v>
      </c>
      <c r="Q34" s="309">
        <v>5828</v>
      </c>
      <c r="R34" s="310">
        <v>36507</v>
      </c>
      <c r="S34" s="310">
        <v>43306</v>
      </c>
      <c r="T34" s="310">
        <v>8059</v>
      </c>
      <c r="U34" s="310">
        <v>135790</v>
      </c>
      <c r="V34" s="310">
        <v>118886</v>
      </c>
      <c r="W34" s="310">
        <v>607944</v>
      </c>
      <c r="X34" s="310">
        <v>280200</v>
      </c>
      <c r="Y34" s="310">
        <v>2849031</v>
      </c>
      <c r="Z34" s="310">
        <v>7060192</v>
      </c>
      <c r="AA34" s="310">
        <v>1261594</v>
      </c>
      <c r="AB34" s="310">
        <v>1672206</v>
      </c>
      <c r="AC34" s="310">
        <v>230173</v>
      </c>
      <c r="AD34" s="310">
        <v>59344</v>
      </c>
      <c r="AE34" s="310">
        <v>4341</v>
      </c>
      <c r="AF34" s="310">
        <v>607620</v>
      </c>
      <c r="AG34" s="310">
        <v>1238501</v>
      </c>
      <c r="AH34" s="310">
        <v>13062</v>
      </c>
      <c r="AI34" s="310">
        <v>57000</v>
      </c>
      <c r="AJ34" s="310">
        <v>7584</v>
      </c>
      <c r="AK34" s="310">
        <v>3890633</v>
      </c>
      <c r="AL34" s="310">
        <v>68890</v>
      </c>
      <c r="AM34" s="310">
        <v>538463</v>
      </c>
      <c r="AN34" s="310">
        <v>324411</v>
      </c>
      <c r="AO34" s="310">
        <v>872994</v>
      </c>
      <c r="AP34" s="310">
        <v>23566</v>
      </c>
      <c r="AQ34" s="310">
        <v>41483</v>
      </c>
      <c r="AR34" s="310">
        <v>14254</v>
      </c>
      <c r="AS34" s="310">
        <v>9649</v>
      </c>
      <c r="AT34" s="310">
        <v>3242</v>
      </c>
      <c r="AU34" s="310">
        <v>93</v>
      </c>
      <c r="AV34" s="310">
        <v>714</v>
      </c>
      <c r="AW34" s="310">
        <v>228980</v>
      </c>
      <c r="AX34" s="310">
        <v>95797</v>
      </c>
      <c r="AY34" s="310">
        <v>0</v>
      </c>
      <c r="AZ34" s="310">
        <v>39897</v>
      </c>
      <c r="BA34" s="310">
        <v>17425</v>
      </c>
      <c r="BB34" s="310">
        <v>723</v>
      </c>
      <c r="BC34" s="310">
        <v>234091</v>
      </c>
      <c r="BD34" s="310">
        <v>2883</v>
      </c>
      <c r="BE34" s="311">
        <v>34927</v>
      </c>
      <c r="BF34" s="310">
        <v>80733</v>
      </c>
      <c r="BG34" s="310">
        <v>107639</v>
      </c>
      <c r="BH34" s="310">
        <v>4607</v>
      </c>
      <c r="BI34" s="310">
        <v>1913</v>
      </c>
      <c r="BJ34" s="310">
        <v>0</v>
      </c>
      <c r="BK34" s="310">
        <v>123751</v>
      </c>
      <c r="BL34" s="310">
        <v>0</v>
      </c>
      <c r="BM34" s="310">
        <v>0</v>
      </c>
      <c r="BN34" s="310">
        <v>16317</v>
      </c>
      <c r="BO34" s="310">
        <v>3300</v>
      </c>
      <c r="BP34" s="310">
        <v>7323</v>
      </c>
      <c r="BQ34" s="310">
        <v>383086</v>
      </c>
      <c r="BR34" s="310">
        <v>181530</v>
      </c>
      <c r="BS34" s="310">
        <v>272119</v>
      </c>
      <c r="BT34" s="310">
        <v>12394</v>
      </c>
      <c r="BU34" s="310">
        <v>7309</v>
      </c>
      <c r="BV34" s="310">
        <v>2263</v>
      </c>
      <c r="BW34" s="310">
        <v>571</v>
      </c>
      <c r="BX34" s="310">
        <v>9155</v>
      </c>
      <c r="BY34" s="310">
        <v>35988</v>
      </c>
      <c r="BZ34" s="310">
        <v>553048</v>
      </c>
      <c r="CA34" s="310">
        <v>35705</v>
      </c>
      <c r="CB34" s="389">
        <v>0</v>
      </c>
      <c r="CC34" s="316">
        <v>24978018</v>
      </c>
      <c r="CD34" s="314">
        <v>6117216</v>
      </c>
      <c r="CE34" s="310">
        <v>3797</v>
      </c>
      <c r="CF34" s="315">
        <v>96946</v>
      </c>
      <c r="CG34" s="316">
        <v>6217959</v>
      </c>
      <c r="CH34" s="311">
        <v>5458558</v>
      </c>
      <c r="CI34" s="315">
        <v>933328</v>
      </c>
      <c r="CJ34" s="316">
        <v>6391886</v>
      </c>
      <c r="CK34" s="311">
        <v>4723183</v>
      </c>
      <c r="CL34" s="315">
        <v>1131157</v>
      </c>
      <c r="CM34" s="316">
        <v>5854340</v>
      </c>
      <c r="CN34" s="382">
        <v>18464185</v>
      </c>
      <c r="CO34" s="316">
        <v>43442203</v>
      </c>
      <c r="CP34" s="216"/>
    </row>
    <row r="35" spans="1:94" s="217" customFormat="1" ht="30" customHeight="1">
      <c r="A35" s="269">
        <f t="shared" si="0"/>
        <v>24</v>
      </c>
      <c r="B35" s="299" t="s">
        <v>453</v>
      </c>
      <c r="C35" s="215" t="s">
        <v>94</v>
      </c>
      <c r="D35" s="308">
        <v>1177996</v>
      </c>
      <c r="E35" s="309">
        <v>22597</v>
      </c>
      <c r="F35" s="309">
        <v>0</v>
      </c>
      <c r="G35" s="309">
        <v>354267</v>
      </c>
      <c r="H35" s="309">
        <v>215042</v>
      </c>
      <c r="I35" s="309">
        <v>324893</v>
      </c>
      <c r="J35" s="309">
        <v>108848</v>
      </c>
      <c r="K35" s="309">
        <v>21242</v>
      </c>
      <c r="L35" s="309">
        <v>206041</v>
      </c>
      <c r="M35" s="309">
        <v>100791</v>
      </c>
      <c r="N35" s="309">
        <v>17166</v>
      </c>
      <c r="O35" s="309">
        <v>147356</v>
      </c>
      <c r="P35" s="309">
        <v>289960</v>
      </c>
      <c r="Q35" s="309">
        <v>53373</v>
      </c>
      <c r="R35" s="310">
        <v>300927</v>
      </c>
      <c r="S35" s="310">
        <v>297872</v>
      </c>
      <c r="T35" s="310">
        <v>30869</v>
      </c>
      <c r="U35" s="310">
        <v>117653</v>
      </c>
      <c r="V35" s="310">
        <v>129519</v>
      </c>
      <c r="W35" s="310">
        <v>241787</v>
      </c>
      <c r="X35" s="310">
        <v>1202317</v>
      </c>
      <c r="Y35" s="310">
        <v>234763</v>
      </c>
      <c r="Z35" s="310">
        <v>1243184</v>
      </c>
      <c r="AA35" s="310">
        <v>3458763</v>
      </c>
      <c r="AB35" s="310">
        <v>3916683</v>
      </c>
      <c r="AC35" s="310">
        <v>928725</v>
      </c>
      <c r="AD35" s="310">
        <v>113795</v>
      </c>
      <c r="AE35" s="310">
        <v>177363</v>
      </c>
      <c r="AF35" s="310">
        <v>3494715</v>
      </c>
      <c r="AG35" s="310">
        <v>712813</v>
      </c>
      <c r="AH35" s="310">
        <v>51442</v>
      </c>
      <c r="AI35" s="310">
        <v>106913</v>
      </c>
      <c r="AJ35" s="310">
        <v>101511</v>
      </c>
      <c r="AK35" s="310">
        <v>1924065</v>
      </c>
      <c r="AL35" s="310">
        <v>271699</v>
      </c>
      <c r="AM35" s="310">
        <v>557480</v>
      </c>
      <c r="AN35" s="310">
        <v>572658</v>
      </c>
      <c r="AO35" s="310">
        <v>262163</v>
      </c>
      <c r="AP35" s="310">
        <v>5034</v>
      </c>
      <c r="AQ35" s="310">
        <v>111027</v>
      </c>
      <c r="AR35" s="310">
        <v>13010</v>
      </c>
      <c r="AS35" s="310">
        <v>53325</v>
      </c>
      <c r="AT35" s="310">
        <v>39642</v>
      </c>
      <c r="AU35" s="310">
        <v>26474</v>
      </c>
      <c r="AV35" s="310">
        <v>2873</v>
      </c>
      <c r="AW35" s="310">
        <v>55904</v>
      </c>
      <c r="AX35" s="310">
        <v>85959</v>
      </c>
      <c r="AY35" s="310">
        <v>6344</v>
      </c>
      <c r="AZ35" s="310">
        <v>54216</v>
      </c>
      <c r="BA35" s="310">
        <v>74446</v>
      </c>
      <c r="BB35" s="310">
        <v>318</v>
      </c>
      <c r="BC35" s="310">
        <v>293219</v>
      </c>
      <c r="BD35" s="310">
        <v>9573</v>
      </c>
      <c r="BE35" s="311">
        <v>49181</v>
      </c>
      <c r="BF35" s="310">
        <v>80027</v>
      </c>
      <c r="BG35" s="310">
        <v>192759</v>
      </c>
      <c r="BH35" s="310">
        <v>13738</v>
      </c>
      <c r="BI35" s="310">
        <v>50516</v>
      </c>
      <c r="BJ35" s="310">
        <v>0</v>
      </c>
      <c r="BK35" s="310">
        <v>403989</v>
      </c>
      <c r="BL35" s="310">
        <v>8365</v>
      </c>
      <c r="BM35" s="310">
        <v>2985</v>
      </c>
      <c r="BN35" s="310">
        <v>18622</v>
      </c>
      <c r="BO35" s="310">
        <v>57556</v>
      </c>
      <c r="BP35" s="310">
        <v>16917</v>
      </c>
      <c r="BQ35" s="310">
        <v>94018</v>
      </c>
      <c r="BR35" s="310">
        <v>47025</v>
      </c>
      <c r="BS35" s="310">
        <v>51735</v>
      </c>
      <c r="BT35" s="310">
        <v>3302</v>
      </c>
      <c r="BU35" s="310">
        <v>4822</v>
      </c>
      <c r="BV35" s="310">
        <v>1178</v>
      </c>
      <c r="BW35" s="310">
        <v>13183</v>
      </c>
      <c r="BX35" s="310">
        <v>9434</v>
      </c>
      <c r="BY35" s="310">
        <v>20389</v>
      </c>
      <c r="BZ35" s="310">
        <v>2977</v>
      </c>
      <c r="CA35" s="310">
        <v>19958</v>
      </c>
      <c r="CB35" s="389">
        <v>0</v>
      </c>
      <c r="CC35" s="316">
        <v>25483291</v>
      </c>
      <c r="CD35" s="314">
        <v>1482596</v>
      </c>
      <c r="CE35" s="310">
        <v>1967</v>
      </c>
      <c r="CF35" s="315">
        <v>16983</v>
      </c>
      <c r="CG35" s="316">
        <v>1501546</v>
      </c>
      <c r="CH35" s="311">
        <v>30572758</v>
      </c>
      <c r="CI35" s="315">
        <v>1417704</v>
      </c>
      <c r="CJ35" s="316">
        <v>31990462</v>
      </c>
      <c r="CK35" s="311">
        <v>7185490</v>
      </c>
      <c r="CL35" s="315">
        <v>2673426</v>
      </c>
      <c r="CM35" s="316">
        <v>9858916</v>
      </c>
      <c r="CN35" s="382">
        <v>43350924</v>
      </c>
      <c r="CO35" s="316">
        <v>68834215</v>
      </c>
      <c r="CP35" s="216"/>
    </row>
    <row r="36" spans="1:94" s="217" customFormat="1" ht="30" customHeight="1">
      <c r="A36" s="269">
        <f t="shared" si="0"/>
        <v>25</v>
      </c>
      <c r="B36" s="299" t="s">
        <v>454</v>
      </c>
      <c r="C36" s="215" t="s">
        <v>95</v>
      </c>
      <c r="D36" s="308">
        <v>54035</v>
      </c>
      <c r="E36" s="309">
        <v>70011</v>
      </c>
      <c r="F36" s="309">
        <v>0</v>
      </c>
      <c r="G36" s="309">
        <v>4178</v>
      </c>
      <c r="H36" s="309">
        <v>21012</v>
      </c>
      <c r="I36" s="309">
        <v>137488</v>
      </c>
      <c r="J36" s="309">
        <v>11988</v>
      </c>
      <c r="K36" s="309">
        <v>0</v>
      </c>
      <c r="L36" s="309">
        <v>3255</v>
      </c>
      <c r="M36" s="309">
        <v>5025</v>
      </c>
      <c r="N36" s="309">
        <v>1722</v>
      </c>
      <c r="O36" s="309">
        <v>42237</v>
      </c>
      <c r="P36" s="309">
        <v>9570</v>
      </c>
      <c r="Q36" s="309">
        <v>5903</v>
      </c>
      <c r="R36" s="310">
        <v>3976</v>
      </c>
      <c r="S36" s="310">
        <v>13108</v>
      </c>
      <c r="T36" s="310">
        <v>4780</v>
      </c>
      <c r="U36" s="310">
        <v>155114</v>
      </c>
      <c r="V36" s="310">
        <v>52842</v>
      </c>
      <c r="W36" s="310">
        <v>4610</v>
      </c>
      <c r="X36" s="310">
        <v>173521</v>
      </c>
      <c r="Y36" s="310">
        <v>1333</v>
      </c>
      <c r="Z36" s="310">
        <v>54286</v>
      </c>
      <c r="AA36" s="310">
        <v>248212</v>
      </c>
      <c r="AB36" s="310">
        <v>19540665</v>
      </c>
      <c r="AC36" s="310">
        <v>123627</v>
      </c>
      <c r="AD36" s="310">
        <v>104082</v>
      </c>
      <c r="AE36" s="310">
        <v>2976</v>
      </c>
      <c r="AF36" s="310">
        <v>1400721</v>
      </c>
      <c r="AG36" s="310">
        <v>18964</v>
      </c>
      <c r="AH36" s="310">
        <v>13919</v>
      </c>
      <c r="AI36" s="310">
        <v>65665</v>
      </c>
      <c r="AJ36" s="310">
        <v>28435</v>
      </c>
      <c r="AK36" s="310">
        <v>216141</v>
      </c>
      <c r="AL36" s="310">
        <v>422856</v>
      </c>
      <c r="AM36" s="310">
        <v>106261</v>
      </c>
      <c r="AN36" s="310">
        <v>44019</v>
      </c>
      <c r="AO36" s="310">
        <v>3612019</v>
      </c>
      <c r="AP36" s="310">
        <v>0</v>
      </c>
      <c r="AQ36" s="310">
        <v>136692</v>
      </c>
      <c r="AR36" s="310">
        <v>10547</v>
      </c>
      <c r="AS36" s="310">
        <v>12246</v>
      </c>
      <c r="AT36" s="310">
        <v>6436</v>
      </c>
      <c r="AU36" s="310">
        <v>3497</v>
      </c>
      <c r="AV36" s="310">
        <v>0</v>
      </c>
      <c r="AW36" s="310">
        <v>29376</v>
      </c>
      <c r="AX36" s="310">
        <v>21441</v>
      </c>
      <c r="AY36" s="310">
        <v>3162</v>
      </c>
      <c r="AZ36" s="310">
        <v>175384</v>
      </c>
      <c r="BA36" s="310">
        <v>0</v>
      </c>
      <c r="BB36" s="310">
        <v>2641</v>
      </c>
      <c r="BC36" s="310">
        <v>24574</v>
      </c>
      <c r="BD36" s="310">
        <v>7909</v>
      </c>
      <c r="BE36" s="311">
        <v>13901</v>
      </c>
      <c r="BF36" s="310">
        <v>22067</v>
      </c>
      <c r="BG36" s="310">
        <v>7870</v>
      </c>
      <c r="BH36" s="310">
        <v>10525</v>
      </c>
      <c r="BI36" s="310">
        <v>9797</v>
      </c>
      <c r="BJ36" s="310">
        <v>2577</v>
      </c>
      <c r="BK36" s="310">
        <v>62995</v>
      </c>
      <c r="BL36" s="310">
        <v>8588</v>
      </c>
      <c r="BM36" s="310">
        <v>16690</v>
      </c>
      <c r="BN36" s="310">
        <v>17648</v>
      </c>
      <c r="BO36" s="310">
        <v>34169</v>
      </c>
      <c r="BP36" s="310">
        <v>3415</v>
      </c>
      <c r="BQ36" s="310">
        <v>115829</v>
      </c>
      <c r="BR36" s="310">
        <v>25920</v>
      </c>
      <c r="BS36" s="310">
        <v>11091</v>
      </c>
      <c r="BT36" s="310">
        <v>4593</v>
      </c>
      <c r="BU36" s="310">
        <v>1501</v>
      </c>
      <c r="BV36" s="310">
        <v>0</v>
      </c>
      <c r="BW36" s="310">
        <v>1089</v>
      </c>
      <c r="BX36" s="310">
        <v>4100</v>
      </c>
      <c r="BY36" s="310">
        <v>20145</v>
      </c>
      <c r="BZ36" s="310">
        <v>0</v>
      </c>
      <c r="CA36" s="310">
        <v>14258</v>
      </c>
      <c r="CB36" s="389">
        <v>0</v>
      </c>
      <c r="CC36" s="316">
        <v>27621229</v>
      </c>
      <c r="CD36" s="314">
        <v>28750080</v>
      </c>
      <c r="CE36" s="310">
        <v>3579</v>
      </c>
      <c r="CF36" s="315">
        <v>39397</v>
      </c>
      <c r="CG36" s="316">
        <v>28793056</v>
      </c>
      <c r="CH36" s="311">
        <v>17711173</v>
      </c>
      <c r="CI36" s="315">
        <v>909483</v>
      </c>
      <c r="CJ36" s="316">
        <v>18620656</v>
      </c>
      <c r="CK36" s="311">
        <v>2260000</v>
      </c>
      <c r="CL36" s="315">
        <v>480000</v>
      </c>
      <c r="CM36" s="316">
        <v>2740000</v>
      </c>
      <c r="CN36" s="382">
        <v>50153712</v>
      </c>
      <c r="CO36" s="316">
        <v>77774941</v>
      </c>
      <c r="CP36" s="216"/>
    </row>
    <row r="37" spans="1:94" s="217" customFormat="1" ht="30" customHeight="1">
      <c r="A37" s="269">
        <f>A36+1</f>
        <v>26</v>
      </c>
      <c r="B37" s="299" t="s">
        <v>455</v>
      </c>
      <c r="C37" s="215" t="s">
        <v>96</v>
      </c>
      <c r="D37" s="308">
        <v>19348</v>
      </c>
      <c r="E37" s="309">
        <v>11716</v>
      </c>
      <c r="F37" s="309">
        <v>949</v>
      </c>
      <c r="G37" s="309">
        <v>41817</v>
      </c>
      <c r="H37" s="309">
        <v>22379</v>
      </c>
      <c r="I37" s="309">
        <v>982</v>
      </c>
      <c r="J37" s="309">
        <v>300</v>
      </c>
      <c r="K37" s="309">
        <v>0</v>
      </c>
      <c r="L37" s="309">
        <v>0</v>
      </c>
      <c r="M37" s="309">
        <v>0</v>
      </c>
      <c r="N37" s="309">
        <v>0</v>
      </c>
      <c r="O37" s="309">
        <v>235</v>
      </c>
      <c r="P37" s="309">
        <v>327</v>
      </c>
      <c r="Q37" s="309">
        <v>124</v>
      </c>
      <c r="R37" s="310">
        <v>441</v>
      </c>
      <c r="S37" s="310">
        <v>207</v>
      </c>
      <c r="T37" s="310">
        <v>303</v>
      </c>
      <c r="U37" s="310">
        <v>9295</v>
      </c>
      <c r="V37" s="310">
        <v>253</v>
      </c>
      <c r="W37" s="310">
        <v>3196</v>
      </c>
      <c r="X37" s="310">
        <v>13522</v>
      </c>
      <c r="Y37" s="310">
        <v>2262</v>
      </c>
      <c r="Z37" s="310">
        <v>5231</v>
      </c>
      <c r="AA37" s="310">
        <v>3602</v>
      </c>
      <c r="AB37" s="310">
        <v>44604</v>
      </c>
      <c r="AC37" s="310">
        <v>2245888</v>
      </c>
      <c r="AD37" s="310">
        <v>751</v>
      </c>
      <c r="AE37" s="310">
        <v>250</v>
      </c>
      <c r="AF37" s="310">
        <v>343618</v>
      </c>
      <c r="AG37" s="310">
        <v>5930</v>
      </c>
      <c r="AH37" s="310">
        <v>52</v>
      </c>
      <c r="AI37" s="310">
        <v>1698</v>
      </c>
      <c r="AJ37" s="310">
        <v>9128</v>
      </c>
      <c r="AK37" s="310">
        <v>10659</v>
      </c>
      <c r="AL37" s="310">
        <v>2012</v>
      </c>
      <c r="AM37" s="310">
        <v>389</v>
      </c>
      <c r="AN37" s="310">
        <v>5133</v>
      </c>
      <c r="AO37" s="310">
        <v>763812</v>
      </c>
      <c r="AP37" s="310">
        <v>165708</v>
      </c>
      <c r="AQ37" s="310">
        <v>26467</v>
      </c>
      <c r="AR37" s="310">
        <v>10831</v>
      </c>
      <c r="AS37" s="310">
        <v>0</v>
      </c>
      <c r="AT37" s="310">
        <v>0</v>
      </c>
      <c r="AU37" s="310">
        <v>307</v>
      </c>
      <c r="AV37" s="310">
        <v>0</v>
      </c>
      <c r="AW37" s="310">
        <v>483</v>
      </c>
      <c r="AX37" s="310">
        <v>1423</v>
      </c>
      <c r="AY37" s="310">
        <v>0</v>
      </c>
      <c r="AZ37" s="310">
        <v>0</v>
      </c>
      <c r="BA37" s="310">
        <v>0</v>
      </c>
      <c r="BB37" s="310">
        <v>0</v>
      </c>
      <c r="BC37" s="310">
        <v>224</v>
      </c>
      <c r="BD37" s="310">
        <v>0</v>
      </c>
      <c r="BE37" s="311">
        <v>438</v>
      </c>
      <c r="BF37" s="310">
        <v>399</v>
      </c>
      <c r="BG37" s="310">
        <v>0</v>
      </c>
      <c r="BH37" s="310">
        <v>0</v>
      </c>
      <c r="BI37" s="310">
        <v>0</v>
      </c>
      <c r="BJ37" s="310">
        <v>0</v>
      </c>
      <c r="BK37" s="310">
        <v>2621</v>
      </c>
      <c r="BL37" s="310">
        <v>0</v>
      </c>
      <c r="BM37" s="310">
        <v>786</v>
      </c>
      <c r="BN37" s="310">
        <v>0</v>
      </c>
      <c r="BO37" s="310">
        <v>0</v>
      </c>
      <c r="BP37" s="310">
        <v>0</v>
      </c>
      <c r="BQ37" s="310">
        <v>217181</v>
      </c>
      <c r="BR37" s="310">
        <v>1606</v>
      </c>
      <c r="BS37" s="310">
        <v>970</v>
      </c>
      <c r="BT37" s="310">
        <v>0</v>
      </c>
      <c r="BU37" s="310">
        <v>128</v>
      </c>
      <c r="BV37" s="310">
        <v>0</v>
      </c>
      <c r="BW37" s="310">
        <v>0</v>
      </c>
      <c r="BX37" s="310">
        <v>938</v>
      </c>
      <c r="BY37" s="310">
        <v>0</v>
      </c>
      <c r="BZ37" s="310">
        <v>0</v>
      </c>
      <c r="CA37" s="310">
        <v>0</v>
      </c>
      <c r="CB37" s="389">
        <v>0</v>
      </c>
      <c r="CC37" s="316">
        <v>4000923</v>
      </c>
      <c r="CD37" s="314">
        <v>707767</v>
      </c>
      <c r="CE37" s="310">
        <v>2356</v>
      </c>
      <c r="CF37" s="315">
        <v>21650</v>
      </c>
      <c r="CG37" s="316">
        <v>731773</v>
      </c>
      <c r="CH37" s="311">
        <v>2466964</v>
      </c>
      <c r="CI37" s="315">
        <v>621194</v>
      </c>
      <c r="CJ37" s="316">
        <v>3088158</v>
      </c>
      <c r="CK37" s="311">
        <v>304000</v>
      </c>
      <c r="CL37" s="315">
        <v>332000</v>
      </c>
      <c r="CM37" s="316">
        <v>636000</v>
      </c>
      <c r="CN37" s="382">
        <v>4455931</v>
      </c>
      <c r="CO37" s="316">
        <v>8456854</v>
      </c>
      <c r="CP37" s="216"/>
    </row>
    <row r="38" spans="1:94" s="217" customFormat="1" ht="30" customHeight="1">
      <c r="A38" s="269">
        <f t="shared" si="0"/>
        <v>27</v>
      </c>
      <c r="B38" s="299" t="s">
        <v>456</v>
      </c>
      <c r="C38" s="215" t="s">
        <v>97</v>
      </c>
      <c r="D38" s="308">
        <v>1048</v>
      </c>
      <c r="E38" s="309">
        <v>1269</v>
      </c>
      <c r="F38" s="309">
        <v>0</v>
      </c>
      <c r="G38" s="309">
        <v>931</v>
      </c>
      <c r="H38" s="309">
        <v>811</v>
      </c>
      <c r="I38" s="309">
        <v>5068</v>
      </c>
      <c r="J38" s="309">
        <v>212</v>
      </c>
      <c r="K38" s="309">
        <v>755</v>
      </c>
      <c r="L38" s="309">
        <v>986</v>
      </c>
      <c r="M38" s="309">
        <v>1191</v>
      </c>
      <c r="N38" s="309">
        <v>726</v>
      </c>
      <c r="O38" s="309">
        <v>20963</v>
      </c>
      <c r="P38" s="309">
        <v>2887</v>
      </c>
      <c r="Q38" s="309">
        <v>637</v>
      </c>
      <c r="R38" s="310">
        <v>2151</v>
      </c>
      <c r="S38" s="310">
        <v>4278</v>
      </c>
      <c r="T38" s="310">
        <v>2383</v>
      </c>
      <c r="U38" s="310">
        <v>29376</v>
      </c>
      <c r="V38" s="310">
        <v>11830</v>
      </c>
      <c r="W38" s="310">
        <v>2350</v>
      </c>
      <c r="X38" s="310">
        <v>31860</v>
      </c>
      <c r="Y38" s="310">
        <v>303</v>
      </c>
      <c r="Z38" s="310">
        <v>25611</v>
      </c>
      <c r="AA38" s="310">
        <v>1765</v>
      </c>
      <c r="AB38" s="310">
        <v>3946</v>
      </c>
      <c r="AC38" s="310">
        <v>9868</v>
      </c>
      <c r="AD38" s="310">
        <v>738526</v>
      </c>
      <c r="AE38" s="310">
        <v>1539</v>
      </c>
      <c r="AF38" s="310">
        <v>2142</v>
      </c>
      <c r="AG38" s="310">
        <v>10993</v>
      </c>
      <c r="AH38" s="310">
        <v>530</v>
      </c>
      <c r="AI38" s="310">
        <v>2056</v>
      </c>
      <c r="AJ38" s="310">
        <v>1338</v>
      </c>
      <c r="AK38" s="310">
        <v>35403</v>
      </c>
      <c r="AL38" s="310">
        <v>5331</v>
      </c>
      <c r="AM38" s="310">
        <v>7152</v>
      </c>
      <c r="AN38" s="310">
        <v>13098</v>
      </c>
      <c r="AO38" s="310">
        <v>13900</v>
      </c>
      <c r="AP38" s="310">
        <v>344</v>
      </c>
      <c r="AQ38" s="310">
        <v>7226</v>
      </c>
      <c r="AR38" s="310">
        <v>5311</v>
      </c>
      <c r="AS38" s="310">
        <v>8238</v>
      </c>
      <c r="AT38" s="310">
        <v>869</v>
      </c>
      <c r="AU38" s="310">
        <v>611</v>
      </c>
      <c r="AV38" s="310">
        <v>35</v>
      </c>
      <c r="AW38" s="310">
        <v>1137</v>
      </c>
      <c r="AX38" s="310">
        <v>2868</v>
      </c>
      <c r="AY38" s="310">
        <v>655</v>
      </c>
      <c r="AZ38" s="310">
        <v>2017</v>
      </c>
      <c r="BA38" s="310">
        <v>12923</v>
      </c>
      <c r="BB38" s="310">
        <v>5103</v>
      </c>
      <c r="BC38" s="310">
        <v>27813</v>
      </c>
      <c r="BD38" s="310">
        <v>1316</v>
      </c>
      <c r="BE38" s="311">
        <v>2414</v>
      </c>
      <c r="BF38" s="310">
        <v>1263</v>
      </c>
      <c r="BG38" s="310">
        <v>2239</v>
      </c>
      <c r="BH38" s="310">
        <v>2967</v>
      </c>
      <c r="BI38" s="310">
        <v>12141</v>
      </c>
      <c r="BJ38" s="310">
        <v>90</v>
      </c>
      <c r="BK38" s="310">
        <v>1214</v>
      </c>
      <c r="BL38" s="310">
        <v>466</v>
      </c>
      <c r="BM38" s="310">
        <v>181</v>
      </c>
      <c r="BN38" s="310">
        <v>1774</v>
      </c>
      <c r="BO38" s="310">
        <v>1226</v>
      </c>
      <c r="BP38" s="310">
        <v>348</v>
      </c>
      <c r="BQ38" s="310">
        <v>6348</v>
      </c>
      <c r="BR38" s="310">
        <v>10629</v>
      </c>
      <c r="BS38" s="310">
        <v>67827</v>
      </c>
      <c r="BT38" s="310">
        <v>11302</v>
      </c>
      <c r="BU38" s="310">
        <v>6512</v>
      </c>
      <c r="BV38" s="310">
        <v>959</v>
      </c>
      <c r="BW38" s="310">
        <v>146</v>
      </c>
      <c r="BX38" s="310">
        <v>2277</v>
      </c>
      <c r="BY38" s="310">
        <v>15</v>
      </c>
      <c r="BZ38" s="310">
        <v>14709</v>
      </c>
      <c r="CA38" s="310">
        <v>2923</v>
      </c>
      <c r="CB38" s="389">
        <v>0</v>
      </c>
      <c r="CC38" s="316">
        <v>1221649</v>
      </c>
      <c r="CD38" s="314">
        <v>2077902</v>
      </c>
      <c r="CE38" s="310">
        <v>0</v>
      </c>
      <c r="CF38" s="315">
        <v>561</v>
      </c>
      <c r="CG38" s="316">
        <v>2078463</v>
      </c>
      <c r="CH38" s="311">
        <v>808787</v>
      </c>
      <c r="CI38" s="315">
        <v>22058</v>
      </c>
      <c r="CJ38" s="316">
        <v>830845</v>
      </c>
      <c r="CK38" s="311">
        <v>2000000</v>
      </c>
      <c r="CL38" s="315">
        <v>250000</v>
      </c>
      <c r="CM38" s="316">
        <v>2250000</v>
      </c>
      <c r="CN38" s="382">
        <v>5159308</v>
      </c>
      <c r="CO38" s="316">
        <v>6380957</v>
      </c>
      <c r="CP38" s="216"/>
    </row>
    <row r="39" spans="1:94" s="217" customFormat="1" ht="30" customHeight="1">
      <c r="A39" s="269">
        <f>A38+1</f>
        <v>28</v>
      </c>
      <c r="B39" s="299" t="s">
        <v>457</v>
      </c>
      <c r="C39" s="215" t="s">
        <v>98</v>
      </c>
      <c r="D39" s="308">
        <v>4002</v>
      </c>
      <c r="E39" s="309">
        <v>3452</v>
      </c>
      <c r="F39" s="309">
        <v>547</v>
      </c>
      <c r="G39" s="309">
        <v>873</v>
      </c>
      <c r="H39" s="309">
        <v>2078</v>
      </c>
      <c r="I39" s="309">
        <v>36743</v>
      </c>
      <c r="J39" s="309">
        <v>35345</v>
      </c>
      <c r="K39" s="309">
        <v>2385</v>
      </c>
      <c r="L39" s="309">
        <v>3786</v>
      </c>
      <c r="M39" s="309">
        <v>2462</v>
      </c>
      <c r="N39" s="309">
        <v>4295</v>
      </c>
      <c r="O39" s="309">
        <v>6513</v>
      </c>
      <c r="P39" s="309">
        <v>5626</v>
      </c>
      <c r="Q39" s="309">
        <v>1483</v>
      </c>
      <c r="R39" s="310">
        <v>3205</v>
      </c>
      <c r="S39" s="310">
        <v>5026</v>
      </c>
      <c r="T39" s="310">
        <v>40163</v>
      </c>
      <c r="U39" s="310">
        <v>7450</v>
      </c>
      <c r="V39" s="310">
        <v>5536</v>
      </c>
      <c r="W39" s="310">
        <v>3073</v>
      </c>
      <c r="X39" s="310">
        <v>6353</v>
      </c>
      <c r="Y39" s="310">
        <v>13393</v>
      </c>
      <c r="Z39" s="310">
        <v>13504</v>
      </c>
      <c r="AA39" s="310">
        <v>6440</v>
      </c>
      <c r="AB39" s="310">
        <v>9895</v>
      </c>
      <c r="AC39" s="310">
        <v>2216</v>
      </c>
      <c r="AD39" s="310">
        <v>3012</v>
      </c>
      <c r="AE39" s="310">
        <v>547666</v>
      </c>
      <c r="AF39" s="310">
        <v>5175</v>
      </c>
      <c r="AG39" s="310">
        <v>1423</v>
      </c>
      <c r="AH39" s="310">
        <v>522</v>
      </c>
      <c r="AI39" s="310">
        <v>12855</v>
      </c>
      <c r="AJ39" s="310">
        <v>10436</v>
      </c>
      <c r="AK39" s="310">
        <v>63235</v>
      </c>
      <c r="AL39" s="310">
        <v>7973</v>
      </c>
      <c r="AM39" s="310">
        <v>15668</v>
      </c>
      <c r="AN39" s="310">
        <v>53163</v>
      </c>
      <c r="AO39" s="310">
        <v>21438</v>
      </c>
      <c r="AP39" s="310">
        <v>1250</v>
      </c>
      <c r="AQ39" s="310">
        <v>27734</v>
      </c>
      <c r="AR39" s="310">
        <v>25112</v>
      </c>
      <c r="AS39" s="310">
        <v>19409</v>
      </c>
      <c r="AT39" s="310">
        <v>5653</v>
      </c>
      <c r="AU39" s="310">
        <v>8397</v>
      </c>
      <c r="AV39" s="310">
        <v>1376</v>
      </c>
      <c r="AW39" s="310">
        <v>34159</v>
      </c>
      <c r="AX39" s="310">
        <v>20736</v>
      </c>
      <c r="AY39" s="310">
        <v>3912</v>
      </c>
      <c r="AZ39" s="310">
        <v>5962</v>
      </c>
      <c r="BA39" s="310">
        <v>8434</v>
      </c>
      <c r="BB39" s="310">
        <v>3612</v>
      </c>
      <c r="BC39" s="310">
        <v>31006</v>
      </c>
      <c r="BD39" s="310">
        <v>6984</v>
      </c>
      <c r="BE39" s="311">
        <v>7227</v>
      </c>
      <c r="BF39" s="310">
        <v>3691</v>
      </c>
      <c r="BG39" s="310">
        <v>61338</v>
      </c>
      <c r="BH39" s="310">
        <v>5412</v>
      </c>
      <c r="BI39" s="310">
        <v>2904</v>
      </c>
      <c r="BJ39" s="310">
        <v>3229</v>
      </c>
      <c r="BK39" s="310">
        <v>12186</v>
      </c>
      <c r="BL39" s="310">
        <v>3612</v>
      </c>
      <c r="BM39" s="310">
        <v>6357</v>
      </c>
      <c r="BN39" s="310">
        <v>4912</v>
      </c>
      <c r="BO39" s="310">
        <v>28041</v>
      </c>
      <c r="BP39" s="310">
        <v>6076</v>
      </c>
      <c r="BQ39" s="310">
        <v>96605</v>
      </c>
      <c r="BR39" s="310">
        <v>345498</v>
      </c>
      <c r="BS39" s="310">
        <v>1572587</v>
      </c>
      <c r="BT39" s="310">
        <v>111074</v>
      </c>
      <c r="BU39" s="310">
        <v>143444</v>
      </c>
      <c r="BV39" s="310">
        <v>3120</v>
      </c>
      <c r="BW39" s="310">
        <v>1232</v>
      </c>
      <c r="BX39" s="310">
        <v>88656</v>
      </c>
      <c r="BY39" s="310">
        <v>103459</v>
      </c>
      <c r="BZ39" s="310">
        <v>11178</v>
      </c>
      <c r="CA39" s="310">
        <v>10279</v>
      </c>
      <c r="CB39" s="389">
        <v>0</v>
      </c>
      <c r="CC39" s="316">
        <v>3804263</v>
      </c>
      <c r="CD39" s="314">
        <v>5752109</v>
      </c>
      <c r="CE39" s="310">
        <v>4602</v>
      </c>
      <c r="CF39" s="315">
        <v>32142</v>
      </c>
      <c r="CG39" s="316">
        <v>5788853</v>
      </c>
      <c r="CH39" s="311">
        <v>2109918</v>
      </c>
      <c r="CI39" s="315">
        <v>102123</v>
      </c>
      <c r="CJ39" s="316">
        <v>2212041</v>
      </c>
      <c r="CK39" s="311">
        <v>1518000</v>
      </c>
      <c r="CL39" s="315">
        <v>203000</v>
      </c>
      <c r="CM39" s="316">
        <v>1721000</v>
      </c>
      <c r="CN39" s="382">
        <v>9721894</v>
      </c>
      <c r="CO39" s="316">
        <v>13526157</v>
      </c>
      <c r="CP39" s="216"/>
    </row>
    <row r="40" spans="1:94" s="217" customFormat="1" ht="42.75" customHeight="1">
      <c r="A40" s="269">
        <f t="shared" si="0"/>
        <v>29</v>
      </c>
      <c r="B40" s="299" t="s">
        <v>582</v>
      </c>
      <c r="C40" s="215" t="s">
        <v>99</v>
      </c>
      <c r="D40" s="308">
        <v>42849</v>
      </c>
      <c r="E40" s="309">
        <v>3281</v>
      </c>
      <c r="F40" s="309">
        <v>1290</v>
      </c>
      <c r="G40" s="309">
        <v>20295</v>
      </c>
      <c r="H40" s="309">
        <v>11230</v>
      </c>
      <c r="I40" s="309">
        <v>52479</v>
      </c>
      <c r="J40" s="309">
        <v>3336</v>
      </c>
      <c r="K40" s="309">
        <v>2181</v>
      </c>
      <c r="L40" s="309">
        <v>4511</v>
      </c>
      <c r="M40" s="309">
        <v>3144</v>
      </c>
      <c r="N40" s="309">
        <v>2480</v>
      </c>
      <c r="O40" s="309">
        <v>27133</v>
      </c>
      <c r="P40" s="309">
        <v>68887</v>
      </c>
      <c r="Q40" s="309">
        <v>4848</v>
      </c>
      <c r="R40" s="310">
        <v>17633</v>
      </c>
      <c r="S40" s="310">
        <v>32361</v>
      </c>
      <c r="T40" s="310">
        <v>3398</v>
      </c>
      <c r="U40" s="310">
        <v>83288</v>
      </c>
      <c r="V40" s="310">
        <v>51809</v>
      </c>
      <c r="W40" s="310">
        <v>18711</v>
      </c>
      <c r="X40" s="310">
        <v>107459</v>
      </c>
      <c r="Y40" s="310">
        <v>1371</v>
      </c>
      <c r="Z40" s="310">
        <v>25704</v>
      </c>
      <c r="AA40" s="310">
        <v>55763</v>
      </c>
      <c r="AB40" s="310">
        <v>66911</v>
      </c>
      <c r="AC40" s="310">
        <v>30707</v>
      </c>
      <c r="AD40" s="310">
        <v>7479</v>
      </c>
      <c r="AE40" s="310">
        <v>15839</v>
      </c>
      <c r="AF40" s="310">
        <v>76599</v>
      </c>
      <c r="AG40" s="310">
        <v>157838</v>
      </c>
      <c r="AH40" s="310">
        <v>797</v>
      </c>
      <c r="AI40" s="310">
        <v>421</v>
      </c>
      <c r="AJ40" s="310">
        <v>5194</v>
      </c>
      <c r="AK40" s="310">
        <v>149078</v>
      </c>
      <c r="AL40" s="310">
        <v>1749</v>
      </c>
      <c r="AM40" s="310">
        <v>35850</v>
      </c>
      <c r="AN40" s="310">
        <v>5676</v>
      </c>
      <c r="AO40" s="310">
        <v>214474</v>
      </c>
      <c r="AP40" s="310">
        <v>124074</v>
      </c>
      <c r="AQ40" s="310">
        <v>15077</v>
      </c>
      <c r="AR40" s="310">
        <v>3704</v>
      </c>
      <c r="AS40" s="310">
        <v>1694</v>
      </c>
      <c r="AT40" s="310">
        <v>545</v>
      </c>
      <c r="AU40" s="310">
        <v>372</v>
      </c>
      <c r="AV40" s="310">
        <v>433</v>
      </c>
      <c r="AW40" s="310">
        <v>2566</v>
      </c>
      <c r="AX40" s="310">
        <v>3598</v>
      </c>
      <c r="AY40" s="310">
        <v>852</v>
      </c>
      <c r="AZ40" s="310">
        <v>937</v>
      </c>
      <c r="BA40" s="310">
        <v>707</v>
      </c>
      <c r="BB40" s="310">
        <v>46</v>
      </c>
      <c r="BC40" s="310">
        <v>5567</v>
      </c>
      <c r="BD40" s="310">
        <v>1120</v>
      </c>
      <c r="BE40" s="311">
        <v>668</v>
      </c>
      <c r="BF40" s="310">
        <v>2562</v>
      </c>
      <c r="BG40" s="310">
        <v>10960</v>
      </c>
      <c r="BH40" s="310">
        <v>357</v>
      </c>
      <c r="BI40" s="310">
        <v>641</v>
      </c>
      <c r="BJ40" s="310">
        <v>0</v>
      </c>
      <c r="BK40" s="310">
        <v>6004</v>
      </c>
      <c r="BL40" s="310">
        <v>98</v>
      </c>
      <c r="BM40" s="310">
        <v>6943</v>
      </c>
      <c r="BN40" s="310">
        <v>602</v>
      </c>
      <c r="BO40" s="310">
        <v>715</v>
      </c>
      <c r="BP40" s="310">
        <v>226</v>
      </c>
      <c r="BQ40" s="310">
        <v>93514</v>
      </c>
      <c r="BR40" s="310">
        <v>3683</v>
      </c>
      <c r="BS40" s="310">
        <v>5401</v>
      </c>
      <c r="BT40" s="310">
        <v>1872</v>
      </c>
      <c r="BU40" s="310">
        <v>345</v>
      </c>
      <c r="BV40" s="310">
        <v>344</v>
      </c>
      <c r="BW40" s="310">
        <v>280</v>
      </c>
      <c r="BX40" s="310">
        <v>11442</v>
      </c>
      <c r="BY40" s="310">
        <v>1</v>
      </c>
      <c r="BZ40" s="310">
        <v>445</v>
      </c>
      <c r="CA40" s="310">
        <v>390</v>
      </c>
      <c r="CB40" s="389">
        <v>0</v>
      </c>
      <c r="CC40" s="316">
        <v>1722838</v>
      </c>
      <c r="CD40" s="314">
        <v>0</v>
      </c>
      <c r="CE40" s="310">
        <v>0</v>
      </c>
      <c r="CF40" s="315">
        <v>0</v>
      </c>
      <c r="CG40" s="316">
        <v>0</v>
      </c>
      <c r="CH40" s="311">
        <v>0</v>
      </c>
      <c r="CI40" s="315">
        <v>5516</v>
      </c>
      <c r="CJ40" s="316">
        <v>5516</v>
      </c>
      <c r="CK40" s="311">
        <v>65000</v>
      </c>
      <c r="CL40" s="315">
        <v>38072</v>
      </c>
      <c r="CM40" s="316">
        <v>103072</v>
      </c>
      <c r="CN40" s="382">
        <v>108588</v>
      </c>
      <c r="CO40" s="316">
        <v>1831426</v>
      </c>
      <c r="CP40" s="216"/>
    </row>
    <row r="41" spans="1:94" s="217" customFormat="1" ht="30" customHeight="1">
      <c r="A41" s="269">
        <f t="shared" si="0"/>
        <v>30</v>
      </c>
      <c r="B41" s="299" t="s">
        <v>458</v>
      </c>
      <c r="C41" s="215" t="s">
        <v>100</v>
      </c>
      <c r="D41" s="308">
        <v>65613</v>
      </c>
      <c r="E41" s="309">
        <v>1269</v>
      </c>
      <c r="F41" s="309">
        <v>528</v>
      </c>
      <c r="G41" s="309">
        <v>29964</v>
      </c>
      <c r="H41" s="309">
        <v>7011</v>
      </c>
      <c r="I41" s="309">
        <v>63397</v>
      </c>
      <c r="J41" s="309">
        <v>10564</v>
      </c>
      <c r="K41" s="309">
        <v>1768</v>
      </c>
      <c r="L41" s="309">
        <v>5947</v>
      </c>
      <c r="M41" s="309">
        <v>5254</v>
      </c>
      <c r="N41" s="309">
        <v>1208</v>
      </c>
      <c r="O41" s="309">
        <v>25244</v>
      </c>
      <c r="P41" s="309">
        <v>23823</v>
      </c>
      <c r="Q41" s="309">
        <v>5542</v>
      </c>
      <c r="R41" s="310">
        <v>6121</v>
      </c>
      <c r="S41" s="310">
        <v>40796</v>
      </c>
      <c r="T41" s="310">
        <v>3002</v>
      </c>
      <c r="U41" s="310">
        <v>49035</v>
      </c>
      <c r="V41" s="310">
        <v>41176</v>
      </c>
      <c r="W41" s="310">
        <v>76826</v>
      </c>
      <c r="X41" s="310">
        <v>33874</v>
      </c>
      <c r="Y41" s="310">
        <v>3945</v>
      </c>
      <c r="Z41" s="310">
        <v>16198</v>
      </c>
      <c r="AA41" s="310">
        <v>17022</v>
      </c>
      <c r="AB41" s="310">
        <v>26556</v>
      </c>
      <c r="AC41" s="310">
        <v>5755</v>
      </c>
      <c r="AD41" s="310">
        <v>15661</v>
      </c>
      <c r="AE41" s="310">
        <v>3591</v>
      </c>
      <c r="AF41" s="310">
        <v>6064</v>
      </c>
      <c r="AG41" s="310">
        <v>34770</v>
      </c>
      <c r="AH41" s="310">
        <v>12753</v>
      </c>
      <c r="AI41" s="310">
        <v>6420</v>
      </c>
      <c r="AJ41" s="310">
        <v>16318</v>
      </c>
      <c r="AK41" s="310">
        <v>55135</v>
      </c>
      <c r="AL41" s="310">
        <v>7165</v>
      </c>
      <c r="AM41" s="310">
        <v>35594</v>
      </c>
      <c r="AN41" s="310">
        <v>90291</v>
      </c>
      <c r="AO41" s="310">
        <v>76992</v>
      </c>
      <c r="AP41" s="310">
        <v>460</v>
      </c>
      <c r="AQ41" s="310">
        <v>48608</v>
      </c>
      <c r="AR41" s="310">
        <v>12629</v>
      </c>
      <c r="AS41" s="310">
        <v>16058</v>
      </c>
      <c r="AT41" s="310">
        <v>2178</v>
      </c>
      <c r="AU41" s="310">
        <v>1537</v>
      </c>
      <c r="AV41" s="310">
        <v>1745</v>
      </c>
      <c r="AW41" s="310">
        <v>14303</v>
      </c>
      <c r="AX41" s="310">
        <v>3227</v>
      </c>
      <c r="AY41" s="310">
        <v>1687</v>
      </c>
      <c r="AZ41" s="310">
        <v>5536</v>
      </c>
      <c r="BA41" s="310">
        <v>354</v>
      </c>
      <c r="BB41" s="310">
        <v>1087</v>
      </c>
      <c r="BC41" s="310">
        <v>307519</v>
      </c>
      <c r="BD41" s="310">
        <v>2290</v>
      </c>
      <c r="BE41" s="311">
        <v>5223</v>
      </c>
      <c r="BF41" s="310">
        <v>3422</v>
      </c>
      <c r="BG41" s="310">
        <v>10879</v>
      </c>
      <c r="BH41" s="310">
        <v>6088</v>
      </c>
      <c r="BI41" s="310">
        <v>887</v>
      </c>
      <c r="BJ41" s="310">
        <v>914</v>
      </c>
      <c r="BK41" s="310">
        <v>8547</v>
      </c>
      <c r="BL41" s="310">
        <v>329</v>
      </c>
      <c r="BM41" s="310">
        <v>412</v>
      </c>
      <c r="BN41" s="310">
        <v>867</v>
      </c>
      <c r="BO41" s="310">
        <v>3123</v>
      </c>
      <c r="BP41" s="310">
        <v>6358</v>
      </c>
      <c r="BQ41" s="310">
        <v>46581</v>
      </c>
      <c r="BR41" s="310">
        <v>68478</v>
      </c>
      <c r="BS41" s="310">
        <v>19959</v>
      </c>
      <c r="BT41" s="310">
        <v>12121</v>
      </c>
      <c r="BU41" s="310">
        <v>6948</v>
      </c>
      <c r="BV41" s="310">
        <v>1341</v>
      </c>
      <c r="BW41" s="310">
        <v>665</v>
      </c>
      <c r="BX41" s="310">
        <v>15830</v>
      </c>
      <c r="BY41" s="310">
        <v>486</v>
      </c>
      <c r="BZ41" s="310">
        <v>999</v>
      </c>
      <c r="CA41" s="310">
        <v>5138</v>
      </c>
      <c r="CB41" s="389">
        <v>0</v>
      </c>
      <c r="CC41" s="316">
        <v>1573005</v>
      </c>
      <c r="CD41" s="314">
        <v>800874</v>
      </c>
      <c r="CE41" s="310">
        <v>0</v>
      </c>
      <c r="CF41" s="315">
        <v>0</v>
      </c>
      <c r="CG41" s="316">
        <v>800874</v>
      </c>
      <c r="CH41" s="311">
        <v>0</v>
      </c>
      <c r="CI41" s="315">
        <v>10091</v>
      </c>
      <c r="CJ41" s="316">
        <v>10091</v>
      </c>
      <c r="CK41" s="311">
        <v>0</v>
      </c>
      <c r="CL41" s="315">
        <v>0</v>
      </c>
      <c r="CM41" s="316">
        <v>0</v>
      </c>
      <c r="CN41" s="382">
        <v>810965</v>
      </c>
      <c r="CO41" s="316">
        <v>2383970</v>
      </c>
      <c r="CP41" s="216"/>
    </row>
    <row r="42" spans="1:94" s="217" customFormat="1" ht="30" customHeight="1">
      <c r="A42" s="269">
        <f>A41+1</f>
        <v>31</v>
      </c>
      <c r="B42" s="299" t="s">
        <v>459</v>
      </c>
      <c r="C42" s="215" t="s">
        <v>101</v>
      </c>
      <c r="D42" s="308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309">
        <v>0</v>
      </c>
      <c r="K42" s="309">
        <v>0</v>
      </c>
      <c r="L42" s="309">
        <v>0</v>
      </c>
      <c r="M42" s="309">
        <v>0</v>
      </c>
      <c r="N42" s="309">
        <v>0</v>
      </c>
      <c r="O42" s="309">
        <v>0</v>
      </c>
      <c r="P42" s="309">
        <v>0</v>
      </c>
      <c r="Q42" s="309">
        <v>0</v>
      </c>
      <c r="R42" s="310">
        <v>0</v>
      </c>
      <c r="S42" s="310">
        <v>0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310">
        <v>0</v>
      </c>
      <c r="AA42" s="310">
        <v>0</v>
      </c>
      <c r="AB42" s="310">
        <v>0</v>
      </c>
      <c r="AC42" s="310">
        <v>0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>
        <v>0</v>
      </c>
      <c r="AK42" s="310">
        <v>0</v>
      </c>
      <c r="AL42" s="310">
        <v>0</v>
      </c>
      <c r="AM42" s="310">
        <v>0</v>
      </c>
      <c r="AN42" s="310">
        <v>0</v>
      </c>
      <c r="AO42" s="310">
        <v>0</v>
      </c>
      <c r="AP42" s="310">
        <v>0</v>
      </c>
      <c r="AQ42" s="310">
        <v>0</v>
      </c>
      <c r="AR42" s="310">
        <v>0</v>
      </c>
      <c r="AS42" s="310">
        <v>0</v>
      </c>
      <c r="AT42" s="310">
        <v>0</v>
      </c>
      <c r="AU42" s="310">
        <v>0</v>
      </c>
      <c r="AV42" s="310">
        <v>0</v>
      </c>
      <c r="AW42" s="310">
        <v>0</v>
      </c>
      <c r="AX42" s="310">
        <v>0</v>
      </c>
      <c r="AY42" s="310">
        <v>0</v>
      </c>
      <c r="AZ42" s="310">
        <v>0</v>
      </c>
      <c r="BA42" s="310">
        <v>0</v>
      </c>
      <c r="BB42" s="310">
        <v>0</v>
      </c>
      <c r="BC42" s="310">
        <v>0</v>
      </c>
      <c r="BD42" s="310">
        <v>0</v>
      </c>
      <c r="BE42" s="311">
        <v>0</v>
      </c>
      <c r="BF42" s="310">
        <v>0</v>
      </c>
      <c r="BG42" s="310">
        <v>0</v>
      </c>
      <c r="BH42" s="310">
        <v>0</v>
      </c>
      <c r="BI42" s="310">
        <v>0</v>
      </c>
      <c r="BJ42" s="310">
        <v>0</v>
      </c>
      <c r="BK42" s="310">
        <v>0</v>
      </c>
      <c r="BL42" s="310">
        <v>0</v>
      </c>
      <c r="BM42" s="310">
        <v>0</v>
      </c>
      <c r="BN42" s="310">
        <v>0</v>
      </c>
      <c r="BO42" s="310">
        <v>0</v>
      </c>
      <c r="BP42" s="310">
        <v>0</v>
      </c>
      <c r="BQ42" s="310">
        <v>0</v>
      </c>
      <c r="BR42" s="310">
        <v>0</v>
      </c>
      <c r="BS42" s="310">
        <v>0</v>
      </c>
      <c r="BT42" s="310">
        <v>0</v>
      </c>
      <c r="BU42" s="310">
        <v>0</v>
      </c>
      <c r="BV42" s="310">
        <v>0</v>
      </c>
      <c r="BW42" s="310">
        <v>0</v>
      </c>
      <c r="BX42" s="310">
        <v>0</v>
      </c>
      <c r="BY42" s="310">
        <v>0</v>
      </c>
      <c r="BZ42" s="310">
        <v>0</v>
      </c>
      <c r="CA42" s="310">
        <v>0</v>
      </c>
      <c r="CB42" s="389">
        <v>0</v>
      </c>
      <c r="CC42" s="316">
        <v>0</v>
      </c>
      <c r="CD42" s="314">
        <v>0</v>
      </c>
      <c r="CE42" s="310">
        <v>0</v>
      </c>
      <c r="CF42" s="315">
        <v>0</v>
      </c>
      <c r="CG42" s="316">
        <v>0</v>
      </c>
      <c r="CH42" s="311">
        <v>0</v>
      </c>
      <c r="CI42" s="315">
        <v>0</v>
      </c>
      <c r="CJ42" s="316">
        <v>0</v>
      </c>
      <c r="CK42" s="311">
        <v>0</v>
      </c>
      <c r="CL42" s="315">
        <v>0</v>
      </c>
      <c r="CM42" s="316">
        <v>0</v>
      </c>
      <c r="CN42" s="382">
        <v>0</v>
      </c>
      <c r="CO42" s="316">
        <v>0</v>
      </c>
      <c r="CP42" s="216"/>
    </row>
    <row r="43" spans="1:94" s="217" customFormat="1" ht="45" customHeight="1">
      <c r="A43" s="269">
        <f>+A42+1</f>
        <v>32</v>
      </c>
      <c r="B43" s="300" t="s">
        <v>460</v>
      </c>
      <c r="C43" s="215" t="s">
        <v>243</v>
      </c>
      <c r="D43" s="308">
        <v>0</v>
      </c>
      <c r="E43" s="309">
        <v>0</v>
      </c>
      <c r="F43" s="309">
        <v>0</v>
      </c>
      <c r="G43" s="309">
        <v>0</v>
      </c>
      <c r="H43" s="309">
        <v>3975</v>
      </c>
      <c r="I43" s="309">
        <v>0</v>
      </c>
      <c r="J43" s="309">
        <v>0</v>
      </c>
      <c r="K43" s="309">
        <v>0</v>
      </c>
      <c r="L43" s="309">
        <v>63229</v>
      </c>
      <c r="M43" s="309">
        <v>5980</v>
      </c>
      <c r="N43" s="309">
        <v>0</v>
      </c>
      <c r="O43" s="309">
        <v>0</v>
      </c>
      <c r="P43" s="309">
        <v>212148</v>
      </c>
      <c r="Q43" s="309">
        <v>0</v>
      </c>
      <c r="R43" s="310">
        <v>0</v>
      </c>
      <c r="S43" s="310">
        <v>0</v>
      </c>
      <c r="T43" s="310">
        <v>0</v>
      </c>
      <c r="U43" s="310">
        <v>73906</v>
      </c>
      <c r="V43" s="310">
        <v>509189</v>
      </c>
      <c r="W43" s="310">
        <v>985118</v>
      </c>
      <c r="X43" s="310">
        <v>0</v>
      </c>
      <c r="Y43" s="310">
        <v>9652</v>
      </c>
      <c r="Z43" s="310">
        <v>81850</v>
      </c>
      <c r="AA43" s="310">
        <v>0</v>
      </c>
      <c r="AB43" s="310">
        <v>45873</v>
      </c>
      <c r="AC43" s="310">
        <v>0</v>
      </c>
      <c r="AD43" s="310">
        <v>0</v>
      </c>
      <c r="AE43" s="310">
        <v>11808</v>
      </c>
      <c r="AF43" s="310">
        <v>0</v>
      </c>
      <c r="AG43" s="310">
        <v>0</v>
      </c>
      <c r="AH43" s="310">
        <v>0</v>
      </c>
      <c r="AI43" s="310">
        <v>2049997</v>
      </c>
      <c r="AJ43" s="310">
        <v>0</v>
      </c>
      <c r="AK43" s="310">
        <v>0</v>
      </c>
      <c r="AL43" s="310">
        <v>0</v>
      </c>
      <c r="AM43" s="310">
        <v>452305</v>
      </c>
      <c r="AN43" s="310">
        <v>0</v>
      </c>
      <c r="AO43" s="310">
        <v>0</v>
      </c>
      <c r="AP43" s="310">
        <v>0</v>
      </c>
      <c r="AQ43" s="310">
        <v>0</v>
      </c>
      <c r="AR43" s="310">
        <v>0</v>
      </c>
      <c r="AS43" s="310">
        <v>0</v>
      </c>
      <c r="AT43" s="310">
        <v>0</v>
      </c>
      <c r="AU43" s="310">
        <v>0</v>
      </c>
      <c r="AV43" s="310">
        <v>0</v>
      </c>
      <c r="AW43" s="310">
        <v>0</v>
      </c>
      <c r="AX43" s="310">
        <v>6666</v>
      </c>
      <c r="AY43" s="310">
        <v>0</v>
      </c>
      <c r="AZ43" s="310">
        <v>0</v>
      </c>
      <c r="BA43" s="310">
        <v>0</v>
      </c>
      <c r="BB43" s="310">
        <v>0</v>
      </c>
      <c r="BC43" s="310">
        <v>0</v>
      </c>
      <c r="BD43" s="310">
        <v>0</v>
      </c>
      <c r="BE43" s="311">
        <v>0</v>
      </c>
      <c r="BF43" s="310">
        <v>0</v>
      </c>
      <c r="BG43" s="310">
        <v>36186</v>
      </c>
      <c r="BH43" s="310">
        <v>0</v>
      </c>
      <c r="BI43" s="310">
        <v>0</v>
      </c>
      <c r="BJ43" s="310">
        <v>0</v>
      </c>
      <c r="BK43" s="310">
        <v>0</v>
      </c>
      <c r="BL43" s="310">
        <v>0</v>
      </c>
      <c r="BM43" s="310">
        <v>0</v>
      </c>
      <c r="BN43" s="310">
        <v>0</v>
      </c>
      <c r="BO43" s="310">
        <v>0</v>
      </c>
      <c r="BP43" s="310">
        <v>0</v>
      </c>
      <c r="BQ43" s="310">
        <v>0</v>
      </c>
      <c r="BR43" s="310">
        <v>0</v>
      </c>
      <c r="BS43" s="310">
        <v>0</v>
      </c>
      <c r="BT43" s="310">
        <v>0</v>
      </c>
      <c r="BU43" s="310">
        <v>0</v>
      </c>
      <c r="BV43" s="310">
        <v>0</v>
      </c>
      <c r="BW43" s="310">
        <v>0</v>
      </c>
      <c r="BX43" s="310">
        <v>0</v>
      </c>
      <c r="BY43" s="310">
        <v>0</v>
      </c>
      <c r="BZ43" s="310">
        <v>3835</v>
      </c>
      <c r="CA43" s="310">
        <v>0</v>
      </c>
      <c r="CB43" s="389">
        <v>0</v>
      </c>
      <c r="CC43" s="316">
        <v>4551717</v>
      </c>
      <c r="CD43" s="314">
        <v>0</v>
      </c>
      <c r="CE43" s="310">
        <v>0</v>
      </c>
      <c r="CF43" s="315">
        <v>0</v>
      </c>
      <c r="CG43" s="316">
        <v>0</v>
      </c>
      <c r="CH43" s="311">
        <v>0</v>
      </c>
      <c r="CI43" s="315">
        <v>1057</v>
      </c>
      <c r="CJ43" s="316">
        <v>1057</v>
      </c>
      <c r="CK43" s="311">
        <v>0</v>
      </c>
      <c r="CL43" s="315">
        <v>0</v>
      </c>
      <c r="CM43" s="316">
        <v>0</v>
      </c>
      <c r="CN43" s="382">
        <v>1057</v>
      </c>
      <c r="CO43" s="316">
        <v>4552774</v>
      </c>
      <c r="CP43" s="216"/>
    </row>
    <row r="44" spans="1:94" s="217" customFormat="1" ht="45" customHeight="1">
      <c r="A44" s="270">
        <f t="shared" si="0"/>
        <v>33</v>
      </c>
      <c r="B44" s="300" t="s">
        <v>461</v>
      </c>
      <c r="C44" s="307" t="s">
        <v>198</v>
      </c>
      <c r="D44" s="317">
        <v>846</v>
      </c>
      <c r="E44" s="318">
        <v>201</v>
      </c>
      <c r="F44" s="318">
        <v>0</v>
      </c>
      <c r="G44" s="318">
        <v>8727</v>
      </c>
      <c r="H44" s="318">
        <v>5047</v>
      </c>
      <c r="I44" s="318">
        <v>5130</v>
      </c>
      <c r="J44" s="318">
        <v>714</v>
      </c>
      <c r="K44" s="318">
        <v>184</v>
      </c>
      <c r="L44" s="318">
        <v>226</v>
      </c>
      <c r="M44" s="318">
        <v>232</v>
      </c>
      <c r="N44" s="318">
        <v>190</v>
      </c>
      <c r="O44" s="318">
        <v>796</v>
      </c>
      <c r="P44" s="318">
        <v>808</v>
      </c>
      <c r="Q44" s="318">
        <v>193</v>
      </c>
      <c r="R44" s="319">
        <v>2139</v>
      </c>
      <c r="S44" s="319">
        <v>1703</v>
      </c>
      <c r="T44" s="319">
        <v>563</v>
      </c>
      <c r="U44" s="319">
        <v>3037</v>
      </c>
      <c r="V44" s="319">
        <v>3728</v>
      </c>
      <c r="W44" s="319">
        <v>10265</v>
      </c>
      <c r="X44" s="319">
        <v>1155</v>
      </c>
      <c r="Y44" s="319">
        <v>913</v>
      </c>
      <c r="Z44" s="319">
        <v>1238</v>
      </c>
      <c r="AA44" s="319">
        <v>4164</v>
      </c>
      <c r="AB44" s="319">
        <v>855</v>
      </c>
      <c r="AC44" s="319">
        <v>1263</v>
      </c>
      <c r="AD44" s="319">
        <v>1673</v>
      </c>
      <c r="AE44" s="319">
        <v>141</v>
      </c>
      <c r="AF44" s="319">
        <v>2161</v>
      </c>
      <c r="AG44" s="319">
        <v>10086</v>
      </c>
      <c r="AH44" s="319">
        <v>5101</v>
      </c>
      <c r="AI44" s="319">
        <v>16087</v>
      </c>
      <c r="AJ44" s="319">
        <v>7637</v>
      </c>
      <c r="AK44" s="319">
        <v>18476</v>
      </c>
      <c r="AL44" s="319">
        <v>751</v>
      </c>
      <c r="AM44" s="319">
        <v>2222</v>
      </c>
      <c r="AN44" s="319">
        <v>2167</v>
      </c>
      <c r="AO44" s="319">
        <v>1745</v>
      </c>
      <c r="AP44" s="319">
        <v>228</v>
      </c>
      <c r="AQ44" s="319">
        <v>1561</v>
      </c>
      <c r="AR44" s="319">
        <v>255</v>
      </c>
      <c r="AS44" s="319">
        <v>306</v>
      </c>
      <c r="AT44" s="319">
        <v>119</v>
      </c>
      <c r="AU44" s="319">
        <v>91</v>
      </c>
      <c r="AV44" s="319">
        <v>134</v>
      </c>
      <c r="AW44" s="319">
        <v>93</v>
      </c>
      <c r="AX44" s="319">
        <v>291</v>
      </c>
      <c r="AY44" s="319">
        <v>109</v>
      </c>
      <c r="AZ44" s="319">
        <v>90</v>
      </c>
      <c r="BA44" s="319">
        <v>0</v>
      </c>
      <c r="BB44" s="319">
        <v>31</v>
      </c>
      <c r="BC44" s="319">
        <v>11781</v>
      </c>
      <c r="BD44" s="319">
        <v>279</v>
      </c>
      <c r="BE44" s="320">
        <v>37</v>
      </c>
      <c r="BF44" s="319">
        <v>1432</v>
      </c>
      <c r="BG44" s="319">
        <v>703</v>
      </c>
      <c r="BH44" s="319">
        <v>56</v>
      </c>
      <c r="BI44" s="319">
        <v>167</v>
      </c>
      <c r="BJ44" s="319">
        <v>50</v>
      </c>
      <c r="BK44" s="319">
        <v>662</v>
      </c>
      <c r="BL44" s="319">
        <v>88</v>
      </c>
      <c r="BM44" s="319">
        <v>201</v>
      </c>
      <c r="BN44" s="319">
        <v>106</v>
      </c>
      <c r="BO44" s="319">
        <v>532</v>
      </c>
      <c r="BP44" s="319">
        <v>187</v>
      </c>
      <c r="BQ44" s="319">
        <v>876</v>
      </c>
      <c r="BR44" s="319">
        <v>549</v>
      </c>
      <c r="BS44" s="319">
        <v>2702</v>
      </c>
      <c r="BT44" s="319">
        <v>191</v>
      </c>
      <c r="BU44" s="319">
        <v>86</v>
      </c>
      <c r="BV44" s="319">
        <v>100</v>
      </c>
      <c r="BW44" s="319">
        <v>0</v>
      </c>
      <c r="BX44" s="319">
        <v>51</v>
      </c>
      <c r="BY44" s="319">
        <v>39</v>
      </c>
      <c r="BZ44" s="319">
        <v>161</v>
      </c>
      <c r="CA44" s="319">
        <v>696</v>
      </c>
      <c r="CB44" s="459">
        <v>0</v>
      </c>
      <c r="CC44" s="322">
        <v>147604</v>
      </c>
      <c r="CD44" s="323">
        <v>0</v>
      </c>
      <c r="CE44" s="319">
        <v>0</v>
      </c>
      <c r="CF44" s="324">
        <v>0</v>
      </c>
      <c r="CG44" s="322">
        <v>0</v>
      </c>
      <c r="CH44" s="320">
        <v>0</v>
      </c>
      <c r="CI44" s="324">
        <v>177</v>
      </c>
      <c r="CJ44" s="322">
        <v>177</v>
      </c>
      <c r="CK44" s="320">
        <v>0</v>
      </c>
      <c r="CL44" s="324">
        <v>0</v>
      </c>
      <c r="CM44" s="322">
        <v>0</v>
      </c>
      <c r="CN44" s="383">
        <v>177</v>
      </c>
      <c r="CO44" s="322">
        <v>147781</v>
      </c>
      <c r="CP44" s="216"/>
    </row>
    <row r="45" spans="1:94" s="217" customFormat="1" ht="30" customHeight="1">
      <c r="A45" s="270">
        <f t="shared" si="0"/>
        <v>34</v>
      </c>
      <c r="B45" s="300" t="s">
        <v>462</v>
      </c>
      <c r="C45" s="215" t="s">
        <v>422</v>
      </c>
      <c r="D45" s="308">
        <v>1527</v>
      </c>
      <c r="E45" s="309">
        <v>358</v>
      </c>
      <c r="F45" s="309">
        <v>0</v>
      </c>
      <c r="G45" s="309">
        <v>389</v>
      </c>
      <c r="H45" s="309">
        <v>614</v>
      </c>
      <c r="I45" s="309">
        <v>610</v>
      </c>
      <c r="J45" s="309">
        <v>120</v>
      </c>
      <c r="K45" s="309">
        <v>112</v>
      </c>
      <c r="L45" s="309">
        <v>166</v>
      </c>
      <c r="M45" s="309">
        <v>114</v>
      </c>
      <c r="N45" s="309">
        <v>35</v>
      </c>
      <c r="O45" s="309">
        <v>838</v>
      </c>
      <c r="P45" s="309">
        <v>1013</v>
      </c>
      <c r="Q45" s="309">
        <v>63</v>
      </c>
      <c r="R45" s="310">
        <v>283</v>
      </c>
      <c r="S45" s="310">
        <v>702</v>
      </c>
      <c r="T45" s="310">
        <v>84</v>
      </c>
      <c r="U45" s="310">
        <v>892</v>
      </c>
      <c r="V45" s="310">
        <v>711</v>
      </c>
      <c r="W45" s="310">
        <v>374</v>
      </c>
      <c r="X45" s="310">
        <v>2488</v>
      </c>
      <c r="Y45" s="310">
        <v>82</v>
      </c>
      <c r="Z45" s="310">
        <v>890</v>
      </c>
      <c r="AA45" s="310">
        <v>656</v>
      </c>
      <c r="AB45" s="310">
        <v>823</v>
      </c>
      <c r="AC45" s="310">
        <v>544</v>
      </c>
      <c r="AD45" s="310">
        <v>302</v>
      </c>
      <c r="AE45" s="310">
        <v>69</v>
      </c>
      <c r="AF45" s="310">
        <v>1844</v>
      </c>
      <c r="AG45" s="310">
        <v>21327</v>
      </c>
      <c r="AH45" s="310">
        <v>309</v>
      </c>
      <c r="AI45" s="310">
        <v>975</v>
      </c>
      <c r="AJ45" s="310">
        <v>323</v>
      </c>
      <c r="AK45" s="310">
        <v>196462</v>
      </c>
      <c r="AL45" s="310">
        <v>388</v>
      </c>
      <c r="AM45" s="310">
        <v>13088</v>
      </c>
      <c r="AN45" s="310">
        <v>6394</v>
      </c>
      <c r="AO45" s="310">
        <v>1818</v>
      </c>
      <c r="AP45" s="310">
        <v>0</v>
      </c>
      <c r="AQ45" s="310">
        <v>9008</v>
      </c>
      <c r="AR45" s="310">
        <v>22947</v>
      </c>
      <c r="AS45" s="310">
        <v>1119</v>
      </c>
      <c r="AT45" s="310">
        <v>9</v>
      </c>
      <c r="AU45" s="310">
        <v>3</v>
      </c>
      <c r="AV45" s="310">
        <v>5</v>
      </c>
      <c r="AW45" s="310">
        <v>763</v>
      </c>
      <c r="AX45" s="310">
        <v>111</v>
      </c>
      <c r="AY45" s="310">
        <v>95</v>
      </c>
      <c r="AZ45" s="310">
        <v>22</v>
      </c>
      <c r="BA45" s="310">
        <v>121</v>
      </c>
      <c r="BB45" s="310">
        <v>78</v>
      </c>
      <c r="BC45" s="310">
        <v>415642</v>
      </c>
      <c r="BD45" s="310">
        <v>183</v>
      </c>
      <c r="BE45" s="311">
        <v>1160</v>
      </c>
      <c r="BF45" s="310">
        <v>26108</v>
      </c>
      <c r="BG45" s="310">
        <v>27</v>
      </c>
      <c r="BH45" s="310">
        <v>113</v>
      </c>
      <c r="BI45" s="310">
        <v>768</v>
      </c>
      <c r="BJ45" s="310">
        <v>0</v>
      </c>
      <c r="BK45" s="310">
        <v>2187</v>
      </c>
      <c r="BL45" s="310">
        <v>23</v>
      </c>
      <c r="BM45" s="310">
        <v>431</v>
      </c>
      <c r="BN45" s="310">
        <v>227</v>
      </c>
      <c r="BO45" s="310">
        <v>783</v>
      </c>
      <c r="BP45" s="310">
        <v>281</v>
      </c>
      <c r="BQ45" s="310">
        <v>18109</v>
      </c>
      <c r="BR45" s="310">
        <v>5750</v>
      </c>
      <c r="BS45" s="310">
        <v>804</v>
      </c>
      <c r="BT45" s="310">
        <v>819</v>
      </c>
      <c r="BU45" s="310">
        <v>518</v>
      </c>
      <c r="BV45" s="310">
        <v>763</v>
      </c>
      <c r="BW45" s="310">
        <v>5</v>
      </c>
      <c r="BX45" s="310">
        <v>202</v>
      </c>
      <c r="BY45" s="310">
        <v>13</v>
      </c>
      <c r="BZ45" s="310">
        <v>3</v>
      </c>
      <c r="CA45" s="310">
        <v>893</v>
      </c>
      <c r="CB45" s="389">
        <v>0</v>
      </c>
      <c r="CC45" s="316">
        <v>767880</v>
      </c>
      <c r="CD45" s="314">
        <v>57140</v>
      </c>
      <c r="CE45" s="310">
        <v>0</v>
      </c>
      <c r="CF45" s="315">
        <v>0</v>
      </c>
      <c r="CG45" s="316">
        <v>57140</v>
      </c>
      <c r="CH45" s="311">
        <v>3333859</v>
      </c>
      <c r="CI45" s="315">
        <v>69457</v>
      </c>
      <c r="CJ45" s="316">
        <v>3403316</v>
      </c>
      <c r="CK45" s="311">
        <v>0</v>
      </c>
      <c r="CL45" s="315">
        <v>0</v>
      </c>
      <c r="CM45" s="316">
        <v>0</v>
      </c>
      <c r="CN45" s="382">
        <v>3460456</v>
      </c>
      <c r="CO45" s="316">
        <v>4228336</v>
      </c>
      <c r="CP45" s="216"/>
    </row>
    <row r="46" spans="1:94" s="217" customFormat="1" ht="30" customHeight="1">
      <c r="A46" s="270">
        <f>A45+1</f>
        <v>35</v>
      </c>
      <c r="B46" s="300" t="s">
        <v>508</v>
      </c>
      <c r="C46" s="215" t="s">
        <v>102</v>
      </c>
      <c r="D46" s="308">
        <v>3218</v>
      </c>
      <c r="E46" s="309">
        <v>1207</v>
      </c>
      <c r="F46" s="309">
        <v>58</v>
      </c>
      <c r="G46" s="309">
        <v>1306</v>
      </c>
      <c r="H46" s="309">
        <v>2653</v>
      </c>
      <c r="I46" s="309">
        <v>9032</v>
      </c>
      <c r="J46" s="309">
        <v>1512</v>
      </c>
      <c r="K46" s="309">
        <v>942</v>
      </c>
      <c r="L46" s="309">
        <v>1429</v>
      </c>
      <c r="M46" s="309">
        <v>979</v>
      </c>
      <c r="N46" s="309">
        <v>417</v>
      </c>
      <c r="O46" s="309">
        <v>950</v>
      </c>
      <c r="P46" s="309">
        <v>1541</v>
      </c>
      <c r="Q46" s="309">
        <v>1014</v>
      </c>
      <c r="R46" s="310">
        <v>1121</v>
      </c>
      <c r="S46" s="310">
        <v>3077</v>
      </c>
      <c r="T46" s="310">
        <v>1006</v>
      </c>
      <c r="U46" s="310">
        <v>3785</v>
      </c>
      <c r="V46" s="310">
        <v>3948</v>
      </c>
      <c r="W46" s="310">
        <v>1093</v>
      </c>
      <c r="X46" s="310">
        <v>5797</v>
      </c>
      <c r="Y46" s="310">
        <v>634</v>
      </c>
      <c r="Z46" s="310">
        <v>5479</v>
      </c>
      <c r="AA46" s="310">
        <v>2934</v>
      </c>
      <c r="AB46" s="310">
        <v>8486</v>
      </c>
      <c r="AC46" s="310">
        <v>954</v>
      </c>
      <c r="AD46" s="310">
        <v>2762</v>
      </c>
      <c r="AE46" s="310">
        <v>799</v>
      </c>
      <c r="AF46" s="310">
        <v>1495</v>
      </c>
      <c r="AG46" s="310">
        <v>2926</v>
      </c>
      <c r="AH46" s="310">
        <v>717</v>
      </c>
      <c r="AI46" s="310">
        <v>3600</v>
      </c>
      <c r="AJ46" s="310">
        <v>2815</v>
      </c>
      <c r="AK46" s="310">
        <v>26762</v>
      </c>
      <c r="AL46" s="310">
        <v>102451</v>
      </c>
      <c r="AM46" s="310">
        <v>32414</v>
      </c>
      <c r="AN46" s="310">
        <v>11971</v>
      </c>
      <c r="AO46" s="310">
        <v>133890</v>
      </c>
      <c r="AP46" s="310">
        <v>983</v>
      </c>
      <c r="AQ46" s="310">
        <v>7119</v>
      </c>
      <c r="AR46" s="310">
        <v>511</v>
      </c>
      <c r="AS46" s="310">
        <v>1247</v>
      </c>
      <c r="AT46" s="310">
        <v>1278</v>
      </c>
      <c r="AU46" s="310">
        <v>270</v>
      </c>
      <c r="AV46" s="310">
        <v>28</v>
      </c>
      <c r="AW46" s="310">
        <v>1163</v>
      </c>
      <c r="AX46" s="310">
        <v>4235</v>
      </c>
      <c r="AY46" s="310">
        <v>987</v>
      </c>
      <c r="AZ46" s="310">
        <v>5856</v>
      </c>
      <c r="BA46" s="310">
        <v>3637</v>
      </c>
      <c r="BB46" s="310">
        <v>1684</v>
      </c>
      <c r="BC46" s="310">
        <v>4771</v>
      </c>
      <c r="BD46" s="310">
        <v>1196</v>
      </c>
      <c r="BE46" s="311">
        <v>2919</v>
      </c>
      <c r="BF46" s="310">
        <v>504</v>
      </c>
      <c r="BG46" s="310">
        <v>1183</v>
      </c>
      <c r="BH46" s="310">
        <v>1811</v>
      </c>
      <c r="BI46" s="310">
        <v>939</v>
      </c>
      <c r="BJ46" s="310">
        <v>174</v>
      </c>
      <c r="BK46" s="310">
        <v>45212</v>
      </c>
      <c r="BL46" s="310">
        <v>1819</v>
      </c>
      <c r="BM46" s="310">
        <v>1251</v>
      </c>
      <c r="BN46" s="310">
        <v>1978</v>
      </c>
      <c r="BO46" s="310">
        <v>4387</v>
      </c>
      <c r="BP46" s="310">
        <v>2574</v>
      </c>
      <c r="BQ46" s="310">
        <v>34236</v>
      </c>
      <c r="BR46" s="310">
        <v>2567</v>
      </c>
      <c r="BS46" s="310">
        <v>4012</v>
      </c>
      <c r="BT46" s="310">
        <v>739</v>
      </c>
      <c r="BU46" s="310">
        <v>200</v>
      </c>
      <c r="BV46" s="310">
        <v>0</v>
      </c>
      <c r="BW46" s="310">
        <v>37</v>
      </c>
      <c r="BX46" s="310">
        <v>189</v>
      </c>
      <c r="BY46" s="310">
        <v>158</v>
      </c>
      <c r="BZ46" s="310">
        <v>271</v>
      </c>
      <c r="CA46" s="310">
        <v>2169</v>
      </c>
      <c r="CB46" s="389">
        <v>0</v>
      </c>
      <c r="CC46" s="316">
        <v>531468</v>
      </c>
      <c r="CD46" s="314">
        <v>0</v>
      </c>
      <c r="CE46" s="310">
        <v>0</v>
      </c>
      <c r="CF46" s="315">
        <v>0</v>
      </c>
      <c r="CG46" s="316">
        <v>0</v>
      </c>
      <c r="CH46" s="311">
        <v>0</v>
      </c>
      <c r="CI46" s="315">
        <v>768</v>
      </c>
      <c r="CJ46" s="316">
        <v>768</v>
      </c>
      <c r="CK46" s="311">
        <v>0</v>
      </c>
      <c r="CL46" s="315">
        <v>0</v>
      </c>
      <c r="CM46" s="316">
        <v>0</v>
      </c>
      <c r="CN46" s="382">
        <v>768</v>
      </c>
      <c r="CO46" s="316">
        <v>532236</v>
      </c>
      <c r="CP46" s="216"/>
    </row>
    <row r="47" spans="1:94" s="217" customFormat="1" ht="30" customHeight="1">
      <c r="A47" s="270">
        <f>A46+1</f>
        <v>36</v>
      </c>
      <c r="B47" s="299" t="s">
        <v>463</v>
      </c>
      <c r="C47" s="215" t="s">
        <v>244</v>
      </c>
      <c r="D47" s="308">
        <v>0</v>
      </c>
      <c r="E47" s="309">
        <v>0</v>
      </c>
      <c r="F47" s="309">
        <v>0</v>
      </c>
      <c r="G47" s="309">
        <v>0</v>
      </c>
      <c r="H47" s="309">
        <v>0</v>
      </c>
      <c r="I47" s="309">
        <v>0</v>
      </c>
      <c r="J47" s="309">
        <v>0</v>
      </c>
      <c r="K47" s="309">
        <v>0</v>
      </c>
      <c r="L47" s="309">
        <v>0</v>
      </c>
      <c r="M47" s="309">
        <v>0</v>
      </c>
      <c r="N47" s="309">
        <v>0</v>
      </c>
      <c r="O47" s="309">
        <v>0</v>
      </c>
      <c r="P47" s="309">
        <v>0</v>
      </c>
      <c r="Q47" s="309">
        <v>0</v>
      </c>
      <c r="R47" s="310">
        <v>0</v>
      </c>
      <c r="S47" s="310">
        <v>0</v>
      </c>
      <c r="T47" s="310">
        <v>0</v>
      </c>
      <c r="U47" s="310">
        <v>0</v>
      </c>
      <c r="V47" s="310">
        <v>0</v>
      </c>
      <c r="W47" s="310">
        <v>0</v>
      </c>
      <c r="X47" s="310">
        <v>0</v>
      </c>
      <c r="Y47" s="310">
        <v>0</v>
      </c>
      <c r="Z47" s="310">
        <v>0</v>
      </c>
      <c r="AA47" s="310">
        <v>0</v>
      </c>
      <c r="AB47" s="310">
        <v>0</v>
      </c>
      <c r="AC47" s="310">
        <v>0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>
        <v>0</v>
      </c>
      <c r="AK47" s="310">
        <v>0</v>
      </c>
      <c r="AL47" s="310">
        <v>0</v>
      </c>
      <c r="AM47" s="310">
        <v>2092504</v>
      </c>
      <c r="AN47" s="310">
        <v>0</v>
      </c>
      <c r="AO47" s="310">
        <v>0</v>
      </c>
      <c r="AP47" s="310">
        <v>0</v>
      </c>
      <c r="AQ47" s="310">
        <v>0</v>
      </c>
      <c r="AR47" s="310">
        <v>0</v>
      </c>
      <c r="AS47" s="310">
        <v>0</v>
      </c>
      <c r="AT47" s="310">
        <v>0</v>
      </c>
      <c r="AU47" s="310">
        <v>0</v>
      </c>
      <c r="AV47" s="310">
        <v>0</v>
      </c>
      <c r="AW47" s="310">
        <v>0</v>
      </c>
      <c r="AX47" s="310">
        <v>0</v>
      </c>
      <c r="AY47" s="310">
        <v>0</v>
      </c>
      <c r="AZ47" s="310">
        <v>0</v>
      </c>
      <c r="BA47" s="310">
        <v>0</v>
      </c>
      <c r="BB47" s="310">
        <v>0</v>
      </c>
      <c r="BC47" s="310">
        <v>0</v>
      </c>
      <c r="BD47" s="310">
        <v>0</v>
      </c>
      <c r="BE47" s="311">
        <v>0</v>
      </c>
      <c r="BF47" s="310">
        <v>0</v>
      </c>
      <c r="BG47" s="310">
        <v>0</v>
      </c>
      <c r="BH47" s="310">
        <v>0</v>
      </c>
      <c r="BI47" s="310">
        <v>0</v>
      </c>
      <c r="BJ47" s="310">
        <v>0</v>
      </c>
      <c r="BK47" s="310">
        <v>0</v>
      </c>
      <c r="BL47" s="310">
        <v>0</v>
      </c>
      <c r="BM47" s="310">
        <v>0</v>
      </c>
      <c r="BN47" s="310">
        <v>0</v>
      </c>
      <c r="BO47" s="310">
        <v>0</v>
      </c>
      <c r="BP47" s="310">
        <v>0</v>
      </c>
      <c r="BQ47" s="310">
        <v>0</v>
      </c>
      <c r="BR47" s="310">
        <v>0</v>
      </c>
      <c r="BS47" s="310">
        <v>0</v>
      </c>
      <c r="BT47" s="310">
        <v>0</v>
      </c>
      <c r="BU47" s="310">
        <v>0</v>
      </c>
      <c r="BV47" s="310">
        <v>0</v>
      </c>
      <c r="BW47" s="310">
        <v>0</v>
      </c>
      <c r="BX47" s="310">
        <v>0</v>
      </c>
      <c r="BY47" s="310">
        <v>0</v>
      </c>
      <c r="BZ47" s="310">
        <v>0</v>
      </c>
      <c r="CA47" s="310">
        <v>0</v>
      </c>
      <c r="CB47" s="389">
        <v>0</v>
      </c>
      <c r="CC47" s="316">
        <v>2092504</v>
      </c>
      <c r="CD47" s="314">
        <v>0</v>
      </c>
      <c r="CE47" s="310">
        <v>0</v>
      </c>
      <c r="CF47" s="315">
        <v>0</v>
      </c>
      <c r="CG47" s="316">
        <v>0</v>
      </c>
      <c r="CH47" s="311">
        <v>0</v>
      </c>
      <c r="CI47" s="315">
        <v>0</v>
      </c>
      <c r="CJ47" s="316">
        <v>0</v>
      </c>
      <c r="CK47" s="311">
        <v>0</v>
      </c>
      <c r="CL47" s="315">
        <v>0</v>
      </c>
      <c r="CM47" s="316">
        <v>0</v>
      </c>
      <c r="CN47" s="382">
        <v>0</v>
      </c>
      <c r="CO47" s="316">
        <v>2092504</v>
      </c>
      <c r="CP47" s="216"/>
    </row>
    <row r="48" spans="1:94" s="217" customFormat="1" ht="30" customHeight="1">
      <c r="A48" s="270">
        <f t="shared" si="0"/>
        <v>37</v>
      </c>
      <c r="B48" s="299" t="s">
        <v>464</v>
      </c>
      <c r="C48" s="215" t="s">
        <v>245</v>
      </c>
      <c r="D48" s="308">
        <v>0</v>
      </c>
      <c r="E48" s="309">
        <v>0</v>
      </c>
      <c r="F48" s="309">
        <v>0</v>
      </c>
      <c r="G48" s="309">
        <v>0</v>
      </c>
      <c r="H48" s="309">
        <v>0</v>
      </c>
      <c r="I48" s="309">
        <v>0</v>
      </c>
      <c r="J48" s="309">
        <v>0</v>
      </c>
      <c r="K48" s="309">
        <v>0</v>
      </c>
      <c r="L48" s="309">
        <v>0</v>
      </c>
      <c r="M48" s="309">
        <v>0</v>
      </c>
      <c r="N48" s="309">
        <v>0</v>
      </c>
      <c r="O48" s="309">
        <v>0</v>
      </c>
      <c r="P48" s="309">
        <v>0</v>
      </c>
      <c r="Q48" s="309">
        <v>0</v>
      </c>
      <c r="R48" s="310">
        <v>0</v>
      </c>
      <c r="S48" s="310">
        <v>0</v>
      </c>
      <c r="T48" s="310">
        <v>0</v>
      </c>
      <c r="U48" s="310">
        <v>0</v>
      </c>
      <c r="V48" s="310">
        <v>0</v>
      </c>
      <c r="W48" s="310">
        <v>0</v>
      </c>
      <c r="X48" s="310">
        <v>0</v>
      </c>
      <c r="Y48" s="310">
        <v>0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  <c r="AI48" s="310">
        <v>0</v>
      </c>
      <c r="AJ48" s="310">
        <v>0</v>
      </c>
      <c r="AK48" s="310">
        <v>0</v>
      </c>
      <c r="AL48" s="310">
        <v>0</v>
      </c>
      <c r="AM48" s="310">
        <v>0</v>
      </c>
      <c r="AN48" s="310">
        <v>1395002</v>
      </c>
      <c r="AO48" s="310">
        <v>0</v>
      </c>
      <c r="AP48" s="310">
        <v>0</v>
      </c>
      <c r="AQ48" s="310">
        <v>0</v>
      </c>
      <c r="AR48" s="310">
        <v>0</v>
      </c>
      <c r="AS48" s="310">
        <v>0</v>
      </c>
      <c r="AT48" s="310">
        <v>0</v>
      </c>
      <c r="AU48" s="310">
        <v>0</v>
      </c>
      <c r="AV48" s="310">
        <v>0</v>
      </c>
      <c r="AW48" s="310">
        <v>0</v>
      </c>
      <c r="AX48" s="310">
        <v>0</v>
      </c>
      <c r="AY48" s="310">
        <v>0</v>
      </c>
      <c r="AZ48" s="310">
        <v>0</v>
      </c>
      <c r="BA48" s="310">
        <v>0</v>
      </c>
      <c r="BB48" s="310">
        <v>0</v>
      </c>
      <c r="BC48" s="310">
        <v>0</v>
      </c>
      <c r="BD48" s="310">
        <v>0</v>
      </c>
      <c r="BE48" s="311">
        <v>0</v>
      </c>
      <c r="BF48" s="310">
        <v>0</v>
      </c>
      <c r="BG48" s="310">
        <v>0</v>
      </c>
      <c r="BH48" s="310">
        <v>0</v>
      </c>
      <c r="BI48" s="310">
        <v>0</v>
      </c>
      <c r="BJ48" s="310">
        <v>0</v>
      </c>
      <c r="BK48" s="310">
        <v>0</v>
      </c>
      <c r="BL48" s="310">
        <v>0</v>
      </c>
      <c r="BM48" s="310">
        <v>0</v>
      </c>
      <c r="BN48" s="310">
        <v>0</v>
      </c>
      <c r="BO48" s="310">
        <v>0</v>
      </c>
      <c r="BP48" s="310">
        <v>0</v>
      </c>
      <c r="BQ48" s="310">
        <v>0</v>
      </c>
      <c r="BR48" s="310">
        <v>0</v>
      </c>
      <c r="BS48" s="310">
        <v>0</v>
      </c>
      <c r="BT48" s="310">
        <v>0</v>
      </c>
      <c r="BU48" s="310">
        <v>0</v>
      </c>
      <c r="BV48" s="310">
        <v>0</v>
      </c>
      <c r="BW48" s="310">
        <v>0</v>
      </c>
      <c r="BX48" s="310">
        <v>0</v>
      </c>
      <c r="BY48" s="310">
        <v>0</v>
      </c>
      <c r="BZ48" s="310">
        <v>0</v>
      </c>
      <c r="CA48" s="310">
        <v>0</v>
      </c>
      <c r="CB48" s="389">
        <v>0</v>
      </c>
      <c r="CC48" s="316">
        <v>1395002</v>
      </c>
      <c r="CD48" s="314">
        <v>0</v>
      </c>
      <c r="CE48" s="310">
        <v>0</v>
      </c>
      <c r="CF48" s="315">
        <v>0</v>
      </c>
      <c r="CG48" s="316">
        <v>0</v>
      </c>
      <c r="CH48" s="311">
        <v>0</v>
      </c>
      <c r="CI48" s="315">
        <v>0</v>
      </c>
      <c r="CJ48" s="316">
        <v>0</v>
      </c>
      <c r="CK48" s="311">
        <v>0</v>
      </c>
      <c r="CL48" s="315">
        <v>0</v>
      </c>
      <c r="CM48" s="316">
        <v>0</v>
      </c>
      <c r="CN48" s="382">
        <v>0</v>
      </c>
      <c r="CO48" s="316">
        <v>1395002</v>
      </c>
      <c r="CP48" s="216"/>
    </row>
    <row r="49" spans="1:94" s="217" customFormat="1" ht="30" customHeight="1">
      <c r="A49" s="270">
        <f t="shared" si="0"/>
        <v>38</v>
      </c>
      <c r="B49" s="299" t="s">
        <v>465</v>
      </c>
      <c r="C49" s="215" t="s">
        <v>246</v>
      </c>
      <c r="D49" s="308">
        <v>130370</v>
      </c>
      <c r="E49" s="309">
        <v>24047</v>
      </c>
      <c r="F49" s="309">
        <v>334</v>
      </c>
      <c r="G49" s="309">
        <v>35729</v>
      </c>
      <c r="H49" s="309">
        <v>67742</v>
      </c>
      <c r="I49" s="309">
        <v>254326</v>
      </c>
      <c r="J49" s="309">
        <v>92851</v>
      </c>
      <c r="K49" s="309">
        <v>11072</v>
      </c>
      <c r="L49" s="309">
        <v>16353</v>
      </c>
      <c r="M49" s="309">
        <v>6512</v>
      </c>
      <c r="N49" s="309">
        <v>7553</v>
      </c>
      <c r="O49" s="309">
        <v>164034</v>
      </c>
      <c r="P49" s="309">
        <v>157575</v>
      </c>
      <c r="Q49" s="309">
        <v>21802</v>
      </c>
      <c r="R49" s="310">
        <v>154166</v>
      </c>
      <c r="S49" s="310">
        <v>244770</v>
      </c>
      <c r="T49" s="310">
        <v>10764</v>
      </c>
      <c r="U49" s="310">
        <v>158580</v>
      </c>
      <c r="V49" s="310">
        <v>253241</v>
      </c>
      <c r="W49" s="310">
        <v>263313</v>
      </c>
      <c r="X49" s="310">
        <v>116578</v>
      </c>
      <c r="Y49" s="310">
        <v>30390</v>
      </c>
      <c r="Z49" s="310">
        <v>107470</v>
      </c>
      <c r="AA49" s="310">
        <v>69077</v>
      </c>
      <c r="AB49" s="310">
        <v>81211</v>
      </c>
      <c r="AC49" s="310">
        <v>24744</v>
      </c>
      <c r="AD49" s="310">
        <v>62439</v>
      </c>
      <c r="AE49" s="310">
        <v>45430</v>
      </c>
      <c r="AF49" s="310">
        <v>47861</v>
      </c>
      <c r="AG49" s="310">
        <v>269348</v>
      </c>
      <c r="AH49" s="310">
        <v>3542</v>
      </c>
      <c r="AI49" s="310">
        <v>117260</v>
      </c>
      <c r="AJ49" s="310">
        <v>11604</v>
      </c>
      <c r="AK49" s="310">
        <v>375815</v>
      </c>
      <c r="AL49" s="310">
        <v>176823</v>
      </c>
      <c r="AM49" s="310">
        <v>1107497</v>
      </c>
      <c r="AN49" s="310">
        <v>402668</v>
      </c>
      <c r="AO49" s="310">
        <v>1465303</v>
      </c>
      <c r="AP49" s="310">
        <v>8591</v>
      </c>
      <c r="AQ49" s="310">
        <v>1007102</v>
      </c>
      <c r="AR49" s="310">
        <v>3296</v>
      </c>
      <c r="AS49" s="310">
        <v>17197</v>
      </c>
      <c r="AT49" s="310">
        <v>12374</v>
      </c>
      <c r="AU49" s="310">
        <v>2908</v>
      </c>
      <c r="AV49" s="310">
        <v>159</v>
      </c>
      <c r="AW49" s="310">
        <v>14596</v>
      </c>
      <c r="AX49" s="310">
        <v>9542</v>
      </c>
      <c r="AY49" s="310">
        <v>4465</v>
      </c>
      <c r="AZ49" s="310">
        <v>4573</v>
      </c>
      <c r="BA49" s="310">
        <v>11617</v>
      </c>
      <c r="BB49" s="310">
        <v>5988</v>
      </c>
      <c r="BC49" s="310">
        <v>83376</v>
      </c>
      <c r="BD49" s="310">
        <v>4949</v>
      </c>
      <c r="BE49" s="311">
        <v>4973</v>
      </c>
      <c r="BF49" s="310">
        <v>24006</v>
      </c>
      <c r="BG49" s="310">
        <v>15946</v>
      </c>
      <c r="BH49" s="310">
        <v>6107</v>
      </c>
      <c r="BI49" s="310">
        <v>36021</v>
      </c>
      <c r="BJ49" s="310">
        <v>0</v>
      </c>
      <c r="BK49" s="310">
        <v>106679</v>
      </c>
      <c r="BL49" s="310">
        <v>3954</v>
      </c>
      <c r="BM49" s="310">
        <v>52819</v>
      </c>
      <c r="BN49" s="310">
        <v>2790</v>
      </c>
      <c r="BO49" s="310">
        <v>20911</v>
      </c>
      <c r="BP49" s="310">
        <v>31196</v>
      </c>
      <c r="BQ49" s="310">
        <v>22851</v>
      </c>
      <c r="BR49" s="310">
        <v>14856</v>
      </c>
      <c r="BS49" s="310">
        <v>12380</v>
      </c>
      <c r="BT49" s="310">
        <v>4705</v>
      </c>
      <c r="BU49" s="310">
        <v>2720</v>
      </c>
      <c r="BV49" s="310">
        <v>1107</v>
      </c>
      <c r="BW49" s="310">
        <v>0</v>
      </c>
      <c r="BX49" s="310">
        <v>1881</v>
      </c>
      <c r="BY49" s="310">
        <v>714</v>
      </c>
      <c r="BZ49" s="310">
        <v>23020</v>
      </c>
      <c r="CA49" s="310">
        <v>26991</v>
      </c>
      <c r="CB49" s="389">
        <v>0</v>
      </c>
      <c r="CC49" s="316">
        <v>8197554</v>
      </c>
      <c r="CD49" s="314">
        <v>385685</v>
      </c>
      <c r="CE49" s="310">
        <v>0</v>
      </c>
      <c r="CF49" s="315">
        <v>0</v>
      </c>
      <c r="CG49" s="316">
        <v>385685</v>
      </c>
      <c r="CH49" s="311">
        <v>0</v>
      </c>
      <c r="CI49" s="315">
        <v>757</v>
      </c>
      <c r="CJ49" s="316">
        <v>757</v>
      </c>
      <c r="CK49" s="311">
        <v>0</v>
      </c>
      <c r="CL49" s="315">
        <v>0</v>
      </c>
      <c r="CM49" s="316">
        <v>0</v>
      </c>
      <c r="CN49" s="382">
        <v>386442</v>
      </c>
      <c r="CO49" s="316">
        <v>8583996</v>
      </c>
      <c r="CP49" s="216"/>
    </row>
    <row r="50" spans="1:94" s="217" customFormat="1" ht="30" customHeight="1">
      <c r="A50" s="270">
        <f t="shared" si="0"/>
        <v>39</v>
      </c>
      <c r="B50" s="299" t="s">
        <v>466</v>
      </c>
      <c r="C50" s="215" t="s">
        <v>199</v>
      </c>
      <c r="D50" s="308">
        <v>13640</v>
      </c>
      <c r="E50" s="309">
        <v>15450</v>
      </c>
      <c r="F50" s="309">
        <v>8402</v>
      </c>
      <c r="G50" s="309">
        <v>1256</v>
      </c>
      <c r="H50" s="309">
        <v>64582</v>
      </c>
      <c r="I50" s="309">
        <v>69268</v>
      </c>
      <c r="J50" s="309">
        <v>11219</v>
      </c>
      <c r="K50" s="309">
        <v>2702</v>
      </c>
      <c r="L50" s="309">
        <v>22501</v>
      </c>
      <c r="M50" s="309">
        <v>5417</v>
      </c>
      <c r="N50" s="309">
        <v>2439</v>
      </c>
      <c r="O50" s="309">
        <v>30378</v>
      </c>
      <c r="P50" s="309">
        <v>39736</v>
      </c>
      <c r="Q50" s="309">
        <v>14252</v>
      </c>
      <c r="R50" s="310">
        <v>78066</v>
      </c>
      <c r="S50" s="310">
        <v>117834</v>
      </c>
      <c r="T50" s="310">
        <v>12551</v>
      </c>
      <c r="U50" s="310">
        <v>36250</v>
      </c>
      <c r="V50" s="310">
        <v>50034</v>
      </c>
      <c r="W50" s="310">
        <v>20611</v>
      </c>
      <c r="X50" s="310">
        <v>52019</v>
      </c>
      <c r="Y50" s="310">
        <v>30929</v>
      </c>
      <c r="Z50" s="310">
        <v>64983</v>
      </c>
      <c r="AA50" s="310">
        <v>41268</v>
      </c>
      <c r="AB50" s="310">
        <v>106910</v>
      </c>
      <c r="AC50" s="310">
        <v>49103</v>
      </c>
      <c r="AD50" s="310">
        <v>53400</v>
      </c>
      <c r="AE50" s="310">
        <v>6473</v>
      </c>
      <c r="AF50" s="310">
        <v>29664</v>
      </c>
      <c r="AG50" s="310">
        <v>20801</v>
      </c>
      <c r="AH50" s="310">
        <v>1563</v>
      </c>
      <c r="AI50" s="310">
        <v>6638</v>
      </c>
      <c r="AJ50" s="310">
        <v>1620</v>
      </c>
      <c r="AK50" s="310">
        <v>67840</v>
      </c>
      <c r="AL50" s="310">
        <v>49344</v>
      </c>
      <c r="AM50" s="310">
        <v>377955</v>
      </c>
      <c r="AN50" s="310">
        <v>59068</v>
      </c>
      <c r="AO50" s="310">
        <v>281266</v>
      </c>
      <c r="AP50" s="310">
        <v>168527</v>
      </c>
      <c r="AQ50" s="310">
        <v>1339556</v>
      </c>
      <c r="AR50" s="310">
        <v>5505</v>
      </c>
      <c r="AS50" s="310">
        <v>3903</v>
      </c>
      <c r="AT50" s="310">
        <v>9836</v>
      </c>
      <c r="AU50" s="310">
        <v>13650</v>
      </c>
      <c r="AV50" s="310">
        <v>104</v>
      </c>
      <c r="AW50" s="310">
        <v>3958</v>
      </c>
      <c r="AX50" s="310">
        <v>59087</v>
      </c>
      <c r="AY50" s="310">
        <v>4296</v>
      </c>
      <c r="AZ50" s="310">
        <v>51447</v>
      </c>
      <c r="BA50" s="310">
        <v>8352</v>
      </c>
      <c r="BB50" s="310">
        <v>11247</v>
      </c>
      <c r="BC50" s="310">
        <v>30455</v>
      </c>
      <c r="BD50" s="310">
        <v>17606</v>
      </c>
      <c r="BE50" s="311">
        <v>28766</v>
      </c>
      <c r="BF50" s="310">
        <v>9009</v>
      </c>
      <c r="BG50" s="310">
        <v>57566</v>
      </c>
      <c r="BH50" s="310">
        <v>14386</v>
      </c>
      <c r="BI50" s="310">
        <v>3598</v>
      </c>
      <c r="BJ50" s="310">
        <v>0</v>
      </c>
      <c r="BK50" s="310">
        <v>42432</v>
      </c>
      <c r="BL50" s="310">
        <v>8733</v>
      </c>
      <c r="BM50" s="310">
        <v>1217220</v>
      </c>
      <c r="BN50" s="310">
        <v>8213</v>
      </c>
      <c r="BO50" s="310">
        <v>342</v>
      </c>
      <c r="BP50" s="310">
        <v>4187</v>
      </c>
      <c r="BQ50" s="310">
        <v>19918</v>
      </c>
      <c r="BR50" s="310">
        <v>9607</v>
      </c>
      <c r="BS50" s="310">
        <v>7247</v>
      </c>
      <c r="BT50" s="310">
        <v>0</v>
      </c>
      <c r="BU50" s="310">
        <v>31577</v>
      </c>
      <c r="BV50" s="310">
        <v>592</v>
      </c>
      <c r="BW50" s="310">
        <v>0</v>
      </c>
      <c r="BX50" s="310">
        <v>6427</v>
      </c>
      <c r="BY50" s="310">
        <v>464</v>
      </c>
      <c r="BZ50" s="310">
        <v>24632</v>
      </c>
      <c r="CA50" s="310">
        <v>4489</v>
      </c>
      <c r="CB50" s="389">
        <v>0</v>
      </c>
      <c r="CC50" s="316">
        <v>5144366</v>
      </c>
      <c r="CD50" s="314">
        <v>1377581</v>
      </c>
      <c r="CE50" s="310">
        <v>0</v>
      </c>
      <c r="CF50" s="315">
        <v>0</v>
      </c>
      <c r="CG50" s="316">
        <v>1377581</v>
      </c>
      <c r="CH50" s="311">
        <v>0</v>
      </c>
      <c r="CI50" s="315">
        <v>2</v>
      </c>
      <c r="CJ50" s="316">
        <v>2</v>
      </c>
      <c r="CK50" s="311">
        <v>0</v>
      </c>
      <c r="CL50" s="315">
        <v>0</v>
      </c>
      <c r="CM50" s="316">
        <v>0</v>
      </c>
      <c r="CN50" s="382">
        <v>1377583</v>
      </c>
      <c r="CO50" s="316">
        <v>6521949</v>
      </c>
      <c r="CP50" s="216"/>
    </row>
    <row r="51" spans="1:94" s="217" customFormat="1" ht="30" customHeight="1">
      <c r="A51" s="270">
        <f>+A50+1</f>
        <v>40</v>
      </c>
      <c r="B51" s="300" t="s">
        <v>467</v>
      </c>
      <c r="C51" s="215" t="s">
        <v>200</v>
      </c>
      <c r="D51" s="308">
        <v>16625</v>
      </c>
      <c r="E51" s="309">
        <v>355</v>
      </c>
      <c r="F51" s="309">
        <v>770</v>
      </c>
      <c r="G51" s="309">
        <v>4231</v>
      </c>
      <c r="H51" s="309">
        <v>19009</v>
      </c>
      <c r="I51" s="309">
        <v>65532</v>
      </c>
      <c r="J51" s="309">
        <v>42761</v>
      </c>
      <c r="K51" s="309">
        <v>5006</v>
      </c>
      <c r="L51" s="309">
        <v>3204</v>
      </c>
      <c r="M51" s="309">
        <v>5968</v>
      </c>
      <c r="N51" s="309">
        <v>697</v>
      </c>
      <c r="O51" s="309">
        <v>4438</v>
      </c>
      <c r="P51" s="309">
        <v>11876</v>
      </c>
      <c r="Q51" s="309">
        <v>4869</v>
      </c>
      <c r="R51" s="310">
        <v>53430</v>
      </c>
      <c r="S51" s="310">
        <v>30557</v>
      </c>
      <c r="T51" s="310">
        <v>6232</v>
      </c>
      <c r="U51" s="310">
        <v>14658</v>
      </c>
      <c r="V51" s="310">
        <v>28087</v>
      </c>
      <c r="W51" s="310">
        <v>14144</v>
      </c>
      <c r="X51" s="310">
        <v>7975</v>
      </c>
      <c r="Y51" s="310">
        <v>4032</v>
      </c>
      <c r="Z51" s="310">
        <v>22861</v>
      </c>
      <c r="AA51" s="310">
        <v>11211</v>
      </c>
      <c r="AB51" s="310">
        <v>36116</v>
      </c>
      <c r="AC51" s="310">
        <v>3508</v>
      </c>
      <c r="AD51" s="310">
        <v>8644</v>
      </c>
      <c r="AE51" s="310">
        <v>1968</v>
      </c>
      <c r="AF51" s="310">
        <v>7130</v>
      </c>
      <c r="AG51" s="310">
        <v>33823</v>
      </c>
      <c r="AH51" s="310">
        <v>326</v>
      </c>
      <c r="AI51" s="310">
        <v>1963</v>
      </c>
      <c r="AJ51" s="310">
        <v>345</v>
      </c>
      <c r="AK51" s="310">
        <v>62265</v>
      </c>
      <c r="AL51" s="310">
        <v>29801</v>
      </c>
      <c r="AM51" s="310">
        <v>475368</v>
      </c>
      <c r="AN51" s="310">
        <v>509420</v>
      </c>
      <c r="AO51" s="310">
        <v>673893</v>
      </c>
      <c r="AP51" s="310">
        <v>219765</v>
      </c>
      <c r="AQ51" s="310">
        <v>904316</v>
      </c>
      <c r="AR51" s="310">
        <v>1110</v>
      </c>
      <c r="AS51" s="310">
        <v>1121</v>
      </c>
      <c r="AT51" s="310">
        <v>9736</v>
      </c>
      <c r="AU51" s="310">
        <v>650</v>
      </c>
      <c r="AV51" s="310">
        <v>72</v>
      </c>
      <c r="AW51" s="310">
        <v>16342</v>
      </c>
      <c r="AX51" s="310">
        <v>4392</v>
      </c>
      <c r="AY51" s="310">
        <v>1514</v>
      </c>
      <c r="AZ51" s="310">
        <v>3703</v>
      </c>
      <c r="BA51" s="310">
        <v>650</v>
      </c>
      <c r="BB51" s="310">
        <v>1324</v>
      </c>
      <c r="BC51" s="310">
        <v>11526</v>
      </c>
      <c r="BD51" s="310">
        <v>4470</v>
      </c>
      <c r="BE51" s="311">
        <v>62401</v>
      </c>
      <c r="BF51" s="310">
        <v>1584</v>
      </c>
      <c r="BG51" s="310">
        <v>1831</v>
      </c>
      <c r="BH51" s="310">
        <v>10067</v>
      </c>
      <c r="BI51" s="310">
        <v>7286</v>
      </c>
      <c r="BJ51" s="310">
        <v>11</v>
      </c>
      <c r="BK51" s="310">
        <v>31748</v>
      </c>
      <c r="BL51" s="310">
        <v>4916</v>
      </c>
      <c r="BM51" s="310">
        <v>2040</v>
      </c>
      <c r="BN51" s="310">
        <v>1312</v>
      </c>
      <c r="BO51" s="310">
        <v>3957</v>
      </c>
      <c r="BP51" s="310">
        <v>12383</v>
      </c>
      <c r="BQ51" s="310">
        <v>5534</v>
      </c>
      <c r="BR51" s="310">
        <v>1244</v>
      </c>
      <c r="BS51" s="310">
        <v>7056</v>
      </c>
      <c r="BT51" s="310">
        <v>223</v>
      </c>
      <c r="BU51" s="310">
        <v>1536</v>
      </c>
      <c r="BV51" s="310">
        <v>288</v>
      </c>
      <c r="BW51" s="310">
        <v>18</v>
      </c>
      <c r="BX51" s="310">
        <v>255</v>
      </c>
      <c r="BY51" s="310">
        <v>603</v>
      </c>
      <c r="BZ51" s="310">
        <v>792</v>
      </c>
      <c r="CA51" s="310">
        <v>10227</v>
      </c>
      <c r="CB51" s="389">
        <v>0</v>
      </c>
      <c r="CC51" s="316">
        <v>3571101</v>
      </c>
      <c r="CD51" s="314">
        <v>280204</v>
      </c>
      <c r="CE51" s="310">
        <v>0</v>
      </c>
      <c r="CF51" s="315">
        <v>0</v>
      </c>
      <c r="CG51" s="316">
        <v>280204</v>
      </c>
      <c r="CH51" s="311">
        <v>0</v>
      </c>
      <c r="CI51" s="315">
        <v>668</v>
      </c>
      <c r="CJ51" s="316">
        <v>668</v>
      </c>
      <c r="CK51" s="311">
        <v>0</v>
      </c>
      <c r="CL51" s="315">
        <v>0</v>
      </c>
      <c r="CM51" s="316">
        <v>0</v>
      </c>
      <c r="CN51" s="382">
        <v>280872</v>
      </c>
      <c r="CO51" s="316">
        <v>3851973</v>
      </c>
      <c r="CP51" s="216"/>
    </row>
    <row r="52" spans="1:94" s="217" customFormat="1" ht="30" customHeight="1">
      <c r="A52" s="270">
        <f>+A51+1</f>
        <v>41</v>
      </c>
      <c r="B52" s="299" t="s">
        <v>468</v>
      </c>
      <c r="C52" s="215" t="s">
        <v>103</v>
      </c>
      <c r="D52" s="308">
        <v>0</v>
      </c>
      <c r="E52" s="309">
        <v>0</v>
      </c>
      <c r="F52" s="309">
        <v>0</v>
      </c>
      <c r="G52" s="309">
        <v>0</v>
      </c>
      <c r="H52" s="309">
        <v>0</v>
      </c>
      <c r="I52" s="309">
        <v>0</v>
      </c>
      <c r="J52" s="309">
        <v>0</v>
      </c>
      <c r="K52" s="309">
        <v>0</v>
      </c>
      <c r="L52" s="309">
        <v>0</v>
      </c>
      <c r="M52" s="309">
        <v>0</v>
      </c>
      <c r="N52" s="309">
        <v>0</v>
      </c>
      <c r="O52" s="309">
        <v>0</v>
      </c>
      <c r="P52" s="309">
        <v>0</v>
      </c>
      <c r="Q52" s="309">
        <v>0</v>
      </c>
      <c r="R52" s="310">
        <v>0</v>
      </c>
      <c r="S52" s="310">
        <v>0</v>
      </c>
      <c r="T52" s="310">
        <v>0</v>
      </c>
      <c r="U52" s="310">
        <v>0</v>
      </c>
      <c r="V52" s="310">
        <v>0</v>
      </c>
      <c r="W52" s="310">
        <v>0</v>
      </c>
      <c r="X52" s="310">
        <v>0</v>
      </c>
      <c r="Y52" s="310">
        <v>0</v>
      </c>
      <c r="Z52" s="310">
        <v>0</v>
      </c>
      <c r="AA52" s="310">
        <v>0</v>
      </c>
      <c r="AB52" s="310">
        <v>0</v>
      </c>
      <c r="AC52" s="310"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v>0</v>
      </c>
      <c r="AJ52" s="310">
        <v>0</v>
      </c>
      <c r="AK52" s="310">
        <v>0</v>
      </c>
      <c r="AL52" s="310">
        <v>0</v>
      </c>
      <c r="AM52" s="310">
        <v>0</v>
      </c>
      <c r="AN52" s="310">
        <v>0</v>
      </c>
      <c r="AO52" s="310">
        <v>0</v>
      </c>
      <c r="AP52" s="310">
        <v>0</v>
      </c>
      <c r="AQ52" s="310">
        <v>0</v>
      </c>
      <c r="AR52" s="310">
        <v>0</v>
      </c>
      <c r="AS52" s="310">
        <v>0</v>
      </c>
      <c r="AT52" s="310">
        <v>0</v>
      </c>
      <c r="AU52" s="310">
        <v>0</v>
      </c>
      <c r="AV52" s="310">
        <v>0</v>
      </c>
      <c r="AW52" s="310">
        <v>0</v>
      </c>
      <c r="AX52" s="310">
        <v>0</v>
      </c>
      <c r="AY52" s="310">
        <v>0</v>
      </c>
      <c r="AZ52" s="310">
        <v>0</v>
      </c>
      <c r="BA52" s="310">
        <v>0</v>
      </c>
      <c r="BB52" s="310">
        <v>0</v>
      </c>
      <c r="BC52" s="310">
        <v>0</v>
      </c>
      <c r="BD52" s="310">
        <v>0</v>
      </c>
      <c r="BE52" s="311">
        <v>0</v>
      </c>
      <c r="BF52" s="310">
        <v>0</v>
      </c>
      <c r="BG52" s="310">
        <v>0</v>
      </c>
      <c r="BH52" s="310">
        <v>0</v>
      </c>
      <c r="BI52" s="310">
        <v>0</v>
      </c>
      <c r="BJ52" s="310">
        <v>0</v>
      </c>
      <c r="BK52" s="310">
        <v>0</v>
      </c>
      <c r="BL52" s="310">
        <v>0</v>
      </c>
      <c r="BM52" s="310">
        <v>0</v>
      </c>
      <c r="BN52" s="310">
        <v>0</v>
      </c>
      <c r="BO52" s="310">
        <v>0</v>
      </c>
      <c r="BP52" s="310">
        <v>0</v>
      </c>
      <c r="BQ52" s="310">
        <v>0</v>
      </c>
      <c r="BR52" s="310">
        <v>0</v>
      </c>
      <c r="BS52" s="310">
        <v>0</v>
      </c>
      <c r="BT52" s="310">
        <v>0</v>
      </c>
      <c r="BU52" s="310">
        <v>0</v>
      </c>
      <c r="BV52" s="310">
        <v>0</v>
      </c>
      <c r="BW52" s="310">
        <v>0</v>
      </c>
      <c r="BX52" s="310">
        <v>0</v>
      </c>
      <c r="BY52" s="310">
        <v>0</v>
      </c>
      <c r="BZ52" s="310">
        <v>0</v>
      </c>
      <c r="CA52" s="310">
        <v>0</v>
      </c>
      <c r="CB52" s="389">
        <v>0</v>
      </c>
      <c r="CC52" s="316">
        <v>0</v>
      </c>
      <c r="CD52" s="314">
        <v>1249660</v>
      </c>
      <c r="CE52" s="310">
        <v>0</v>
      </c>
      <c r="CF52" s="315">
        <v>0</v>
      </c>
      <c r="CG52" s="316">
        <v>1249660</v>
      </c>
      <c r="CH52" s="311">
        <v>0</v>
      </c>
      <c r="CI52" s="315">
        <v>0</v>
      </c>
      <c r="CJ52" s="316">
        <v>0</v>
      </c>
      <c r="CK52" s="311">
        <v>0</v>
      </c>
      <c r="CL52" s="315">
        <v>0</v>
      </c>
      <c r="CM52" s="316">
        <v>0</v>
      </c>
      <c r="CN52" s="382">
        <v>1249660</v>
      </c>
      <c r="CO52" s="316">
        <v>1249660</v>
      </c>
      <c r="CP52" s="216"/>
    </row>
    <row r="53" spans="1:94" s="217" customFormat="1" ht="30" customHeight="1">
      <c r="A53" s="270">
        <f t="shared" si="0"/>
        <v>42</v>
      </c>
      <c r="B53" s="299" t="s">
        <v>469</v>
      </c>
      <c r="C53" s="215" t="s">
        <v>247</v>
      </c>
      <c r="D53" s="308">
        <v>0</v>
      </c>
      <c r="E53" s="309">
        <v>6352</v>
      </c>
      <c r="F53" s="309">
        <v>0</v>
      </c>
      <c r="G53" s="309">
        <v>8426</v>
      </c>
      <c r="H53" s="309">
        <v>8599</v>
      </c>
      <c r="I53" s="309">
        <v>67038</v>
      </c>
      <c r="J53" s="309">
        <v>16581</v>
      </c>
      <c r="K53" s="309">
        <v>3991</v>
      </c>
      <c r="L53" s="309">
        <v>9832</v>
      </c>
      <c r="M53" s="309">
        <v>7723</v>
      </c>
      <c r="N53" s="309">
        <v>0</v>
      </c>
      <c r="O53" s="309">
        <v>8349</v>
      </c>
      <c r="P53" s="309">
        <v>15320</v>
      </c>
      <c r="Q53" s="309">
        <v>7162</v>
      </c>
      <c r="R53" s="310">
        <v>8792</v>
      </c>
      <c r="S53" s="310">
        <v>13713</v>
      </c>
      <c r="T53" s="310">
        <v>4424</v>
      </c>
      <c r="U53" s="310">
        <v>15806</v>
      </c>
      <c r="V53" s="310">
        <v>17951</v>
      </c>
      <c r="W53" s="310">
        <v>3240</v>
      </c>
      <c r="X53" s="310">
        <v>24912</v>
      </c>
      <c r="Y53" s="310">
        <v>3976</v>
      </c>
      <c r="Z53" s="310">
        <v>43601</v>
      </c>
      <c r="AA53" s="310">
        <v>27207</v>
      </c>
      <c r="AB53" s="310">
        <v>13116</v>
      </c>
      <c r="AC53" s="310">
        <v>6909</v>
      </c>
      <c r="AD53" s="310">
        <v>5382</v>
      </c>
      <c r="AE53" s="310">
        <v>0</v>
      </c>
      <c r="AF53" s="310">
        <v>22356</v>
      </c>
      <c r="AG53" s="310">
        <v>12332</v>
      </c>
      <c r="AH53" s="310">
        <v>0</v>
      </c>
      <c r="AI53" s="310">
        <v>16664</v>
      </c>
      <c r="AJ53" s="310">
        <v>0</v>
      </c>
      <c r="AK53" s="310">
        <v>96646</v>
      </c>
      <c r="AL53" s="310">
        <v>30468</v>
      </c>
      <c r="AM53" s="310">
        <v>281464</v>
      </c>
      <c r="AN53" s="310">
        <v>110514</v>
      </c>
      <c r="AO53" s="310">
        <v>19577</v>
      </c>
      <c r="AP53" s="310">
        <v>0</v>
      </c>
      <c r="AQ53" s="310">
        <v>15611</v>
      </c>
      <c r="AR53" s="310">
        <v>6366</v>
      </c>
      <c r="AS53" s="310">
        <v>17096</v>
      </c>
      <c r="AT53" s="310">
        <v>11528</v>
      </c>
      <c r="AU53" s="310">
        <v>33247</v>
      </c>
      <c r="AV53" s="310">
        <v>0</v>
      </c>
      <c r="AW53" s="310">
        <v>15219</v>
      </c>
      <c r="AX53" s="310">
        <v>30250</v>
      </c>
      <c r="AY53" s="310">
        <v>21574</v>
      </c>
      <c r="AZ53" s="310">
        <v>7463</v>
      </c>
      <c r="BA53" s="310">
        <v>51673</v>
      </c>
      <c r="BB53" s="310">
        <v>1415</v>
      </c>
      <c r="BC53" s="310">
        <v>1346</v>
      </c>
      <c r="BD53" s="310">
        <v>43616</v>
      </c>
      <c r="BE53" s="311">
        <v>60719</v>
      </c>
      <c r="BF53" s="310">
        <v>24722</v>
      </c>
      <c r="BG53" s="310">
        <v>34914</v>
      </c>
      <c r="BH53" s="310">
        <v>56385</v>
      </c>
      <c r="BI53" s="310">
        <v>0</v>
      </c>
      <c r="BJ53" s="310">
        <v>0</v>
      </c>
      <c r="BK53" s="310">
        <v>25625</v>
      </c>
      <c r="BL53" s="310">
        <v>14412</v>
      </c>
      <c r="BM53" s="310">
        <v>13953</v>
      </c>
      <c r="BN53" s="310">
        <v>0</v>
      </c>
      <c r="BO53" s="310">
        <v>37391</v>
      </c>
      <c r="BP53" s="310">
        <v>22476</v>
      </c>
      <c r="BQ53" s="310">
        <v>116949</v>
      </c>
      <c r="BR53" s="310">
        <v>46943</v>
      </c>
      <c r="BS53" s="310">
        <v>6780</v>
      </c>
      <c r="BT53" s="310">
        <v>0</v>
      </c>
      <c r="BU53" s="310">
        <v>54020</v>
      </c>
      <c r="BV53" s="310">
        <v>2647</v>
      </c>
      <c r="BW53" s="310">
        <v>0</v>
      </c>
      <c r="BX53" s="310">
        <v>27563</v>
      </c>
      <c r="BY53" s="310">
        <v>739</v>
      </c>
      <c r="BZ53" s="310">
        <v>0</v>
      </c>
      <c r="CA53" s="310">
        <v>13949</v>
      </c>
      <c r="CB53" s="389">
        <v>0</v>
      </c>
      <c r="CC53" s="316">
        <v>1755014</v>
      </c>
      <c r="CD53" s="314">
        <v>0</v>
      </c>
      <c r="CE53" s="310">
        <v>0</v>
      </c>
      <c r="CF53" s="315">
        <v>0</v>
      </c>
      <c r="CG53" s="316">
        <v>0</v>
      </c>
      <c r="CH53" s="311">
        <v>0</v>
      </c>
      <c r="CI53" s="315">
        <v>809</v>
      </c>
      <c r="CJ53" s="316">
        <v>809</v>
      </c>
      <c r="CK53" s="311">
        <v>0</v>
      </c>
      <c r="CL53" s="315">
        <v>0</v>
      </c>
      <c r="CM53" s="316">
        <v>0</v>
      </c>
      <c r="CN53" s="382">
        <v>809</v>
      </c>
      <c r="CO53" s="316">
        <v>1755823</v>
      </c>
      <c r="CP53" s="216"/>
    </row>
    <row r="54" spans="1:94" s="217" customFormat="1" ht="30" customHeight="1">
      <c r="A54" s="270">
        <f>A53+1</f>
        <v>43</v>
      </c>
      <c r="B54" s="299" t="s">
        <v>470</v>
      </c>
      <c r="C54" s="215" t="s">
        <v>248</v>
      </c>
      <c r="D54" s="308">
        <v>5631</v>
      </c>
      <c r="E54" s="309">
        <v>9237</v>
      </c>
      <c r="F54" s="309">
        <v>64</v>
      </c>
      <c r="G54" s="309">
        <v>7327</v>
      </c>
      <c r="H54" s="309">
        <v>5823</v>
      </c>
      <c r="I54" s="309">
        <v>5158</v>
      </c>
      <c r="J54" s="309">
        <v>1990</v>
      </c>
      <c r="K54" s="309">
        <v>3727</v>
      </c>
      <c r="L54" s="309">
        <v>4149</v>
      </c>
      <c r="M54" s="309">
        <v>4015</v>
      </c>
      <c r="N54" s="309">
        <v>1271</v>
      </c>
      <c r="O54" s="309">
        <v>3633</v>
      </c>
      <c r="P54" s="309">
        <v>8358</v>
      </c>
      <c r="Q54" s="309">
        <v>17343</v>
      </c>
      <c r="R54" s="310">
        <v>5247</v>
      </c>
      <c r="S54" s="310">
        <v>9259</v>
      </c>
      <c r="T54" s="310">
        <v>4497</v>
      </c>
      <c r="U54" s="310">
        <v>13604</v>
      </c>
      <c r="V54" s="310">
        <v>17977</v>
      </c>
      <c r="W54" s="310">
        <v>5944</v>
      </c>
      <c r="X54" s="310">
        <v>15963</v>
      </c>
      <c r="Y54" s="310">
        <v>0</v>
      </c>
      <c r="Z54" s="310">
        <v>15493</v>
      </c>
      <c r="AA54" s="310">
        <v>13727</v>
      </c>
      <c r="AB54" s="310">
        <v>12948</v>
      </c>
      <c r="AC54" s="310">
        <v>7735</v>
      </c>
      <c r="AD54" s="310">
        <v>11851</v>
      </c>
      <c r="AE54" s="310">
        <v>2837</v>
      </c>
      <c r="AF54" s="310">
        <v>265</v>
      </c>
      <c r="AG54" s="310">
        <v>12526</v>
      </c>
      <c r="AH54" s="310">
        <v>4591</v>
      </c>
      <c r="AI54" s="310">
        <v>10779</v>
      </c>
      <c r="AJ54" s="310">
        <v>230</v>
      </c>
      <c r="AK54" s="310">
        <v>20898</v>
      </c>
      <c r="AL54" s="310">
        <v>3395</v>
      </c>
      <c r="AM54" s="310">
        <v>82417</v>
      </c>
      <c r="AN54" s="310">
        <v>78981</v>
      </c>
      <c r="AO54" s="310">
        <v>25930</v>
      </c>
      <c r="AP54" s="310">
        <v>5899</v>
      </c>
      <c r="AQ54" s="310">
        <v>2156</v>
      </c>
      <c r="AR54" s="310">
        <v>683</v>
      </c>
      <c r="AS54" s="310">
        <v>9623</v>
      </c>
      <c r="AT54" s="310">
        <v>98249</v>
      </c>
      <c r="AU54" s="310">
        <v>1208</v>
      </c>
      <c r="AV54" s="310">
        <v>192</v>
      </c>
      <c r="AW54" s="310">
        <v>46113</v>
      </c>
      <c r="AX54" s="310">
        <v>76644</v>
      </c>
      <c r="AY54" s="310">
        <v>13488</v>
      </c>
      <c r="AZ54" s="310">
        <v>42835</v>
      </c>
      <c r="BA54" s="310">
        <v>64698</v>
      </c>
      <c r="BB54" s="310">
        <v>19349</v>
      </c>
      <c r="BC54" s="310">
        <v>13802</v>
      </c>
      <c r="BD54" s="310">
        <v>6032</v>
      </c>
      <c r="BE54" s="311">
        <v>10827</v>
      </c>
      <c r="BF54" s="310">
        <v>34836</v>
      </c>
      <c r="BG54" s="310">
        <v>27943</v>
      </c>
      <c r="BH54" s="310">
        <v>78937</v>
      </c>
      <c r="BI54" s="310">
        <v>6209</v>
      </c>
      <c r="BJ54" s="310">
        <v>0</v>
      </c>
      <c r="BK54" s="310">
        <v>27559</v>
      </c>
      <c r="BL54" s="310">
        <v>2743</v>
      </c>
      <c r="BM54" s="310">
        <v>5503</v>
      </c>
      <c r="BN54" s="310">
        <v>509</v>
      </c>
      <c r="BO54" s="310">
        <v>729</v>
      </c>
      <c r="BP54" s="310">
        <v>1355</v>
      </c>
      <c r="BQ54" s="310">
        <v>32699</v>
      </c>
      <c r="BR54" s="310">
        <v>105996</v>
      </c>
      <c r="BS54" s="310">
        <v>66919</v>
      </c>
      <c r="BT54" s="310">
        <v>0</v>
      </c>
      <c r="BU54" s="310">
        <v>8290</v>
      </c>
      <c r="BV54" s="310">
        <v>6332</v>
      </c>
      <c r="BW54" s="310">
        <v>0</v>
      </c>
      <c r="BX54" s="310">
        <v>3226</v>
      </c>
      <c r="BY54" s="310">
        <v>17220</v>
      </c>
      <c r="BZ54" s="310">
        <v>0</v>
      </c>
      <c r="CA54" s="310">
        <v>9904</v>
      </c>
      <c r="CB54" s="389">
        <v>0</v>
      </c>
      <c r="CC54" s="316">
        <v>1303527</v>
      </c>
      <c r="CD54" s="314">
        <v>1811967</v>
      </c>
      <c r="CE54" s="310">
        <v>0</v>
      </c>
      <c r="CF54" s="315">
        <v>0</v>
      </c>
      <c r="CG54" s="316">
        <v>1811967</v>
      </c>
      <c r="CH54" s="311">
        <v>0</v>
      </c>
      <c r="CI54" s="315">
        <v>62722</v>
      </c>
      <c r="CJ54" s="316">
        <v>62722</v>
      </c>
      <c r="CK54" s="311">
        <v>1399509</v>
      </c>
      <c r="CL54" s="315">
        <v>45164</v>
      </c>
      <c r="CM54" s="316">
        <v>1444673</v>
      </c>
      <c r="CN54" s="382">
        <v>3319362</v>
      </c>
      <c r="CO54" s="316">
        <v>4622889</v>
      </c>
      <c r="CP54" s="216"/>
    </row>
    <row r="55" spans="1:94" s="217" customFormat="1" ht="45" customHeight="1">
      <c r="A55" s="270">
        <f t="shared" si="0"/>
        <v>44</v>
      </c>
      <c r="B55" s="299" t="s">
        <v>471</v>
      </c>
      <c r="C55" s="215" t="s">
        <v>249</v>
      </c>
      <c r="D55" s="308">
        <v>0</v>
      </c>
      <c r="E55" s="309">
        <v>48</v>
      </c>
      <c r="F55" s="309">
        <v>0</v>
      </c>
      <c r="G55" s="309">
        <v>0</v>
      </c>
      <c r="H55" s="309">
        <v>0</v>
      </c>
      <c r="I55" s="309">
        <v>41556</v>
      </c>
      <c r="J55" s="309">
        <v>12182</v>
      </c>
      <c r="K55" s="309">
        <v>0</v>
      </c>
      <c r="L55" s="309">
        <v>0</v>
      </c>
      <c r="M55" s="309">
        <v>0</v>
      </c>
      <c r="N55" s="309">
        <v>0</v>
      </c>
      <c r="O55" s="309">
        <v>235</v>
      </c>
      <c r="P55" s="309">
        <v>408</v>
      </c>
      <c r="Q55" s="309">
        <v>14640</v>
      </c>
      <c r="R55" s="310">
        <v>0</v>
      </c>
      <c r="S55" s="310">
        <v>1697</v>
      </c>
      <c r="T55" s="310">
        <v>11103</v>
      </c>
      <c r="U55" s="310">
        <v>800</v>
      </c>
      <c r="V55" s="310">
        <v>0</v>
      </c>
      <c r="W55" s="310">
        <v>0</v>
      </c>
      <c r="X55" s="310">
        <v>267</v>
      </c>
      <c r="Y55" s="310">
        <v>46</v>
      </c>
      <c r="Z55" s="310">
        <v>0</v>
      </c>
      <c r="AA55" s="310">
        <v>42</v>
      </c>
      <c r="AB55" s="310">
        <v>48</v>
      </c>
      <c r="AC55" s="310">
        <v>0</v>
      </c>
      <c r="AD55" s="310">
        <v>577</v>
      </c>
      <c r="AE55" s="310">
        <v>0</v>
      </c>
      <c r="AF55" s="310">
        <v>0</v>
      </c>
      <c r="AG55" s="310">
        <v>0</v>
      </c>
      <c r="AH55" s="310">
        <v>0</v>
      </c>
      <c r="AI55" s="310">
        <v>53</v>
      </c>
      <c r="AJ55" s="310">
        <v>0</v>
      </c>
      <c r="AK55" s="310">
        <v>0</v>
      </c>
      <c r="AL55" s="310">
        <v>5252</v>
      </c>
      <c r="AM55" s="310">
        <v>29309</v>
      </c>
      <c r="AN55" s="310">
        <v>125269</v>
      </c>
      <c r="AO55" s="310">
        <v>103</v>
      </c>
      <c r="AP55" s="310">
        <v>0</v>
      </c>
      <c r="AQ55" s="310">
        <v>1652</v>
      </c>
      <c r="AR55" s="310">
        <v>991</v>
      </c>
      <c r="AS55" s="310">
        <v>2448</v>
      </c>
      <c r="AT55" s="310">
        <v>4457</v>
      </c>
      <c r="AU55" s="310">
        <v>136149</v>
      </c>
      <c r="AV55" s="310">
        <v>317884</v>
      </c>
      <c r="AW55" s="310">
        <v>1104</v>
      </c>
      <c r="AX55" s="310">
        <v>3427</v>
      </c>
      <c r="AY55" s="310">
        <v>3215</v>
      </c>
      <c r="AZ55" s="310">
        <v>0</v>
      </c>
      <c r="BA55" s="310">
        <v>0</v>
      </c>
      <c r="BB55" s="310">
        <v>0</v>
      </c>
      <c r="BC55" s="310">
        <v>7376</v>
      </c>
      <c r="BD55" s="310">
        <v>534</v>
      </c>
      <c r="BE55" s="311">
        <v>52952</v>
      </c>
      <c r="BF55" s="310">
        <v>91</v>
      </c>
      <c r="BG55" s="310">
        <v>84</v>
      </c>
      <c r="BH55" s="310">
        <v>82444</v>
      </c>
      <c r="BI55" s="310">
        <v>3701</v>
      </c>
      <c r="BJ55" s="310">
        <v>0</v>
      </c>
      <c r="BK55" s="310">
        <v>0</v>
      </c>
      <c r="BL55" s="310">
        <v>0</v>
      </c>
      <c r="BM55" s="310">
        <v>0</v>
      </c>
      <c r="BN55" s="310">
        <v>0</v>
      </c>
      <c r="BO55" s="310">
        <v>0</v>
      </c>
      <c r="BP55" s="310">
        <v>187</v>
      </c>
      <c r="BQ55" s="310">
        <v>5419</v>
      </c>
      <c r="BR55" s="310">
        <v>5076</v>
      </c>
      <c r="BS55" s="310">
        <v>5048</v>
      </c>
      <c r="BT55" s="310">
        <v>0</v>
      </c>
      <c r="BU55" s="310">
        <v>39401</v>
      </c>
      <c r="BV55" s="310">
        <v>390</v>
      </c>
      <c r="BW55" s="310">
        <v>1757</v>
      </c>
      <c r="BX55" s="310">
        <v>495</v>
      </c>
      <c r="BY55" s="310">
        <v>45</v>
      </c>
      <c r="BZ55" s="310">
        <v>0</v>
      </c>
      <c r="CA55" s="310">
        <v>2459</v>
      </c>
      <c r="CB55" s="389">
        <v>0</v>
      </c>
      <c r="CC55" s="316">
        <v>922421</v>
      </c>
      <c r="CD55" s="314">
        <v>1653083</v>
      </c>
      <c r="CE55" s="310">
        <v>0</v>
      </c>
      <c r="CF55" s="315">
        <v>0</v>
      </c>
      <c r="CG55" s="316">
        <v>1653083</v>
      </c>
      <c r="CH55" s="311">
        <v>109013</v>
      </c>
      <c r="CI55" s="315">
        <v>27853</v>
      </c>
      <c r="CJ55" s="316">
        <v>136866</v>
      </c>
      <c r="CK55" s="311">
        <v>260000</v>
      </c>
      <c r="CL55" s="315">
        <v>12000</v>
      </c>
      <c r="CM55" s="316">
        <v>272000</v>
      </c>
      <c r="CN55" s="382">
        <v>2061949</v>
      </c>
      <c r="CO55" s="316">
        <v>2984370</v>
      </c>
      <c r="CP55" s="216"/>
    </row>
    <row r="56" spans="1:94" s="217" customFormat="1" ht="30" customHeight="1">
      <c r="A56" s="270">
        <f t="shared" si="0"/>
        <v>45</v>
      </c>
      <c r="B56" s="299" t="s">
        <v>472</v>
      </c>
      <c r="C56" s="215" t="s">
        <v>104</v>
      </c>
      <c r="D56" s="308">
        <v>0</v>
      </c>
      <c r="E56" s="309">
        <v>0</v>
      </c>
      <c r="F56" s="309">
        <v>0</v>
      </c>
      <c r="G56" s="309">
        <v>0</v>
      </c>
      <c r="H56" s="309">
        <v>0</v>
      </c>
      <c r="I56" s="309">
        <v>0</v>
      </c>
      <c r="J56" s="309">
        <v>0</v>
      </c>
      <c r="K56" s="309">
        <v>0</v>
      </c>
      <c r="L56" s="309">
        <v>0</v>
      </c>
      <c r="M56" s="309">
        <v>0</v>
      </c>
      <c r="N56" s="309">
        <v>0</v>
      </c>
      <c r="O56" s="309">
        <v>0</v>
      </c>
      <c r="P56" s="309">
        <v>0</v>
      </c>
      <c r="Q56" s="309">
        <v>0</v>
      </c>
      <c r="R56" s="310">
        <v>0</v>
      </c>
      <c r="S56" s="310">
        <v>0</v>
      </c>
      <c r="T56" s="310">
        <v>0</v>
      </c>
      <c r="U56" s="310">
        <v>0</v>
      </c>
      <c r="V56" s="310">
        <v>0</v>
      </c>
      <c r="W56" s="310">
        <v>0</v>
      </c>
      <c r="X56" s="310">
        <v>0</v>
      </c>
      <c r="Y56" s="310">
        <v>0</v>
      </c>
      <c r="Z56" s="310">
        <v>0</v>
      </c>
      <c r="AA56" s="310">
        <v>0</v>
      </c>
      <c r="AB56" s="310">
        <v>0</v>
      </c>
      <c r="AC56" s="310">
        <v>0</v>
      </c>
      <c r="AD56" s="310">
        <v>0</v>
      </c>
      <c r="AE56" s="310">
        <v>0</v>
      </c>
      <c r="AF56" s="310">
        <v>0</v>
      </c>
      <c r="AG56" s="310">
        <v>0</v>
      </c>
      <c r="AH56" s="310">
        <v>0</v>
      </c>
      <c r="AI56" s="310">
        <v>0</v>
      </c>
      <c r="AJ56" s="310">
        <v>0</v>
      </c>
      <c r="AK56" s="310">
        <v>0</v>
      </c>
      <c r="AL56" s="310">
        <v>0</v>
      </c>
      <c r="AM56" s="310">
        <v>0</v>
      </c>
      <c r="AN56" s="310">
        <v>0</v>
      </c>
      <c r="AO56" s="310">
        <v>0</v>
      </c>
      <c r="AP56" s="310">
        <v>0</v>
      </c>
      <c r="AQ56" s="310">
        <v>0</v>
      </c>
      <c r="AR56" s="310">
        <v>0</v>
      </c>
      <c r="AS56" s="310">
        <v>0</v>
      </c>
      <c r="AT56" s="310">
        <v>0</v>
      </c>
      <c r="AU56" s="310">
        <v>0</v>
      </c>
      <c r="AV56" s="310">
        <v>0</v>
      </c>
      <c r="AW56" s="310">
        <v>0</v>
      </c>
      <c r="AX56" s="310">
        <v>0</v>
      </c>
      <c r="AY56" s="310">
        <v>0</v>
      </c>
      <c r="AZ56" s="310">
        <v>0</v>
      </c>
      <c r="BA56" s="310">
        <v>0</v>
      </c>
      <c r="BB56" s="310">
        <v>0</v>
      </c>
      <c r="BC56" s="310">
        <v>0</v>
      </c>
      <c r="BD56" s="310">
        <v>0</v>
      </c>
      <c r="BE56" s="311">
        <v>0</v>
      </c>
      <c r="BF56" s="310">
        <v>0</v>
      </c>
      <c r="BG56" s="310">
        <v>0</v>
      </c>
      <c r="BH56" s="310">
        <v>0</v>
      </c>
      <c r="BI56" s="310">
        <v>0</v>
      </c>
      <c r="BJ56" s="310">
        <v>0</v>
      </c>
      <c r="BK56" s="310">
        <v>0</v>
      </c>
      <c r="BL56" s="310">
        <v>0</v>
      </c>
      <c r="BM56" s="310">
        <v>0</v>
      </c>
      <c r="BN56" s="310">
        <v>0</v>
      </c>
      <c r="BO56" s="310">
        <v>0</v>
      </c>
      <c r="BP56" s="310">
        <v>0</v>
      </c>
      <c r="BQ56" s="310">
        <v>0</v>
      </c>
      <c r="BR56" s="310">
        <v>0</v>
      </c>
      <c r="BS56" s="310">
        <v>0</v>
      </c>
      <c r="BT56" s="310">
        <v>0</v>
      </c>
      <c r="BU56" s="310">
        <v>0</v>
      </c>
      <c r="BV56" s="310">
        <v>0</v>
      </c>
      <c r="BW56" s="310">
        <v>0</v>
      </c>
      <c r="BX56" s="310">
        <v>0</v>
      </c>
      <c r="BY56" s="310">
        <v>0</v>
      </c>
      <c r="BZ56" s="310">
        <v>0</v>
      </c>
      <c r="CA56" s="310">
        <v>0</v>
      </c>
      <c r="CB56" s="389">
        <v>0</v>
      </c>
      <c r="CC56" s="316">
        <v>0</v>
      </c>
      <c r="CD56" s="314">
        <v>0</v>
      </c>
      <c r="CE56" s="310">
        <v>0</v>
      </c>
      <c r="CF56" s="315">
        <v>0</v>
      </c>
      <c r="CG56" s="316">
        <v>0</v>
      </c>
      <c r="CH56" s="311">
        <v>0</v>
      </c>
      <c r="CI56" s="315">
        <v>0</v>
      </c>
      <c r="CJ56" s="316">
        <v>0</v>
      </c>
      <c r="CK56" s="311">
        <v>0</v>
      </c>
      <c r="CL56" s="315">
        <v>0</v>
      </c>
      <c r="CM56" s="316">
        <v>0</v>
      </c>
      <c r="CN56" s="382">
        <v>0</v>
      </c>
      <c r="CO56" s="316">
        <v>0</v>
      </c>
      <c r="CP56" s="216"/>
    </row>
    <row r="57" spans="1:94" s="217" customFormat="1" ht="30" customHeight="1">
      <c r="A57" s="270">
        <f>A56+1</f>
        <v>46</v>
      </c>
      <c r="B57" s="299" t="s">
        <v>473</v>
      </c>
      <c r="C57" s="215" t="s">
        <v>250</v>
      </c>
      <c r="D57" s="308">
        <v>4345</v>
      </c>
      <c r="E57" s="309">
        <v>1522</v>
      </c>
      <c r="F57" s="309">
        <v>58</v>
      </c>
      <c r="G57" s="309">
        <v>1026</v>
      </c>
      <c r="H57" s="309">
        <v>1264</v>
      </c>
      <c r="I57" s="309">
        <v>16646</v>
      </c>
      <c r="J57" s="309">
        <v>1477</v>
      </c>
      <c r="K57" s="309">
        <v>189</v>
      </c>
      <c r="L57" s="309">
        <v>2002</v>
      </c>
      <c r="M57" s="309">
        <v>2016</v>
      </c>
      <c r="N57" s="309">
        <v>1021</v>
      </c>
      <c r="O57" s="309">
        <v>5941</v>
      </c>
      <c r="P57" s="309">
        <v>2587</v>
      </c>
      <c r="Q57" s="309">
        <v>2138</v>
      </c>
      <c r="R57" s="310">
        <v>1086</v>
      </c>
      <c r="S57" s="310">
        <v>22169</v>
      </c>
      <c r="T57" s="310">
        <v>1711</v>
      </c>
      <c r="U57" s="310">
        <v>6120</v>
      </c>
      <c r="V57" s="310">
        <v>7748</v>
      </c>
      <c r="W57" s="310">
        <v>949</v>
      </c>
      <c r="X57" s="310">
        <v>21258</v>
      </c>
      <c r="Y57" s="310">
        <v>1053</v>
      </c>
      <c r="Z57" s="310">
        <v>5059</v>
      </c>
      <c r="AA57" s="310">
        <v>5340</v>
      </c>
      <c r="AB57" s="310">
        <v>17233</v>
      </c>
      <c r="AC57" s="310">
        <v>2418</v>
      </c>
      <c r="AD57" s="310">
        <v>12931</v>
      </c>
      <c r="AE57" s="310">
        <v>726</v>
      </c>
      <c r="AF57" s="310">
        <v>2409</v>
      </c>
      <c r="AG57" s="310">
        <v>10181</v>
      </c>
      <c r="AH57" s="310">
        <v>1234</v>
      </c>
      <c r="AI57" s="310">
        <v>5356</v>
      </c>
      <c r="AJ57" s="310">
        <v>1034</v>
      </c>
      <c r="AK57" s="310">
        <v>31987</v>
      </c>
      <c r="AL57" s="310">
        <v>41424</v>
      </c>
      <c r="AM57" s="310">
        <v>47379</v>
      </c>
      <c r="AN57" s="310">
        <v>15780</v>
      </c>
      <c r="AO57" s="310">
        <v>75237</v>
      </c>
      <c r="AP57" s="310">
        <v>2881</v>
      </c>
      <c r="AQ57" s="310">
        <v>48666</v>
      </c>
      <c r="AR57" s="310">
        <v>4318</v>
      </c>
      <c r="AS57" s="310">
        <v>2769</v>
      </c>
      <c r="AT57" s="310">
        <v>3131</v>
      </c>
      <c r="AU57" s="310">
        <v>1906</v>
      </c>
      <c r="AV57" s="310">
        <v>9532</v>
      </c>
      <c r="AW57" s="310">
        <v>121257</v>
      </c>
      <c r="AX57" s="310">
        <v>35205</v>
      </c>
      <c r="AY57" s="310">
        <v>4469</v>
      </c>
      <c r="AZ57" s="310">
        <v>44795</v>
      </c>
      <c r="BA57" s="310">
        <v>56181</v>
      </c>
      <c r="BB57" s="310">
        <v>32243</v>
      </c>
      <c r="BC57" s="310">
        <v>27720</v>
      </c>
      <c r="BD57" s="310">
        <v>5041</v>
      </c>
      <c r="BE57" s="311">
        <v>16979</v>
      </c>
      <c r="BF57" s="310">
        <v>4689</v>
      </c>
      <c r="BG57" s="310">
        <v>8396</v>
      </c>
      <c r="BH57" s="310">
        <v>9646</v>
      </c>
      <c r="BI57" s="310">
        <v>5882</v>
      </c>
      <c r="BJ57" s="310">
        <v>0</v>
      </c>
      <c r="BK57" s="310">
        <v>6992</v>
      </c>
      <c r="BL57" s="310">
        <v>3328</v>
      </c>
      <c r="BM57" s="310">
        <v>3463</v>
      </c>
      <c r="BN57" s="310">
        <v>8209</v>
      </c>
      <c r="BO57" s="310">
        <v>3177</v>
      </c>
      <c r="BP57" s="310">
        <v>3112</v>
      </c>
      <c r="BQ57" s="310">
        <v>40579</v>
      </c>
      <c r="BR57" s="310">
        <v>14483</v>
      </c>
      <c r="BS57" s="310">
        <v>35079</v>
      </c>
      <c r="BT57" s="310">
        <v>2748</v>
      </c>
      <c r="BU57" s="310">
        <v>4044</v>
      </c>
      <c r="BV57" s="310">
        <v>731</v>
      </c>
      <c r="BW57" s="310">
        <v>204</v>
      </c>
      <c r="BX57" s="310">
        <v>2558</v>
      </c>
      <c r="BY57" s="310">
        <v>13644</v>
      </c>
      <c r="BZ57" s="310">
        <v>786</v>
      </c>
      <c r="CA57" s="310">
        <v>5922</v>
      </c>
      <c r="CB57" s="389">
        <v>0</v>
      </c>
      <c r="CC57" s="316">
        <v>974819</v>
      </c>
      <c r="CD57" s="314">
        <v>1708284</v>
      </c>
      <c r="CE57" s="310">
        <v>0</v>
      </c>
      <c r="CF57" s="315">
        <v>0</v>
      </c>
      <c r="CG57" s="316">
        <v>1708284</v>
      </c>
      <c r="CH57" s="311">
        <v>0</v>
      </c>
      <c r="CI57" s="315">
        <v>581</v>
      </c>
      <c r="CJ57" s="316">
        <v>581</v>
      </c>
      <c r="CK57" s="311">
        <v>0</v>
      </c>
      <c r="CL57" s="315">
        <v>0</v>
      </c>
      <c r="CM57" s="316">
        <v>0</v>
      </c>
      <c r="CN57" s="382">
        <v>1708865</v>
      </c>
      <c r="CO57" s="316">
        <v>2683684</v>
      </c>
      <c r="CP57" s="216"/>
    </row>
    <row r="58" spans="1:94" s="217" customFormat="1" ht="30" customHeight="1">
      <c r="A58" s="270">
        <f t="shared" si="0"/>
        <v>47</v>
      </c>
      <c r="B58" s="299" t="s">
        <v>474</v>
      </c>
      <c r="C58" s="215" t="s">
        <v>251</v>
      </c>
      <c r="D58" s="308">
        <v>2459</v>
      </c>
      <c r="E58" s="309">
        <v>739</v>
      </c>
      <c r="F58" s="309">
        <v>0</v>
      </c>
      <c r="G58" s="309">
        <v>17646</v>
      </c>
      <c r="H58" s="309">
        <v>5871</v>
      </c>
      <c r="I58" s="309">
        <v>108334</v>
      </c>
      <c r="J58" s="309">
        <v>37936</v>
      </c>
      <c r="K58" s="309">
        <v>17049</v>
      </c>
      <c r="L58" s="309">
        <v>7089</v>
      </c>
      <c r="M58" s="309">
        <v>2164</v>
      </c>
      <c r="N58" s="309">
        <v>2372</v>
      </c>
      <c r="O58" s="309">
        <v>17548</v>
      </c>
      <c r="P58" s="309">
        <v>27015</v>
      </c>
      <c r="Q58" s="309">
        <v>108752</v>
      </c>
      <c r="R58" s="310">
        <v>22968</v>
      </c>
      <c r="S58" s="310">
        <v>92067</v>
      </c>
      <c r="T58" s="310">
        <v>27637</v>
      </c>
      <c r="U58" s="310">
        <v>90452</v>
      </c>
      <c r="V58" s="310">
        <v>34436</v>
      </c>
      <c r="W58" s="310">
        <v>53810</v>
      </c>
      <c r="X58" s="310">
        <v>86428</v>
      </c>
      <c r="Y58" s="310">
        <v>37944</v>
      </c>
      <c r="Z58" s="310">
        <v>80966</v>
      </c>
      <c r="AA58" s="310">
        <v>27158</v>
      </c>
      <c r="AB58" s="310">
        <v>95061</v>
      </c>
      <c r="AC58" s="310">
        <v>27156</v>
      </c>
      <c r="AD58" s="310">
        <v>20569</v>
      </c>
      <c r="AE58" s="310">
        <v>6761</v>
      </c>
      <c r="AF58" s="310">
        <v>50455</v>
      </c>
      <c r="AG58" s="310">
        <v>237883</v>
      </c>
      <c r="AH58" s="310">
        <v>6246</v>
      </c>
      <c r="AI58" s="310">
        <v>5978</v>
      </c>
      <c r="AJ58" s="310">
        <v>2399</v>
      </c>
      <c r="AK58" s="310">
        <v>156863</v>
      </c>
      <c r="AL58" s="310">
        <v>141479</v>
      </c>
      <c r="AM58" s="310">
        <v>683823</v>
      </c>
      <c r="AN58" s="310">
        <v>427619</v>
      </c>
      <c r="AO58" s="310">
        <v>149570</v>
      </c>
      <c r="AP58" s="310">
        <v>10309</v>
      </c>
      <c r="AQ58" s="310">
        <v>188517</v>
      </c>
      <c r="AR58" s="310">
        <v>30434</v>
      </c>
      <c r="AS58" s="310">
        <v>7073</v>
      </c>
      <c r="AT58" s="310">
        <v>272459</v>
      </c>
      <c r="AU58" s="310">
        <v>18056</v>
      </c>
      <c r="AV58" s="310">
        <v>3244</v>
      </c>
      <c r="AW58" s="310">
        <v>640858</v>
      </c>
      <c r="AX58" s="310">
        <v>2161069</v>
      </c>
      <c r="AY58" s="310">
        <v>271396</v>
      </c>
      <c r="AZ58" s="310">
        <v>661524</v>
      </c>
      <c r="BA58" s="310">
        <v>379058</v>
      </c>
      <c r="BB58" s="310">
        <v>326910</v>
      </c>
      <c r="BC58" s="310">
        <v>128932</v>
      </c>
      <c r="BD58" s="310">
        <v>345562</v>
      </c>
      <c r="BE58" s="311">
        <v>369105</v>
      </c>
      <c r="BF58" s="310">
        <v>64662</v>
      </c>
      <c r="BG58" s="310">
        <v>72672</v>
      </c>
      <c r="BH58" s="310">
        <v>124281</v>
      </c>
      <c r="BI58" s="310">
        <v>11501</v>
      </c>
      <c r="BJ58" s="310">
        <v>0</v>
      </c>
      <c r="BK58" s="310">
        <v>47430</v>
      </c>
      <c r="BL58" s="310">
        <v>19686</v>
      </c>
      <c r="BM58" s="310">
        <v>3836</v>
      </c>
      <c r="BN58" s="310">
        <v>13694</v>
      </c>
      <c r="BO58" s="310">
        <v>9854</v>
      </c>
      <c r="BP58" s="310">
        <v>19112</v>
      </c>
      <c r="BQ58" s="310">
        <v>169545</v>
      </c>
      <c r="BR58" s="310">
        <v>125367</v>
      </c>
      <c r="BS58" s="310">
        <v>83565</v>
      </c>
      <c r="BT58" s="310">
        <v>8524</v>
      </c>
      <c r="BU58" s="310">
        <v>16839</v>
      </c>
      <c r="BV58" s="310">
        <v>4662</v>
      </c>
      <c r="BW58" s="310">
        <v>14412</v>
      </c>
      <c r="BX58" s="310">
        <v>18226</v>
      </c>
      <c r="BY58" s="310">
        <v>28764</v>
      </c>
      <c r="BZ58" s="310">
        <v>54272</v>
      </c>
      <c r="CA58" s="310">
        <v>19335</v>
      </c>
      <c r="CB58" s="389">
        <v>0</v>
      </c>
      <c r="CC58" s="316">
        <v>9665447</v>
      </c>
      <c r="CD58" s="314">
        <v>0</v>
      </c>
      <c r="CE58" s="310">
        <v>0</v>
      </c>
      <c r="CF58" s="315">
        <v>0</v>
      </c>
      <c r="CG58" s="316">
        <v>0</v>
      </c>
      <c r="CH58" s="311">
        <v>2384565</v>
      </c>
      <c r="CI58" s="315">
        <v>3186</v>
      </c>
      <c r="CJ58" s="316">
        <v>2387751</v>
      </c>
      <c r="CK58" s="311">
        <v>0</v>
      </c>
      <c r="CL58" s="315">
        <v>0</v>
      </c>
      <c r="CM58" s="316">
        <v>0</v>
      </c>
      <c r="CN58" s="382">
        <v>2387751</v>
      </c>
      <c r="CO58" s="316">
        <v>12053198</v>
      </c>
      <c r="CP58" s="216"/>
    </row>
    <row r="59" spans="1:94" s="217" customFormat="1" ht="30" customHeight="1">
      <c r="A59" s="270">
        <f t="shared" si="0"/>
        <v>48</v>
      </c>
      <c r="B59" s="299" t="s">
        <v>475</v>
      </c>
      <c r="C59" s="215" t="s">
        <v>105</v>
      </c>
      <c r="D59" s="308">
        <v>203</v>
      </c>
      <c r="E59" s="309">
        <v>500</v>
      </c>
      <c r="F59" s="309">
        <v>0</v>
      </c>
      <c r="G59" s="309">
        <v>1481</v>
      </c>
      <c r="H59" s="309">
        <v>388</v>
      </c>
      <c r="I59" s="309">
        <v>3697</v>
      </c>
      <c r="J59" s="309">
        <v>1548</v>
      </c>
      <c r="K59" s="309">
        <v>406</v>
      </c>
      <c r="L59" s="309">
        <v>216</v>
      </c>
      <c r="M59" s="309">
        <v>147</v>
      </c>
      <c r="N59" s="309">
        <v>54</v>
      </c>
      <c r="O59" s="309">
        <v>635</v>
      </c>
      <c r="P59" s="309">
        <v>1637</v>
      </c>
      <c r="Q59" s="309">
        <v>1317</v>
      </c>
      <c r="R59" s="310">
        <v>935</v>
      </c>
      <c r="S59" s="310">
        <v>3206</v>
      </c>
      <c r="T59" s="310">
        <v>2306</v>
      </c>
      <c r="U59" s="310">
        <v>1582</v>
      </c>
      <c r="V59" s="310">
        <v>544</v>
      </c>
      <c r="W59" s="310">
        <v>241</v>
      </c>
      <c r="X59" s="310">
        <v>662</v>
      </c>
      <c r="Y59" s="310">
        <v>1083</v>
      </c>
      <c r="Z59" s="310">
        <v>151</v>
      </c>
      <c r="AA59" s="310">
        <v>346</v>
      </c>
      <c r="AB59" s="310">
        <v>79</v>
      </c>
      <c r="AC59" s="310">
        <v>334</v>
      </c>
      <c r="AD59" s="310">
        <v>40</v>
      </c>
      <c r="AE59" s="310">
        <v>429</v>
      </c>
      <c r="AF59" s="310">
        <v>338</v>
      </c>
      <c r="AG59" s="310">
        <v>1757</v>
      </c>
      <c r="AH59" s="310">
        <v>377</v>
      </c>
      <c r="AI59" s="310">
        <v>288</v>
      </c>
      <c r="AJ59" s="310">
        <v>170</v>
      </c>
      <c r="AK59" s="310">
        <v>6461</v>
      </c>
      <c r="AL59" s="310">
        <v>4232</v>
      </c>
      <c r="AM59" s="310">
        <v>5326</v>
      </c>
      <c r="AN59" s="310">
        <v>12416</v>
      </c>
      <c r="AO59" s="310">
        <v>4880</v>
      </c>
      <c r="AP59" s="310">
        <v>4559</v>
      </c>
      <c r="AQ59" s="310">
        <v>3172</v>
      </c>
      <c r="AR59" s="310">
        <v>2073</v>
      </c>
      <c r="AS59" s="310">
        <v>1467</v>
      </c>
      <c r="AT59" s="310">
        <v>18703</v>
      </c>
      <c r="AU59" s="310">
        <v>296</v>
      </c>
      <c r="AV59" s="310">
        <v>60627</v>
      </c>
      <c r="AW59" s="310">
        <v>9134</v>
      </c>
      <c r="AX59" s="310">
        <v>14950</v>
      </c>
      <c r="AY59" s="310">
        <v>80555</v>
      </c>
      <c r="AZ59" s="310">
        <v>3972</v>
      </c>
      <c r="BA59" s="310">
        <v>720</v>
      </c>
      <c r="BB59" s="310">
        <v>5048</v>
      </c>
      <c r="BC59" s="310">
        <v>17513</v>
      </c>
      <c r="BD59" s="310">
        <v>3500</v>
      </c>
      <c r="BE59" s="311">
        <v>14208</v>
      </c>
      <c r="BF59" s="310">
        <v>2211</v>
      </c>
      <c r="BG59" s="310">
        <v>394</v>
      </c>
      <c r="BH59" s="310">
        <v>19947</v>
      </c>
      <c r="BI59" s="310">
        <v>159</v>
      </c>
      <c r="BJ59" s="310">
        <v>0</v>
      </c>
      <c r="BK59" s="310">
        <v>258</v>
      </c>
      <c r="BL59" s="310">
        <v>151</v>
      </c>
      <c r="BM59" s="310">
        <v>65</v>
      </c>
      <c r="BN59" s="310">
        <v>1872</v>
      </c>
      <c r="BO59" s="310">
        <v>8</v>
      </c>
      <c r="BP59" s="310">
        <v>1178</v>
      </c>
      <c r="BQ59" s="310">
        <v>438</v>
      </c>
      <c r="BR59" s="310">
        <v>601</v>
      </c>
      <c r="BS59" s="310">
        <v>731</v>
      </c>
      <c r="BT59" s="310">
        <v>17</v>
      </c>
      <c r="BU59" s="310">
        <v>282</v>
      </c>
      <c r="BV59" s="310">
        <v>602</v>
      </c>
      <c r="BW59" s="310">
        <v>52</v>
      </c>
      <c r="BX59" s="310">
        <v>169</v>
      </c>
      <c r="BY59" s="310">
        <v>8</v>
      </c>
      <c r="BZ59" s="310">
        <v>0</v>
      </c>
      <c r="CA59" s="310">
        <v>69</v>
      </c>
      <c r="CB59" s="389">
        <v>0</v>
      </c>
      <c r="CC59" s="316">
        <v>330121</v>
      </c>
      <c r="CD59" s="314">
        <v>0</v>
      </c>
      <c r="CE59" s="310">
        <v>0</v>
      </c>
      <c r="CF59" s="315">
        <v>0</v>
      </c>
      <c r="CG59" s="316">
        <v>0</v>
      </c>
      <c r="CH59" s="311">
        <v>0</v>
      </c>
      <c r="CI59" s="315">
        <v>0</v>
      </c>
      <c r="CJ59" s="316">
        <v>0</v>
      </c>
      <c r="CK59" s="311">
        <v>0</v>
      </c>
      <c r="CL59" s="315">
        <v>0</v>
      </c>
      <c r="CM59" s="316">
        <v>0</v>
      </c>
      <c r="CN59" s="382">
        <v>0</v>
      </c>
      <c r="CO59" s="316">
        <v>330121</v>
      </c>
      <c r="CP59" s="216"/>
    </row>
    <row r="60" spans="1:94" s="217" customFormat="1" ht="30" customHeight="1">
      <c r="A60" s="270">
        <f t="shared" si="0"/>
        <v>49</v>
      </c>
      <c r="B60" s="299" t="s">
        <v>476</v>
      </c>
      <c r="C60" s="215" t="s">
        <v>106</v>
      </c>
      <c r="D60" s="308">
        <v>35677</v>
      </c>
      <c r="E60" s="309">
        <v>5593</v>
      </c>
      <c r="F60" s="309">
        <v>247</v>
      </c>
      <c r="G60" s="309">
        <v>4416</v>
      </c>
      <c r="H60" s="309">
        <v>7654</v>
      </c>
      <c r="I60" s="309">
        <v>67707</v>
      </c>
      <c r="J60" s="309">
        <v>10689</v>
      </c>
      <c r="K60" s="309">
        <v>1839</v>
      </c>
      <c r="L60" s="309">
        <v>7100</v>
      </c>
      <c r="M60" s="309">
        <v>3647</v>
      </c>
      <c r="N60" s="309">
        <v>2548</v>
      </c>
      <c r="O60" s="309">
        <v>14060</v>
      </c>
      <c r="P60" s="309">
        <v>9807</v>
      </c>
      <c r="Q60" s="309">
        <v>8034</v>
      </c>
      <c r="R60" s="310">
        <v>26256</v>
      </c>
      <c r="S60" s="310">
        <v>16331</v>
      </c>
      <c r="T60" s="310">
        <v>3327</v>
      </c>
      <c r="U60" s="310">
        <v>22713</v>
      </c>
      <c r="V60" s="310">
        <v>14382</v>
      </c>
      <c r="W60" s="310">
        <v>28456</v>
      </c>
      <c r="X60" s="310">
        <v>37140</v>
      </c>
      <c r="Y60" s="310">
        <v>9224</v>
      </c>
      <c r="Z60" s="310">
        <v>14672</v>
      </c>
      <c r="AA60" s="310">
        <v>11966</v>
      </c>
      <c r="AB60" s="310">
        <v>34094</v>
      </c>
      <c r="AC60" s="310">
        <v>10578</v>
      </c>
      <c r="AD60" s="310">
        <v>10357</v>
      </c>
      <c r="AE60" s="310">
        <v>3565</v>
      </c>
      <c r="AF60" s="310">
        <v>15686</v>
      </c>
      <c r="AG60" s="310">
        <v>27658</v>
      </c>
      <c r="AH60" s="310">
        <v>1710</v>
      </c>
      <c r="AI60" s="310">
        <v>10184</v>
      </c>
      <c r="AJ60" s="310">
        <v>3852</v>
      </c>
      <c r="AK60" s="310">
        <v>100061</v>
      </c>
      <c r="AL60" s="310">
        <v>69823</v>
      </c>
      <c r="AM60" s="310">
        <v>89368</v>
      </c>
      <c r="AN60" s="310">
        <v>73716</v>
      </c>
      <c r="AO60" s="310">
        <v>57699</v>
      </c>
      <c r="AP60" s="310">
        <v>4056</v>
      </c>
      <c r="AQ60" s="310">
        <v>31454</v>
      </c>
      <c r="AR60" s="310">
        <v>3345</v>
      </c>
      <c r="AS60" s="310">
        <v>7367</v>
      </c>
      <c r="AT60" s="310">
        <v>7831</v>
      </c>
      <c r="AU60" s="310">
        <v>7929</v>
      </c>
      <c r="AV60" s="310">
        <v>3594</v>
      </c>
      <c r="AW60" s="310">
        <v>23659</v>
      </c>
      <c r="AX60" s="310">
        <v>12897</v>
      </c>
      <c r="AY60" s="310">
        <v>5214</v>
      </c>
      <c r="AZ60" s="310">
        <v>465142</v>
      </c>
      <c r="BA60" s="310">
        <v>26382</v>
      </c>
      <c r="BB60" s="310">
        <v>123861</v>
      </c>
      <c r="BC60" s="310">
        <v>233486</v>
      </c>
      <c r="BD60" s="310">
        <v>9769</v>
      </c>
      <c r="BE60" s="311">
        <v>21974</v>
      </c>
      <c r="BF60" s="310">
        <v>12618</v>
      </c>
      <c r="BG60" s="310">
        <v>14325</v>
      </c>
      <c r="BH60" s="310">
        <v>22772</v>
      </c>
      <c r="BI60" s="310">
        <v>10132</v>
      </c>
      <c r="BJ60" s="310">
        <v>2683</v>
      </c>
      <c r="BK60" s="310">
        <v>8773</v>
      </c>
      <c r="BL60" s="310">
        <v>4855</v>
      </c>
      <c r="BM60" s="310">
        <v>5284</v>
      </c>
      <c r="BN60" s="310">
        <v>5549</v>
      </c>
      <c r="BO60" s="310">
        <v>7990</v>
      </c>
      <c r="BP60" s="310">
        <v>9050</v>
      </c>
      <c r="BQ60" s="310">
        <v>47902</v>
      </c>
      <c r="BR60" s="310">
        <v>52402</v>
      </c>
      <c r="BS60" s="310">
        <v>39565</v>
      </c>
      <c r="BT60" s="310">
        <v>10649</v>
      </c>
      <c r="BU60" s="310">
        <v>10107</v>
      </c>
      <c r="BV60" s="310">
        <v>1693</v>
      </c>
      <c r="BW60" s="310">
        <v>3456</v>
      </c>
      <c r="BX60" s="310">
        <v>4937</v>
      </c>
      <c r="BY60" s="310">
        <v>11489</v>
      </c>
      <c r="BZ60" s="310">
        <v>4835</v>
      </c>
      <c r="CA60" s="310">
        <v>7502</v>
      </c>
      <c r="CB60" s="389">
        <v>0</v>
      </c>
      <c r="CC60" s="316">
        <v>2158364</v>
      </c>
      <c r="CD60" s="314">
        <v>1474297</v>
      </c>
      <c r="CE60" s="310">
        <v>0</v>
      </c>
      <c r="CF60" s="315">
        <v>0</v>
      </c>
      <c r="CG60" s="316">
        <v>1474297</v>
      </c>
      <c r="CH60" s="311">
        <v>0</v>
      </c>
      <c r="CI60" s="315">
        <v>5</v>
      </c>
      <c r="CJ60" s="316">
        <v>5</v>
      </c>
      <c r="CK60" s="311">
        <v>0</v>
      </c>
      <c r="CL60" s="315">
        <v>0</v>
      </c>
      <c r="CM60" s="316">
        <v>0</v>
      </c>
      <c r="CN60" s="382">
        <v>1474302</v>
      </c>
      <c r="CO60" s="316">
        <v>3632666</v>
      </c>
      <c r="CP60" s="216"/>
    </row>
    <row r="61" spans="1:94" s="217" customFormat="1" ht="30" customHeight="1">
      <c r="A61" s="270">
        <f t="shared" si="0"/>
        <v>50</v>
      </c>
      <c r="B61" s="299" t="s">
        <v>477</v>
      </c>
      <c r="C61" s="215" t="s">
        <v>107</v>
      </c>
      <c r="D61" s="308">
        <v>174411</v>
      </c>
      <c r="E61" s="309">
        <v>1938</v>
      </c>
      <c r="F61" s="309">
        <v>155</v>
      </c>
      <c r="G61" s="309">
        <v>5611</v>
      </c>
      <c r="H61" s="309">
        <v>2838</v>
      </c>
      <c r="I61" s="309">
        <v>11647</v>
      </c>
      <c r="J61" s="309">
        <v>1482</v>
      </c>
      <c r="K61" s="309">
        <v>273</v>
      </c>
      <c r="L61" s="309">
        <v>983</v>
      </c>
      <c r="M61" s="309">
        <v>1310</v>
      </c>
      <c r="N61" s="309">
        <v>379</v>
      </c>
      <c r="O61" s="309">
        <v>5302</v>
      </c>
      <c r="P61" s="309">
        <v>3332</v>
      </c>
      <c r="Q61" s="309">
        <v>1466</v>
      </c>
      <c r="R61" s="310">
        <v>4949</v>
      </c>
      <c r="S61" s="310">
        <v>7747</v>
      </c>
      <c r="T61" s="310">
        <v>1610</v>
      </c>
      <c r="U61" s="310">
        <v>8810</v>
      </c>
      <c r="V61" s="310">
        <v>5117</v>
      </c>
      <c r="W61" s="310">
        <v>3500</v>
      </c>
      <c r="X61" s="310">
        <v>9723</v>
      </c>
      <c r="Y61" s="310">
        <v>1850</v>
      </c>
      <c r="Z61" s="310">
        <v>4606</v>
      </c>
      <c r="AA61" s="310">
        <v>4310</v>
      </c>
      <c r="AB61" s="310">
        <v>7850</v>
      </c>
      <c r="AC61" s="310">
        <v>1994</v>
      </c>
      <c r="AD61" s="310">
        <v>3338</v>
      </c>
      <c r="AE61" s="310">
        <v>1209</v>
      </c>
      <c r="AF61" s="310">
        <v>4515</v>
      </c>
      <c r="AG61" s="310">
        <v>21449</v>
      </c>
      <c r="AH61" s="310">
        <v>1584</v>
      </c>
      <c r="AI61" s="310">
        <v>4750</v>
      </c>
      <c r="AJ61" s="310">
        <v>5279</v>
      </c>
      <c r="AK61" s="310">
        <v>82805</v>
      </c>
      <c r="AL61" s="310">
        <v>15512</v>
      </c>
      <c r="AM61" s="310">
        <v>53189</v>
      </c>
      <c r="AN61" s="310">
        <v>25462</v>
      </c>
      <c r="AO61" s="310">
        <v>64485</v>
      </c>
      <c r="AP61" s="310">
        <v>2581</v>
      </c>
      <c r="AQ61" s="310">
        <v>25231</v>
      </c>
      <c r="AR61" s="310">
        <v>2785</v>
      </c>
      <c r="AS61" s="310">
        <v>4109</v>
      </c>
      <c r="AT61" s="310">
        <v>734</v>
      </c>
      <c r="AU61" s="310">
        <v>413</v>
      </c>
      <c r="AV61" s="310">
        <v>436</v>
      </c>
      <c r="AW61" s="310">
        <v>1849</v>
      </c>
      <c r="AX61" s="310">
        <v>1771</v>
      </c>
      <c r="AY61" s="310">
        <v>286</v>
      </c>
      <c r="AZ61" s="310">
        <v>80298</v>
      </c>
      <c r="BA61" s="310">
        <v>249583</v>
      </c>
      <c r="BB61" s="310">
        <v>109060</v>
      </c>
      <c r="BC61" s="310">
        <v>40198</v>
      </c>
      <c r="BD61" s="310">
        <v>1303</v>
      </c>
      <c r="BE61" s="311">
        <v>1491</v>
      </c>
      <c r="BF61" s="310">
        <v>3925</v>
      </c>
      <c r="BG61" s="310">
        <v>3978</v>
      </c>
      <c r="BH61" s="310">
        <v>7093</v>
      </c>
      <c r="BI61" s="310">
        <v>215</v>
      </c>
      <c r="BJ61" s="310">
        <v>0</v>
      </c>
      <c r="BK61" s="310">
        <v>12590</v>
      </c>
      <c r="BL61" s="310">
        <v>1418</v>
      </c>
      <c r="BM61" s="310">
        <v>2727</v>
      </c>
      <c r="BN61" s="310">
        <v>2549</v>
      </c>
      <c r="BO61" s="310">
        <v>3114</v>
      </c>
      <c r="BP61" s="310">
        <v>8956</v>
      </c>
      <c r="BQ61" s="310">
        <v>29872</v>
      </c>
      <c r="BR61" s="310">
        <v>10282</v>
      </c>
      <c r="BS61" s="310">
        <v>10379</v>
      </c>
      <c r="BT61" s="310">
        <v>3973</v>
      </c>
      <c r="BU61" s="310">
        <v>864</v>
      </c>
      <c r="BV61" s="310">
        <v>1045</v>
      </c>
      <c r="BW61" s="310">
        <v>107</v>
      </c>
      <c r="BX61" s="310">
        <v>2558</v>
      </c>
      <c r="BY61" s="310">
        <v>662</v>
      </c>
      <c r="BZ61" s="310">
        <v>1079</v>
      </c>
      <c r="CA61" s="310">
        <v>361</v>
      </c>
      <c r="CB61" s="389">
        <v>0</v>
      </c>
      <c r="CC61" s="316">
        <v>1186645</v>
      </c>
      <c r="CD61" s="314">
        <v>1584853</v>
      </c>
      <c r="CE61" s="310">
        <v>0</v>
      </c>
      <c r="CF61" s="315">
        <v>0</v>
      </c>
      <c r="CG61" s="316">
        <v>1584853</v>
      </c>
      <c r="CH61" s="311">
        <v>0</v>
      </c>
      <c r="CI61" s="315">
        <v>2</v>
      </c>
      <c r="CJ61" s="316">
        <v>2</v>
      </c>
      <c r="CK61" s="311">
        <v>0</v>
      </c>
      <c r="CL61" s="315">
        <v>0</v>
      </c>
      <c r="CM61" s="316">
        <v>0</v>
      </c>
      <c r="CN61" s="382">
        <v>1584855</v>
      </c>
      <c r="CO61" s="316">
        <v>2771500</v>
      </c>
      <c r="CP61" s="216"/>
    </row>
    <row r="62" spans="1:94" s="217" customFormat="1" ht="42.75" customHeight="1">
      <c r="A62" s="270">
        <f t="shared" si="0"/>
        <v>51</v>
      </c>
      <c r="B62" s="299" t="s">
        <v>584</v>
      </c>
      <c r="C62" s="215" t="s">
        <v>108</v>
      </c>
      <c r="D62" s="308">
        <v>42</v>
      </c>
      <c r="E62" s="309">
        <v>3</v>
      </c>
      <c r="F62" s="309">
        <v>0</v>
      </c>
      <c r="G62" s="309">
        <v>23</v>
      </c>
      <c r="H62" s="309">
        <v>11</v>
      </c>
      <c r="I62" s="309">
        <v>357</v>
      </c>
      <c r="J62" s="309">
        <v>75</v>
      </c>
      <c r="K62" s="309">
        <v>44</v>
      </c>
      <c r="L62" s="309">
        <v>29</v>
      </c>
      <c r="M62" s="309">
        <v>32</v>
      </c>
      <c r="N62" s="309">
        <v>11</v>
      </c>
      <c r="O62" s="309">
        <v>34</v>
      </c>
      <c r="P62" s="309">
        <v>17</v>
      </c>
      <c r="Q62" s="309">
        <v>12</v>
      </c>
      <c r="R62" s="310">
        <v>15</v>
      </c>
      <c r="S62" s="310">
        <v>76</v>
      </c>
      <c r="T62" s="310">
        <v>56</v>
      </c>
      <c r="U62" s="310">
        <v>163</v>
      </c>
      <c r="V62" s="310">
        <v>101</v>
      </c>
      <c r="W62" s="310">
        <v>294</v>
      </c>
      <c r="X62" s="310">
        <v>128</v>
      </c>
      <c r="Y62" s="310">
        <v>42</v>
      </c>
      <c r="Z62" s="310">
        <v>137</v>
      </c>
      <c r="AA62" s="310">
        <v>118</v>
      </c>
      <c r="AB62" s="310">
        <v>343</v>
      </c>
      <c r="AC62" s="310">
        <v>96</v>
      </c>
      <c r="AD62" s="310">
        <v>60</v>
      </c>
      <c r="AE62" s="310">
        <v>13</v>
      </c>
      <c r="AF62" s="310">
        <v>125</v>
      </c>
      <c r="AG62" s="310">
        <v>27</v>
      </c>
      <c r="AH62" s="310">
        <v>9</v>
      </c>
      <c r="AI62" s="310">
        <v>58</v>
      </c>
      <c r="AJ62" s="310">
        <v>10</v>
      </c>
      <c r="AK62" s="310">
        <v>498</v>
      </c>
      <c r="AL62" s="310">
        <v>266</v>
      </c>
      <c r="AM62" s="310">
        <v>779</v>
      </c>
      <c r="AN62" s="310">
        <v>369</v>
      </c>
      <c r="AO62" s="310">
        <v>248</v>
      </c>
      <c r="AP62" s="310">
        <v>11</v>
      </c>
      <c r="AQ62" s="310">
        <v>164</v>
      </c>
      <c r="AR62" s="310">
        <v>19</v>
      </c>
      <c r="AS62" s="310">
        <v>23</v>
      </c>
      <c r="AT62" s="310">
        <v>44</v>
      </c>
      <c r="AU62" s="310">
        <v>12</v>
      </c>
      <c r="AV62" s="310">
        <v>2</v>
      </c>
      <c r="AW62" s="310">
        <v>211</v>
      </c>
      <c r="AX62" s="310">
        <v>88</v>
      </c>
      <c r="AY62" s="310">
        <v>64</v>
      </c>
      <c r="AZ62" s="310">
        <v>2735</v>
      </c>
      <c r="BA62" s="310">
        <v>7204</v>
      </c>
      <c r="BB62" s="310">
        <v>11252</v>
      </c>
      <c r="BC62" s="310">
        <v>328</v>
      </c>
      <c r="BD62" s="310">
        <v>231</v>
      </c>
      <c r="BE62" s="311">
        <v>368</v>
      </c>
      <c r="BF62" s="310">
        <v>56</v>
      </c>
      <c r="BG62" s="310">
        <v>26</v>
      </c>
      <c r="BH62" s="310">
        <v>88</v>
      </c>
      <c r="BI62" s="310">
        <v>24</v>
      </c>
      <c r="BJ62" s="310">
        <v>0</v>
      </c>
      <c r="BK62" s="310">
        <v>36</v>
      </c>
      <c r="BL62" s="310">
        <v>36</v>
      </c>
      <c r="BM62" s="310">
        <v>39</v>
      </c>
      <c r="BN62" s="310">
        <v>285</v>
      </c>
      <c r="BO62" s="310">
        <v>65</v>
      </c>
      <c r="BP62" s="310">
        <v>43</v>
      </c>
      <c r="BQ62" s="310">
        <v>246</v>
      </c>
      <c r="BR62" s="310">
        <v>37</v>
      </c>
      <c r="BS62" s="310">
        <v>215</v>
      </c>
      <c r="BT62" s="310">
        <v>8</v>
      </c>
      <c r="BU62" s="310">
        <v>18</v>
      </c>
      <c r="BV62" s="310">
        <v>4</v>
      </c>
      <c r="BW62" s="310">
        <v>0</v>
      </c>
      <c r="BX62" s="310">
        <v>18</v>
      </c>
      <c r="BY62" s="310">
        <v>4</v>
      </c>
      <c r="BZ62" s="310">
        <v>20</v>
      </c>
      <c r="CA62" s="310">
        <v>15</v>
      </c>
      <c r="CB62" s="389">
        <v>0</v>
      </c>
      <c r="CC62" s="316">
        <v>28760</v>
      </c>
      <c r="CD62" s="314">
        <v>72486</v>
      </c>
      <c r="CE62" s="310">
        <v>0</v>
      </c>
      <c r="CF62" s="315">
        <v>0</v>
      </c>
      <c r="CG62" s="316">
        <v>72486</v>
      </c>
      <c r="CH62" s="311">
        <v>0</v>
      </c>
      <c r="CI62" s="315">
        <v>5</v>
      </c>
      <c r="CJ62" s="316">
        <v>5</v>
      </c>
      <c r="CK62" s="311">
        <v>0</v>
      </c>
      <c r="CL62" s="315">
        <v>0</v>
      </c>
      <c r="CM62" s="316">
        <v>0</v>
      </c>
      <c r="CN62" s="382">
        <v>72491</v>
      </c>
      <c r="CO62" s="316">
        <v>101251</v>
      </c>
      <c r="CP62" s="216"/>
    </row>
    <row r="63" spans="1:94" s="217" customFormat="1" ht="30" customHeight="1">
      <c r="A63" s="270">
        <f t="shared" si="0"/>
        <v>52</v>
      </c>
      <c r="B63" s="299" t="s">
        <v>478</v>
      </c>
      <c r="C63" s="215" t="s">
        <v>252</v>
      </c>
      <c r="D63" s="308">
        <v>5351</v>
      </c>
      <c r="E63" s="309">
        <v>1615</v>
      </c>
      <c r="F63" s="309">
        <v>118</v>
      </c>
      <c r="G63" s="309">
        <v>215</v>
      </c>
      <c r="H63" s="309">
        <v>1050</v>
      </c>
      <c r="I63" s="309">
        <v>16337</v>
      </c>
      <c r="J63" s="309">
        <v>5578</v>
      </c>
      <c r="K63" s="309">
        <v>2636</v>
      </c>
      <c r="L63" s="309">
        <v>1527</v>
      </c>
      <c r="M63" s="309">
        <v>3364</v>
      </c>
      <c r="N63" s="309">
        <v>1302</v>
      </c>
      <c r="O63" s="309">
        <v>2558</v>
      </c>
      <c r="P63" s="309">
        <v>5168</v>
      </c>
      <c r="Q63" s="309">
        <v>1533</v>
      </c>
      <c r="R63" s="310">
        <v>4213</v>
      </c>
      <c r="S63" s="310">
        <v>8070</v>
      </c>
      <c r="T63" s="310">
        <v>1690</v>
      </c>
      <c r="U63" s="310">
        <v>7788</v>
      </c>
      <c r="V63" s="310">
        <v>5872</v>
      </c>
      <c r="W63" s="310">
        <v>1946</v>
      </c>
      <c r="X63" s="310">
        <v>9594</v>
      </c>
      <c r="Y63" s="310">
        <v>1591</v>
      </c>
      <c r="Z63" s="310">
        <v>6198</v>
      </c>
      <c r="AA63" s="310">
        <v>5135</v>
      </c>
      <c r="AB63" s="310">
        <v>5306</v>
      </c>
      <c r="AC63" s="310">
        <v>4517</v>
      </c>
      <c r="AD63" s="310">
        <v>9052</v>
      </c>
      <c r="AE63" s="310">
        <v>2422</v>
      </c>
      <c r="AF63" s="310">
        <v>9410</v>
      </c>
      <c r="AG63" s="310">
        <v>22427</v>
      </c>
      <c r="AH63" s="310">
        <v>2063</v>
      </c>
      <c r="AI63" s="310">
        <v>2188</v>
      </c>
      <c r="AJ63" s="310">
        <v>4874</v>
      </c>
      <c r="AK63" s="310">
        <v>42486</v>
      </c>
      <c r="AL63" s="310">
        <v>51091</v>
      </c>
      <c r="AM63" s="310">
        <v>193346</v>
      </c>
      <c r="AN63" s="310">
        <v>179723</v>
      </c>
      <c r="AO63" s="310">
        <v>27217</v>
      </c>
      <c r="AP63" s="310">
        <v>2464</v>
      </c>
      <c r="AQ63" s="310">
        <v>40645</v>
      </c>
      <c r="AR63" s="310">
        <v>23479</v>
      </c>
      <c r="AS63" s="310">
        <v>24233</v>
      </c>
      <c r="AT63" s="310">
        <v>5267</v>
      </c>
      <c r="AU63" s="310">
        <v>2517</v>
      </c>
      <c r="AV63" s="310">
        <v>1639</v>
      </c>
      <c r="AW63" s="310">
        <v>28825</v>
      </c>
      <c r="AX63" s="310">
        <v>5549</v>
      </c>
      <c r="AY63" s="310">
        <v>4192</v>
      </c>
      <c r="AZ63" s="310">
        <v>59493</v>
      </c>
      <c r="BA63" s="310">
        <v>22656</v>
      </c>
      <c r="BB63" s="310">
        <v>27843</v>
      </c>
      <c r="BC63" s="310">
        <v>136278</v>
      </c>
      <c r="BD63" s="310">
        <v>31716</v>
      </c>
      <c r="BE63" s="311">
        <v>38343</v>
      </c>
      <c r="BF63" s="310">
        <v>4899</v>
      </c>
      <c r="BG63" s="310">
        <v>4269</v>
      </c>
      <c r="BH63" s="310">
        <v>5711</v>
      </c>
      <c r="BI63" s="310">
        <v>11454</v>
      </c>
      <c r="BJ63" s="310">
        <v>0</v>
      </c>
      <c r="BK63" s="310">
        <v>17610</v>
      </c>
      <c r="BL63" s="310">
        <v>11797</v>
      </c>
      <c r="BM63" s="310">
        <v>4387</v>
      </c>
      <c r="BN63" s="310">
        <v>8128</v>
      </c>
      <c r="BO63" s="310">
        <v>13973</v>
      </c>
      <c r="BP63" s="310">
        <v>5701</v>
      </c>
      <c r="BQ63" s="310">
        <v>25107</v>
      </c>
      <c r="BR63" s="310">
        <v>36292</v>
      </c>
      <c r="BS63" s="310">
        <v>99420</v>
      </c>
      <c r="BT63" s="310">
        <v>42413</v>
      </c>
      <c r="BU63" s="310">
        <v>6679</v>
      </c>
      <c r="BV63" s="310">
        <v>2360</v>
      </c>
      <c r="BW63" s="310">
        <v>7398</v>
      </c>
      <c r="BX63" s="310">
        <v>15059</v>
      </c>
      <c r="BY63" s="310">
        <v>156</v>
      </c>
      <c r="BZ63" s="310">
        <v>4573</v>
      </c>
      <c r="CA63" s="310">
        <v>18666</v>
      </c>
      <c r="CB63" s="389">
        <v>0</v>
      </c>
      <c r="CC63" s="316">
        <v>1457762</v>
      </c>
      <c r="CD63" s="314">
        <v>0</v>
      </c>
      <c r="CE63" s="310">
        <v>0</v>
      </c>
      <c r="CF63" s="315">
        <v>0</v>
      </c>
      <c r="CG63" s="316">
        <v>0</v>
      </c>
      <c r="CH63" s="311">
        <v>0</v>
      </c>
      <c r="CI63" s="315">
        <v>63</v>
      </c>
      <c r="CJ63" s="316">
        <v>63</v>
      </c>
      <c r="CK63" s="311">
        <v>0</v>
      </c>
      <c r="CL63" s="315">
        <v>0</v>
      </c>
      <c r="CM63" s="316">
        <v>0</v>
      </c>
      <c r="CN63" s="382">
        <v>63</v>
      </c>
      <c r="CO63" s="316">
        <v>1457825</v>
      </c>
      <c r="CP63" s="216"/>
    </row>
    <row r="64" spans="1:94" s="217" customFormat="1" ht="30" customHeight="1">
      <c r="A64" s="270">
        <f t="shared" si="0"/>
        <v>53</v>
      </c>
      <c r="B64" s="299" t="s">
        <v>479</v>
      </c>
      <c r="C64" s="215" t="s">
        <v>253</v>
      </c>
      <c r="D64" s="308">
        <v>11202</v>
      </c>
      <c r="E64" s="309">
        <v>7034</v>
      </c>
      <c r="F64" s="309">
        <v>0</v>
      </c>
      <c r="G64" s="309">
        <v>14380</v>
      </c>
      <c r="H64" s="309">
        <v>15837</v>
      </c>
      <c r="I64" s="309">
        <v>88683</v>
      </c>
      <c r="J64" s="309">
        <v>55736</v>
      </c>
      <c r="K64" s="309">
        <v>6102</v>
      </c>
      <c r="L64" s="309">
        <v>12595</v>
      </c>
      <c r="M64" s="309">
        <v>15568</v>
      </c>
      <c r="N64" s="309">
        <v>4975</v>
      </c>
      <c r="O64" s="309">
        <v>42374</v>
      </c>
      <c r="P64" s="309">
        <v>32193</v>
      </c>
      <c r="Q64" s="309">
        <v>20408</v>
      </c>
      <c r="R64" s="310">
        <v>4991</v>
      </c>
      <c r="S64" s="310">
        <v>62929</v>
      </c>
      <c r="T64" s="310">
        <v>33881</v>
      </c>
      <c r="U64" s="310">
        <v>37137</v>
      </c>
      <c r="V64" s="310">
        <v>49726</v>
      </c>
      <c r="W64" s="310">
        <v>87540</v>
      </c>
      <c r="X64" s="310">
        <v>172591</v>
      </c>
      <c r="Y64" s="310">
        <v>13013</v>
      </c>
      <c r="Z64" s="310">
        <v>95012</v>
      </c>
      <c r="AA64" s="310">
        <v>50743</v>
      </c>
      <c r="AB64" s="310">
        <v>66864</v>
      </c>
      <c r="AC64" s="310">
        <v>46653</v>
      </c>
      <c r="AD64" s="310">
        <v>67540</v>
      </c>
      <c r="AE64" s="310">
        <v>7878</v>
      </c>
      <c r="AF64" s="310">
        <v>48527</v>
      </c>
      <c r="AG64" s="310">
        <v>134119</v>
      </c>
      <c r="AH64" s="310">
        <v>1484</v>
      </c>
      <c r="AI64" s="310">
        <v>17994</v>
      </c>
      <c r="AJ64" s="310">
        <v>7872</v>
      </c>
      <c r="AK64" s="310">
        <v>180294</v>
      </c>
      <c r="AL64" s="310">
        <v>113302</v>
      </c>
      <c r="AM64" s="310">
        <v>416793</v>
      </c>
      <c r="AN64" s="310">
        <v>315198</v>
      </c>
      <c r="AO64" s="310">
        <v>138102</v>
      </c>
      <c r="AP64" s="310">
        <v>4966</v>
      </c>
      <c r="AQ64" s="310">
        <v>73720</v>
      </c>
      <c r="AR64" s="310">
        <v>10120</v>
      </c>
      <c r="AS64" s="310">
        <v>22510</v>
      </c>
      <c r="AT64" s="310">
        <v>28534</v>
      </c>
      <c r="AU64" s="310">
        <v>5997</v>
      </c>
      <c r="AV64" s="310">
        <v>8506</v>
      </c>
      <c r="AW64" s="310">
        <v>111819</v>
      </c>
      <c r="AX64" s="310">
        <v>51146</v>
      </c>
      <c r="AY64" s="310">
        <v>27948</v>
      </c>
      <c r="AZ64" s="310">
        <v>65698</v>
      </c>
      <c r="BA64" s="310">
        <v>45435</v>
      </c>
      <c r="BB64" s="310">
        <v>109052</v>
      </c>
      <c r="BC64" s="310">
        <v>177780</v>
      </c>
      <c r="BD64" s="310">
        <v>900343</v>
      </c>
      <c r="BE64" s="311">
        <v>167204</v>
      </c>
      <c r="BF64" s="310">
        <v>19270</v>
      </c>
      <c r="BG64" s="310">
        <v>14511</v>
      </c>
      <c r="BH64" s="310">
        <v>39971</v>
      </c>
      <c r="BI64" s="310">
        <v>63081</v>
      </c>
      <c r="BJ64" s="310">
        <v>1160</v>
      </c>
      <c r="BK64" s="310">
        <v>67937</v>
      </c>
      <c r="BL64" s="310">
        <v>17120</v>
      </c>
      <c r="BM64" s="310">
        <v>4670</v>
      </c>
      <c r="BN64" s="310">
        <v>29487</v>
      </c>
      <c r="BO64" s="310">
        <v>34191</v>
      </c>
      <c r="BP64" s="310">
        <v>64887</v>
      </c>
      <c r="BQ64" s="310">
        <v>58304</v>
      </c>
      <c r="BR64" s="310">
        <v>102536</v>
      </c>
      <c r="BS64" s="310">
        <v>96419</v>
      </c>
      <c r="BT64" s="310">
        <v>7771</v>
      </c>
      <c r="BU64" s="310">
        <v>31087</v>
      </c>
      <c r="BV64" s="310">
        <v>7152</v>
      </c>
      <c r="BW64" s="310">
        <v>4201</v>
      </c>
      <c r="BX64" s="310">
        <v>21560</v>
      </c>
      <c r="BY64" s="310">
        <v>25</v>
      </c>
      <c r="BZ64" s="310">
        <v>10328</v>
      </c>
      <c r="CA64" s="310">
        <v>25183</v>
      </c>
      <c r="CB64" s="389">
        <v>0</v>
      </c>
      <c r="CC64" s="316">
        <v>5028899</v>
      </c>
      <c r="CD64" s="314">
        <v>2452079</v>
      </c>
      <c r="CE64" s="310">
        <v>0</v>
      </c>
      <c r="CF64" s="315">
        <v>0</v>
      </c>
      <c r="CG64" s="316">
        <v>2452079</v>
      </c>
      <c r="CH64" s="311">
        <v>23041</v>
      </c>
      <c r="CI64" s="315">
        <v>862</v>
      </c>
      <c r="CJ64" s="316">
        <v>23903</v>
      </c>
      <c r="CK64" s="311">
        <v>0</v>
      </c>
      <c r="CL64" s="315">
        <v>0</v>
      </c>
      <c r="CM64" s="316">
        <v>0</v>
      </c>
      <c r="CN64" s="382">
        <v>2475982</v>
      </c>
      <c r="CO64" s="316">
        <v>7504881</v>
      </c>
      <c r="CP64" s="216"/>
    </row>
    <row r="65" spans="1:94" s="217" customFormat="1" ht="30" customHeight="1">
      <c r="A65" s="270">
        <f t="shared" si="0"/>
        <v>54</v>
      </c>
      <c r="B65" s="300" t="s">
        <v>480</v>
      </c>
      <c r="C65" s="215" t="s">
        <v>109</v>
      </c>
      <c r="D65" s="308">
        <v>8798</v>
      </c>
      <c r="E65" s="309">
        <v>4665</v>
      </c>
      <c r="F65" s="309">
        <v>153</v>
      </c>
      <c r="G65" s="309">
        <v>5651</v>
      </c>
      <c r="H65" s="309">
        <v>8927</v>
      </c>
      <c r="I65" s="309">
        <v>104986</v>
      </c>
      <c r="J65" s="309">
        <v>26749</v>
      </c>
      <c r="K65" s="309">
        <v>14766</v>
      </c>
      <c r="L65" s="309">
        <v>9139</v>
      </c>
      <c r="M65" s="309">
        <v>7239</v>
      </c>
      <c r="N65" s="309">
        <v>2533</v>
      </c>
      <c r="O65" s="309">
        <v>17532</v>
      </c>
      <c r="P65" s="309">
        <v>40008</v>
      </c>
      <c r="Q65" s="309">
        <v>49382</v>
      </c>
      <c r="R65" s="310">
        <v>14833</v>
      </c>
      <c r="S65" s="310">
        <v>77721</v>
      </c>
      <c r="T65" s="310">
        <v>51105</v>
      </c>
      <c r="U65" s="310">
        <v>130033</v>
      </c>
      <c r="V65" s="310">
        <v>80715</v>
      </c>
      <c r="W65" s="310">
        <v>72617</v>
      </c>
      <c r="X65" s="310">
        <v>139141</v>
      </c>
      <c r="Y65" s="310">
        <v>40816</v>
      </c>
      <c r="Z65" s="310">
        <v>83133</v>
      </c>
      <c r="AA65" s="310">
        <v>72730</v>
      </c>
      <c r="AB65" s="310">
        <v>202421</v>
      </c>
      <c r="AC65" s="310">
        <v>56640</v>
      </c>
      <c r="AD65" s="310">
        <v>29785</v>
      </c>
      <c r="AE65" s="310">
        <v>7127</v>
      </c>
      <c r="AF65" s="310">
        <v>25275</v>
      </c>
      <c r="AG65" s="310">
        <v>105424</v>
      </c>
      <c r="AH65" s="310">
        <v>2711</v>
      </c>
      <c r="AI65" s="310">
        <v>15992</v>
      </c>
      <c r="AJ65" s="310">
        <v>2332</v>
      </c>
      <c r="AK65" s="310">
        <v>181783</v>
      </c>
      <c r="AL65" s="310">
        <v>50488</v>
      </c>
      <c r="AM65" s="310">
        <v>451341</v>
      </c>
      <c r="AN65" s="310">
        <v>508036</v>
      </c>
      <c r="AO65" s="310">
        <v>61175</v>
      </c>
      <c r="AP65" s="310">
        <v>3212</v>
      </c>
      <c r="AQ65" s="310">
        <v>69425</v>
      </c>
      <c r="AR65" s="310">
        <v>43444</v>
      </c>
      <c r="AS65" s="310">
        <v>26742</v>
      </c>
      <c r="AT65" s="310">
        <v>34676</v>
      </c>
      <c r="AU65" s="310">
        <v>4095</v>
      </c>
      <c r="AV65" s="310">
        <v>6067</v>
      </c>
      <c r="AW65" s="310">
        <v>109396</v>
      </c>
      <c r="AX65" s="310">
        <v>107404</v>
      </c>
      <c r="AY65" s="310">
        <v>85481</v>
      </c>
      <c r="AZ65" s="310">
        <v>84451</v>
      </c>
      <c r="BA65" s="310">
        <v>36165</v>
      </c>
      <c r="BB65" s="310">
        <v>84067</v>
      </c>
      <c r="BC65" s="310">
        <v>190900</v>
      </c>
      <c r="BD65" s="310">
        <v>81942</v>
      </c>
      <c r="BE65" s="310">
        <v>250329</v>
      </c>
      <c r="BF65" s="310">
        <v>22513</v>
      </c>
      <c r="BG65" s="310">
        <v>19821</v>
      </c>
      <c r="BH65" s="310">
        <v>41393</v>
      </c>
      <c r="BI65" s="310">
        <v>40411</v>
      </c>
      <c r="BJ65" s="310">
        <v>0</v>
      </c>
      <c r="BK65" s="310">
        <v>50638</v>
      </c>
      <c r="BL65" s="310">
        <v>28645</v>
      </c>
      <c r="BM65" s="310">
        <v>4645</v>
      </c>
      <c r="BN65" s="310">
        <v>4767</v>
      </c>
      <c r="BO65" s="310">
        <v>9130</v>
      </c>
      <c r="BP65" s="310">
        <v>24863</v>
      </c>
      <c r="BQ65" s="310">
        <v>23054</v>
      </c>
      <c r="BR65" s="310">
        <v>30775</v>
      </c>
      <c r="BS65" s="310">
        <v>41105</v>
      </c>
      <c r="BT65" s="310">
        <v>4705</v>
      </c>
      <c r="BU65" s="310">
        <v>0</v>
      </c>
      <c r="BV65" s="310">
        <v>0</v>
      </c>
      <c r="BW65" s="310">
        <v>4998</v>
      </c>
      <c r="BX65" s="310">
        <v>11654</v>
      </c>
      <c r="BY65" s="310">
        <v>1441</v>
      </c>
      <c r="BZ65" s="310">
        <v>9084</v>
      </c>
      <c r="CA65" s="310">
        <v>4937</v>
      </c>
      <c r="CB65" s="389">
        <v>0</v>
      </c>
      <c r="CC65" s="316">
        <v>4360277</v>
      </c>
      <c r="CD65" s="314">
        <v>0</v>
      </c>
      <c r="CE65" s="310">
        <v>0</v>
      </c>
      <c r="CF65" s="315">
        <v>0</v>
      </c>
      <c r="CG65" s="316">
        <v>0</v>
      </c>
      <c r="CH65" s="311">
        <v>0</v>
      </c>
      <c r="CI65" s="315">
        <v>2673</v>
      </c>
      <c r="CJ65" s="316">
        <v>2673</v>
      </c>
      <c r="CK65" s="311">
        <v>0</v>
      </c>
      <c r="CL65" s="315">
        <v>0</v>
      </c>
      <c r="CM65" s="316">
        <v>0</v>
      </c>
      <c r="CN65" s="382">
        <v>2673</v>
      </c>
      <c r="CO65" s="316">
        <v>4362950</v>
      </c>
      <c r="CP65" s="216"/>
    </row>
    <row r="66" spans="1:94" s="217" customFormat="1" ht="45" customHeight="1">
      <c r="A66" s="270">
        <f t="shared" si="0"/>
        <v>55</v>
      </c>
      <c r="B66" s="299" t="s">
        <v>481</v>
      </c>
      <c r="C66" s="215" t="s">
        <v>110</v>
      </c>
      <c r="D66" s="308">
        <v>9715</v>
      </c>
      <c r="E66" s="309">
        <v>3978</v>
      </c>
      <c r="F66" s="309">
        <v>76</v>
      </c>
      <c r="G66" s="309">
        <v>15876</v>
      </c>
      <c r="H66" s="309">
        <v>9104</v>
      </c>
      <c r="I66" s="309">
        <v>36006</v>
      </c>
      <c r="J66" s="309">
        <v>509</v>
      </c>
      <c r="K66" s="309">
        <v>697</v>
      </c>
      <c r="L66" s="309">
        <v>4772</v>
      </c>
      <c r="M66" s="309">
        <v>5835</v>
      </c>
      <c r="N66" s="309">
        <v>2890</v>
      </c>
      <c r="O66" s="309">
        <v>9741</v>
      </c>
      <c r="P66" s="309">
        <v>15919</v>
      </c>
      <c r="Q66" s="309">
        <v>23270</v>
      </c>
      <c r="R66" s="310">
        <v>19024</v>
      </c>
      <c r="S66" s="310">
        <v>41643</v>
      </c>
      <c r="T66" s="310">
        <v>1508</v>
      </c>
      <c r="U66" s="310">
        <v>42634</v>
      </c>
      <c r="V66" s="310">
        <v>39938</v>
      </c>
      <c r="W66" s="310">
        <v>25880</v>
      </c>
      <c r="X66" s="310">
        <v>56654</v>
      </c>
      <c r="Y66" s="310">
        <v>1827</v>
      </c>
      <c r="Z66" s="310">
        <v>22306</v>
      </c>
      <c r="AA66" s="310">
        <v>89228</v>
      </c>
      <c r="AB66" s="310">
        <v>46438</v>
      </c>
      <c r="AC66" s="310">
        <v>22495</v>
      </c>
      <c r="AD66" s="310">
        <v>20243</v>
      </c>
      <c r="AE66" s="310">
        <v>1918</v>
      </c>
      <c r="AF66" s="310">
        <v>23762</v>
      </c>
      <c r="AG66" s="310">
        <v>89105</v>
      </c>
      <c r="AH66" s="310">
        <v>4150</v>
      </c>
      <c r="AI66" s="310">
        <v>13826</v>
      </c>
      <c r="AJ66" s="310">
        <v>3037</v>
      </c>
      <c r="AK66" s="310">
        <v>405226</v>
      </c>
      <c r="AL66" s="310">
        <v>2321</v>
      </c>
      <c r="AM66" s="310">
        <v>68007</v>
      </c>
      <c r="AN66" s="310">
        <v>49227</v>
      </c>
      <c r="AO66" s="310">
        <v>36847</v>
      </c>
      <c r="AP66" s="310">
        <v>2768</v>
      </c>
      <c r="AQ66" s="310">
        <v>16778</v>
      </c>
      <c r="AR66" s="310">
        <v>3493</v>
      </c>
      <c r="AS66" s="310">
        <v>9746</v>
      </c>
      <c r="AT66" s="310">
        <v>18</v>
      </c>
      <c r="AU66" s="310">
        <v>46</v>
      </c>
      <c r="AV66" s="310">
        <v>0</v>
      </c>
      <c r="AW66" s="310">
        <v>79177</v>
      </c>
      <c r="AX66" s="310">
        <v>7476</v>
      </c>
      <c r="AY66" s="310">
        <v>279</v>
      </c>
      <c r="AZ66" s="310">
        <v>33879</v>
      </c>
      <c r="BA66" s="310">
        <v>23090</v>
      </c>
      <c r="BB66" s="310">
        <v>25814</v>
      </c>
      <c r="BC66" s="310">
        <v>80807</v>
      </c>
      <c r="BD66" s="310">
        <v>2610</v>
      </c>
      <c r="BE66" s="310">
        <v>5532</v>
      </c>
      <c r="BF66" s="310">
        <v>210061</v>
      </c>
      <c r="BG66" s="310">
        <v>15800</v>
      </c>
      <c r="BH66" s="310">
        <v>678</v>
      </c>
      <c r="BI66" s="310">
        <v>4857</v>
      </c>
      <c r="BJ66" s="310">
        <v>0</v>
      </c>
      <c r="BK66" s="310">
        <v>7198</v>
      </c>
      <c r="BL66" s="310">
        <v>689</v>
      </c>
      <c r="BM66" s="310">
        <v>242</v>
      </c>
      <c r="BN66" s="310">
        <v>314</v>
      </c>
      <c r="BO66" s="310">
        <v>15332</v>
      </c>
      <c r="BP66" s="310">
        <v>2959</v>
      </c>
      <c r="BQ66" s="310">
        <v>60380</v>
      </c>
      <c r="BR66" s="310">
        <v>24293</v>
      </c>
      <c r="BS66" s="310">
        <v>29627</v>
      </c>
      <c r="BT66" s="310">
        <v>0</v>
      </c>
      <c r="BU66" s="310">
        <v>894</v>
      </c>
      <c r="BV66" s="310">
        <v>819</v>
      </c>
      <c r="BW66" s="310">
        <v>127</v>
      </c>
      <c r="BX66" s="310">
        <v>1575</v>
      </c>
      <c r="BY66" s="310">
        <v>1723</v>
      </c>
      <c r="BZ66" s="310">
        <v>0</v>
      </c>
      <c r="CA66" s="310">
        <v>6167</v>
      </c>
      <c r="CB66" s="389">
        <v>0</v>
      </c>
      <c r="CC66" s="316">
        <v>1940880</v>
      </c>
      <c r="CD66" s="314">
        <v>0</v>
      </c>
      <c r="CE66" s="310">
        <v>0</v>
      </c>
      <c r="CF66" s="315">
        <v>0</v>
      </c>
      <c r="CG66" s="316">
        <v>0</v>
      </c>
      <c r="CH66" s="311">
        <v>1966177</v>
      </c>
      <c r="CI66" s="315">
        <v>2648</v>
      </c>
      <c r="CJ66" s="316">
        <v>1968825</v>
      </c>
      <c r="CK66" s="311">
        <v>0</v>
      </c>
      <c r="CL66" s="315">
        <v>0</v>
      </c>
      <c r="CM66" s="316">
        <v>0</v>
      </c>
      <c r="CN66" s="382">
        <v>1968825</v>
      </c>
      <c r="CO66" s="316">
        <v>3909705</v>
      </c>
      <c r="CP66" s="216"/>
    </row>
    <row r="67" spans="1:94" s="217" customFormat="1" ht="30" customHeight="1">
      <c r="A67" s="270">
        <f t="shared" si="0"/>
        <v>56</v>
      </c>
      <c r="B67" s="299" t="s">
        <v>482</v>
      </c>
      <c r="C67" s="215" t="s">
        <v>111</v>
      </c>
      <c r="D67" s="308">
        <v>0</v>
      </c>
      <c r="E67" s="309">
        <v>0</v>
      </c>
      <c r="F67" s="309">
        <v>0</v>
      </c>
      <c r="G67" s="309">
        <v>0</v>
      </c>
      <c r="H67" s="309">
        <v>0</v>
      </c>
      <c r="I67" s="309">
        <v>0</v>
      </c>
      <c r="J67" s="309">
        <v>0</v>
      </c>
      <c r="K67" s="309">
        <v>0</v>
      </c>
      <c r="L67" s="309">
        <v>0</v>
      </c>
      <c r="M67" s="309">
        <v>0</v>
      </c>
      <c r="N67" s="309">
        <v>0</v>
      </c>
      <c r="O67" s="309">
        <v>0</v>
      </c>
      <c r="P67" s="309">
        <v>0</v>
      </c>
      <c r="Q67" s="309">
        <v>0</v>
      </c>
      <c r="R67" s="310">
        <v>0</v>
      </c>
      <c r="S67" s="310">
        <v>0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v>0</v>
      </c>
      <c r="AA67" s="310">
        <v>0</v>
      </c>
      <c r="AB67" s="310">
        <v>0</v>
      </c>
      <c r="AC67" s="310">
        <v>0</v>
      </c>
      <c r="AD67" s="310">
        <v>0</v>
      </c>
      <c r="AE67" s="310">
        <v>0</v>
      </c>
      <c r="AF67" s="310">
        <v>0</v>
      </c>
      <c r="AG67" s="310">
        <v>0</v>
      </c>
      <c r="AH67" s="310">
        <v>0</v>
      </c>
      <c r="AI67" s="310">
        <v>0</v>
      </c>
      <c r="AJ67" s="310"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v>0</v>
      </c>
      <c r="AR67" s="310">
        <v>0</v>
      </c>
      <c r="AS67" s="310">
        <v>0</v>
      </c>
      <c r="AT67" s="310">
        <v>0</v>
      </c>
      <c r="AU67" s="310">
        <v>0</v>
      </c>
      <c r="AV67" s="310">
        <v>0</v>
      </c>
      <c r="AW67" s="310">
        <v>0</v>
      </c>
      <c r="AX67" s="310">
        <v>0</v>
      </c>
      <c r="AY67" s="310">
        <v>0</v>
      </c>
      <c r="AZ67" s="310">
        <v>0</v>
      </c>
      <c r="BA67" s="310">
        <v>0</v>
      </c>
      <c r="BB67" s="310">
        <v>0</v>
      </c>
      <c r="BC67" s="310">
        <v>0</v>
      </c>
      <c r="BD67" s="310">
        <v>0</v>
      </c>
      <c r="BE67" s="310">
        <v>0</v>
      </c>
      <c r="BF67" s="310">
        <v>0</v>
      </c>
      <c r="BG67" s="310">
        <v>35811</v>
      </c>
      <c r="BH67" s="310">
        <v>0</v>
      </c>
      <c r="BI67" s="310">
        <v>0</v>
      </c>
      <c r="BJ67" s="310">
        <v>0</v>
      </c>
      <c r="BK67" s="310">
        <v>0</v>
      </c>
      <c r="BL67" s="310">
        <v>0</v>
      </c>
      <c r="BM67" s="310">
        <v>0</v>
      </c>
      <c r="BN67" s="310">
        <v>0</v>
      </c>
      <c r="BO67" s="310">
        <v>0</v>
      </c>
      <c r="BP67" s="310">
        <v>0</v>
      </c>
      <c r="BQ67" s="310">
        <v>0</v>
      </c>
      <c r="BR67" s="310">
        <v>0</v>
      </c>
      <c r="BS67" s="310">
        <v>0</v>
      </c>
      <c r="BT67" s="310">
        <v>0</v>
      </c>
      <c r="BU67" s="310">
        <v>0</v>
      </c>
      <c r="BV67" s="310">
        <v>0</v>
      </c>
      <c r="BW67" s="310">
        <v>0</v>
      </c>
      <c r="BX67" s="310">
        <v>0</v>
      </c>
      <c r="BY67" s="310">
        <v>0</v>
      </c>
      <c r="BZ67" s="310">
        <v>0</v>
      </c>
      <c r="CA67" s="310">
        <v>0</v>
      </c>
      <c r="CB67" s="389">
        <v>0</v>
      </c>
      <c r="CC67" s="316">
        <v>35811</v>
      </c>
      <c r="CD67" s="314">
        <v>0</v>
      </c>
      <c r="CE67" s="310">
        <v>0</v>
      </c>
      <c r="CF67" s="315">
        <v>0</v>
      </c>
      <c r="CG67" s="316">
        <v>0</v>
      </c>
      <c r="CH67" s="311">
        <v>0</v>
      </c>
      <c r="CI67" s="315">
        <v>97167</v>
      </c>
      <c r="CJ67" s="316">
        <v>97167</v>
      </c>
      <c r="CK67" s="311">
        <v>550000</v>
      </c>
      <c r="CL67" s="315">
        <v>350000</v>
      </c>
      <c r="CM67" s="316">
        <v>900000</v>
      </c>
      <c r="CN67" s="382">
        <v>997167</v>
      </c>
      <c r="CO67" s="316">
        <v>1032978</v>
      </c>
      <c r="CP67" s="216"/>
    </row>
    <row r="68" spans="1:94" s="217" customFormat="1" ht="30" customHeight="1">
      <c r="A68" s="270">
        <f t="shared" si="0"/>
        <v>57</v>
      </c>
      <c r="B68" s="299" t="s">
        <v>483</v>
      </c>
      <c r="C68" s="215" t="s">
        <v>112</v>
      </c>
      <c r="D68" s="308">
        <v>3972</v>
      </c>
      <c r="E68" s="309">
        <v>827</v>
      </c>
      <c r="F68" s="309">
        <v>0</v>
      </c>
      <c r="G68" s="309">
        <v>3397</v>
      </c>
      <c r="H68" s="309">
        <v>5771</v>
      </c>
      <c r="I68" s="309">
        <v>81090</v>
      </c>
      <c r="J68" s="309">
        <v>100773</v>
      </c>
      <c r="K68" s="309">
        <v>17741</v>
      </c>
      <c r="L68" s="309">
        <v>4863</v>
      </c>
      <c r="M68" s="309">
        <v>8319</v>
      </c>
      <c r="N68" s="309">
        <v>1960</v>
      </c>
      <c r="O68" s="309">
        <v>5687</v>
      </c>
      <c r="P68" s="309">
        <v>15532</v>
      </c>
      <c r="Q68" s="309">
        <v>9925</v>
      </c>
      <c r="R68" s="310">
        <v>9825</v>
      </c>
      <c r="S68" s="310">
        <v>26896</v>
      </c>
      <c r="T68" s="310">
        <v>71697</v>
      </c>
      <c r="U68" s="310">
        <v>20714</v>
      </c>
      <c r="V68" s="310">
        <v>19208</v>
      </c>
      <c r="W68" s="310">
        <v>11529</v>
      </c>
      <c r="X68" s="310">
        <v>37032</v>
      </c>
      <c r="Y68" s="310">
        <v>3008</v>
      </c>
      <c r="Z68" s="310">
        <v>45954</v>
      </c>
      <c r="AA68" s="310">
        <v>11893</v>
      </c>
      <c r="AB68" s="310">
        <v>5559</v>
      </c>
      <c r="AC68" s="310">
        <v>22376</v>
      </c>
      <c r="AD68" s="310">
        <v>16911</v>
      </c>
      <c r="AE68" s="310">
        <v>4218</v>
      </c>
      <c r="AF68" s="310">
        <v>2094</v>
      </c>
      <c r="AG68" s="310">
        <v>16558</v>
      </c>
      <c r="AH68" s="310">
        <v>2042</v>
      </c>
      <c r="AI68" s="310">
        <v>10061</v>
      </c>
      <c r="AJ68" s="310">
        <v>261</v>
      </c>
      <c r="AK68" s="310">
        <v>71201</v>
      </c>
      <c r="AL68" s="310">
        <v>75996</v>
      </c>
      <c r="AM68" s="310">
        <v>311499</v>
      </c>
      <c r="AN68" s="310">
        <v>59002</v>
      </c>
      <c r="AO68" s="310">
        <v>22000</v>
      </c>
      <c r="AP68" s="310">
        <v>1639</v>
      </c>
      <c r="AQ68" s="310">
        <v>9722</v>
      </c>
      <c r="AR68" s="310">
        <v>16937</v>
      </c>
      <c r="AS68" s="310">
        <v>31359</v>
      </c>
      <c r="AT68" s="310">
        <v>14856</v>
      </c>
      <c r="AU68" s="310">
        <v>47034</v>
      </c>
      <c r="AV68" s="310">
        <v>3229</v>
      </c>
      <c r="AW68" s="310">
        <v>166562</v>
      </c>
      <c r="AX68" s="310">
        <v>74255</v>
      </c>
      <c r="AY68" s="310">
        <v>20752</v>
      </c>
      <c r="AZ68" s="310">
        <v>34486</v>
      </c>
      <c r="BA68" s="310">
        <v>13338</v>
      </c>
      <c r="BB68" s="310">
        <v>31783</v>
      </c>
      <c r="BC68" s="310">
        <v>26989</v>
      </c>
      <c r="BD68" s="310">
        <v>18637</v>
      </c>
      <c r="BE68" s="310">
        <v>52814</v>
      </c>
      <c r="BF68" s="310">
        <v>1827</v>
      </c>
      <c r="BG68" s="310">
        <v>4939</v>
      </c>
      <c r="BH68" s="310">
        <v>1503006</v>
      </c>
      <c r="BI68" s="310">
        <v>28943</v>
      </c>
      <c r="BJ68" s="310">
        <v>0</v>
      </c>
      <c r="BK68" s="310">
        <v>27621</v>
      </c>
      <c r="BL68" s="310">
        <v>4222</v>
      </c>
      <c r="BM68" s="310">
        <v>13326</v>
      </c>
      <c r="BN68" s="310">
        <v>2715</v>
      </c>
      <c r="BO68" s="310">
        <v>2081</v>
      </c>
      <c r="BP68" s="310">
        <v>51595</v>
      </c>
      <c r="BQ68" s="310">
        <v>19253</v>
      </c>
      <c r="BR68" s="310">
        <v>26680</v>
      </c>
      <c r="BS68" s="310">
        <v>27543</v>
      </c>
      <c r="BT68" s="310">
        <v>0</v>
      </c>
      <c r="BU68" s="310">
        <v>10737</v>
      </c>
      <c r="BV68" s="310">
        <v>688</v>
      </c>
      <c r="BW68" s="310">
        <v>2362</v>
      </c>
      <c r="BX68" s="310">
        <v>4666</v>
      </c>
      <c r="BY68" s="310">
        <v>549</v>
      </c>
      <c r="BZ68" s="310">
        <v>539</v>
      </c>
      <c r="CA68" s="310">
        <v>8626</v>
      </c>
      <c r="CB68" s="389">
        <v>0</v>
      </c>
      <c r="CC68" s="316">
        <v>3443701</v>
      </c>
      <c r="CD68" s="314">
        <v>0</v>
      </c>
      <c r="CE68" s="310">
        <v>0</v>
      </c>
      <c r="CF68" s="315">
        <v>0</v>
      </c>
      <c r="CG68" s="316">
        <v>0</v>
      </c>
      <c r="CH68" s="311">
        <v>0</v>
      </c>
      <c r="CI68" s="315">
        <v>810</v>
      </c>
      <c r="CJ68" s="316">
        <v>810</v>
      </c>
      <c r="CK68" s="311">
        <v>0</v>
      </c>
      <c r="CL68" s="315">
        <v>0</v>
      </c>
      <c r="CM68" s="316">
        <v>0</v>
      </c>
      <c r="CN68" s="382">
        <v>810</v>
      </c>
      <c r="CO68" s="316">
        <v>3444511</v>
      </c>
      <c r="CP68" s="216"/>
    </row>
    <row r="69" spans="1:94" s="217" customFormat="1" ht="30" customHeight="1">
      <c r="A69" s="270">
        <f t="shared" si="0"/>
        <v>58</v>
      </c>
      <c r="B69" s="299" t="s">
        <v>484</v>
      </c>
      <c r="C69" s="215" t="s">
        <v>113</v>
      </c>
      <c r="D69" s="308">
        <v>9041</v>
      </c>
      <c r="E69" s="309">
        <v>7150</v>
      </c>
      <c r="F69" s="309">
        <v>186</v>
      </c>
      <c r="G69" s="309">
        <v>3258</v>
      </c>
      <c r="H69" s="309">
        <v>14355</v>
      </c>
      <c r="I69" s="309">
        <v>47989</v>
      </c>
      <c r="J69" s="309">
        <v>17830</v>
      </c>
      <c r="K69" s="309">
        <v>4048</v>
      </c>
      <c r="L69" s="309">
        <v>8053</v>
      </c>
      <c r="M69" s="309">
        <v>19763</v>
      </c>
      <c r="N69" s="309">
        <v>639</v>
      </c>
      <c r="O69" s="309">
        <v>16200</v>
      </c>
      <c r="P69" s="309">
        <v>4404</v>
      </c>
      <c r="Q69" s="309">
        <v>16349</v>
      </c>
      <c r="R69" s="310">
        <v>17253</v>
      </c>
      <c r="S69" s="310">
        <v>17147</v>
      </c>
      <c r="T69" s="310">
        <v>14158</v>
      </c>
      <c r="U69" s="310">
        <v>10094</v>
      </c>
      <c r="V69" s="310">
        <v>4477</v>
      </c>
      <c r="W69" s="310">
        <v>113317</v>
      </c>
      <c r="X69" s="310">
        <v>21763</v>
      </c>
      <c r="Y69" s="310">
        <v>5482</v>
      </c>
      <c r="Z69" s="310">
        <v>13979</v>
      </c>
      <c r="AA69" s="310">
        <v>16598</v>
      </c>
      <c r="AB69" s="310">
        <v>12564</v>
      </c>
      <c r="AC69" s="310">
        <v>376</v>
      </c>
      <c r="AD69" s="310">
        <v>8991</v>
      </c>
      <c r="AE69" s="310">
        <v>1606</v>
      </c>
      <c r="AF69" s="310">
        <v>30938</v>
      </c>
      <c r="AG69" s="310">
        <v>76008</v>
      </c>
      <c r="AH69" s="310">
        <v>4074</v>
      </c>
      <c r="AI69" s="310">
        <v>15401</v>
      </c>
      <c r="AJ69" s="310">
        <v>691</v>
      </c>
      <c r="AK69" s="310">
        <v>25081</v>
      </c>
      <c r="AL69" s="310">
        <v>41945</v>
      </c>
      <c r="AM69" s="310">
        <v>129466</v>
      </c>
      <c r="AN69" s="310">
        <v>102577</v>
      </c>
      <c r="AO69" s="310">
        <v>46623</v>
      </c>
      <c r="AP69" s="310">
        <v>9815</v>
      </c>
      <c r="AQ69" s="310">
        <v>18894</v>
      </c>
      <c r="AR69" s="310">
        <v>3558</v>
      </c>
      <c r="AS69" s="310">
        <v>1401</v>
      </c>
      <c r="AT69" s="310">
        <v>8026</v>
      </c>
      <c r="AU69" s="310">
        <v>401</v>
      </c>
      <c r="AV69" s="310">
        <v>1006</v>
      </c>
      <c r="AW69" s="310">
        <v>42274</v>
      </c>
      <c r="AX69" s="310">
        <v>9503</v>
      </c>
      <c r="AY69" s="310">
        <v>3370</v>
      </c>
      <c r="AZ69" s="310">
        <v>15509</v>
      </c>
      <c r="BA69" s="310">
        <v>12972</v>
      </c>
      <c r="BB69" s="310">
        <v>64358</v>
      </c>
      <c r="BC69" s="310">
        <v>5414</v>
      </c>
      <c r="BD69" s="310">
        <v>22173</v>
      </c>
      <c r="BE69" s="310">
        <v>24545</v>
      </c>
      <c r="BF69" s="310">
        <v>15374</v>
      </c>
      <c r="BG69" s="310">
        <v>10808</v>
      </c>
      <c r="BH69" s="310">
        <v>13939</v>
      </c>
      <c r="BI69" s="310">
        <v>106032</v>
      </c>
      <c r="BJ69" s="310">
        <v>0</v>
      </c>
      <c r="BK69" s="310">
        <v>12514</v>
      </c>
      <c r="BL69" s="310">
        <v>5648</v>
      </c>
      <c r="BM69" s="310">
        <v>147</v>
      </c>
      <c r="BN69" s="310">
        <v>1241</v>
      </c>
      <c r="BO69" s="310">
        <v>104</v>
      </c>
      <c r="BP69" s="310">
        <v>35553</v>
      </c>
      <c r="BQ69" s="310">
        <v>1484</v>
      </c>
      <c r="BR69" s="310">
        <v>43623</v>
      </c>
      <c r="BS69" s="310">
        <v>51616</v>
      </c>
      <c r="BT69" s="310">
        <v>0</v>
      </c>
      <c r="BU69" s="310">
        <v>3405</v>
      </c>
      <c r="BV69" s="310">
        <v>758</v>
      </c>
      <c r="BW69" s="310">
        <v>1002</v>
      </c>
      <c r="BX69" s="310">
        <v>5260</v>
      </c>
      <c r="BY69" s="310">
        <v>1641</v>
      </c>
      <c r="BZ69" s="310">
        <v>0</v>
      </c>
      <c r="CA69" s="310">
        <v>9951</v>
      </c>
      <c r="CB69" s="389">
        <v>0</v>
      </c>
      <c r="CC69" s="316">
        <v>1463193</v>
      </c>
      <c r="CD69" s="314">
        <v>467659</v>
      </c>
      <c r="CE69" s="310">
        <v>0</v>
      </c>
      <c r="CF69" s="315">
        <v>0</v>
      </c>
      <c r="CG69" s="316">
        <v>467659</v>
      </c>
      <c r="CH69" s="311">
        <v>0</v>
      </c>
      <c r="CI69" s="315">
        <v>2008</v>
      </c>
      <c r="CJ69" s="316">
        <v>2008</v>
      </c>
      <c r="CK69" s="311">
        <v>0</v>
      </c>
      <c r="CL69" s="315">
        <v>0</v>
      </c>
      <c r="CM69" s="316">
        <v>0</v>
      </c>
      <c r="CN69" s="382">
        <v>469667</v>
      </c>
      <c r="CO69" s="316">
        <v>1932860</v>
      </c>
      <c r="CP69" s="216"/>
    </row>
    <row r="70" spans="1:94" s="217" customFormat="1" ht="30" customHeight="1">
      <c r="A70" s="270">
        <f t="shared" si="0"/>
        <v>59</v>
      </c>
      <c r="B70" s="299" t="s">
        <v>485</v>
      </c>
      <c r="C70" s="215" t="s">
        <v>114</v>
      </c>
      <c r="D70" s="308">
        <v>0</v>
      </c>
      <c r="E70" s="309">
        <v>0</v>
      </c>
      <c r="F70" s="309">
        <v>0</v>
      </c>
      <c r="G70" s="309">
        <v>0</v>
      </c>
      <c r="H70" s="309">
        <v>0</v>
      </c>
      <c r="I70" s="309">
        <v>0</v>
      </c>
      <c r="J70" s="309">
        <v>0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309">
        <v>0</v>
      </c>
      <c r="Q70" s="309">
        <v>0</v>
      </c>
      <c r="R70" s="310">
        <v>0</v>
      </c>
      <c r="S70" s="310">
        <v>0</v>
      </c>
      <c r="T70" s="310">
        <v>0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  <c r="AI70" s="310">
        <v>0</v>
      </c>
      <c r="AJ70" s="310">
        <v>0</v>
      </c>
      <c r="AK70" s="310">
        <v>0</v>
      </c>
      <c r="AL70" s="310">
        <v>0</v>
      </c>
      <c r="AM70" s="310">
        <v>0</v>
      </c>
      <c r="AN70" s="310">
        <v>0</v>
      </c>
      <c r="AO70" s="310">
        <v>0</v>
      </c>
      <c r="AP70" s="310">
        <v>0</v>
      </c>
      <c r="AQ70" s="310">
        <v>0</v>
      </c>
      <c r="AR70" s="310">
        <v>0</v>
      </c>
      <c r="AS70" s="310">
        <v>0</v>
      </c>
      <c r="AT70" s="310">
        <v>0</v>
      </c>
      <c r="AU70" s="310">
        <v>0</v>
      </c>
      <c r="AV70" s="310">
        <v>0</v>
      </c>
      <c r="AW70" s="310">
        <v>0</v>
      </c>
      <c r="AX70" s="310">
        <v>0</v>
      </c>
      <c r="AY70" s="310">
        <v>0</v>
      </c>
      <c r="AZ70" s="310">
        <v>0</v>
      </c>
      <c r="BA70" s="310">
        <v>0</v>
      </c>
      <c r="BB70" s="310">
        <v>0</v>
      </c>
      <c r="BC70" s="310">
        <v>0</v>
      </c>
      <c r="BD70" s="310">
        <v>0</v>
      </c>
      <c r="BE70" s="310">
        <v>0</v>
      </c>
      <c r="BF70" s="310">
        <v>0</v>
      </c>
      <c r="BG70" s="310">
        <v>0</v>
      </c>
      <c r="BH70" s="310">
        <v>0</v>
      </c>
      <c r="BI70" s="310">
        <v>0</v>
      </c>
      <c r="BJ70" s="310">
        <v>0</v>
      </c>
      <c r="BK70" s="310">
        <v>0</v>
      </c>
      <c r="BL70" s="310">
        <v>0</v>
      </c>
      <c r="BM70" s="310">
        <v>0</v>
      </c>
      <c r="BN70" s="310">
        <v>0</v>
      </c>
      <c r="BO70" s="310">
        <v>0</v>
      </c>
      <c r="BP70" s="310">
        <v>0</v>
      </c>
      <c r="BQ70" s="310">
        <v>0</v>
      </c>
      <c r="BR70" s="310">
        <v>0</v>
      </c>
      <c r="BS70" s="310">
        <v>0</v>
      </c>
      <c r="BT70" s="310">
        <v>0</v>
      </c>
      <c r="BU70" s="310">
        <v>0</v>
      </c>
      <c r="BV70" s="310">
        <v>0</v>
      </c>
      <c r="BW70" s="310">
        <v>0</v>
      </c>
      <c r="BX70" s="310">
        <v>0</v>
      </c>
      <c r="BY70" s="310">
        <v>0</v>
      </c>
      <c r="BZ70" s="310">
        <v>0</v>
      </c>
      <c r="CA70" s="310">
        <v>0</v>
      </c>
      <c r="CB70" s="389">
        <v>0</v>
      </c>
      <c r="CC70" s="316">
        <v>0</v>
      </c>
      <c r="CD70" s="314">
        <v>0</v>
      </c>
      <c r="CE70" s="310">
        <v>0</v>
      </c>
      <c r="CF70" s="315">
        <v>0</v>
      </c>
      <c r="CG70" s="316">
        <v>0</v>
      </c>
      <c r="CH70" s="311">
        <v>0</v>
      </c>
      <c r="CI70" s="315">
        <v>0</v>
      </c>
      <c r="CJ70" s="316">
        <v>0</v>
      </c>
      <c r="CK70" s="311">
        <v>0</v>
      </c>
      <c r="CL70" s="315">
        <v>0</v>
      </c>
      <c r="CM70" s="316">
        <v>0</v>
      </c>
      <c r="CN70" s="382">
        <v>0</v>
      </c>
      <c r="CO70" s="316">
        <v>0</v>
      </c>
      <c r="CP70" s="216"/>
    </row>
    <row r="71" spans="1:94" s="217" customFormat="1" ht="30" customHeight="1">
      <c r="A71" s="270">
        <f t="shared" si="0"/>
        <v>60</v>
      </c>
      <c r="B71" s="299" t="s">
        <v>486</v>
      </c>
      <c r="C71" s="215" t="s">
        <v>254</v>
      </c>
      <c r="D71" s="308">
        <v>15176</v>
      </c>
      <c r="E71" s="309">
        <v>7905</v>
      </c>
      <c r="F71" s="309">
        <v>225</v>
      </c>
      <c r="G71" s="309">
        <v>26108</v>
      </c>
      <c r="H71" s="309">
        <v>10917</v>
      </c>
      <c r="I71" s="309">
        <v>56809</v>
      </c>
      <c r="J71" s="309">
        <v>18741</v>
      </c>
      <c r="K71" s="309">
        <v>533</v>
      </c>
      <c r="L71" s="309">
        <v>6422</v>
      </c>
      <c r="M71" s="309">
        <v>5674</v>
      </c>
      <c r="N71" s="309">
        <v>5659</v>
      </c>
      <c r="O71" s="309">
        <v>30123</v>
      </c>
      <c r="P71" s="309">
        <v>21660</v>
      </c>
      <c r="Q71" s="309">
        <v>18704</v>
      </c>
      <c r="R71" s="310">
        <v>11616</v>
      </c>
      <c r="S71" s="310">
        <v>16510</v>
      </c>
      <c r="T71" s="310">
        <v>7598</v>
      </c>
      <c r="U71" s="310">
        <v>19316</v>
      </c>
      <c r="V71" s="310">
        <v>50005</v>
      </c>
      <c r="W71" s="310">
        <v>21763</v>
      </c>
      <c r="X71" s="310">
        <v>34069</v>
      </c>
      <c r="Y71" s="310">
        <v>6893</v>
      </c>
      <c r="Z71" s="310">
        <v>17763</v>
      </c>
      <c r="AA71" s="310">
        <v>15197</v>
      </c>
      <c r="AB71" s="310">
        <v>33651</v>
      </c>
      <c r="AC71" s="310">
        <v>11216</v>
      </c>
      <c r="AD71" s="310">
        <v>30334</v>
      </c>
      <c r="AE71" s="310">
        <v>5476</v>
      </c>
      <c r="AF71" s="310">
        <v>20560</v>
      </c>
      <c r="AG71" s="310">
        <v>41478</v>
      </c>
      <c r="AH71" s="310">
        <v>3383</v>
      </c>
      <c r="AI71" s="310">
        <v>23136</v>
      </c>
      <c r="AJ71" s="310">
        <v>10057</v>
      </c>
      <c r="AK71" s="310">
        <v>203722</v>
      </c>
      <c r="AL71" s="310">
        <v>23823</v>
      </c>
      <c r="AM71" s="310">
        <v>31023</v>
      </c>
      <c r="AN71" s="310">
        <v>24345</v>
      </c>
      <c r="AO71" s="310">
        <v>301385</v>
      </c>
      <c r="AP71" s="310">
        <v>31164</v>
      </c>
      <c r="AQ71" s="310">
        <v>45790</v>
      </c>
      <c r="AR71" s="310">
        <v>29699</v>
      </c>
      <c r="AS71" s="310">
        <v>17454</v>
      </c>
      <c r="AT71" s="310">
        <v>3159</v>
      </c>
      <c r="AU71" s="310">
        <v>3256</v>
      </c>
      <c r="AV71" s="310">
        <v>8489</v>
      </c>
      <c r="AW71" s="310">
        <v>38421</v>
      </c>
      <c r="AX71" s="310">
        <v>19409</v>
      </c>
      <c r="AY71" s="310">
        <v>13077</v>
      </c>
      <c r="AZ71" s="310">
        <v>8439</v>
      </c>
      <c r="BA71" s="310">
        <v>922</v>
      </c>
      <c r="BB71" s="310">
        <v>17954</v>
      </c>
      <c r="BC71" s="310">
        <v>22937</v>
      </c>
      <c r="BD71" s="310">
        <v>47120</v>
      </c>
      <c r="BE71" s="310">
        <v>12670</v>
      </c>
      <c r="BF71" s="310">
        <v>9549</v>
      </c>
      <c r="BG71" s="310">
        <v>4533</v>
      </c>
      <c r="BH71" s="310">
        <v>16519</v>
      </c>
      <c r="BI71" s="310">
        <v>15465</v>
      </c>
      <c r="BJ71" s="310">
        <v>507</v>
      </c>
      <c r="BK71" s="310">
        <v>70669</v>
      </c>
      <c r="BL71" s="310">
        <v>6544</v>
      </c>
      <c r="BM71" s="310">
        <v>3039</v>
      </c>
      <c r="BN71" s="310">
        <v>5832</v>
      </c>
      <c r="BO71" s="310">
        <v>18775</v>
      </c>
      <c r="BP71" s="310">
        <v>21343</v>
      </c>
      <c r="BQ71" s="310">
        <v>15301</v>
      </c>
      <c r="BR71" s="310">
        <v>14979</v>
      </c>
      <c r="BS71" s="310">
        <v>31037</v>
      </c>
      <c r="BT71" s="310">
        <v>13501</v>
      </c>
      <c r="BU71" s="310">
        <v>20538</v>
      </c>
      <c r="BV71" s="310">
        <v>1991</v>
      </c>
      <c r="BW71" s="310">
        <v>1910</v>
      </c>
      <c r="BX71" s="310">
        <v>16968</v>
      </c>
      <c r="BY71" s="310">
        <v>35</v>
      </c>
      <c r="BZ71" s="310">
        <v>5990</v>
      </c>
      <c r="CA71" s="310">
        <v>17445</v>
      </c>
      <c r="CB71" s="389">
        <v>0</v>
      </c>
      <c r="CC71" s="316">
        <v>1821405</v>
      </c>
      <c r="CD71" s="314">
        <v>109100</v>
      </c>
      <c r="CE71" s="310">
        <v>0</v>
      </c>
      <c r="CF71" s="315">
        <v>0</v>
      </c>
      <c r="CG71" s="316">
        <v>109100</v>
      </c>
      <c r="CH71" s="311">
        <v>0</v>
      </c>
      <c r="CI71" s="315">
        <v>529</v>
      </c>
      <c r="CJ71" s="316">
        <v>529</v>
      </c>
      <c r="CK71" s="311">
        <v>0</v>
      </c>
      <c r="CL71" s="315">
        <v>0</v>
      </c>
      <c r="CM71" s="316">
        <v>0</v>
      </c>
      <c r="CN71" s="382">
        <v>109629</v>
      </c>
      <c r="CO71" s="316">
        <v>1931034</v>
      </c>
      <c r="CP71" s="216"/>
    </row>
    <row r="72" spans="1:94" s="217" customFormat="1" ht="30" customHeight="1">
      <c r="A72" s="270">
        <f t="shared" si="0"/>
        <v>61</v>
      </c>
      <c r="B72" s="299" t="s">
        <v>487</v>
      </c>
      <c r="C72" s="215" t="s">
        <v>255</v>
      </c>
      <c r="D72" s="308">
        <v>0</v>
      </c>
      <c r="E72" s="309">
        <v>0</v>
      </c>
      <c r="F72" s="309">
        <v>0</v>
      </c>
      <c r="G72" s="309">
        <v>0</v>
      </c>
      <c r="H72" s="309">
        <v>0</v>
      </c>
      <c r="I72" s="309">
        <v>0</v>
      </c>
      <c r="J72" s="309">
        <v>0</v>
      </c>
      <c r="K72" s="309">
        <v>0</v>
      </c>
      <c r="L72" s="309">
        <v>0</v>
      </c>
      <c r="M72" s="309">
        <v>0</v>
      </c>
      <c r="N72" s="309">
        <v>0</v>
      </c>
      <c r="O72" s="309">
        <v>0</v>
      </c>
      <c r="P72" s="309">
        <v>0</v>
      </c>
      <c r="Q72" s="309">
        <v>0</v>
      </c>
      <c r="R72" s="310">
        <v>0</v>
      </c>
      <c r="S72" s="310">
        <v>0</v>
      </c>
      <c r="T72" s="310">
        <v>0</v>
      </c>
      <c r="U72" s="310">
        <v>0</v>
      </c>
      <c r="V72" s="310">
        <v>0</v>
      </c>
      <c r="W72" s="310">
        <v>0</v>
      </c>
      <c r="X72" s="310">
        <v>0</v>
      </c>
      <c r="Y72" s="310">
        <v>0</v>
      </c>
      <c r="Z72" s="310">
        <v>0</v>
      </c>
      <c r="AA72" s="310">
        <v>0</v>
      </c>
      <c r="AB72" s="310">
        <v>0</v>
      </c>
      <c r="AC72" s="310">
        <v>0</v>
      </c>
      <c r="AD72" s="310">
        <v>0</v>
      </c>
      <c r="AE72" s="310">
        <v>0</v>
      </c>
      <c r="AF72" s="310">
        <v>0</v>
      </c>
      <c r="AG72" s="310">
        <v>0</v>
      </c>
      <c r="AH72" s="310">
        <v>0</v>
      </c>
      <c r="AI72" s="310">
        <v>0</v>
      </c>
      <c r="AJ72" s="310">
        <v>0</v>
      </c>
      <c r="AK72" s="310">
        <v>0</v>
      </c>
      <c r="AL72" s="310">
        <v>0</v>
      </c>
      <c r="AM72" s="310">
        <v>0</v>
      </c>
      <c r="AN72" s="310">
        <v>0</v>
      </c>
      <c r="AO72" s="310">
        <v>0</v>
      </c>
      <c r="AP72" s="310">
        <v>0</v>
      </c>
      <c r="AQ72" s="310">
        <v>0</v>
      </c>
      <c r="AR72" s="310">
        <v>0</v>
      </c>
      <c r="AS72" s="310">
        <v>0</v>
      </c>
      <c r="AT72" s="310">
        <v>0</v>
      </c>
      <c r="AU72" s="310">
        <v>0</v>
      </c>
      <c r="AV72" s="310">
        <v>0</v>
      </c>
      <c r="AW72" s="310">
        <v>0</v>
      </c>
      <c r="AX72" s="310">
        <v>0</v>
      </c>
      <c r="AY72" s="310">
        <v>0</v>
      </c>
      <c r="AZ72" s="310">
        <v>0</v>
      </c>
      <c r="BA72" s="310">
        <v>0</v>
      </c>
      <c r="BB72" s="310">
        <v>0</v>
      </c>
      <c r="BC72" s="310">
        <v>0</v>
      </c>
      <c r="BD72" s="310">
        <v>0</v>
      </c>
      <c r="BE72" s="310">
        <v>0</v>
      </c>
      <c r="BF72" s="310">
        <v>0</v>
      </c>
      <c r="BG72" s="310">
        <v>0</v>
      </c>
      <c r="BH72" s="310">
        <v>0</v>
      </c>
      <c r="BI72" s="310">
        <v>0</v>
      </c>
      <c r="BJ72" s="310">
        <v>0</v>
      </c>
      <c r="BK72" s="310">
        <v>0</v>
      </c>
      <c r="BL72" s="310">
        <v>0</v>
      </c>
      <c r="BM72" s="310">
        <v>0</v>
      </c>
      <c r="BN72" s="310">
        <v>0</v>
      </c>
      <c r="BO72" s="310">
        <v>0</v>
      </c>
      <c r="BP72" s="310">
        <v>0</v>
      </c>
      <c r="BQ72" s="310">
        <v>0</v>
      </c>
      <c r="BR72" s="310">
        <v>0</v>
      </c>
      <c r="BS72" s="310">
        <v>0</v>
      </c>
      <c r="BT72" s="310">
        <v>0</v>
      </c>
      <c r="BU72" s="310">
        <v>0</v>
      </c>
      <c r="BV72" s="310">
        <v>0</v>
      </c>
      <c r="BW72" s="310">
        <v>0</v>
      </c>
      <c r="BX72" s="310">
        <v>0</v>
      </c>
      <c r="BY72" s="310">
        <v>0</v>
      </c>
      <c r="BZ72" s="310">
        <v>0</v>
      </c>
      <c r="CA72" s="310">
        <v>0</v>
      </c>
      <c r="CB72" s="389">
        <v>0</v>
      </c>
      <c r="CC72" s="316">
        <v>0</v>
      </c>
      <c r="CD72" s="314">
        <v>0</v>
      </c>
      <c r="CE72" s="310">
        <v>0</v>
      </c>
      <c r="CF72" s="315">
        <v>0</v>
      </c>
      <c r="CG72" s="316">
        <v>0</v>
      </c>
      <c r="CH72" s="311">
        <v>0</v>
      </c>
      <c r="CI72" s="315">
        <v>0</v>
      </c>
      <c r="CJ72" s="316">
        <v>0</v>
      </c>
      <c r="CK72" s="311">
        <v>0</v>
      </c>
      <c r="CL72" s="315">
        <v>0</v>
      </c>
      <c r="CM72" s="316">
        <v>0</v>
      </c>
      <c r="CN72" s="382">
        <v>0</v>
      </c>
      <c r="CO72" s="316">
        <v>0</v>
      </c>
      <c r="CP72" s="216"/>
    </row>
    <row r="73" spans="1:94" s="217" customFormat="1" ht="45" customHeight="1">
      <c r="A73" s="270">
        <f t="shared" si="0"/>
        <v>62</v>
      </c>
      <c r="B73" s="300" t="s">
        <v>488</v>
      </c>
      <c r="C73" s="215" t="s">
        <v>256</v>
      </c>
      <c r="D73" s="308">
        <v>7</v>
      </c>
      <c r="E73" s="309">
        <v>119</v>
      </c>
      <c r="F73" s="309">
        <v>0</v>
      </c>
      <c r="G73" s="309">
        <v>0</v>
      </c>
      <c r="H73" s="309">
        <v>0</v>
      </c>
      <c r="I73" s="309">
        <v>115</v>
      </c>
      <c r="J73" s="309">
        <v>37</v>
      </c>
      <c r="K73" s="309">
        <v>220</v>
      </c>
      <c r="L73" s="309">
        <v>4</v>
      </c>
      <c r="M73" s="309">
        <v>8</v>
      </c>
      <c r="N73" s="309">
        <v>28</v>
      </c>
      <c r="O73" s="309">
        <v>13</v>
      </c>
      <c r="P73" s="309">
        <v>60</v>
      </c>
      <c r="Q73" s="309">
        <v>32</v>
      </c>
      <c r="R73" s="310">
        <v>0</v>
      </c>
      <c r="S73" s="310">
        <v>296</v>
      </c>
      <c r="T73" s="310">
        <v>722</v>
      </c>
      <c r="U73" s="310">
        <v>233</v>
      </c>
      <c r="V73" s="310">
        <v>49</v>
      </c>
      <c r="W73" s="310">
        <v>0</v>
      </c>
      <c r="X73" s="310">
        <v>29</v>
      </c>
      <c r="Y73" s="310">
        <v>52</v>
      </c>
      <c r="Z73" s="310">
        <v>209</v>
      </c>
      <c r="AA73" s="310">
        <v>44</v>
      </c>
      <c r="AB73" s="310">
        <v>20</v>
      </c>
      <c r="AC73" s="310">
        <v>106</v>
      </c>
      <c r="AD73" s="310">
        <v>27</v>
      </c>
      <c r="AE73" s="310">
        <v>0</v>
      </c>
      <c r="AF73" s="310">
        <v>270</v>
      </c>
      <c r="AG73" s="310">
        <v>75</v>
      </c>
      <c r="AH73" s="310">
        <v>10</v>
      </c>
      <c r="AI73" s="310">
        <v>29</v>
      </c>
      <c r="AJ73" s="310">
        <v>0</v>
      </c>
      <c r="AK73" s="310">
        <v>421</v>
      </c>
      <c r="AL73" s="310">
        <v>105</v>
      </c>
      <c r="AM73" s="310">
        <v>729</v>
      </c>
      <c r="AN73" s="310">
        <v>314</v>
      </c>
      <c r="AO73" s="310">
        <v>1248</v>
      </c>
      <c r="AP73" s="310">
        <v>2241</v>
      </c>
      <c r="AQ73" s="310">
        <v>1579</v>
      </c>
      <c r="AR73" s="310">
        <v>3891</v>
      </c>
      <c r="AS73" s="310">
        <v>247</v>
      </c>
      <c r="AT73" s="310">
        <v>21</v>
      </c>
      <c r="AU73" s="310">
        <v>0</v>
      </c>
      <c r="AV73" s="310">
        <v>7</v>
      </c>
      <c r="AW73" s="310">
        <v>88</v>
      </c>
      <c r="AX73" s="310">
        <v>304</v>
      </c>
      <c r="AY73" s="310">
        <v>472</v>
      </c>
      <c r="AZ73" s="310">
        <v>505</v>
      </c>
      <c r="BA73" s="310">
        <v>0</v>
      </c>
      <c r="BB73" s="310">
        <v>66</v>
      </c>
      <c r="BC73" s="310">
        <v>731</v>
      </c>
      <c r="BD73" s="310">
        <v>419</v>
      </c>
      <c r="BE73" s="310">
        <v>356</v>
      </c>
      <c r="BF73" s="310">
        <v>283</v>
      </c>
      <c r="BG73" s="310">
        <v>100</v>
      </c>
      <c r="BH73" s="310">
        <v>824</v>
      </c>
      <c r="BI73" s="310">
        <v>9</v>
      </c>
      <c r="BJ73" s="310">
        <v>0</v>
      </c>
      <c r="BK73" s="310">
        <v>1276</v>
      </c>
      <c r="BL73" s="310">
        <v>14</v>
      </c>
      <c r="BM73" s="310">
        <v>21940</v>
      </c>
      <c r="BN73" s="310">
        <v>39</v>
      </c>
      <c r="BO73" s="310">
        <v>6</v>
      </c>
      <c r="BP73" s="310">
        <v>805</v>
      </c>
      <c r="BQ73" s="310">
        <v>449</v>
      </c>
      <c r="BR73" s="310">
        <v>856</v>
      </c>
      <c r="BS73" s="310">
        <v>298</v>
      </c>
      <c r="BT73" s="310">
        <v>0</v>
      </c>
      <c r="BU73" s="310">
        <v>779</v>
      </c>
      <c r="BV73" s="310">
        <v>2140</v>
      </c>
      <c r="BW73" s="310">
        <v>3</v>
      </c>
      <c r="BX73" s="310">
        <v>2343</v>
      </c>
      <c r="BY73" s="310">
        <v>29</v>
      </c>
      <c r="BZ73" s="310">
        <v>0</v>
      </c>
      <c r="CA73" s="310">
        <v>47</v>
      </c>
      <c r="CB73" s="389">
        <v>0</v>
      </c>
      <c r="CC73" s="316">
        <v>48798</v>
      </c>
      <c r="CD73" s="314">
        <v>522121</v>
      </c>
      <c r="CE73" s="310">
        <v>0</v>
      </c>
      <c r="CF73" s="315">
        <v>0</v>
      </c>
      <c r="CG73" s="316">
        <v>522121</v>
      </c>
      <c r="CH73" s="311">
        <v>0</v>
      </c>
      <c r="CI73" s="315">
        <v>2</v>
      </c>
      <c r="CJ73" s="316">
        <v>2</v>
      </c>
      <c r="CK73" s="311">
        <v>0</v>
      </c>
      <c r="CL73" s="315">
        <v>0</v>
      </c>
      <c r="CM73" s="316">
        <v>0</v>
      </c>
      <c r="CN73" s="382">
        <v>522123</v>
      </c>
      <c r="CO73" s="316">
        <v>570921</v>
      </c>
      <c r="CP73" s="216"/>
    </row>
    <row r="74" spans="1:94" s="217" customFormat="1" ht="30" customHeight="1">
      <c r="A74" s="270">
        <f t="shared" si="0"/>
        <v>63</v>
      </c>
      <c r="B74" s="299" t="s">
        <v>489</v>
      </c>
      <c r="C74" s="215" t="s">
        <v>115</v>
      </c>
      <c r="D74" s="308">
        <v>657</v>
      </c>
      <c r="E74" s="309">
        <v>501</v>
      </c>
      <c r="F74" s="309">
        <v>0</v>
      </c>
      <c r="G74" s="309">
        <v>1242</v>
      </c>
      <c r="H74" s="309">
        <v>912</v>
      </c>
      <c r="I74" s="309">
        <v>3712</v>
      </c>
      <c r="J74" s="309">
        <v>719</v>
      </c>
      <c r="K74" s="309">
        <v>224</v>
      </c>
      <c r="L74" s="309">
        <v>562</v>
      </c>
      <c r="M74" s="309">
        <v>223</v>
      </c>
      <c r="N74" s="309">
        <v>112</v>
      </c>
      <c r="O74" s="309">
        <v>857</v>
      </c>
      <c r="P74" s="309">
        <v>1295</v>
      </c>
      <c r="Q74" s="309">
        <v>703</v>
      </c>
      <c r="R74" s="310">
        <v>1360</v>
      </c>
      <c r="S74" s="310">
        <v>3538</v>
      </c>
      <c r="T74" s="310">
        <v>518</v>
      </c>
      <c r="U74" s="310">
        <v>2317</v>
      </c>
      <c r="V74" s="310">
        <v>2144</v>
      </c>
      <c r="W74" s="310">
        <v>2273</v>
      </c>
      <c r="X74" s="310">
        <v>2932</v>
      </c>
      <c r="Y74" s="310">
        <v>782</v>
      </c>
      <c r="Z74" s="310">
        <v>1321</v>
      </c>
      <c r="AA74" s="310">
        <v>1087</v>
      </c>
      <c r="AB74" s="310">
        <v>2351</v>
      </c>
      <c r="AC74" s="310">
        <v>823</v>
      </c>
      <c r="AD74" s="310">
        <v>1403</v>
      </c>
      <c r="AE74" s="310">
        <v>509</v>
      </c>
      <c r="AF74" s="310">
        <v>979</v>
      </c>
      <c r="AG74" s="310">
        <v>4544</v>
      </c>
      <c r="AH74" s="310">
        <v>710</v>
      </c>
      <c r="AI74" s="310">
        <v>1643</v>
      </c>
      <c r="AJ74" s="310">
        <v>515</v>
      </c>
      <c r="AK74" s="310">
        <v>11351</v>
      </c>
      <c r="AL74" s="310">
        <v>1719</v>
      </c>
      <c r="AM74" s="310">
        <v>9433</v>
      </c>
      <c r="AN74" s="310">
        <v>13335</v>
      </c>
      <c r="AO74" s="310">
        <v>6285</v>
      </c>
      <c r="AP74" s="310">
        <v>234</v>
      </c>
      <c r="AQ74" s="310">
        <v>6263</v>
      </c>
      <c r="AR74" s="310">
        <v>1918</v>
      </c>
      <c r="AS74" s="310">
        <v>1000</v>
      </c>
      <c r="AT74" s="310">
        <v>170</v>
      </c>
      <c r="AU74" s="310">
        <v>392</v>
      </c>
      <c r="AV74" s="310">
        <v>183</v>
      </c>
      <c r="AW74" s="310">
        <v>2713</v>
      </c>
      <c r="AX74" s="310">
        <v>649</v>
      </c>
      <c r="AY74" s="310">
        <v>920</v>
      </c>
      <c r="AZ74" s="310">
        <v>13599</v>
      </c>
      <c r="BA74" s="310">
        <v>1186</v>
      </c>
      <c r="BB74" s="310">
        <v>4541</v>
      </c>
      <c r="BC74" s="310">
        <v>15963</v>
      </c>
      <c r="BD74" s="310">
        <v>489</v>
      </c>
      <c r="BE74" s="310">
        <v>1262</v>
      </c>
      <c r="BF74" s="310">
        <v>677</v>
      </c>
      <c r="BG74" s="310">
        <v>1781</v>
      </c>
      <c r="BH74" s="310">
        <v>1346</v>
      </c>
      <c r="BI74" s="310">
        <v>199</v>
      </c>
      <c r="BJ74" s="310">
        <v>16</v>
      </c>
      <c r="BK74" s="310">
        <v>1919</v>
      </c>
      <c r="BL74" s="310">
        <v>199</v>
      </c>
      <c r="BM74" s="310">
        <v>240</v>
      </c>
      <c r="BN74" s="310">
        <v>33335</v>
      </c>
      <c r="BO74" s="310">
        <v>421</v>
      </c>
      <c r="BP74" s="310">
        <v>445</v>
      </c>
      <c r="BQ74" s="310">
        <v>1472</v>
      </c>
      <c r="BR74" s="310">
        <v>3924</v>
      </c>
      <c r="BS74" s="310">
        <v>3672</v>
      </c>
      <c r="BT74" s="310">
        <v>138</v>
      </c>
      <c r="BU74" s="310">
        <v>3581</v>
      </c>
      <c r="BV74" s="310">
        <v>1132</v>
      </c>
      <c r="BW74" s="310">
        <v>114</v>
      </c>
      <c r="BX74" s="310">
        <v>2663</v>
      </c>
      <c r="BY74" s="310">
        <v>10</v>
      </c>
      <c r="BZ74" s="310">
        <v>338</v>
      </c>
      <c r="CA74" s="310">
        <v>17484</v>
      </c>
      <c r="CB74" s="389">
        <v>0</v>
      </c>
      <c r="CC74" s="316">
        <v>212179</v>
      </c>
      <c r="CD74" s="314">
        <v>7404</v>
      </c>
      <c r="CE74" s="310">
        <v>0</v>
      </c>
      <c r="CF74" s="315">
        <v>0</v>
      </c>
      <c r="CG74" s="316">
        <v>7404</v>
      </c>
      <c r="CH74" s="311">
        <v>0</v>
      </c>
      <c r="CI74" s="315">
        <v>2</v>
      </c>
      <c r="CJ74" s="316">
        <v>2</v>
      </c>
      <c r="CK74" s="311">
        <v>0</v>
      </c>
      <c r="CL74" s="315">
        <v>0</v>
      </c>
      <c r="CM74" s="316">
        <v>0</v>
      </c>
      <c r="CN74" s="382">
        <v>7406</v>
      </c>
      <c r="CO74" s="316">
        <v>219585</v>
      </c>
      <c r="CP74" s="216"/>
    </row>
    <row r="75" spans="1:94" s="217" customFormat="1" ht="30" customHeight="1">
      <c r="A75" s="270">
        <f t="shared" si="0"/>
        <v>64</v>
      </c>
      <c r="B75" s="299" t="s">
        <v>490</v>
      </c>
      <c r="C75" s="215" t="s">
        <v>257</v>
      </c>
      <c r="D75" s="308">
        <v>597</v>
      </c>
      <c r="E75" s="309">
        <v>590</v>
      </c>
      <c r="F75" s="309">
        <v>9</v>
      </c>
      <c r="G75" s="309">
        <v>1047</v>
      </c>
      <c r="H75" s="309">
        <v>340</v>
      </c>
      <c r="I75" s="309">
        <v>2700</v>
      </c>
      <c r="J75" s="309">
        <v>833</v>
      </c>
      <c r="K75" s="309">
        <v>495</v>
      </c>
      <c r="L75" s="309">
        <v>666</v>
      </c>
      <c r="M75" s="309">
        <v>453</v>
      </c>
      <c r="N75" s="309">
        <v>374</v>
      </c>
      <c r="O75" s="309">
        <v>1040</v>
      </c>
      <c r="P75" s="309">
        <v>1354</v>
      </c>
      <c r="Q75" s="309">
        <v>725</v>
      </c>
      <c r="R75" s="310">
        <v>403</v>
      </c>
      <c r="S75" s="310">
        <v>1370</v>
      </c>
      <c r="T75" s="310">
        <v>833</v>
      </c>
      <c r="U75" s="310">
        <v>1889</v>
      </c>
      <c r="V75" s="310">
        <v>1442</v>
      </c>
      <c r="W75" s="310">
        <v>1066</v>
      </c>
      <c r="X75" s="310">
        <v>2787</v>
      </c>
      <c r="Y75" s="310">
        <v>531</v>
      </c>
      <c r="Z75" s="310">
        <v>2478</v>
      </c>
      <c r="AA75" s="310">
        <v>1603</v>
      </c>
      <c r="AB75" s="310">
        <v>2346</v>
      </c>
      <c r="AC75" s="310">
        <v>931</v>
      </c>
      <c r="AD75" s="310">
        <v>1206</v>
      </c>
      <c r="AE75" s="310">
        <v>223</v>
      </c>
      <c r="AF75" s="310">
        <v>1113</v>
      </c>
      <c r="AG75" s="310">
        <v>5300</v>
      </c>
      <c r="AH75" s="310">
        <v>1153</v>
      </c>
      <c r="AI75" s="310">
        <v>1800</v>
      </c>
      <c r="AJ75" s="310">
        <v>1025</v>
      </c>
      <c r="AK75" s="310">
        <v>3961</v>
      </c>
      <c r="AL75" s="310">
        <v>930</v>
      </c>
      <c r="AM75" s="310">
        <v>3266</v>
      </c>
      <c r="AN75" s="310">
        <v>4466</v>
      </c>
      <c r="AO75" s="310">
        <v>6817</v>
      </c>
      <c r="AP75" s="310">
        <v>461</v>
      </c>
      <c r="AQ75" s="310">
        <v>5445</v>
      </c>
      <c r="AR75" s="310">
        <v>2868</v>
      </c>
      <c r="AS75" s="310">
        <v>642</v>
      </c>
      <c r="AT75" s="310">
        <v>594</v>
      </c>
      <c r="AU75" s="310">
        <v>635</v>
      </c>
      <c r="AV75" s="310">
        <v>238</v>
      </c>
      <c r="AW75" s="310">
        <v>4357</v>
      </c>
      <c r="AX75" s="310">
        <v>2840</v>
      </c>
      <c r="AY75" s="310">
        <v>1444</v>
      </c>
      <c r="AZ75" s="310">
        <v>2137</v>
      </c>
      <c r="BA75" s="310">
        <v>1830</v>
      </c>
      <c r="BB75" s="310">
        <v>3826</v>
      </c>
      <c r="BC75" s="310">
        <v>18456</v>
      </c>
      <c r="BD75" s="310">
        <v>1303</v>
      </c>
      <c r="BE75" s="310">
        <v>2632</v>
      </c>
      <c r="BF75" s="310">
        <v>749</v>
      </c>
      <c r="BG75" s="310">
        <v>2212</v>
      </c>
      <c r="BH75" s="310">
        <v>810</v>
      </c>
      <c r="BI75" s="310">
        <v>67</v>
      </c>
      <c r="BJ75" s="310">
        <v>0</v>
      </c>
      <c r="BK75" s="310">
        <v>2421</v>
      </c>
      <c r="BL75" s="310">
        <v>313</v>
      </c>
      <c r="BM75" s="310">
        <v>371</v>
      </c>
      <c r="BN75" s="310">
        <v>1362</v>
      </c>
      <c r="BO75" s="310">
        <v>24244</v>
      </c>
      <c r="BP75" s="310">
        <v>560</v>
      </c>
      <c r="BQ75" s="310">
        <v>8652</v>
      </c>
      <c r="BR75" s="310">
        <v>3859</v>
      </c>
      <c r="BS75" s="310">
        <v>4538</v>
      </c>
      <c r="BT75" s="310">
        <v>4606</v>
      </c>
      <c r="BU75" s="310">
        <v>1409</v>
      </c>
      <c r="BV75" s="310">
        <v>564</v>
      </c>
      <c r="BW75" s="310">
        <v>54</v>
      </c>
      <c r="BX75" s="310">
        <v>1133</v>
      </c>
      <c r="BY75" s="310">
        <v>4</v>
      </c>
      <c r="BZ75" s="310">
        <v>365</v>
      </c>
      <c r="CA75" s="310">
        <v>601</v>
      </c>
      <c r="CB75" s="389">
        <v>0</v>
      </c>
      <c r="CC75" s="316">
        <v>168764</v>
      </c>
      <c r="CD75" s="314">
        <v>207926</v>
      </c>
      <c r="CE75" s="310">
        <v>0</v>
      </c>
      <c r="CF75" s="315">
        <v>0</v>
      </c>
      <c r="CG75" s="316">
        <v>207926</v>
      </c>
      <c r="CH75" s="311">
        <v>0</v>
      </c>
      <c r="CI75" s="315">
        <v>18</v>
      </c>
      <c r="CJ75" s="316">
        <v>18</v>
      </c>
      <c r="CK75" s="311">
        <v>0</v>
      </c>
      <c r="CL75" s="315">
        <v>0</v>
      </c>
      <c r="CM75" s="316">
        <v>0</v>
      </c>
      <c r="CN75" s="382">
        <v>207944</v>
      </c>
      <c r="CO75" s="316">
        <v>376708</v>
      </c>
      <c r="CP75" s="216"/>
    </row>
    <row r="76" spans="1:94" s="217" customFormat="1" ht="45" customHeight="1">
      <c r="A76" s="270">
        <f t="shared" si="0"/>
        <v>65</v>
      </c>
      <c r="B76" s="300" t="s">
        <v>491</v>
      </c>
      <c r="C76" s="215" t="s">
        <v>258</v>
      </c>
      <c r="D76" s="308">
        <v>306</v>
      </c>
      <c r="E76" s="309">
        <v>145</v>
      </c>
      <c r="F76" s="309">
        <v>0</v>
      </c>
      <c r="G76" s="309">
        <v>25</v>
      </c>
      <c r="H76" s="309">
        <v>810</v>
      </c>
      <c r="I76" s="309">
        <v>2565</v>
      </c>
      <c r="J76" s="309">
        <v>1864</v>
      </c>
      <c r="K76" s="309">
        <v>135</v>
      </c>
      <c r="L76" s="309">
        <v>146</v>
      </c>
      <c r="M76" s="309">
        <v>287</v>
      </c>
      <c r="N76" s="309">
        <v>81</v>
      </c>
      <c r="O76" s="309">
        <v>642</v>
      </c>
      <c r="P76" s="309">
        <v>515</v>
      </c>
      <c r="Q76" s="309">
        <v>486</v>
      </c>
      <c r="R76" s="310">
        <v>1197</v>
      </c>
      <c r="S76" s="310">
        <v>560</v>
      </c>
      <c r="T76" s="310">
        <v>2051</v>
      </c>
      <c r="U76" s="310">
        <v>422</v>
      </c>
      <c r="V76" s="310">
        <v>118</v>
      </c>
      <c r="W76" s="310">
        <v>604</v>
      </c>
      <c r="X76" s="310">
        <v>1196</v>
      </c>
      <c r="Y76" s="310">
        <v>788</v>
      </c>
      <c r="Z76" s="310">
        <v>575</v>
      </c>
      <c r="AA76" s="310">
        <v>533</v>
      </c>
      <c r="AB76" s="310">
        <v>498</v>
      </c>
      <c r="AC76" s="310">
        <v>430</v>
      </c>
      <c r="AD76" s="310">
        <v>379</v>
      </c>
      <c r="AE76" s="310">
        <v>77</v>
      </c>
      <c r="AF76" s="310">
        <v>404</v>
      </c>
      <c r="AG76" s="310">
        <v>9599</v>
      </c>
      <c r="AH76" s="310">
        <v>32</v>
      </c>
      <c r="AI76" s="310">
        <v>748</v>
      </c>
      <c r="AJ76" s="310">
        <v>375</v>
      </c>
      <c r="AK76" s="310">
        <v>1996</v>
      </c>
      <c r="AL76" s="310">
        <v>1641</v>
      </c>
      <c r="AM76" s="310">
        <v>7664</v>
      </c>
      <c r="AN76" s="310">
        <v>7142</v>
      </c>
      <c r="AO76" s="310">
        <v>2645</v>
      </c>
      <c r="AP76" s="310">
        <v>47</v>
      </c>
      <c r="AQ76" s="310">
        <v>1049</v>
      </c>
      <c r="AR76" s="310">
        <v>228</v>
      </c>
      <c r="AS76" s="310">
        <v>310</v>
      </c>
      <c r="AT76" s="310">
        <v>308</v>
      </c>
      <c r="AU76" s="310">
        <v>93</v>
      </c>
      <c r="AV76" s="310">
        <v>282</v>
      </c>
      <c r="AW76" s="310">
        <v>12473</v>
      </c>
      <c r="AX76" s="310">
        <v>2640</v>
      </c>
      <c r="AY76" s="310">
        <v>493</v>
      </c>
      <c r="AZ76" s="310">
        <v>576</v>
      </c>
      <c r="BA76" s="310">
        <v>262</v>
      </c>
      <c r="BB76" s="310">
        <v>1538</v>
      </c>
      <c r="BC76" s="310">
        <v>4223</v>
      </c>
      <c r="BD76" s="310">
        <v>4244</v>
      </c>
      <c r="BE76" s="310">
        <v>2180</v>
      </c>
      <c r="BF76" s="310">
        <v>1093</v>
      </c>
      <c r="BG76" s="310">
        <v>434</v>
      </c>
      <c r="BH76" s="310">
        <v>1429</v>
      </c>
      <c r="BI76" s="310">
        <v>270</v>
      </c>
      <c r="BJ76" s="310">
        <v>9</v>
      </c>
      <c r="BK76" s="310">
        <v>952</v>
      </c>
      <c r="BL76" s="310">
        <v>380</v>
      </c>
      <c r="BM76" s="310">
        <v>127</v>
      </c>
      <c r="BN76" s="310">
        <v>604</v>
      </c>
      <c r="BO76" s="310">
        <v>2034</v>
      </c>
      <c r="BP76" s="310">
        <v>4270</v>
      </c>
      <c r="BQ76" s="310">
        <v>257</v>
      </c>
      <c r="BR76" s="310">
        <v>2259</v>
      </c>
      <c r="BS76" s="310">
        <v>2074</v>
      </c>
      <c r="BT76" s="310">
        <v>64</v>
      </c>
      <c r="BU76" s="310">
        <v>826</v>
      </c>
      <c r="BV76" s="310">
        <v>117</v>
      </c>
      <c r="BW76" s="310">
        <v>34</v>
      </c>
      <c r="BX76" s="310">
        <v>30</v>
      </c>
      <c r="BY76" s="310">
        <v>21</v>
      </c>
      <c r="BZ76" s="310">
        <v>37</v>
      </c>
      <c r="CA76" s="310">
        <v>144</v>
      </c>
      <c r="CB76" s="389">
        <v>0</v>
      </c>
      <c r="CC76" s="316">
        <v>98092</v>
      </c>
      <c r="CD76" s="314">
        <v>7475</v>
      </c>
      <c r="CE76" s="310">
        <v>0</v>
      </c>
      <c r="CF76" s="315">
        <v>0</v>
      </c>
      <c r="CG76" s="316">
        <v>7475</v>
      </c>
      <c r="CH76" s="311">
        <v>0</v>
      </c>
      <c r="CI76" s="315">
        <v>24</v>
      </c>
      <c r="CJ76" s="316">
        <v>24</v>
      </c>
      <c r="CK76" s="311">
        <v>0</v>
      </c>
      <c r="CL76" s="315">
        <v>0</v>
      </c>
      <c r="CM76" s="316">
        <v>0</v>
      </c>
      <c r="CN76" s="382">
        <v>7499</v>
      </c>
      <c r="CO76" s="316">
        <v>105591</v>
      </c>
      <c r="CP76" s="216"/>
    </row>
    <row r="77" spans="1:94" s="217" customFormat="1" ht="30" customHeight="1">
      <c r="A77" s="270">
        <f t="shared" si="0"/>
        <v>66</v>
      </c>
      <c r="B77" s="300" t="s">
        <v>492</v>
      </c>
      <c r="C77" s="215" t="s">
        <v>259</v>
      </c>
      <c r="D77" s="308">
        <v>0</v>
      </c>
      <c r="E77" s="309">
        <v>0</v>
      </c>
      <c r="F77" s="309">
        <v>0</v>
      </c>
      <c r="G77" s="309">
        <v>0</v>
      </c>
      <c r="H77" s="309">
        <v>0</v>
      </c>
      <c r="I77" s="309">
        <v>0</v>
      </c>
      <c r="J77" s="309">
        <v>0</v>
      </c>
      <c r="K77" s="309">
        <v>0</v>
      </c>
      <c r="L77" s="309">
        <v>0</v>
      </c>
      <c r="M77" s="309">
        <v>0</v>
      </c>
      <c r="N77" s="309">
        <v>0</v>
      </c>
      <c r="O77" s="309">
        <v>0</v>
      </c>
      <c r="P77" s="309">
        <v>0</v>
      </c>
      <c r="Q77" s="309">
        <v>0</v>
      </c>
      <c r="R77" s="310">
        <v>0</v>
      </c>
      <c r="S77" s="310">
        <v>0</v>
      </c>
      <c r="T77" s="310">
        <v>0</v>
      </c>
      <c r="U77" s="310">
        <v>0</v>
      </c>
      <c r="V77" s="310">
        <v>0</v>
      </c>
      <c r="W77" s="310">
        <v>0</v>
      </c>
      <c r="X77" s="310">
        <v>0</v>
      </c>
      <c r="Y77" s="310">
        <v>0</v>
      </c>
      <c r="Z77" s="310">
        <v>0</v>
      </c>
      <c r="AA77" s="310">
        <v>0</v>
      </c>
      <c r="AB77" s="310">
        <v>0</v>
      </c>
      <c r="AC77" s="310">
        <v>0</v>
      </c>
      <c r="AD77" s="310">
        <v>0</v>
      </c>
      <c r="AE77" s="310">
        <v>0</v>
      </c>
      <c r="AF77" s="310">
        <v>0</v>
      </c>
      <c r="AG77" s="310">
        <v>0</v>
      </c>
      <c r="AH77" s="310">
        <v>0</v>
      </c>
      <c r="AI77" s="310">
        <v>0</v>
      </c>
      <c r="AJ77" s="310">
        <v>0</v>
      </c>
      <c r="AK77" s="310">
        <v>0</v>
      </c>
      <c r="AL77" s="310">
        <v>0</v>
      </c>
      <c r="AM77" s="310">
        <v>0</v>
      </c>
      <c r="AN77" s="310">
        <v>0</v>
      </c>
      <c r="AO77" s="310">
        <v>0</v>
      </c>
      <c r="AP77" s="310">
        <v>0</v>
      </c>
      <c r="AQ77" s="310">
        <v>0</v>
      </c>
      <c r="AR77" s="310">
        <v>0</v>
      </c>
      <c r="AS77" s="310">
        <v>0</v>
      </c>
      <c r="AT77" s="310">
        <v>0</v>
      </c>
      <c r="AU77" s="310">
        <v>0</v>
      </c>
      <c r="AV77" s="310">
        <v>0</v>
      </c>
      <c r="AW77" s="310">
        <v>0</v>
      </c>
      <c r="AX77" s="310">
        <v>0</v>
      </c>
      <c r="AY77" s="310">
        <v>0</v>
      </c>
      <c r="AZ77" s="310">
        <v>0</v>
      </c>
      <c r="BA77" s="310">
        <v>0</v>
      </c>
      <c r="BB77" s="310">
        <v>0</v>
      </c>
      <c r="BC77" s="310">
        <v>0</v>
      </c>
      <c r="BD77" s="310">
        <v>0</v>
      </c>
      <c r="BE77" s="310">
        <v>0</v>
      </c>
      <c r="BF77" s="310">
        <v>0</v>
      </c>
      <c r="BG77" s="310">
        <v>0</v>
      </c>
      <c r="BH77" s="310">
        <v>0</v>
      </c>
      <c r="BI77" s="310">
        <v>0</v>
      </c>
      <c r="BJ77" s="310">
        <v>0</v>
      </c>
      <c r="BK77" s="310">
        <v>0</v>
      </c>
      <c r="BL77" s="310">
        <v>0</v>
      </c>
      <c r="BM77" s="310">
        <v>0</v>
      </c>
      <c r="BN77" s="310">
        <v>0</v>
      </c>
      <c r="BO77" s="310">
        <v>0</v>
      </c>
      <c r="BP77" s="310">
        <v>0</v>
      </c>
      <c r="BQ77" s="310">
        <v>0</v>
      </c>
      <c r="BR77" s="310">
        <v>0</v>
      </c>
      <c r="BS77" s="310">
        <v>0</v>
      </c>
      <c r="BT77" s="310">
        <v>0</v>
      </c>
      <c r="BU77" s="310">
        <v>0</v>
      </c>
      <c r="BV77" s="310">
        <v>0</v>
      </c>
      <c r="BW77" s="310">
        <v>0</v>
      </c>
      <c r="BX77" s="310">
        <v>0</v>
      </c>
      <c r="BY77" s="310">
        <v>0</v>
      </c>
      <c r="BZ77" s="310">
        <v>0</v>
      </c>
      <c r="CA77" s="310">
        <v>0</v>
      </c>
      <c r="CB77" s="389">
        <v>0</v>
      </c>
      <c r="CC77" s="316">
        <v>0</v>
      </c>
      <c r="CD77" s="314">
        <v>0</v>
      </c>
      <c r="CE77" s="310">
        <v>0</v>
      </c>
      <c r="CF77" s="315">
        <v>0</v>
      </c>
      <c r="CG77" s="316">
        <v>0</v>
      </c>
      <c r="CH77" s="311">
        <v>0</v>
      </c>
      <c r="CI77" s="315">
        <v>0</v>
      </c>
      <c r="CJ77" s="316">
        <v>0</v>
      </c>
      <c r="CK77" s="311">
        <v>0</v>
      </c>
      <c r="CL77" s="315">
        <v>0</v>
      </c>
      <c r="CM77" s="316">
        <v>0</v>
      </c>
      <c r="CN77" s="382">
        <v>0</v>
      </c>
      <c r="CO77" s="316">
        <v>0</v>
      </c>
      <c r="CP77" s="216"/>
    </row>
    <row r="78" spans="1:94" s="217" customFormat="1" ht="30" customHeight="1">
      <c r="A78" s="270">
        <f aca="true" t="shared" si="1" ref="A78:A88">A77+1</f>
        <v>67</v>
      </c>
      <c r="B78" s="299" t="s">
        <v>493</v>
      </c>
      <c r="C78" s="215" t="s">
        <v>116</v>
      </c>
      <c r="D78" s="308">
        <v>0</v>
      </c>
      <c r="E78" s="309">
        <v>0</v>
      </c>
      <c r="F78" s="309">
        <v>0</v>
      </c>
      <c r="G78" s="309">
        <v>0</v>
      </c>
      <c r="H78" s="309">
        <v>0</v>
      </c>
      <c r="I78" s="309">
        <v>0</v>
      </c>
      <c r="J78" s="309">
        <v>0</v>
      </c>
      <c r="K78" s="309">
        <v>0</v>
      </c>
      <c r="L78" s="309">
        <v>0</v>
      </c>
      <c r="M78" s="309">
        <v>0</v>
      </c>
      <c r="N78" s="309">
        <v>0</v>
      </c>
      <c r="O78" s="309">
        <v>0</v>
      </c>
      <c r="P78" s="309">
        <v>0</v>
      </c>
      <c r="Q78" s="309">
        <v>0</v>
      </c>
      <c r="R78" s="310">
        <v>0</v>
      </c>
      <c r="S78" s="310">
        <v>0</v>
      </c>
      <c r="T78" s="310">
        <v>0</v>
      </c>
      <c r="U78" s="310">
        <v>0</v>
      </c>
      <c r="V78" s="310">
        <v>0</v>
      </c>
      <c r="W78" s="310">
        <v>0</v>
      </c>
      <c r="X78" s="310">
        <v>0</v>
      </c>
      <c r="Y78" s="310">
        <v>0</v>
      </c>
      <c r="Z78" s="310">
        <v>0</v>
      </c>
      <c r="AA78" s="310">
        <v>0</v>
      </c>
      <c r="AB78" s="310">
        <v>0</v>
      </c>
      <c r="AC78" s="310">
        <v>0</v>
      </c>
      <c r="AD78" s="310">
        <v>0</v>
      </c>
      <c r="AE78" s="310">
        <v>0</v>
      </c>
      <c r="AF78" s="310">
        <v>0</v>
      </c>
      <c r="AG78" s="310">
        <v>0</v>
      </c>
      <c r="AH78" s="310">
        <v>0</v>
      </c>
      <c r="AI78" s="310">
        <v>0</v>
      </c>
      <c r="AJ78" s="310">
        <v>0</v>
      </c>
      <c r="AK78" s="310">
        <v>0</v>
      </c>
      <c r="AL78" s="310">
        <v>0</v>
      </c>
      <c r="AM78" s="310">
        <v>0</v>
      </c>
      <c r="AN78" s="310">
        <v>0</v>
      </c>
      <c r="AO78" s="310">
        <v>0</v>
      </c>
      <c r="AP78" s="310">
        <v>0</v>
      </c>
      <c r="AQ78" s="310">
        <v>0</v>
      </c>
      <c r="AR78" s="310">
        <v>0</v>
      </c>
      <c r="AS78" s="310">
        <v>0</v>
      </c>
      <c r="AT78" s="310">
        <v>0</v>
      </c>
      <c r="AU78" s="310">
        <v>0</v>
      </c>
      <c r="AV78" s="310">
        <v>0</v>
      </c>
      <c r="AW78" s="310">
        <v>0</v>
      </c>
      <c r="AX78" s="310">
        <v>0</v>
      </c>
      <c r="AY78" s="310">
        <v>0</v>
      </c>
      <c r="AZ78" s="310">
        <v>0</v>
      </c>
      <c r="BA78" s="310">
        <v>0</v>
      </c>
      <c r="BB78" s="310">
        <v>0</v>
      </c>
      <c r="BC78" s="310">
        <v>0</v>
      </c>
      <c r="BD78" s="310">
        <v>0</v>
      </c>
      <c r="BE78" s="310">
        <v>0</v>
      </c>
      <c r="BF78" s="310">
        <v>0</v>
      </c>
      <c r="BG78" s="310">
        <v>0</v>
      </c>
      <c r="BH78" s="310">
        <v>0</v>
      </c>
      <c r="BI78" s="310">
        <v>0</v>
      </c>
      <c r="BJ78" s="310">
        <v>0</v>
      </c>
      <c r="BK78" s="310">
        <v>0</v>
      </c>
      <c r="BL78" s="310">
        <v>0</v>
      </c>
      <c r="BM78" s="310">
        <v>0</v>
      </c>
      <c r="BN78" s="310">
        <v>0</v>
      </c>
      <c r="BO78" s="310">
        <v>0</v>
      </c>
      <c r="BP78" s="310">
        <v>0</v>
      </c>
      <c r="BQ78" s="310">
        <v>0</v>
      </c>
      <c r="BR78" s="310">
        <v>0</v>
      </c>
      <c r="BS78" s="310">
        <v>0</v>
      </c>
      <c r="BT78" s="310">
        <v>0</v>
      </c>
      <c r="BU78" s="310">
        <v>0</v>
      </c>
      <c r="BV78" s="310">
        <v>0</v>
      </c>
      <c r="BW78" s="310">
        <v>0</v>
      </c>
      <c r="BX78" s="310">
        <v>0</v>
      </c>
      <c r="BY78" s="310">
        <v>0</v>
      </c>
      <c r="BZ78" s="310">
        <v>0</v>
      </c>
      <c r="CA78" s="310">
        <v>0</v>
      </c>
      <c r="CB78" s="389">
        <v>0</v>
      </c>
      <c r="CC78" s="316">
        <v>0</v>
      </c>
      <c r="CD78" s="314">
        <v>549382</v>
      </c>
      <c r="CE78" s="310">
        <v>0</v>
      </c>
      <c r="CF78" s="315">
        <v>0</v>
      </c>
      <c r="CG78" s="316">
        <v>549382</v>
      </c>
      <c r="CH78" s="311">
        <v>0</v>
      </c>
      <c r="CI78" s="315">
        <v>0</v>
      </c>
      <c r="CJ78" s="316">
        <v>0</v>
      </c>
      <c r="CK78" s="311">
        <v>0</v>
      </c>
      <c r="CL78" s="315">
        <v>0</v>
      </c>
      <c r="CM78" s="316">
        <v>0</v>
      </c>
      <c r="CN78" s="382">
        <v>549382</v>
      </c>
      <c r="CO78" s="316">
        <v>549382</v>
      </c>
      <c r="CP78" s="216"/>
    </row>
    <row r="79" spans="1:94" s="217" customFormat="1" ht="30" customHeight="1">
      <c r="A79" s="270">
        <f t="shared" si="1"/>
        <v>68</v>
      </c>
      <c r="B79" s="299" t="s">
        <v>494</v>
      </c>
      <c r="C79" s="215" t="s">
        <v>260</v>
      </c>
      <c r="D79" s="308">
        <v>0</v>
      </c>
      <c r="E79" s="309">
        <v>0</v>
      </c>
      <c r="F79" s="309">
        <v>0</v>
      </c>
      <c r="G79" s="309">
        <v>0</v>
      </c>
      <c r="H79" s="309">
        <v>0</v>
      </c>
      <c r="I79" s="309">
        <v>0</v>
      </c>
      <c r="J79" s="309">
        <v>0</v>
      </c>
      <c r="K79" s="309">
        <v>0</v>
      </c>
      <c r="L79" s="309">
        <v>0</v>
      </c>
      <c r="M79" s="309">
        <v>0</v>
      </c>
      <c r="N79" s="309">
        <v>0</v>
      </c>
      <c r="O79" s="309">
        <v>0</v>
      </c>
      <c r="P79" s="309">
        <v>0</v>
      </c>
      <c r="Q79" s="309">
        <v>0</v>
      </c>
      <c r="R79" s="310">
        <v>0</v>
      </c>
      <c r="S79" s="310">
        <v>0</v>
      </c>
      <c r="T79" s="310">
        <v>0</v>
      </c>
      <c r="U79" s="310">
        <v>0</v>
      </c>
      <c r="V79" s="310">
        <v>0</v>
      </c>
      <c r="W79" s="310">
        <v>0</v>
      </c>
      <c r="X79" s="310">
        <v>0</v>
      </c>
      <c r="Y79" s="310">
        <v>0</v>
      </c>
      <c r="Z79" s="310">
        <v>0</v>
      </c>
      <c r="AA79" s="310">
        <v>0</v>
      </c>
      <c r="AB79" s="310">
        <v>0</v>
      </c>
      <c r="AC79" s="310">
        <v>0</v>
      </c>
      <c r="AD79" s="310">
        <v>0</v>
      </c>
      <c r="AE79" s="310">
        <v>0</v>
      </c>
      <c r="AF79" s="310">
        <v>0</v>
      </c>
      <c r="AG79" s="310">
        <v>0</v>
      </c>
      <c r="AH79" s="310">
        <v>0</v>
      </c>
      <c r="AI79" s="310">
        <v>0</v>
      </c>
      <c r="AJ79" s="310">
        <v>0</v>
      </c>
      <c r="AK79" s="310">
        <v>0</v>
      </c>
      <c r="AL79" s="310">
        <v>0</v>
      </c>
      <c r="AM79" s="310">
        <v>0</v>
      </c>
      <c r="AN79" s="310">
        <v>0</v>
      </c>
      <c r="AO79" s="310">
        <v>0</v>
      </c>
      <c r="AP79" s="310">
        <v>0</v>
      </c>
      <c r="AQ79" s="310">
        <v>0</v>
      </c>
      <c r="AR79" s="310">
        <v>0</v>
      </c>
      <c r="AS79" s="310">
        <v>0</v>
      </c>
      <c r="AT79" s="310">
        <v>0</v>
      </c>
      <c r="AU79" s="310">
        <v>0</v>
      </c>
      <c r="AV79" s="310">
        <v>0</v>
      </c>
      <c r="AW79" s="310">
        <v>0</v>
      </c>
      <c r="AX79" s="310">
        <v>0</v>
      </c>
      <c r="AY79" s="310">
        <v>0</v>
      </c>
      <c r="AZ79" s="310">
        <v>0</v>
      </c>
      <c r="BA79" s="310">
        <v>0</v>
      </c>
      <c r="BB79" s="310">
        <v>0</v>
      </c>
      <c r="BC79" s="310">
        <v>0</v>
      </c>
      <c r="BD79" s="310">
        <v>0</v>
      </c>
      <c r="BE79" s="310">
        <v>0</v>
      </c>
      <c r="BF79" s="310">
        <v>0</v>
      </c>
      <c r="BG79" s="310">
        <v>0</v>
      </c>
      <c r="BH79" s="310">
        <v>0</v>
      </c>
      <c r="BI79" s="310">
        <v>0</v>
      </c>
      <c r="BJ79" s="310">
        <v>0</v>
      </c>
      <c r="BK79" s="310">
        <v>0</v>
      </c>
      <c r="BL79" s="310">
        <v>0</v>
      </c>
      <c r="BM79" s="310">
        <v>0</v>
      </c>
      <c r="BN79" s="310">
        <v>0</v>
      </c>
      <c r="BO79" s="310">
        <v>0</v>
      </c>
      <c r="BP79" s="310">
        <v>0</v>
      </c>
      <c r="BQ79" s="310">
        <v>0</v>
      </c>
      <c r="BR79" s="310">
        <v>0</v>
      </c>
      <c r="BS79" s="310">
        <v>0</v>
      </c>
      <c r="BT79" s="310">
        <v>0</v>
      </c>
      <c r="BU79" s="310">
        <v>0</v>
      </c>
      <c r="BV79" s="310">
        <v>0</v>
      </c>
      <c r="BW79" s="310">
        <v>0</v>
      </c>
      <c r="BX79" s="310">
        <v>0</v>
      </c>
      <c r="BY79" s="310">
        <v>0</v>
      </c>
      <c r="BZ79" s="310">
        <v>0</v>
      </c>
      <c r="CA79" s="310">
        <v>0</v>
      </c>
      <c r="CB79" s="389">
        <v>0</v>
      </c>
      <c r="CC79" s="316">
        <v>0</v>
      </c>
      <c r="CD79" s="314">
        <v>424921</v>
      </c>
      <c r="CE79" s="310">
        <v>0</v>
      </c>
      <c r="CF79" s="315">
        <v>0</v>
      </c>
      <c r="CG79" s="316">
        <v>424921</v>
      </c>
      <c r="CH79" s="311">
        <v>0</v>
      </c>
      <c r="CI79" s="315">
        <v>0</v>
      </c>
      <c r="CJ79" s="316">
        <v>0</v>
      </c>
      <c r="CK79" s="311">
        <v>0</v>
      </c>
      <c r="CL79" s="315">
        <v>0</v>
      </c>
      <c r="CM79" s="316">
        <v>0</v>
      </c>
      <c r="CN79" s="382">
        <v>424921</v>
      </c>
      <c r="CO79" s="316">
        <v>424921</v>
      </c>
      <c r="CP79" s="216"/>
    </row>
    <row r="80" spans="1:94" s="217" customFormat="1" ht="30" customHeight="1">
      <c r="A80" s="270">
        <f t="shared" si="1"/>
        <v>69</v>
      </c>
      <c r="B80" s="299" t="s">
        <v>495</v>
      </c>
      <c r="C80" s="215" t="s">
        <v>201</v>
      </c>
      <c r="D80" s="308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0</v>
      </c>
      <c r="J80" s="309">
        <v>0</v>
      </c>
      <c r="K80" s="309">
        <v>0</v>
      </c>
      <c r="L80" s="309">
        <v>0</v>
      </c>
      <c r="M80" s="309">
        <v>0</v>
      </c>
      <c r="N80" s="309">
        <v>0</v>
      </c>
      <c r="O80" s="309">
        <v>0</v>
      </c>
      <c r="P80" s="309">
        <v>0</v>
      </c>
      <c r="Q80" s="309">
        <v>0</v>
      </c>
      <c r="R80" s="310">
        <v>0</v>
      </c>
      <c r="S80" s="310">
        <v>0</v>
      </c>
      <c r="T80" s="310">
        <v>0</v>
      </c>
      <c r="U80" s="310">
        <v>0</v>
      </c>
      <c r="V80" s="310">
        <v>0</v>
      </c>
      <c r="W80" s="310">
        <v>0</v>
      </c>
      <c r="X80" s="310">
        <v>0</v>
      </c>
      <c r="Y80" s="310">
        <v>0</v>
      </c>
      <c r="Z80" s="310">
        <v>0</v>
      </c>
      <c r="AA80" s="310">
        <v>0</v>
      </c>
      <c r="AB80" s="310">
        <v>0</v>
      </c>
      <c r="AC80" s="310">
        <v>0</v>
      </c>
      <c r="AD80" s="310">
        <v>0</v>
      </c>
      <c r="AE80" s="310">
        <v>0</v>
      </c>
      <c r="AF80" s="310">
        <v>0</v>
      </c>
      <c r="AG80" s="310">
        <v>0</v>
      </c>
      <c r="AH80" s="310">
        <v>0</v>
      </c>
      <c r="AI80" s="310">
        <v>0</v>
      </c>
      <c r="AJ80" s="310">
        <v>0</v>
      </c>
      <c r="AK80" s="310">
        <v>0</v>
      </c>
      <c r="AL80" s="310">
        <v>0</v>
      </c>
      <c r="AM80" s="310">
        <v>0</v>
      </c>
      <c r="AN80" s="310">
        <v>0</v>
      </c>
      <c r="AO80" s="310">
        <v>0</v>
      </c>
      <c r="AP80" s="310">
        <v>0</v>
      </c>
      <c r="AQ80" s="310">
        <v>0</v>
      </c>
      <c r="AR80" s="310">
        <v>0</v>
      </c>
      <c r="AS80" s="310">
        <v>0</v>
      </c>
      <c r="AT80" s="310">
        <v>0</v>
      </c>
      <c r="AU80" s="310">
        <v>0</v>
      </c>
      <c r="AV80" s="310">
        <v>0</v>
      </c>
      <c r="AW80" s="310">
        <v>0</v>
      </c>
      <c r="AX80" s="310">
        <v>0</v>
      </c>
      <c r="AY80" s="310">
        <v>0</v>
      </c>
      <c r="AZ80" s="310">
        <v>0</v>
      </c>
      <c r="BA80" s="310">
        <v>0</v>
      </c>
      <c r="BB80" s="310">
        <v>0</v>
      </c>
      <c r="BC80" s="310">
        <v>0</v>
      </c>
      <c r="BD80" s="310">
        <v>0</v>
      </c>
      <c r="BE80" s="310">
        <v>0</v>
      </c>
      <c r="BF80" s="310">
        <v>0</v>
      </c>
      <c r="BG80" s="310">
        <v>0</v>
      </c>
      <c r="BH80" s="310">
        <v>0</v>
      </c>
      <c r="BI80" s="310">
        <v>0</v>
      </c>
      <c r="BJ80" s="310">
        <v>0</v>
      </c>
      <c r="BK80" s="310">
        <v>0</v>
      </c>
      <c r="BL80" s="310">
        <v>0</v>
      </c>
      <c r="BM80" s="310">
        <v>0</v>
      </c>
      <c r="BN80" s="310">
        <v>0</v>
      </c>
      <c r="BO80" s="310">
        <v>0</v>
      </c>
      <c r="BP80" s="310">
        <v>0</v>
      </c>
      <c r="BQ80" s="310">
        <v>0</v>
      </c>
      <c r="BR80" s="310">
        <v>0</v>
      </c>
      <c r="BS80" s="310">
        <v>0</v>
      </c>
      <c r="BT80" s="310">
        <v>0</v>
      </c>
      <c r="BU80" s="310">
        <v>0</v>
      </c>
      <c r="BV80" s="310">
        <v>0</v>
      </c>
      <c r="BW80" s="310">
        <v>0</v>
      </c>
      <c r="BX80" s="310">
        <v>0</v>
      </c>
      <c r="BY80" s="310">
        <v>0</v>
      </c>
      <c r="BZ80" s="310">
        <v>0</v>
      </c>
      <c r="CA80" s="310">
        <v>0</v>
      </c>
      <c r="CB80" s="389">
        <v>0</v>
      </c>
      <c r="CC80" s="316">
        <v>0</v>
      </c>
      <c r="CD80" s="314">
        <v>0</v>
      </c>
      <c r="CE80" s="310">
        <v>0</v>
      </c>
      <c r="CF80" s="315">
        <v>0</v>
      </c>
      <c r="CG80" s="316">
        <v>0</v>
      </c>
      <c r="CH80" s="311">
        <v>0</v>
      </c>
      <c r="CI80" s="315">
        <v>0</v>
      </c>
      <c r="CJ80" s="316">
        <v>0</v>
      </c>
      <c r="CK80" s="311">
        <v>0</v>
      </c>
      <c r="CL80" s="315">
        <v>0</v>
      </c>
      <c r="CM80" s="316">
        <v>0</v>
      </c>
      <c r="CN80" s="382">
        <v>0</v>
      </c>
      <c r="CO80" s="316">
        <v>0</v>
      </c>
      <c r="CP80" s="216"/>
    </row>
    <row r="81" spans="1:94" s="217" customFormat="1" ht="30" customHeight="1">
      <c r="A81" s="270">
        <f t="shared" si="1"/>
        <v>70</v>
      </c>
      <c r="B81" s="299" t="s">
        <v>546</v>
      </c>
      <c r="C81" s="215" t="s">
        <v>117</v>
      </c>
      <c r="D81" s="308">
        <v>214</v>
      </c>
      <c r="E81" s="309">
        <v>132</v>
      </c>
      <c r="F81" s="309">
        <v>0</v>
      </c>
      <c r="G81" s="309">
        <v>21</v>
      </c>
      <c r="H81" s="309">
        <v>64</v>
      </c>
      <c r="I81" s="309">
        <v>4429</v>
      </c>
      <c r="J81" s="309">
        <v>0</v>
      </c>
      <c r="K81" s="309">
        <v>27</v>
      </c>
      <c r="L81" s="309">
        <v>27</v>
      </c>
      <c r="M81" s="309">
        <v>0</v>
      </c>
      <c r="N81" s="309">
        <v>0</v>
      </c>
      <c r="O81" s="309">
        <v>126</v>
      </c>
      <c r="P81" s="309">
        <v>566</v>
      </c>
      <c r="Q81" s="309">
        <v>1352</v>
      </c>
      <c r="R81" s="310">
        <v>73</v>
      </c>
      <c r="S81" s="310">
        <v>549</v>
      </c>
      <c r="T81" s="310">
        <v>569</v>
      </c>
      <c r="U81" s="310">
        <v>89</v>
      </c>
      <c r="V81" s="310">
        <v>46</v>
      </c>
      <c r="W81" s="310">
        <v>0</v>
      </c>
      <c r="X81" s="310">
        <v>488</v>
      </c>
      <c r="Y81" s="310">
        <v>41</v>
      </c>
      <c r="Z81" s="310">
        <v>91</v>
      </c>
      <c r="AA81" s="310">
        <v>268</v>
      </c>
      <c r="AB81" s="310">
        <v>27</v>
      </c>
      <c r="AC81" s="310">
        <v>2257</v>
      </c>
      <c r="AD81" s="310">
        <v>381</v>
      </c>
      <c r="AE81" s="310">
        <v>0</v>
      </c>
      <c r="AF81" s="310">
        <v>187</v>
      </c>
      <c r="AG81" s="310">
        <v>204</v>
      </c>
      <c r="AH81" s="310">
        <v>0</v>
      </c>
      <c r="AI81" s="310">
        <v>0</v>
      </c>
      <c r="AJ81" s="310">
        <v>43</v>
      </c>
      <c r="AK81" s="310">
        <v>3498</v>
      </c>
      <c r="AL81" s="310">
        <v>852</v>
      </c>
      <c r="AM81" s="310">
        <v>4467</v>
      </c>
      <c r="AN81" s="310">
        <v>1308</v>
      </c>
      <c r="AO81" s="310">
        <v>375</v>
      </c>
      <c r="AP81" s="310">
        <v>323</v>
      </c>
      <c r="AQ81" s="310">
        <v>1552</v>
      </c>
      <c r="AR81" s="310">
        <v>3170</v>
      </c>
      <c r="AS81" s="310">
        <v>2881</v>
      </c>
      <c r="AT81" s="310">
        <v>4</v>
      </c>
      <c r="AU81" s="310">
        <v>6445</v>
      </c>
      <c r="AV81" s="310">
        <v>3081</v>
      </c>
      <c r="AW81" s="310">
        <v>151</v>
      </c>
      <c r="AX81" s="310">
        <v>2373</v>
      </c>
      <c r="AY81" s="310">
        <v>1822</v>
      </c>
      <c r="AZ81" s="310">
        <v>1690</v>
      </c>
      <c r="BA81" s="310">
        <v>0</v>
      </c>
      <c r="BB81" s="310">
        <v>14</v>
      </c>
      <c r="BC81" s="310">
        <v>3119</v>
      </c>
      <c r="BD81" s="310">
        <v>607</v>
      </c>
      <c r="BE81" s="310">
        <v>1677</v>
      </c>
      <c r="BF81" s="310">
        <v>129</v>
      </c>
      <c r="BG81" s="310">
        <v>418</v>
      </c>
      <c r="BH81" s="310">
        <v>6932</v>
      </c>
      <c r="BI81" s="310">
        <v>407</v>
      </c>
      <c r="BJ81" s="310">
        <v>0</v>
      </c>
      <c r="BK81" s="310">
        <v>3537</v>
      </c>
      <c r="BL81" s="310">
        <v>772</v>
      </c>
      <c r="BM81" s="310">
        <v>1854</v>
      </c>
      <c r="BN81" s="310">
        <v>82</v>
      </c>
      <c r="BO81" s="310">
        <v>136</v>
      </c>
      <c r="BP81" s="310">
        <v>315</v>
      </c>
      <c r="BQ81" s="310">
        <v>3317</v>
      </c>
      <c r="BR81" s="310">
        <v>9649</v>
      </c>
      <c r="BS81" s="310">
        <v>2370</v>
      </c>
      <c r="BT81" s="310">
        <v>235</v>
      </c>
      <c r="BU81" s="310">
        <v>283224</v>
      </c>
      <c r="BV81" s="310">
        <v>11125</v>
      </c>
      <c r="BW81" s="310">
        <v>0</v>
      </c>
      <c r="BX81" s="310">
        <v>29310</v>
      </c>
      <c r="BY81" s="310">
        <v>9</v>
      </c>
      <c r="BZ81" s="310">
        <v>0</v>
      </c>
      <c r="CA81" s="310">
        <v>881</v>
      </c>
      <c r="CB81" s="389">
        <v>0</v>
      </c>
      <c r="CC81" s="316">
        <v>406382</v>
      </c>
      <c r="CD81" s="314">
        <v>302608</v>
      </c>
      <c r="CE81" s="310">
        <v>0</v>
      </c>
      <c r="CF81" s="315">
        <v>0</v>
      </c>
      <c r="CG81" s="316">
        <v>302608</v>
      </c>
      <c r="CH81" s="311">
        <v>195873</v>
      </c>
      <c r="CI81" s="315">
        <v>31374</v>
      </c>
      <c r="CJ81" s="316">
        <v>227247</v>
      </c>
      <c r="CK81" s="311">
        <v>0</v>
      </c>
      <c r="CL81" s="315">
        <v>0</v>
      </c>
      <c r="CM81" s="316">
        <v>0</v>
      </c>
      <c r="CN81" s="382">
        <v>529855</v>
      </c>
      <c r="CO81" s="316">
        <v>936237</v>
      </c>
      <c r="CP81" s="216"/>
    </row>
    <row r="82" spans="1:94" s="217" customFormat="1" ht="30" customHeight="1">
      <c r="A82" s="270">
        <f t="shared" si="1"/>
        <v>71</v>
      </c>
      <c r="B82" s="299" t="s">
        <v>497</v>
      </c>
      <c r="C82" s="215" t="s">
        <v>118</v>
      </c>
      <c r="D82" s="308">
        <v>192</v>
      </c>
      <c r="E82" s="309">
        <v>92</v>
      </c>
      <c r="F82" s="309">
        <v>0</v>
      </c>
      <c r="G82" s="309">
        <v>127</v>
      </c>
      <c r="H82" s="309">
        <v>101</v>
      </c>
      <c r="I82" s="309">
        <v>573</v>
      </c>
      <c r="J82" s="309">
        <v>44</v>
      </c>
      <c r="K82" s="309">
        <v>25</v>
      </c>
      <c r="L82" s="309">
        <v>58</v>
      </c>
      <c r="M82" s="309">
        <v>72</v>
      </c>
      <c r="N82" s="309">
        <v>28</v>
      </c>
      <c r="O82" s="309">
        <v>94</v>
      </c>
      <c r="P82" s="309">
        <v>160</v>
      </c>
      <c r="Q82" s="309">
        <v>642</v>
      </c>
      <c r="R82" s="310">
        <v>97</v>
      </c>
      <c r="S82" s="310">
        <v>243</v>
      </c>
      <c r="T82" s="310">
        <v>0</v>
      </c>
      <c r="U82" s="310">
        <v>249</v>
      </c>
      <c r="V82" s="310">
        <v>141</v>
      </c>
      <c r="W82" s="310">
        <v>73</v>
      </c>
      <c r="X82" s="310">
        <v>260</v>
      </c>
      <c r="Y82" s="310">
        <v>0</v>
      </c>
      <c r="Z82" s="310">
        <v>205</v>
      </c>
      <c r="AA82" s="310">
        <v>74</v>
      </c>
      <c r="AB82" s="310">
        <v>199</v>
      </c>
      <c r="AC82" s="310">
        <v>0</v>
      </c>
      <c r="AD82" s="310">
        <v>174</v>
      </c>
      <c r="AE82" s="310">
        <v>0</v>
      </c>
      <c r="AF82" s="310">
        <v>25</v>
      </c>
      <c r="AG82" s="310">
        <v>498</v>
      </c>
      <c r="AH82" s="310">
        <v>66</v>
      </c>
      <c r="AI82" s="310">
        <v>169</v>
      </c>
      <c r="AJ82" s="310">
        <v>8</v>
      </c>
      <c r="AK82" s="310">
        <v>400</v>
      </c>
      <c r="AL82" s="310">
        <v>69</v>
      </c>
      <c r="AM82" s="310">
        <v>331</v>
      </c>
      <c r="AN82" s="310">
        <v>238</v>
      </c>
      <c r="AO82" s="310">
        <v>95</v>
      </c>
      <c r="AP82" s="310">
        <v>66</v>
      </c>
      <c r="AQ82" s="310">
        <v>27</v>
      </c>
      <c r="AR82" s="310">
        <v>200</v>
      </c>
      <c r="AS82" s="310">
        <v>39</v>
      </c>
      <c r="AT82" s="310">
        <v>200</v>
      </c>
      <c r="AU82" s="310">
        <v>0</v>
      </c>
      <c r="AV82" s="310">
        <v>3</v>
      </c>
      <c r="AW82" s="310">
        <v>30</v>
      </c>
      <c r="AX82" s="310">
        <v>0</v>
      </c>
      <c r="AY82" s="310">
        <v>105</v>
      </c>
      <c r="AZ82" s="310">
        <v>152</v>
      </c>
      <c r="BA82" s="310">
        <v>97</v>
      </c>
      <c r="BB82" s="310">
        <v>29</v>
      </c>
      <c r="BC82" s="310">
        <v>128</v>
      </c>
      <c r="BD82" s="310">
        <v>192</v>
      </c>
      <c r="BE82" s="310">
        <v>2174</v>
      </c>
      <c r="BF82" s="310">
        <v>80</v>
      </c>
      <c r="BG82" s="310">
        <v>327</v>
      </c>
      <c r="BH82" s="310">
        <v>968</v>
      </c>
      <c r="BI82" s="310">
        <v>0</v>
      </c>
      <c r="BJ82" s="310">
        <v>0</v>
      </c>
      <c r="BK82" s="310">
        <v>586</v>
      </c>
      <c r="BL82" s="310">
        <v>8</v>
      </c>
      <c r="BM82" s="310">
        <v>108</v>
      </c>
      <c r="BN82" s="310">
        <v>22</v>
      </c>
      <c r="BO82" s="310">
        <v>5</v>
      </c>
      <c r="BP82" s="310">
        <v>0</v>
      </c>
      <c r="BQ82" s="310">
        <v>881</v>
      </c>
      <c r="BR82" s="310">
        <v>839</v>
      </c>
      <c r="BS82" s="310">
        <v>557</v>
      </c>
      <c r="BT82" s="310">
        <v>176</v>
      </c>
      <c r="BU82" s="310">
        <v>1952</v>
      </c>
      <c r="BV82" s="310">
        <v>6484</v>
      </c>
      <c r="BW82" s="310">
        <v>12</v>
      </c>
      <c r="BX82" s="310">
        <v>140</v>
      </c>
      <c r="BY82" s="310">
        <v>0</v>
      </c>
      <c r="BZ82" s="310">
        <v>0</v>
      </c>
      <c r="CA82" s="310">
        <v>199</v>
      </c>
      <c r="CB82" s="389">
        <v>0</v>
      </c>
      <c r="CC82" s="316">
        <v>22608</v>
      </c>
      <c r="CD82" s="314">
        <v>51980</v>
      </c>
      <c r="CE82" s="310">
        <v>0</v>
      </c>
      <c r="CF82" s="315">
        <v>0</v>
      </c>
      <c r="CG82" s="316">
        <v>51980</v>
      </c>
      <c r="CH82" s="311">
        <v>0</v>
      </c>
      <c r="CI82" s="315">
        <v>425</v>
      </c>
      <c r="CJ82" s="316">
        <v>425</v>
      </c>
      <c r="CK82" s="311">
        <v>0</v>
      </c>
      <c r="CL82" s="315">
        <v>0</v>
      </c>
      <c r="CM82" s="316">
        <v>0</v>
      </c>
      <c r="CN82" s="382">
        <v>52405</v>
      </c>
      <c r="CO82" s="316">
        <v>75013</v>
      </c>
      <c r="CP82" s="216"/>
    </row>
    <row r="83" spans="1:94" s="217" customFormat="1" ht="30" customHeight="1">
      <c r="A83" s="270">
        <f t="shared" si="1"/>
        <v>72</v>
      </c>
      <c r="B83" s="299" t="s">
        <v>498</v>
      </c>
      <c r="C83" s="215" t="s">
        <v>119</v>
      </c>
      <c r="D83" s="308">
        <v>0</v>
      </c>
      <c r="E83" s="309">
        <v>0</v>
      </c>
      <c r="F83" s="309">
        <v>0</v>
      </c>
      <c r="G83" s="309">
        <v>0</v>
      </c>
      <c r="H83" s="309">
        <v>0</v>
      </c>
      <c r="I83" s="309">
        <v>0</v>
      </c>
      <c r="J83" s="309">
        <v>0</v>
      </c>
      <c r="K83" s="309">
        <v>0</v>
      </c>
      <c r="L83" s="309">
        <v>0</v>
      </c>
      <c r="M83" s="309">
        <v>0</v>
      </c>
      <c r="N83" s="309">
        <v>0</v>
      </c>
      <c r="O83" s="309">
        <v>0</v>
      </c>
      <c r="P83" s="309">
        <v>0</v>
      </c>
      <c r="Q83" s="309">
        <v>0</v>
      </c>
      <c r="R83" s="310">
        <v>0</v>
      </c>
      <c r="S83" s="310">
        <v>0</v>
      </c>
      <c r="T83" s="310">
        <v>0</v>
      </c>
      <c r="U83" s="310">
        <v>0</v>
      </c>
      <c r="V83" s="310">
        <v>0</v>
      </c>
      <c r="W83" s="310">
        <v>0</v>
      </c>
      <c r="X83" s="310">
        <v>0</v>
      </c>
      <c r="Y83" s="310">
        <v>0</v>
      </c>
      <c r="Z83" s="310">
        <v>0</v>
      </c>
      <c r="AA83" s="310">
        <v>0</v>
      </c>
      <c r="AB83" s="310">
        <v>0</v>
      </c>
      <c r="AC83" s="310">
        <v>0</v>
      </c>
      <c r="AD83" s="310">
        <v>0</v>
      </c>
      <c r="AE83" s="310">
        <v>0</v>
      </c>
      <c r="AF83" s="310">
        <v>0</v>
      </c>
      <c r="AG83" s="310">
        <v>0</v>
      </c>
      <c r="AH83" s="310">
        <v>0</v>
      </c>
      <c r="AI83" s="310">
        <v>0</v>
      </c>
      <c r="AJ83" s="310">
        <v>0</v>
      </c>
      <c r="AK83" s="310">
        <v>0</v>
      </c>
      <c r="AL83" s="310">
        <v>0</v>
      </c>
      <c r="AM83" s="310">
        <v>0</v>
      </c>
      <c r="AN83" s="310">
        <v>0</v>
      </c>
      <c r="AO83" s="310">
        <v>0</v>
      </c>
      <c r="AP83" s="310">
        <v>0</v>
      </c>
      <c r="AQ83" s="310">
        <v>0</v>
      </c>
      <c r="AR83" s="310">
        <v>0</v>
      </c>
      <c r="AS83" s="310">
        <v>0</v>
      </c>
      <c r="AT83" s="310">
        <v>0</v>
      </c>
      <c r="AU83" s="310">
        <v>0</v>
      </c>
      <c r="AV83" s="310">
        <v>0</v>
      </c>
      <c r="AW83" s="310">
        <v>0</v>
      </c>
      <c r="AX83" s="310">
        <v>0</v>
      </c>
      <c r="AY83" s="310">
        <v>0</v>
      </c>
      <c r="AZ83" s="310">
        <v>0</v>
      </c>
      <c r="BA83" s="310">
        <v>0</v>
      </c>
      <c r="BB83" s="310">
        <v>0</v>
      </c>
      <c r="BC83" s="310">
        <v>0</v>
      </c>
      <c r="BD83" s="310">
        <v>0</v>
      </c>
      <c r="BE83" s="310">
        <v>0</v>
      </c>
      <c r="BF83" s="310">
        <v>0</v>
      </c>
      <c r="BG83" s="310">
        <v>0</v>
      </c>
      <c r="BH83" s="310">
        <v>0</v>
      </c>
      <c r="BI83" s="310">
        <v>0</v>
      </c>
      <c r="BJ83" s="310">
        <v>0</v>
      </c>
      <c r="BK83" s="310">
        <v>0</v>
      </c>
      <c r="BL83" s="310">
        <v>0</v>
      </c>
      <c r="BM83" s="310">
        <v>0</v>
      </c>
      <c r="BN83" s="310">
        <v>0</v>
      </c>
      <c r="BO83" s="310">
        <v>0</v>
      </c>
      <c r="BP83" s="310">
        <v>0</v>
      </c>
      <c r="BQ83" s="310">
        <v>0</v>
      </c>
      <c r="BR83" s="310">
        <v>0</v>
      </c>
      <c r="BS83" s="310">
        <v>0</v>
      </c>
      <c r="BT83" s="310">
        <v>0</v>
      </c>
      <c r="BU83" s="310">
        <v>0</v>
      </c>
      <c r="BV83" s="310">
        <v>0</v>
      </c>
      <c r="BW83" s="310">
        <v>0</v>
      </c>
      <c r="BX83" s="310">
        <v>0</v>
      </c>
      <c r="BY83" s="310">
        <v>0</v>
      </c>
      <c r="BZ83" s="310">
        <v>0</v>
      </c>
      <c r="CA83" s="310">
        <v>0</v>
      </c>
      <c r="CB83" s="389">
        <v>0</v>
      </c>
      <c r="CC83" s="316">
        <v>0</v>
      </c>
      <c r="CD83" s="314">
        <v>0</v>
      </c>
      <c r="CE83" s="310">
        <v>0</v>
      </c>
      <c r="CF83" s="315">
        <v>0</v>
      </c>
      <c r="CG83" s="316">
        <v>0</v>
      </c>
      <c r="CH83" s="311">
        <v>0</v>
      </c>
      <c r="CI83" s="315">
        <v>0</v>
      </c>
      <c r="CJ83" s="316">
        <v>0</v>
      </c>
      <c r="CK83" s="311">
        <v>0</v>
      </c>
      <c r="CL83" s="315">
        <v>0</v>
      </c>
      <c r="CM83" s="316">
        <v>0</v>
      </c>
      <c r="CN83" s="382">
        <v>0</v>
      </c>
      <c r="CO83" s="316">
        <v>0</v>
      </c>
      <c r="CP83" s="216"/>
    </row>
    <row r="84" spans="1:94" s="217" customFormat="1" ht="30" customHeight="1">
      <c r="A84" s="270">
        <f t="shared" si="1"/>
        <v>73</v>
      </c>
      <c r="B84" s="299" t="s">
        <v>499</v>
      </c>
      <c r="C84" s="215" t="s">
        <v>120</v>
      </c>
      <c r="D84" s="308">
        <v>152</v>
      </c>
      <c r="E84" s="309">
        <v>60</v>
      </c>
      <c r="F84" s="309">
        <v>0</v>
      </c>
      <c r="G84" s="309">
        <v>716</v>
      </c>
      <c r="H84" s="309">
        <v>20</v>
      </c>
      <c r="I84" s="309">
        <v>1386</v>
      </c>
      <c r="J84" s="309">
        <v>13</v>
      </c>
      <c r="K84" s="309">
        <v>83</v>
      </c>
      <c r="L84" s="309">
        <v>77</v>
      </c>
      <c r="M84" s="309">
        <v>32</v>
      </c>
      <c r="N84" s="309">
        <v>30</v>
      </c>
      <c r="O84" s="309">
        <v>204</v>
      </c>
      <c r="P84" s="309">
        <v>224</v>
      </c>
      <c r="Q84" s="309">
        <v>226</v>
      </c>
      <c r="R84" s="310">
        <v>75</v>
      </c>
      <c r="S84" s="310">
        <v>346</v>
      </c>
      <c r="T84" s="310">
        <v>25</v>
      </c>
      <c r="U84" s="310">
        <v>445</v>
      </c>
      <c r="V84" s="310">
        <v>532</v>
      </c>
      <c r="W84" s="310">
        <v>254</v>
      </c>
      <c r="X84" s="310">
        <v>707</v>
      </c>
      <c r="Y84" s="310">
        <v>124</v>
      </c>
      <c r="Z84" s="310">
        <v>453</v>
      </c>
      <c r="AA84" s="310">
        <v>339</v>
      </c>
      <c r="AB84" s="310">
        <v>389</v>
      </c>
      <c r="AC84" s="310">
        <v>22</v>
      </c>
      <c r="AD84" s="310">
        <v>276</v>
      </c>
      <c r="AE84" s="310">
        <v>23</v>
      </c>
      <c r="AF84" s="310">
        <v>111</v>
      </c>
      <c r="AG84" s="310">
        <v>475</v>
      </c>
      <c r="AH84" s="310">
        <v>60</v>
      </c>
      <c r="AI84" s="310">
        <v>267</v>
      </c>
      <c r="AJ84" s="310">
        <v>55</v>
      </c>
      <c r="AK84" s="310">
        <v>2036</v>
      </c>
      <c r="AL84" s="310">
        <v>1051</v>
      </c>
      <c r="AM84" s="310">
        <v>1910</v>
      </c>
      <c r="AN84" s="310">
        <v>1085</v>
      </c>
      <c r="AO84" s="310">
        <v>481</v>
      </c>
      <c r="AP84" s="310">
        <v>29</v>
      </c>
      <c r="AQ84" s="310">
        <v>84</v>
      </c>
      <c r="AR84" s="310">
        <v>1481</v>
      </c>
      <c r="AS84" s="310">
        <v>759</v>
      </c>
      <c r="AT84" s="310">
        <v>53</v>
      </c>
      <c r="AU84" s="310">
        <v>567</v>
      </c>
      <c r="AV84" s="310">
        <v>2</v>
      </c>
      <c r="AW84" s="310">
        <v>165</v>
      </c>
      <c r="AX84" s="310">
        <v>1264</v>
      </c>
      <c r="AY84" s="310">
        <v>47</v>
      </c>
      <c r="AZ84" s="310">
        <v>375</v>
      </c>
      <c r="BA84" s="310">
        <v>0</v>
      </c>
      <c r="BB84" s="310">
        <v>51</v>
      </c>
      <c r="BC84" s="310">
        <v>1343</v>
      </c>
      <c r="BD84" s="310">
        <v>615</v>
      </c>
      <c r="BE84" s="310">
        <v>562</v>
      </c>
      <c r="BF84" s="310">
        <v>216</v>
      </c>
      <c r="BG84" s="310">
        <v>150</v>
      </c>
      <c r="BH84" s="310">
        <v>135</v>
      </c>
      <c r="BI84" s="310">
        <v>13</v>
      </c>
      <c r="BJ84" s="310">
        <v>0</v>
      </c>
      <c r="BK84" s="310">
        <v>990</v>
      </c>
      <c r="BL84" s="310">
        <v>179</v>
      </c>
      <c r="BM84" s="310">
        <v>1079</v>
      </c>
      <c r="BN84" s="310">
        <v>39</v>
      </c>
      <c r="BO84" s="310">
        <v>40</v>
      </c>
      <c r="BP84" s="310">
        <v>148</v>
      </c>
      <c r="BQ84" s="310">
        <v>3365</v>
      </c>
      <c r="BR84" s="310">
        <v>931</v>
      </c>
      <c r="BS84" s="310">
        <v>868</v>
      </c>
      <c r="BT84" s="310">
        <v>335</v>
      </c>
      <c r="BU84" s="310">
        <v>2509</v>
      </c>
      <c r="BV84" s="310">
        <v>30</v>
      </c>
      <c r="BW84" s="310">
        <v>17</v>
      </c>
      <c r="BX84" s="310">
        <v>101839</v>
      </c>
      <c r="BY84" s="310">
        <v>6</v>
      </c>
      <c r="BZ84" s="310">
        <v>110</v>
      </c>
      <c r="CA84" s="310">
        <v>11729</v>
      </c>
      <c r="CB84" s="389">
        <v>0</v>
      </c>
      <c r="CC84" s="316">
        <v>146889</v>
      </c>
      <c r="CD84" s="314">
        <v>249821</v>
      </c>
      <c r="CE84" s="310">
        <v>0</v>
      </c>
      <c r="CF84" s="315">
        <v>0</v>
      </c>
      <c r="CG84" s="316">
        <v>249821</v>
      </c>
      <c r="CH84" s="311">
        <v>0</v>
      </c>
      <c r="CI84" s="315">
        <v>24</v>
      </c>
      <c r="CJ84" s="316">
        <v>24</v>
      </c>
      <c r="CK84" s="311">
        <v>0</v>
      </c>
      <c r="CL84" s="315">
        <v>0</v>
      </c>
      <c r="CM84" s="316">
        <v>0</v>
      </c>
      <c r="CN84" s="382">
        <v>249845</v>
      </c>
      <c r="CO84" s="316">
        <v>396734</v>
      </c>
      <c r="CP84" s="216"/>
    </row>
    <row r="85" spans="1:94" s="217" customFormat="1" ht="30" customHeight="1">
      <c r="A85" s="270">
        <f t="shared" si="1"/>
        <v>74</v>
      </c>
      <c r="B85" s="299" t="s">
        <v>500</v>
      </c>
      <c r="C85" s="215" t="s">
        <v>261</v>
      </c>
      <c r="D85" s="308">
        <v>0</v>
      </c>
      <c r="E85" s="309">
        <v>0</v>
      </c>
      <c r="F85" s="309">
        <v>0</v>
      </c>
      <c r="G85" s="309">
        <v>0</v>
      </c>
      <c r="H85" s="309">
        <v>0</v>
      </c>
      <c r="I85" s="309">
        <v>0</v>
      </c>
      <c r="J85" s="309">
        <v>0</v>
      </c>
      <c r="K85" s="309">
        <v>0</v>
      </c>
      <c r="L85" s="309">
        <v>0</v>
      </c>
      <c r="M85" s="309">
        <v>0</v>
      </c>
      <c r="N85" s="309">
        <v>0</v>
      </c>
      <c r="O85" s="309">
        <v>0</v>
      </c>
      <c r="P85" s="309">
        <v>0</v>
      </c>
      <c r="Q85" s="309">
        <v>0</v>
      </c>
      <c r="R85" s="310">
        <v>0</v>
      </c>
      <c r="S85" s="310">
        <v>0</v>
      </c>
      <c r="T85" s="310">
        <v>0</v>
      </c>
      <c r="U85" s="310">
        <v>0</v>
      </c>
      <c r="V85" s="310">
        <v>0</v>
      </c>
      <c r="W85" s="310">
        <v>0</v>
      </c>
      <c r="X85" s="310">
        <v>0</v>
      </c>
      <c r="Y85" s="310">
        <v>0</v>
      </c>
      <c r="Z85" s="310">
        <v>0</v>
      </c>
      <c r="AA85" s="310">
        <v>0</v>
      </c>
      <c r="AB85" s="310">
        <v>0</v>
      </c>
      <c r="AC85" s="310">
        <v>0</v>
      </c>
      <c r="AD85" s="310">
        <v>0</v>
      </c>
      <c r="AE85" s="310">
        <v>0</v>
      </c>
      <c r="AF85" s="310">
        <v>0</v>
      </c>
      <c r="AG85" s="310">
        <v>0</v>
      </c>
      <c r="AH85" s="310">
        <v>0</v>
      </c>
      <c r="AI85" s="310">
        <v>0</v>
      </c>
      <c r="AJ85" s="310">
        <v>0</v>
      </c>
      <c r="AK85" s="310">
        <v>0</v>
      </c>
      <c r="AL85" s="310">
        <v>0</v>
      </c>
      <c r="AM85" s="310">
        <v>0</v>
      </c>
      <c r="AN85" s="310">
        <v>0</v>
      </c>
      <c r="AO85" s="310">
        <v>0</v>
      </c>
      <c r="AP85" s="310">
        <v>0</v>
      </c>
      <c r="AQ85" s="310">
        <v>0</v>
      </c>
      <c r="AR85" s="310">
        <v>0</v>
      </c>
      <c r="AS85" s="310">
        <v>0</v>
      </c>
      <c r="AT85" s="310">
        <v>0</v>
      </c>
      <c r="AU85" s="310">
        <v>0</v>
      </c>
      <c r="AV85" s="310">
        <v>0</v>
      </c>
      <c r="AW85" s="310">
        <v>0</v>
      </c>
      <c r="AX85" s="310">
        <v>0</v>
      </c>
      <c r="AY85" s="310">
        <v>0</v>
      </c>
      <c r="AZ85" s="310">
        <v>0</v>
      </c>
      <c r="BA85" s="310">
        <v>0</v>
      </c>
      <c r="BB85" s="310">
        <v>0</v>
      </c>
      <c r="BC85" s="310">
        <v>0</v>
      </c>
      <c r="BD85" s="310">
        <v>0</v>
      </c>
      <c r="BE85" s="310">
        <v>0</v>
      </c>
      <c r="BF85" s="310">
        <v>0</v>
      </c>
      <c r="BG85" s="310">
        <v>0</v>
      </c>
      <c r="BH85" s="310">
        <v>0</v>
      </c>
      <c r="BI85" s="310">
        <v>0</v>
      </c>
      <c r="BJ85" s="310">
        <v>0</v>
      </c>
      <c r="BK85" s="310">
        <v>0</v>
      </c>
      <c r="BL85" s="310">
        <v>0</v>
      </c>
      <c r="BM85" s="310">
        <v>0</v>
      </c>
      <c r="BN85" s="310">
        <v>0</v>
      </c>
      <c r="BO85" s="310">
        <v>0</v>
      </c>
      <c r="BP85" s="310">
        <v>0</v>
      </c>
      <c r="BQ85" s="310">
        <v>0</v>
      </c>
      <c r="BR85" s="310">
        <v>0</v>
      </c>
      <c r="BS85" s="310">
        <v>0</v>
      </c>
      <c r="BT85" s="310">
        <v>0</v>
      </c>
      <c r="BU85" s="310">
        <v>0</v>
      </c>
      <c r="BV85" s="310">
        <v>0</v>
      </c>
      <c r="BW85" s="310">
        <v>0</v>
      </c>
      <c r="BX85" s="310">
        <v>0</v>
      </c>
      <c r="BY85" s="310">
        <v>0</v>
      </c>
      <c r="BZ85" s="310">
        <v>0</v>
      </c>
      <c r="CA85" s="310">
        <v>0</v>
      </c>
      <c r="CB85" s="389">
        <v>0</v>
      </c>
      <c r="CC85" s="316">
        <v>0</v>
      </c>
      <c r="CD85" s="314">
        <v>0</v>
      </c>
      <c r="CE85" s="310">
        <v>0</v>
      </c>
      <c r="CF85" s="315">
        <v>0</v>
      </c>
      <c r="CG85" s="316">
        <v>0</v>
      </c>
      <c r="CH85" s="311">
        <v>0</v>
      </c>
      <c r="CI85" s="315">
        <v>0</v>
      </c>
      <c r="CJ85" s="316">
        <v>0</v>
      </c>
      <c r="CK85" s="311">
        <v>0</v>
      </c>
      <c r="CL85" s="315">
        <v>0</v>
      </c>
      <c r="CM85" s="316">
        <v>0</v>
      </c>
      <c r="CN85" s="382">
        <v>0</v>
      </c>
      <c r="CO85" s="316">
        <v>0</v>
      </c>
      <c r="CP85" s="216"/>
    </row>
    <row r="86" spans="1:94" s="217" customFormat="1" ht="42.75" customHeight="1">
      <c r="A86" s="270">
        <f t="shared" si="1"/>
        <v>75</v>
      </c>
      <c r="B86" s="299" t="s">
        <v>583</v>
      </c>
      <c r="C86" s="215" t="s">
        <v>121</v>
      </c>
      <c r="D86" s="308">
        <v>0</v>
      </c>
      <c r="E86" s="309">
        <v>0</v>
      </c>
      <c r="F86" s="309">
        <v>0</v>
      </c>
      <c r="G86" s="309">
        <v>0</v>
      </c>
      <c r="H86" s="309">
        <v>0</v>
      </c>
      <c r="I86" s="309">
        <v>0</v>
      </c>
      <c r="J86" s="309">
        <v>0</v>
      </c>
      <c r="K86" s="309">
        <v>0</v>
      </c>
      <c r="L86" s="309">
        <v>0</v>
      </c>
      <c r="M86" s="309">
        <v>0</v>
      </c>
      <c r="N86" s="309">
        <v>0</v>
      </c>
      <c r="O86" s="309">
        <v>0</v>
      </c>
      <c r="P86" s="309">
        <v>0</v>
      </c>
      <c r="Q86" s="309">
        <v>0</v>
      </c>
      <c r="R86" s="310">
        <v>0</v>
      </c>
      <c r="S86" s="310">
        <v>0</v>
      </c>
      <c r="T86" s="310">
        <v>0</v>
      </c>
      <c r="U86" s="310">
        <v>0</v>
      </c>
      <c r="V86" s="310">
        <v>0</v>
      </c>
      <c r="W86" s="310">
        <v>0</v>
      </c>
      <c r="X86" s="310">
        <v>0</v>
      </c>
      <c r="Y86" s="310">
        <v>0</v>
      </c>
      <c r="Z86" s="310">
        <v>0</v>
      </c>
      <c r="AA86" s="310">
        <v>0</v>
      </c>
      <c r="AB86" s="310">
        <v>0</v>
      </c>
      <c r="AC86" s="310">
        <v>0</v>
      </c>
      <c r="AD86" s="310">
        <v>0</v>
      </c>
      <c r="AE86" s="310">
        <v>0</v>
      </c>
      <c r="AF86" s="310">
        <v>0</v>
      </c>
      <c r="AG86" s="310">
        <v>0</v>
      </c>
      <c r="AH86" s="310">
        <v>0</v>
      </c>
      <c r="AI86" s="310">
        <v>0</v>
      </c>
      <c r="AJ86" s="310">
        <v>0</v>
      </c>
      <c r="AK86" s="310">
        <v>0</v>
      </c>
      <c r="AL86" s="310">
        <v>0</v>
      </c>
      <c r="AM86" s="310">
        <v>0</v>
      </c>
      <c r="AN86" s="310">
        <v>0</v>
      </c>
      <c r="AO86" s="310">
        <v>0</v>
      </c>
      <c r="AP86" s="310">
        <v>0</v>
      </c>
      <c r="AQ86" s="310">
        <v>0</v>
      </c>
      <c r="AR86" s="310">
        <v>0</v>
      </c>
      <c r="AS86" s="310">
        <v>0</v>
      </c>
      <c r="AT86" s="310">
        <v>0</v>
      </c>
      <c r="AU86" s="310">
        <v>0</v>
      </c>
      <c r="AV86" s="310">
        <v>0</v>
      </c>
      <c r="AW86" s="310">
        <v>0</v>
      </c>
      <c r="AX86" s="310">
        <v>0</v>
      </c>
      <c r="AY86" s="310">
        <v>0</v>
      </c>
      <c r="AZ86" s="310">
        <v>0</v>
      </c>
      <c r="BA86" s="310">
        <v>0</v>
      </c>
      <c r="BB86" s="310">
        <v>0</v>
      </c>
      <c r="BC86" s="310">
        <v>0</v>
      </c>
      <c r="BD86" s="310">
        <v>0</v>
      </c>
      <c r="BE86" s="310">
        <v>0</v>
      </c>
      <c r="BF86" s="310">
        <v>0</v>
      </c>
      <c r="BG86" s="310">
        <v>0</v>
      </c>
      <c r="BH86" s="310">
        <v>0</v>
      </c>
      <c r="BI86" s="310">
        <v>0</v>
      </c>
      <c r="BJ86" s="310">
        <v>0</v>
      </c>
      <c r="BK86" s="310">
        <v>0</v>
      </c>
      <c r="BL86" s="310">
        <v>0</v>
      </c>
      <c r="BM86" s="310">
        <v>0</v>
      </c>
      <c r="BN86" s="310">
        <v>0</v>
      </c>
      <c r="BO86" s="310">
        <v>0</v>
      </c>
      <c r="BP86" s="310">
        <v>0</v>
      </c>
      <c r="BQ86" s="310">
        <v>0</v>
      </c>
      <c r="BR86" s="310">
        <v>0</v>
      </c>
      <c r="BS86" s="310">
        <v>0</v>
      </c>
      <c r="BT86" s="310">
        <v>0</v>
      </c>
      <c r="BU86" s="310">
        <v>0</v>
      </c>
      <c r="BV86" s="310">
        <v>0</v>
      </c>
      <c r="BW86" s="310">
        <v>0</v>
      </c>
      <c r="BX86" s="310">
        <v>0</v>
      </c>
      <c r="BY86" s="310">
        <v>0</v>
      </c>
      <c r="BZ86" s="310">
        <v>0</v>
      </c>
      <c r="CA86" s="310">
        <v>0</v>
      </c>
      <c r="CB86" s="389">
        <v>0</v>
      </c>
      <c r="CC86" s="316">
        <v>0</v>
      </c>
      <c r="CD86" s="314">
        <v>16397</v>
      </c>
      <c r="CE86" s="310">
        <v>0</v>
      </c>
      <c r="CF86" s="315">
        <v>0</v>
      </c>
      <c r="CG86" s="316">
        <v>16397</v>
      </c>
      <c r="CH86" s="311">
        <v>0</v>
      </c>
      <c r="CI86" s="315">
        <v>0</v>
      </c>
      <c r="CJ86" s="316">
        <v>0</v>
      </c>
      <c r="CK86" s="311">
        <v>0</v>
      </c>
      <c r="CL86" s="315">
        <v>0</v>
      </c>
      <c r="CM86" s="316">
        <v>0</v>
      </c>
      <c r="CN86" s="382">
        <v>16397</v>
      </c>
      <c r="CO86" s="316">
        <v>16397</v>
      </c>
      <c r="CP86" s="216"/>
    </row>
    <row r="87" spans="1:94" s="217" customFormat="1" ht="30" customHeight="1">
      <c r="A87" s="270">
        <f t="shared" si="1"/>
        <v>76</v>
      </c>
      <c r="B87" s="299" t="s">
        <v>501</v>
      </c>
      <c r="C87" s="215" t="s">
        <v>262</v>
      </c>
      <c r="D87" s="308">
        <v>0</v>
      </c>
      <c r="E87" s="309">
        <v>0</v>
      </c>
      <c r="F87" s="309">
        <v>0</v>
      </c>
      <c r="G87" s="309">
        <v>0</v>
      </c>
      <c r="H87" s="309">
        <v>0</v>
      </c>
      <c r="I87" s="309">
        <v>0</v>
      </c>
      <c r="J87" s="309">
        <v>0</v>
      </c>
      <c r="K87" s="309">
        <v>0</v>
      </c>
      <c r="L87" s="309">
        <v>0</v>
      </c>
      <c r="M87" s="309">
        <v>0</v>
      </c>
      <c r="N87" s="309">
        <v>0</v>
      </c>
      <c r="O87" s="309">
        <v>0</v>
      </c>
      <c r="P87" s="309">
        <v>0</v>
      </c>
      <c r="Q87" s="309">
        <v>0</v>
      </c>
      <c r="R87" s="310">
        <v>0</v>
      </c>
      <c r="S87" s="310">
        <v>0</v>
      </c>
      <c r="T87" s="310">
        <v>0</v>
      </c>
      <c r="U87" s="310">
        <v>0</v>
      </c>
      <c r="V87" s="310">
        <v>0</v>
      </c>
      <c r="W87" s="310">
        <v>0</v>
      </c>
      <c r="X87" s="310">
        <v>0</v>
      </c>
      <c r="Y87" s="310">
        <v>0</v>
      </c>
      <c r="Z87" s="310">
        <v>0</v>
      </c>
      <c r="AA87" s="310">
        <v>0</v>
      </c>
      <c r="AB87" s="310">
        <v>0</v>
      </c>
      <c r="AC87" s="310">
        <v>0</v>
      </c>
      <c r="AD87" s="310">
        <v>0</v>
      </c>
      <c r="AE87" s="310">
        <v>0</v>
      </c>
      <c r="AF87" s="310">
        <v>0</v>
      </c>
      <c r="AG87" s="310">
        <v>0</v>
      </c>
      <c r="AH87" s="310">
        <v>0</v>
      </c>
      <c r="AI87" s="310">
        <v>0</v>
      </c>
      <c r="AJ87" s="310">
        <v>0</v>
      </c>
      <c r="AK87" s="310">
        <v>0</v>
      </c>
      <c r="AL87" s="310">
        <v>0</v>
      </c>
      <c r="AM87" s="310">
        <v>0</v>
      </c>
      <c r="AN87" s="310">
        <v>0</v>
      </c>
      <c r="AO87" s="310">
        <v>0</v>
      </c>
      <c r="AP87" s="310">
        <v>0</v>
      </c>
      <c r="AQ87" s="310">
        <v>0</v>
      </c>
      <c r="AR87" s="310">
        <v>0</v>
      </c>
      <c r="AS87" s="310">
        <v>0</v>
      </c>
      <c r="AT87" s="310">
        <v>0</v>
      </c>
      <c r="AU87" s="310">
        <v>0</v>
      </c>
      <c r="AV87" s="310">
        <v>0</v>
      </c>
      <c r="AW87" s="310">
        <v>0</v>
      </c>
      <c r="AX87" s="310">
        <v>0</v>
      </c>
      <c r="AY87" s="310">
        <v>0</v>
      </c>
      <c r="AZ87" s="310">
        <v>0</v>
      </c>
      <c r="BA87" s="310">
        <v>0</v>
      </c>
      <c r="BB87" s="310">
        <v>0</v>
      </c>
      <c r="BC87" s="310">
        <v>0</v>
      </c>
      <c r="BD87" s="310">
        <v>0</v>
      </c>
      <c r="BE87" s="310">
        <v>0</v>
      </c>
      <c r="BF87" s="310">
        <v>0</v>
      </c>
      <c r="BG87" s="310">
        <v>0</v>
      </c>
      <c r="BH87" s="310">
        <v>0</v>
      </c>
      <c r="BI87" s="310">
        <v>0</v>
      </c>
      <c r="BJ87" s="310">
        <v>0</v>
      </c>
      <c r="BK87" s="310">
        <v>0</v>
      </c>
      <c r="BL87" s="310">
        <v>0</v>
      </c>
      <c r="BM87" s="310">
        <v>0</v>
      </c>
      <c r="BN87" s="310">
        <v>0</v>
      </c>
      <c r="BO87" s="310">
        <v>0</v>
      </c>
      <c r="BP87" s="310">
        <v>0</v>
      </c>
      <c r="BQ87" s="310">
        <v>0</v>
      </c>
      <c r="BR87" s="310">
        <v>0</v>
      </c>
      <c r="BS87" s="310">
        <v>0</v>
      </c>
      <c r="BT87" s="310">
        <v>0</v>
      </c>
      <c r="BU87" s="310">
        <v>0</v>
      </c>
      <c r="BV87" s="310">
        <v>0</v>
      </c>
      <c r="BW87" s="310">
        <v>0</v>
      </c>
      <c r="BX87" s="310">
        <v>0</v>
      </c>
      <c r="BY87" s="310">
        <v>0</v>
      </c>
      <c r="BZ87" s="310">
        <v>0</v>
      </c>
      <c r="CA87" s="310">
        <v>0</v>
      </c>
      <c r="CB87" s="389">
        <v>0</v>
      </c>
      <c r="CC87" s="316">
        <v>0</v>
      </c>
      <c r="CD87" s="314">
        <v>211299</v>
      </c>
      <c r="CE87" s="310">
        <v>0</v>
      </c>
      <c r="CF87" s="315">
        <v>0</v>
      </c>
      <c r="CG87" s="316">
        <v>211299</v>
      </c>
      <c r="CH87" s="311">
        <v>0</v>
      </c>
      <c r="CI87" s="315">
        <v>0</v>
      </c>
      <c r="CJ87" s="316">
        <v>0</v>
      </c>
      <c r="CK87" s="311">
        <v>0</v>
      </c>
      <c r="CL87" s="315">
        <v>0</v>
      </c>
      <c r="CM87" s="316">
        <v>0</v>
      </c>
      <c r="CN87" s="382">
        <v>211299</v>
      </c>
      <c r="CO87" s="316">
        <v>211299</v>
      </c>
      <c r="CP87" s="216"/>
    </row>
    <row r="88" spans="1:94" s="217" customFormat="1" ht="30" customHeight="1" thickBot="1">
      <c r="A88" s="271">
        <f t="shared" si="1"/>
        <v>77</v>
      </c>
      <c r="B88" s="301" t="s">
        <v>502</v>
      </c>
      <c r="C88" s="272" t="s">
        <v>203</v>
      </c>
      <c r="D88" s="308">
        <v>0</v>
      </c>
      <c r="E88" s="309">
        <v>0</v>
      </c>
      <c r="F88" s="309">
        <v>0</v>
      </c>
      <c r="G88" s="309">
        <v>0</v>
      </c>
      <c r="H88" s="309">
        <v>0</v>
      </c>
      <c r="I88" s="309">
        <v>0</v>
      </c>
      <c r="J88" s="309">
        <v>0</v>
      </c>
      <c r="K88" s="385">
        <v>0</v>
      </c>
      <c r="L88" s="309">
        <v>0</v>
      </c>
      <c r="M88" s="309">
        <v>0</v>
      </c>
      <c r="N88" s="309">
        <v>0</v>
      </c>
      <c r="O88" s="309">
        <v>0</v>
      </c>
      <c r="P88" s="309">
        <v>0</v>
      </c>
      <c r="Q88" s="309">
        <v>0</v>
      </c>
      <c r="R88" s="327">
        <v>0</v>
      </c>
      <c r="S88" s="327">
        <v>0</v>
      </c>
      <c r="T88" s="327">
        <v>0</v>
      </c>
      <c r="U88" s="327">
        <v>0</v>
      </c>
      <c r="V88" s="327">
        <v>0</v>
      </c>
      <c r="W88" s="327">
        <v>0</v>
      </c>
      <c r="X88" s="327">
        <v>0</v>
      </c>
      <c r="Y88" s="327">
        <v>0</v>
      </c>
      <c r="Z88" s="327">
        <v>0</v>
      </c>
      <c r="AA88" s="327">
        <v>0</v>
      </c>
      <c r="AB88" s="327">
        <v>0</v>
      </c>
      <c r="AC88" s="327">
        <v>0</v>
      </c>
      <c r="AD88" s="327">
        <v>0</v>
      </c>
      <c r="AE88" s="327">
        <v>0</v>
      </c>
      <c r="AF88" s="327">
        <v>0</v>
      </c>
      <c r="AG88" s="327">
        <v>0</v>
      </c>
      <c r="AH88" s="327">
        <v>0</v>
      </c>
      <c r="AI88" s="327">
        <v>0</v>
      </c>
      <c r="AJ88" s="327">
        <v>0</v>
      </c>
      <c r="AK88" s="327">
        <v>0</v>
      </c>
      <c r="AL88" s="327">
        <v>0</v>
      </c>
      <c r="AM88" s="327">
        <v>0</v>
      </c>
      <c r="AN88" s="327">
        <v>0</v>
      </c>
      <c r="AO88" s="327">
        <v>0</v>
      </c>
      <c r="AP88" s="327">
        <v>0</v>
      </c>
      <c r="AQ88" s="327">
        <v>0</v>
      </c>
      <c r="AR88" s="327">
        <v>0</v>
      </c>
      <c r="AS88" s="327">
        <v>0</v>
      </c>
      <c r="AT88" s="327">
        <v>0</v>
      </c>
      <c r="AU88" s="327">
        <v>0</v>
      </c>
      <c r="AV88" s="327">
        <v>0</v>
      </c>
      <c r="AW88" s="327">
        <v>0</v>
      </c>
      <c r="AX88" s="327">
        <v>0</v>
      </c>
      <c r="AY88" s="327">
        <v>0</v>
      </c>
      <c r="AZ88" s="327">
        <v>0</v>
      </c>
      <c r="BA88" s="327">
        <v>0</v>
      </c>
      <c r="BB88" s="327">
        <v>0</v>
      </c>
      <c r="BC88" s="327">
        <v>0</v>
      </c>
      <c r="BD88" s="327">
        <v>0</v>
      </c>
      <c r="BE88" s="327">
        <v>0</v>
      </c>
      <c r="BF88" s="327">
        <v>0</v>
      </c>
      <c r="BG88" s="327">
        <v>0</v>
      </c>
      <c r="BH88" s="327">
        <v>0</v>
      </c>
      <c r="BI88" s="327">
        <v>0</v>
      </c>
      <c r="BJ88" s="327">
        <v>0</v>
      </c>
      <c r="BK88" s="327">
        <v>0</v>
      </c>
      <c r="BL88" s="327">
        <v>0</v>
      </c>
      <c r="BM88" s="327">
        <v>0</v>
      </c>
      <c r="BN88" s="327">
        <v>0</v>
      </c>
      <c r="BO88" s="327">
        <v>0</v>
      </c>
      <c r="BP88" s="327">
        <v>0</v>
      </c>
      <c r="BQ88" s="327">
        <v>0</v>
      </c>
      <c r="BR88" s="327">
        <v>0</v>
      </c>
      <c r="BS88" s="327">
        <v>0</v>
      </c>
      <c r="BT88" s="327">
        <v>0</v>
      </c>
      <c r="BU88" s="327">
        <v>0</v>
      </c>
      <c r="BV88" s="327">
        <v>0</v>
      </c>
      <c r="BW88" s="327">
        <v>0</v>
      </c>
      <c r="BX88" s="327">
        <v>0</v>
      </c>
      <c r="BY88" s="327">
        <v>0</v>
      </c>
      <c r="BZ88" s="327">
        <v>0</v>
      </c>
      <c r="CA88" s="327">
        <v>0</v>
      </c>
      <c r="CB88" s="461">
        <v>0</v>
      </c>
      <c r="CC88" s="330">
        <v>0</v>
      </c>
      <c r="CD88" s="331">
        <v>0</v>
      </c>
      <c r="CE88" s="327">
        <v>0</v>
      </c>
      <c r="CF88" s="386">
        <v>0</v>
      </c>
      <c r="CG88" s="330">
        <v>0</v>
      </c>
      <c r="CH88" s="328">
        <v>0</v>
      </c>
      <c r="CI88" s="386">
        <v>0</v>
      </c>
      <c r="CJ88" s="330">
        <v>0</v>
      </c>
      <c r="CK88" s="328">
        <v>0</v>
      </c>
      <c r="CL88" s="315">
        <v>0</v>
      </c>
      <c r="CM88" s="330">
        <v>0</v>
      </c>
      <c r="CN88" s="387">
        <v>0</v>
      </c>
      <c r="CO88" s="330">
        <v>0</v>
      </c>
      <c r="CP88" s="216"/>
    </row>
    <row r="89" spans="1:94" s="219" customFormat="1" ht="30" customHeight="1" thickBot="1">
      <c r="A89" s="273">
        <v>78</v>
      </c>
      <c r="B89" s="473" t="s">
        <v>580</v>
      </c>
      <c r="C89" s="474"/>
      <c r="D89" s="332">
        <v>10010831</v>
      </c>
      <c r="E89" s="333">
        <v>538864</v>
      </c>
      <c r="F89" s="333">
        <v>54486</v>
      </c>
      <c r="G89" s="333">
        <v>1282471</v>
      </c>
      <c r="H89" s="333">
        <v>1902357</v>
      </c>
      <c r="I89" s="333">
        <v>26882053</v>
      </c>
      <c r="J89" s="333">
        <v>3430757</v>
      </c>
      <c r="K89" s="333">
        <v>999259</v>
      </c>
      <c r="L89" s="333">
        <v>4374070</v>
      </c>
      <c r="M89" s="333">
        <v>2284944</v>
      </c>
      <c r="N89" s="333">
        <v>1647013</v>
      </c>
      <c r="O89" s="333">
        <v>5136565</v>
      </c>
      <c r="P89" s="333">
        <v>9656641</v>
      </c>
      <c r="Q89" s="333">
        <v>2932285</v>
      </c>
      <c r="R89" s="333">
        <v>37562912</v>
      </c>
      <c r="S89" s="333">
        <v>20509716</v>
      </c>
      <c r="T89" s="333">
        <v>3457476</v>
      </c>
      <c r="U89" s="333">
        <v>23231228</v>
      </c>
      <c r="V89" s="333">
        <v>6595368</v>
      </c>
      <c r="W89" s="333">
        <v>18304792</v>
      </c>
      <c r="X89" s="333">
        <v>18754540</v>
      </c>
      <c r="Y89" s="333">
        <v>15468889</v>
      </c>
      <c r="Z89" s="333">
        <v>18053524</v>
      </c>
      <c r="AA89" s="333">
        <v>10813337</v>
      </c>
      <c r="AB89" s="333">
        <v>39774262</v>
      </c>
      <c r="AC89" s="333">
        <v>5870296</v>
      </c>
      <c r="AD89" s="333">
        <v>8798988</v>
      </c>
      <c r="AE89" s="333">
        <v>2635653</v>
      </c>
      <c r="AF89" s="333">
        <v>9441709</v>
      </c>
      <c r="AG89" s="333">
        <v>13174072</v>
      </c>
      <c r="AH89" s="333">
        <v>312260</v>
      </c>
      <c r="AI89" s="333">
        <v>4630726</v>
      </c>
      <c r="AJ89" s="333">
        <v>487304</v>
      </c>
      <c r="AK89" s="333">
        <v>33049502</v>
      </c>
      <c r="AL89" s="333">
        <v>2837681</v>
      </c>
      <c r="AM89" s="333">
        <v>15273801</v>
      </c>
      <c r="AN89" s="333">
        <v>9293294</v>
      </c>
      <c r="AO89" s="333">
        <v>16108487</v>
      </c>
      <c r="AP89" s="333">
        <v>970888</v>
      </c>
      <c r="AQ89" s="333">
        <v>5119340</v>
      </c>
      <c r="AR89" s="333">
        <v>873371</v>
      </c>
      <c r="AS89" s="333">
        <v>2166002</v>
      </c>
      <c r="AT89" s="333">
        <v>1609006</v>
      </c>
      <c r="AU89" s="333">
        <v>615877</v>
      </c>
      <c r="AV89" s="333">
        <v>447097</v>
      </c>
      <c r="AW89" s="333">
        <v>5934452</v>
      </c>
      <c r="AX89" s="333">
        <v>4000308</v>
      </c>
      <c r="AY89" s="333">
        <v>727613</v>
      </c>
      <c r="AZ89" s="333">
        <v>2577272</v>
      </c>
      <c r="BA89" s="333">
        <v>1973243</v>
      </c>
      <c r="BB89" s="333">
        <v>1142712</v>
      </c>
      <c r="BC89" s="333">
        <v>4447966</v>
      </c>
      <c r="BD89" s="333">
        <v>1740413</v>
      </c>
      <c r="BE89" s="333">
        <v>1463362</v>
      </c>
      <c r="BF89" s="388">
        <v>1325484</v>
      </c>
      <c r="BG89" s="333">
        <v>1831901</v>
      </c>
      <c r="BH89" s="388">
        <v>2382408</v>
      </c>
      <c r="BI89" s="388">
        <v>534497</v>
      </c>
      <c r="BJ89" s="388">
        <v>359461</v>
      </c>
      <c r="BK89" s="388">
        <v>1709526</v>
      </c>
      <c r="BL89" s="388">
        <v>206789</v>
      </c>
      <c r="BM89" s="388">
        <v>1427529</v>
      </c>
      <c r="BN89" s="333">
        <v>404566</v>
      </c>
      <c r="BO89" s="388">
        <v>1009898</v>
      </c>
      <c r="BP89" s="388">
        <v>1248879</v>
      </c>
      <c r="BQ89" s="388">
        <v>4085607</v>
      </c>
      <c r="BR89" s="388">
        <v>2093853</v>
      </c>
      <c r="BS89" s="388">
        <v>7851734</v>
      </c>
      <c r="BT89" s="388">
        <v>650314</v>
      </c>
      <c r="BU89" s="333">
        <v>875800</v>
      </c>
      <c r="BV89" s="388">
        <v>91321</v>
      </c>
      <c r="BW89" s="388">
        <v>76602</v>
      </c>
      <c r="BX89" s="388">
        <v>550044</v>
      </c>
      <c r="BY89" s="388">
        <v>821391</v>
      </c>
      <c r="BZ89" s="388">
        <v>1168615</v>
      </c>
      <c r="CA89" s="388">
        <v>785603</v>
      </c>
      <c r="CB89" s="356">
        <v>0</v>
      </c>
      <c r="CC89" s="334">
        <v>472873157</v>
      </c>
      <c r="CD89" s="332">
        <v>163620727</v>
      </c>
      <c r="CE89" s="333">
        <v>37260</v>
      </c>
      <c r="CF89" s="388">
        <v>5042023</v>
      </c>
      <c r="CG89" s="339">
        <v>168700010</v>
      </c>
      <c r="CH89" s="340">
        <v>82809285</v>
      </c>
      <c r="CI89" s="388">
        <v>17772526</v>
      </c>
      <c r="CJ89" s="339">
        <v>100581811</v>
      </c>
      <c r="CK89" s="340">
        <v>64314448</v>
      </c>
      <c r="CL89" s="388">
        <v>16266182</v>
      </c>
      <c r="CM89" s="339">
        <v>80580630</v>
      </c>
      <c r="CN89" s="334">
        <v>349862451</v>
      </c>
      <c r="CO89" s="339">
        <v>822735608</v>
      </c>
      <c r="CP89" s="218"/>
    </row>
    <row r="90" spans="2:94" s="225" customFormat="1" ht="12.75">
      <c r="B90" s="227"/>
      <c r="I90" s="224"/>
      <c r="CP90" s="224"/>
    </row>
    <row r="91" spans="2:94" s="225" customFormat="1" ht="12.75">
      <c r="B91" s="227"/>
      <c r="I91" s="224"/>
      <c r="CH91" s="468"/>
      <c r="CP91" s="224"/>
    </row>
    <row r="92" spans="2:94" s="225" customFormat="1" ht="12.75">
      <c r="B92" s="227"/>
      <c r="CP92" s="224"/>
    </row>
    <row r="93" spans="2:94" s="225" customFormat="1" ht="12.75">
      <c r="B93" s="227"/>
      <c r="CP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mergeCells count="32">
    <mergeCell ref="A5:A10"/>
    <mergeCell ref="B5:C7"/>
    <mergeCell ref="D5:J6"/>
    <mergeCell ref="K5:Q6"/>
    <mergeCell ref="B89:C89"/>
    <mergeCell ref="AM5:AS6"/>
    <mergeCell ref="AT5:AZ6"/>
    <mergeCell ref="BO5:BU6"/>
    <mergeCell ref="BV5:CC6"/>
    <mergeCell ref="AF5:AL6"/>
    <mergeCell ref="R5:X6"/>
    <mergeCell ref="Y5:AE6"/>
    <mergeCell ref="BH5:BN6"/>
    <mergeCell ref="BA5:BG6"/>
    <mergeCell ref="CH9:CH10"/>
    <mergeCell ref="CF9:CF10"/>
    <mergeCell ref="CH6:CJ6"/>
    <mergeCell ref="CK6:CM6"/>
    <mergeCell ref="CO9:CO10"/>
    <mergeCell ref="CG9:CG10"/>
    <mergeCell ref="CL9:CL10"/>
    <mergeCell ref="CM9:CM10"/>
    <mergeCell ref="CO5:CO7"/>
    <mergeCell ref="CN9:CN10"/>
    <mergeCell ref="CK9:CK10"/>
    <mergeCell ref="CI9:CI10"/>
    <mergeCell ref="CK5:CN5"/>
    <mergeCell ref="CD5:CJ5"/>
    <mergeCell ref="CD6:CG6"/>
    <mergeCell ref="CE9:CE10"/>
    <mergeCell ref="CJ9:CJ10"/>
    <mergeCell ref="CD9:CD10"/>
  </mergeCells>
  <printOptions/>
  <pageMargins left="0.7086614173228347" right="0.5905511811023623" top="0.7874015748031497" bottom="0.7874015748031497" header="0.35433070866141736" footer="0.5118110236220472"/>
  <pageSetup firstPageNumber="74" useFirstPageNumber="1" horizontalDpi="600" verticalDpi="600" orientation="portrait" paperSize="9" scale="50" r:id="rId2"/>
  <headerFooter differentOddEven="1">
    <oddHeader xml:space="preserve">&amp;L&amp;"Arial CE,Pogrubiony"
TABLICA 2.   WYKORZYSTANIE WYROBÓW I USŁUG POCHODZĄCYCH Z IMPORTU W 2015 R. (w tys. zł)
                      USE TABLE OF IMPORTED GOODS AND SERVICES IN 2015&amp;R&amp;"Times New Roman,Normalny"&amp;17     </oddHeader>
    <oddFooter>&amp;R&amp;"Fira Sans,Standardowy"&amp;18&amp;P</oddFooter>
    <evenHeader>&amp;L&amp;"Arial CE,Pogrubiony"
TABLICA 2.   WYKORZYSTANIE WYROBÓW I USŁUG POCHODZĄCYCH Z IMPORTU W 2015 R. (w tys. zł)
                      USE TABLE OF IMPORTED GOODS AND SERVICES IN 2015</evenHeader>
    <evenFooter>&amp;L&amp;"Fira Sans,Standardowy"&amp;18        &amp;P</evenFooter>
  </headerFooter>
  <colBreaks count="5" manualBreakCount="5">
    <brk id="10" max="16383" man="1"/>
    <brk id="24" max="16383" man="1"/>
    <brk id="38" max="16383" man="1"/>
    <brk id="52" max="16383" man="1"/>
    <brk id="86" min="11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8"/>
  <sheetViews>
    <sheetView showGridLines="0" zoomScale="75" zoomScaleNormal="75" workbookViewId="0" topLeftCell="A1">
      <pane xSplit="3" ySplit="11" topLeftCell="D12" activePane="bottomRight" state="frozen"/>
      <selection pane="topLeft" activeCell="BD13" sqref="BD13"/>
      <selection pane="topRight" activeCell="BD13" sqref="BD13"/>
      <selection pane="bottomLeft" activeCell="BD13" sqref="BD13"/>
      <selection pane="bottomRight" activeCell="A1" sqref="A1"/>
    </sheetView>
  </sheetViews>
  <sheetFormatPr defaultColWidth="9.00390625" defaultRowHeight="12.75"/>
  <cols>
    <col min="1" max="1" width="4.7539062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39" width="15.75390625" style="0" customWidth="1"/>
    <col min="40" max="40" width="14.75390625" style="0" customWidth="1"/>
    <col min="41" max="41" width="15.75390625" style="0" customWidth="1"/>
    <col min="42" max="42" width="14.75390625" style="0" customWidth="1"/>
    <col min="43" max="43" width="15.75390625" style="0" customWidth="1"/>
    <col min="44" max="44" width="17.75390625" style="0" customWidth="1"/>
    <col min="45" max="52" width="15.75390625" style="0" customWidth="1"/>
    <col min="53" max="53" width="16.75390625" style="0" customWidth="1"/>
    <col min="54" max="56" width="15.75390625" style="0" customWidth="1"/>
    <col min="57" max="57" width="14.75390625" style="0" customWidth="1"/>
    <col min="58" max="62" width="15.75390625" style="0" customWidth="1"/>
    <col min="63" max="63" width="14.75390625" style="0" customWidth="1"/>
    <col min="64" max="65" width="15.75390625" style="0" customWidth="1"/>
    <col min="66" max="66" width="16.75390625" style="0" customWidth="1"/>
    <col min="67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0" width="15.25390625" style="0" customWidth="1"/>
    <col min="81" max="85" width="17.75390625" style="0" customWidth="1"/>
    <col min="86" max="93" width="15.75390625" style="0" customWidth="1"/>
  </cols>
  <sheetData>
    <row r="1" spans="1:93" s="199" customFormat="1" ht="15.75">
      <c r="A1" s="200" t="s">
        <v>536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2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2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2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0"/>
      <c r="CE1" s="200"/>
      <c r="CF1" s="200"/>
      <c r="CG1" s="201"/>
      <c r="CH1" s="201"/>
      <c r="CI1" s="202"/>
      <c r="CJ1" s="201"/>
      <c r="CK1" s="201"/>
      <c r="CL1" s="201"/>
      <c r="CM1" s="201"/>
      <c r="CN1" s="201"/>
      <c r="CO1" s="201"/>
    </row>
    <row r="2" spans="1:93" s="206" customFormat="1" ht="15">
      <c r="A2" s="203" t="s">
        <v>537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5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5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5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3"/>
      <c r="CE2" s="203"/>
      <c r="CF2" s="203"/>
      <c r="CG2" s="204"/>
      <c r="CH2" s="204"/>
      <c r="CI2" s="205"/>
      <c r="CJ2" s="204"/>
      <c r="CK2" s="204"/>
      <c r="CL2" s="204"/>
      <c r="CM2" s="204"/>
      <c r="CN2" s="204"/>
      <c r="CO2" s="204"/>
    </row>
    <row r="3" spans="1:93" ht="6.9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ht="6.9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4" s="3" customFormat="1" ht="30" customHeight="1" thickBot="1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  <c r="CD5" s="489" t="s">
        <v>551</v>
      </c>
      <c r="CE5" s="490"/>
      <c r="CF5" s="490"/>
      <c r="CG5" s="490"/>
      <c r="CH5" s="490"/>
      <c r="CI5" s="490"/>
      <c r="CJ5" s="491"/>
      <c r="CK5" s="513" t="s">
        <v>551</v>
      </c>
      <c r="CL5" s="514"/>
      <c r="CM5" s="514"/>
      <c r="CN5" s="515"/>
      <c r="CO5" s="507" t="s">
        <v>524</v>
      </c>
      <c r="CP5" s="7"/>
    </row>
    <row r="6" spans="1:94" s="3" customFormat="1" ht="30" customHeight="1" thickBot="1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  <c r="CD6" s="489" t="s">
        <v>192</v>
      </c>
      <c r="CE6" s="490"/>
      <c r="CF6" s="490"/>
      <c r="CG6" s="491"/>
      <c r="CH6" s="489" t="s">
        <v>586</v>
      </c>
      <c r="CI6" s="490"/>
      <c r="CJ6" s="491"/>
      <c r="CK6" s="489" t="s">
        <v>193</v>
      </c>
      <c r="CL6" s="490"/>
      <c r="CM6" s="491"/>
      <c r="CN6" s="507" t="s">
        <v>560</v>
      </c>
      <c r="CO6" s="508"/>
      <c r="CP6" s="7"/>
    </row>
    <row r="7" spans="1:94" s="3" customFormat="1" ht="92.25" customHeight="1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5" t="s">
        <v>213</v>
      </c>
      <c r="CD7" s="286" t="s">
        <v>519</v>
      </c>
      <c r="CE7" s="290" t="s">
        <v>520</v>
      </c>
      <c r="CF7" s="288" t="s">
        <v>522</v>
      </c>
      <c r="CG7" s="285" t="s">
        <v>220</v>
      </c>
      <c r="CH7" s="286" t="s">
        <v>172</v>
      </c>
      <c r="CI7" s="296" t="s">
        <v>426</v>
      </c>
      <c r="CJ7" s="285" t="s">
        <v>235</v>
      </c>
      <c r="CK7" s="286" t="s">
        <v>523</v>
      </c>
      <c r="CL7" s="288" t="s">
        <v>174</v>
      </c>
      <c r="CM7" s="285" t="s">
        <v>234</v>
      </c>
      <c r="CN7" s="508"/>
      <c r="CO7" s="508"/>
      <c r="CP7" s="7"/>
    </row>
    <row r="8" spans="1:94" s="3" customFormat="1" ht="6" customHeight="1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  <c r="CP8" s="7"/>
    </row>
    <row r="9" spans="1:93" s="7" customFormat="1" ht="99.75" customHeight="1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  <c r="CD9" s="509" t="s">
        <v>171</v>
      </c>
      <c r="CE9" s="511" t="s">
        <v>521</v>
      </c>
      <c r="CF9" s="499" t="s">
        <v>525</v>
      </c>
      <c r="CG9" s="503" t="s">
        <v>219</v>
      </c>
      <c r="CH9" s="505" t="s">
        <v>173</v>
      </c>
      <c r="CI9" s="499" t="s">
        <v>153</v>
      </c>
      <c r="CJ9" s="503" t="s">
        <v>221</v>
      </c>
      <c r="CK9" s="505" t="s">
        <v>0</v>
      </c>
      <c r="CL9" s="499" t="s">
        <v>155</v>
      </c>
      <c r="CM9" s="503" t="s">
        <v>225</v>
      </c>
      <c r="CN9" s="503" t="s">
        <v>229</v>
      </c>
      <c r="CO9" s="503" t="s">
        <v>230</v>
      </c>
    </row>
    <row r="10" spans="1:94" s="3" customFormat="1" ht="15" thickBot="1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265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  <c r="CD10" s="510"/>
      <c r="CE10" s="512"/>
      <c r="CF10" s="500"/>
      <c r="CG10" s="504"/>
      <c r="CH10" s="506"/>
      <c r="CI10" s="500"/>
      <c r="CJ10" s="504"/>
      <c r="CK10" s="506"/>
      <c r="CL10" s="500"/>
      <c r="CM10" s="504"/>
      <c r="CN10" s="504"/>
      <c r="CO10" s="504"/>
      <c r="CP10" s="7"/>
    </row>
    <row r="11" spans="1:94" s="14" customFormat="1" ht="15" thickBot="1">
      <c r="A11" s="10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  <c r="CD11" s="274" t="s">
        <v>216</v>
      </c>
      <c r="CE11" s="275" t="s">
        <v>217</v>
      </c>
      <c r="CF11" s="276" t="s">
        <v>218</v>
      </c>
      <c r="CG11" s="184" t="s">
        <v>222</v>
      </c>
      <c r="CH11" s="277" t="s">
        <v>223</v>
      </c>
      <c r="CI11" s="276" t="s">
        <v>224</v>
      </c>
      <c r="CJ11" s="184" t="s">
        <v>226</v>
      </c>
      <c r="CK11" s="277" t="s">
        <v>227</v>
      </c>
      <c r="CL11" s="276" t="s">
        <v>228</v>
      </c>
      <c r="CM11" s="184" t="s">
        <v>231</v>
      </c>
      <c r="CN11" s="184" t="s">
        <v>232</v>
      </c>
      <c r="CO11" s="184" t="s">
        <v>233</v>
      </c>
      <c r="CP11" s="189"/>
    </row>
    <row r="12" spans="1:94" s="217" customFormat="1" ht="30" customHeight="1">
      <c r="A12" s="267" t="s">
        <v>194</v>
      </c>
      <c r="B12" s="298" t="s">
        <v>431</v>
      </c>
      <c r="C12" s="268" t="s">
        <v>77</v>
      </c>
      <c r="D12" s="308">
        <v>14811266</v>
      </c>
      <c r="E12" s="309">
        <v>323</v>
      </c>
      <c r="F12" s="309">
        <v>8198</v>
      </c>
      <c r="G12" s="309">
        <v>566</v>
      </c>
      <c r="H12" s="309">
        <v>1495</v>
      </c>
      <c r="I12" s="309">
        <v>40338920</v>
      </c>
      <c r="J12" s="309">
        <v>726922</v>
      </c>
      <c r="K12" s="309">
        <v>63857</v>
      </c>
      <c r="L12" s="309">
        <v>9044</v>
      </c>
      <c r="M12" s="309">
        <v>2228</v>
      </c>
      <c r="N12" s="309">
        <v>59708</v>
      </c>
      <c r="O12" s="309">
        <v>36534</v>
      </c>
      <c r="P12" s="309">
        <v>2368</v>
      </c>
      <c r="Q12" s="309">
        <v>0</v>
      </c>
      <c r="R12" s="310">
        <v>396</v>
      </c>
      <c r="S12" s="310">
        <v>155276</v>
      </c>
      <c r="T12" s="310">
        <v>43139</v>
      </c>
      <c r="U12" s="310">
        <v>2714</v>
      </c>
      <c r="V12" s="310">
        <v>1730</v>
      </c>
      <c r="W12" s="310">
        <v>10</v>
      </c>
      <c r="X12" s="310">
        <v>2400</v>
      </c>
      <c r="Y12" s="310">
        <v>0</v>
      </c>
      <c r="Z12" s="310">
        <v>0</v>
      </c>
      <c r="AA12" s="310">
        <v>41637</v>
      </c>
      <c r="AB12" s="310">
        <v>7918</v>
      </c>
      <c r="AC12" s="310">
        <v>64</v>
      </c>
      <c r="AD12" s="310">
        <v>5975</v>
      </c>
      <c r="AE12" s="310">
        <v>1019</v>
      </c>
      <c r="AF12" s="310">
        <v>60</v>
      </c>
      <c r="AG12" s="310">
        <v>251030</v>
      </c>
      <c r="AH12" s="310">
        <v>66</v>
      </c>
      <c r="AI12" s="310">
        <v>2809</v>
      </c>
      <c r="AJ12" s="310">
        <v>2003</v>
      </c>
      <c r="AK12" s="310">
        <v>33403</v>
      </c>
      <c r="AL12" s="310">
        <v>1016</v>
      </c>
      <c r="AM12" s="310">
        <v>1222820</v>
      </c>
      <c r="AN12" s="310">
        <v>361858</v>
      </c>
      <c r="AO12" s="310">
        <v>32592</v>
      </c>
      <c r="AP12" s="310">
        <v>562</v>
      </c>
      <c r="AQ12" s="310">
        <v>1716</v>
      </c>
      <c r="AR12" s="310">
        <v>55176</v>
      </c>
      <c r="AS12" s="310">
        <v>176782</v>
      </c>
      <c r="AT12" s="310">
        <v>0</v>
      </c>
      <c r="AU12" s="310">
        <v>4</v>
      </c>
      <c r="AV12" s="310">
        <v>5</v>
      </c>
      <c r="AW12" s="310">
        <v>0</v>
      </c>
      <c r="AX12" s="310">
        <v>2</v>
      </c>
      <c r="AY12" s="310">
        <v>92</v>
      </c>
      <c r="AZ12" s="310">
        <v>1053</v>
      </c>
      <c r="BA12" s="310">
        <v>0</v>
      </c>
      <c r="BB12" s="310">
        <v>170</v>
      </c>
      <c r="BC12" s="310">
        <v>14497</v>
      </c>
      <c r="BD12" s="310">
        <v>515</v>
      </c>
      <c r="BE12" s="310">
        <v>476</v>
      </c>
      <c r="BF12" s="312">
        <v>718</v>
      </c>
      <c r="BG12" s="310">
        <v>38828</v>
      </c>
      <c r="BH12" s="312">
        <v>19</v>
      </c>
      <c r="BI12" s="310">
        <v>246</v>
      </c>
      <c r="BJ12" s="312">
        <v>0</v>
      </c>
      <c r="BK12" s="310">
        <v>29962</v>
      </c>
      <c r="BL12" s="312">
        <v>10424</v>
      </c>
      <c r="BM12" s="310">
        <v>2751</v>
      </c>
      <c r="BN12" s="346">
        <v>6529</v>
      </c>
      <c r="BO12" s="310">
        <v>41069</v>
      </c>
      <c r="BP12" s="312">
        <v>628012</v>
      </c>
      <c r="BQ12" s="310">
        <v>96945</v>
      </c>
      <c r="BR12" s="312">
        <v>23879</v>
      </c>
      <c r="BS12" s="310">
        <v>78076</v>
      </c>
      <c r="BT12" s="312">
        <v>35132</v>
      </c>
      <c r="BU12" s="310">
        <v>1040</v>
      </c>
      <c r="BV12" s="312">
        <v>692</v>
      </c>
      <c r="BW12" s="310">
        <v>33</v>
      </c>
      <c r="BX12" s="312">
        <v>3156</v>
      </c>
      <c r="BY12" s="310">
        <v>5824</v>
      </c>
      <c r="BZ12" s="312">
        <v>0</v>
      </c>
      <c r="CA12" s="310">
        <v>3711</v>
      </c>
      <c r="CB12" s="349">
        <v>0</v>
      </c>
      <c r="CC12" s="316">
        <v>59489460</v>
      </c>
      <c r="CD12" s="314">
        <v>28156337</v>
      </c>
      <c r="CE12" s="310">
        <v>1941</v>
      </c>
      <c r="CF12" s="315">
        <v>2420840</v>
      </c>
      <c r="CG12" s="316">
        <v>30579118</v>
      </c>
      <c r="CH12" s="311">
        <v>398661</v>
      </c>
      <c r="CI12" s="315">
        <v>-715294</v>
      </c>
      <c r="CJ12" s="316">
        <v>-316633</v>
      </c>
      <c r="CK12" s="311">
        <v>8941707</v>
      </c>
      <c r="CL12" s="315">
        <v>4185326</v>
      </c>
      <c r="CM12" s="316">
        <v>13127033</v>
      </c>
      <c r="CN12" s="382">
        <v>43389518</v>
      </c>
      <c r="CO12" s="316">
        <v>102878978</v>
      </c>
      <c r="CP12" s="216"/>
    </row>
    <row r="13" spans="1:94" s="217" customFormat="1" ht="30" customHeight="1">
      <c r="A13" s="269">
        <f>A12+1</f>
        <v>2</v>
      </c>
      <c r="B13" s="299" t="s">
        <v>432</v>
      </c>
      <c r="C13" s="209" t="s">
        <v>78</v>
      </c>
      <c r="D13" s="308">
        <v>50463</v>
      </c>
      <c r="E13" s="309">
        <v>3115494</v>
      </c>
      <c r="F13" s="309">
        <v>50</v>
      </c>
      <c r="G13" s="309">
        <v>24647</v>
      </c>
      <c r="H13" s="309">
        <v>11782</v>
      </c>
      <c r="I13" s="309">
        <v>107089</v>
      </c>
      <c r="J13" s="309">
        <v>496</v>
      </c>
      <c r="K13" s="309">
        <v>0</v>
      </c>
      <c r="L13" s="309">
        <v>7944</v>
      </c>
      <c r="M13" s="309">
        <v>4968</v>
      </c>
      <c r="N13" s="309">
        <v>6731</v>
      </c>
      <c r="O13" s="309">
        <v>3006856</v>
      </c>
      <c r="P13" s="309">
        <v>776662</v>
      </c>
      <c r="Q13" s="309">
        <v>3754</v>
      </c>
      <c r="R13" s="310">
        <v>7988</v>
      </c>
      <c r="S13" s="310">
        <v>39219</v>
      </c>
      <c r="T13" s="310">
        <v>47</v>
      </c>
      <c r="U13" s="310">
        <v>34177</v>
      </c>
      <c r="V13" s="310">
        <v>16629</v>
      </c>
      <c r="W13" s="310">
        <v>8552</v>
      </c>
      <c r="X13" s="310">
        <v>21697</v>
      </c>
      <c r="Y13" s="310">
        <v>0</v>
      </c>
      <c r="Z13" s="310">
        <v>11695</v>
      </c>
      <c r="AA13" s="310">
        <v>9907</v>
      </c>
      <c r="AB13" s="310">
        <v>10888</v>
      </c>
      <c r="AC13" s="310">
        <v>9664</v>
      </c>
      <c r="AD13" s="310">
        <v>361794</v>
      </c>
      <c r="AE13" s="310">
        <v>12219</v>
      </c>
      <c r="AF13" s="310">
        <v>192</v>
      </c>
      <c r="AG13" s="310">
        <v>406546</v>
      </c>
      <c r="AH13" s="310">
        <v>350</v>
      </c>
      <c r="AI13" s="310">
        <v>654</v>
      </c>
      <c r="AJ13" s="310">
        <v>1802</v>
      </c>
      <c r="AK13" s="310">
        <v>171845</v>
      </c>
      <c r="AL13" s="310">
        <v>66</v>
      </c>
      <c r="AM13" s="310">
        <v>244386</v>
      </c>
      <c r="AN13" s="310">
        <v>87086</v>
      </c>
      <c r="AO13" s="310">
        <v>34469</v>
      </c>
      <c r="AP13" s="310">
        <v>525</v>
      </c>
      <c r="AQ13" s="310">
        <v>1551</v>
      </c>
      <c r="AR13" s="310">
        <v>2824</v>
      </c>
      <c r="AS13" s="310">
        <v>149</v>
      </c>
      <c r="AT13" s="310">
        <v>682</v>
      </c>
      <c r="AU13" s="310">
        <v>0</v>
      </c>
      <c r="AV13" s="310">
        <v>0</v>
      </c>
      <c r="AW13" s="310">
        <v>0</v>
      </c>
      <c r="AX13" s="310">
        <v>0</v>
      </c>
      <c r="AY13" s="310">
        <v>0</v>
      </c>
      <c r="AZ13" s="310">
        <v>0</v>
      </c>
      <c r="BA13" s="310">
        <v>0</v>
      </c>
      <c r="BB13" s="310">
        <v>11882</v>
      </c>
      <c r="BC13" s="310">
        <v>11005</v>
      </c>
      <c r="BD13" s="310">
        <v>0</v>
      </c>
      <c r="BE13" s="310">
        <v>0</v>
      </c>
      <c r="BF13" s="312">
        <v>38</v>
      </c>
      <c r="BG13" s="310">
        <v>4434</v>
      </c>
      <c r="BH13" s="312">
        <v>100</v>
      </c>
      <c r="BI13" s="310">
        <v>0</v>
      </c>
      <c r="BJ13" s="312">
        <v>0</v>
      </c>
      <c r="BK13" s="310">
        <v>1987</v>
      </c>
      <c r="BL13" s="312">
        <v>4330</v>
      </c>
      <c r="BM13" s="310">
        <v>21</v>
      </c>
      <c r="BN13" s="310">
        <v>138</v>
      </c>
      <c r="BO13" s="310">
        <v>34420</v>
      </c>
      <c r="BP13" s="312">
        <v>72</v>
      </c>
      <c r="BQ13" s="310">
        <v>7504</v>
      </c>
      <c r="BR13" s="312">
        <v>948</v>
      </c>
      <c r="BS13" s="310">
        <v>1091</v>
      </c>
      <c r="BT13" s="312">
        <v>0</v>
      </c>
      <c r="BU13" s="310">
        <v>671</v>
      </c>
      <c r="BV13" s="312">
        <v>157</v>
      </c>
      <c r="BW13" s="310">
        <v>0</v>
      </c>
      <c r="BX13" s="312">
        <v>406</v>
      </c>
      <c r="BY13" s="310">
        <v>3058</v>
      </c>
      <c r="BZ13" s="312">
        <v>0</v>
      </c>
      <c r="CA13" s="310">
        <v>16802</v>
      </c>
      <c r="CB13" s="389">
        <v>0</v>
      </c>
      <c r="CC13" s="316">
        <v>8713603</v>
      </c>
      <c r="CD13" s="314">
        <v>1887975</v>
      </c>
      <c r="CE13" s="310">
        <v>0</v>
      </c>
      <c r="CF13" s="315">
        <v>73602</v>
      </c>
      <c r="CG13" s="316">
        <v>1961577</v>
      </c>
      <c r="CH13" s="311">
        <v>17174</v>
      </c>
      <c r="CI13" s="315">
        <v>-90406</v>
      </c>
      <c r="CJ13" s="316">
        <v>-73232</v>
      </c>
      <c r="CK13" s="311">
        <v>878892</v>
      </c>
      <c r="CL13" s="315">
        <v>28657</v>
      </c>
      <c r="CM13" s="316">
        <v>907549</v>
      </c>
      <c r="CN13" s="382">
        <v>2795894</v>
      </c>
      <c r="CO13" s="316">
        <v>11509497</v>
      </c>
      <c r="CP13" s="216"/>
    </row>
    <row r="14" spans="1:94" s="217" customFormat="1" ht="30" customHeight="1">
      <c r="A14" s="269">
        <f aca="true" t="shared" si="0" ref="A14:A77">A13+1</f>
        <v>3</v>
      </c>
      <c r="B14" s="299" t="s">
        <v>433</v>
      </c>
      <c r="C14" s="209" t="s">
        <v>238</v>
      </c>
      <c r="D14" s="308">
        <v>241</v>
      </c>
      <c r="E14" s="309">
        <v>348</v>
      </c>
      <c r="F14" s="309">
        <v>13312</v>
      </c>
      <c r="G14" s="309">
        <v>0</v>
      </c>
      <c r="H14" s="309">
        <v>0</v>
      </c>
      <c r="I14" s="309">
        <v>342134</v>
      </c>
      <c r="J14" s="309">
        <v>25</v>
      </c>
      <c r="K14" s="309">
        <v>0</v>
      </c>
      <c r="L14" s="309">
        <v>0</v>
      </c>
      <c r="M14" s="309">
        <v>0</v>
      </c>
      <c r="N14" s="309">
        <v>80</v>
      </c>
      <c r="O14" s="309">
        <v>115</v>
      </c>
      <c r="P14" s="309">
        <v>0</v>
      </c>
      <c r="Q14" s="309">
        <v>0</v>
      </c>
      <c r="R14" s="310">
        <v>0</v>
      </c>
      <c r="S14" s="310">
        <v>329</v>
      </c>
      <c r="T14" s="310">
        <v>0</v>
      </c>
      <c r="U14" s="310">
        <v>0</v>
      </c>
      <c r="V14" s="310">
        <v>100</v>
      </c>
      <c r="W14" s="310">
        <v>0</v>
      </c>
      <c r="X14" s="310">
        <v>0</v>
      </c>
      <c r="Y14" s="310">
        <v>0</v>
      </c>
      <c r="Z14" s="310">
        <v>0</v>
      </c>
      <c r="AA14" s="310">
        <v>20</v>
      </c>
      <c r="AB14" s="310">
        <v>0</v>
      </c>
      <c r="AC14" s="310">
        <v>0</v>
      </c>
      <c r="AD14" s="310">
        <v>99</v>
      </c>
      <c r="AE14" s="310">
        <v>0</v>
      </c>
      <c r="AF14" s="310">
        <v>0</v>
      </c>
      <c r="AG14" s="310">
        <v>84</v>
      </c>
      <c r="AH14" s="310">
        <v>179</v>
      </c>
      <c r="AI14" s="310">
        <v>0</v>
      </c>
      <c r="AJ14" s="310">
        <v>22</v>
      </c>
      <c r="AK14" s="310">
        <v>105</v>
      </c>
      <c r="AL14" s="310">
        <v>0</v>
      </c>
      <c r="AM14" s="310">
        <v>18265</v>
      </c>
      <c r="AN14" s="310">
        <v>567</v>
      </c>
      <c r="AO14" s="310">
        <v>0</v>
      </c>
      <c r="AP14" s="310">
        <v>3</v>
      </c>
      <c r="AQ14" s="310">
        <v>18</v>
      </c>
      <c r="AR14" s="310">
        <v>5163</v>
      </c>
      <c r="AS14" s="310">
        <v>13308</v>
      </c>
      <c r="AT14" s="310"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28</v>
      </c>
      <c r="BD14" s="310">
        <v>0</v>
      </c>
      <c r="BE14" s="310">
        <v>17</v>
      </c>
      <c r="BF14" s="312">
        <v>0</v>
      </c>
      <c r="BG14" s="310">
        <v>777</v>
      </c>
      <c r="BH14" s="312">
        <v>0</v>
      </c>
      <c r="BI14" s="310">
        <v>0</v>
      </c>
      <c r="BJ14" s="312">
        <v>0</v>
      </c>
      <c r="BK14" s="310">
        <v>0</v>
      </c>
      <c r="BL14" s="312">
        <v>0</v>
      </c>
      <c r="BM14" s="310">
        <v>98</v>
      </c>
      <c r="BN14" s="310">
        <v>8</v>
      </c>
      <c r="BO14" s="310">
        <v>24</v>
      </c>
      <c r="BP14" s="312">
        <v>0</v>
      </c>
      <c r="BQ14" s="310">
        <v>36</v>
      </c>
      <c r="BR14" s="312">
        <v>148</v>
      </c>
      <c r="BS14" s="310">
        <v>528</v>
      </c>
      <c r="BT14" s="312">
        <v>245</v>
      </c>
      <c r="BU14" s="310">
        <v>53</v>
      </c>
      <c r="BV14" s="312">
        <v>71</v>
      </c>
      <c r="BW14" s="310">
        <v>0</v>
      </c>
      <c r="BX14" s="312">
        <v>60</v>
      </c>
      <c r="BY14" s="310">
        <v>47</v>
      </c>
      <c r="BZ14" s="312">
        <v>0</v>
      </c>
      <c r="CA14" s="310">
        <v>275</v>
      </c>
      <c r="CB14" s="389">
        <v>0</v>
      </c>
      <c r="CC14" s="316">
        <v>396932</v>
      </c>
      <c r="CD14" s="314">
        <v>22685</v>
      </c>
      <c r="CE14" s="310">
        <v>0</v>
      </c>
      <c r="CF14" s="315">
        <v>16507</v>
      </c>
      <c r="CG14" s="316">
        <v>39192</v>
      </c>
      <c r="CH14" s="311">
        <v>0</v>
      </c>
      <c r="CI14" s="315">
        <v>2881</v>
      </c>
      <c r="CJ14" s="316">
        <v>2881</v>
      </c>
      <c r="CK14" s="311">
        <v>108128</v>
      </c>
      <c r="CL14" s="315">
        <v>934</v>
      </c>
      <c r="CM14" s="316">
        <v>109062</v>
      </c>
      <c r="CN14" s="382">
        <v>151135</v>
      </c>
      <c r="CO14" s="316">
        <v>548067</v>
      </c>
      <c r="CP14" s="216"/>
    </row>
    <row r="15" spans="1:94" s="217" customFormat="1" ht="30" customHeight="1">
      <c r="A15" s="269">
        <f t="shared" si="0"/>
        <v>4</v>
      </c>
      <c r="B15" s="299" t="s">
        <v>434</v>
      </c>
      <c r="C15" s="209" t="s">
        <v>79</v>
      </c>
      <c r="D15" s="308">
        <v>353129</v>
      </c>
      <c r="E15" s="309">
        <v>14650</v>
      </c>
      <c r="F15" s="309">
        <v>184</v>
      </c>
      <c r="G15" s="309">
        <v>7621</v>
      </c>
      <c r="H15" s="309">
        <v>4055</v>
      </c>
      <c r="I15" s="309">
        <v>237367</v>
      </c>
      <c r="J15" s="309">
        <v>13177</v>
      </c>
      <c r="K15" s="309">
        <v>863</v>
      </c>
      <c r="L15" s="309">
        <v>3889</v>
      </c>
      <c r="M15" s="309">
        <v>2975</v>
      </c>
      <c r="N15" s="309">
        <v>2063</v>
      </c>
      <c r="O15" s="309">
        <v>16329</v>
      </c>
      <c r="P15" s="309">
        <v>142671</v>
      </c>
      <c r="Q15" s="309">
        <v>116</v>
      </c>
      <c r="R15" s="310">
        <v>1818863</v>
      </c>
      <c r="S15" s="310">
        <v>415419</v>
      </c>
      <c r="T15" s="310">
        <v>427</v>
      </c>
      <c r="U15" s="310">
        <v>59883</v>
      </c>
      <c r="V15" s="310">
        <v>408037</v>
      </c>
      <c r="W15" s="310">
        <v>2595616</v>
      </c>
      <c r="X15" s="310">
        <v>10426</v>
      </c>
      <c r="Y15" s="310">
        <v>9847</v>
      </c>
      <c r="Z15" s="310">
        <v>1819</v>
      </c>
      <c r="AA15" s="310">
        <v>5792</v>
      </c>
      <c r="AB15" s="310">
        <v>996</v>
      </c>
      <c r="AC15" s="310">
        <v>5775</v>
      </c>
      <c r="AD15" s="310">
        <v>3614</v>
      </c>
      <c r="AE15" s="310">
        <v>1745</v>
      </c>
      <c r="AF15" s="310">
        <v>1423</v>
      </c>
      <c r="AG15" s="310">
        <v>8900360</v>
      </c>
      <c r="AH15" s="310">
        <v>3475</v>
      </c>
      <c r="AI15" s="310">
        <v>32915</v>
      </c>
      <c r="AJ15" s="310">
        <v>16745</v>
      </c>
      <c r="AK15" s="310">
        <v>7011</v>
      </c>
      <c r="AL15" s="310">
        <v>6495</v>
      </c>
      <c r="AM15" s="310">
        <v>1055</v>
      </c>
      <c r="AN15" s="310">
        <v>2825</v>
      </c>
      <c r="AO15" s="310">
        <v>3373</v>
      </c>
      <c r="AP15" s="310">
        <v>8</v>
      </c>
      <c r="AQ15" s="310">
        <v>3316</v>
      </c>
      <c r="AR15" s="310">
        <v>2211</v>
      </c>
      <c r="AS15" s="310">
        <v>2304</v>
      </c>
      <c r="AT15" s="310">
        <v>0</v>
      </c>
      <c r="AU15" s="310">
        <v>0</v>
      </c>
      <c r="AV15" s="310">
        <v>0</v>
      </c>
      <c r="AW15" s="310">
        <v>0</v>
      </c>
      <c r="AX15" s="310">
        <v>1334</v>
      </c>
      <c r="AY15" s="310">
        <v>6133</v>
      </c>
      <c r="AZ15" s="310">
        <v>1886</v>
      </c>
      <c r="BA15" s="310">
        <v>3818</v>
      </c>
      <c r="BB15" s="310">
        <v>3974</v>
      </c>
      <c r="BC15" s="310">
        <v>12472</v>
      </c>
      <c r="BD15" s="310">
        <v>5941</v>
      </c>
      <c r="BE15" s="310">
        <v>1981</v>
      </c>
      <c r="BF15" s="312">
        <v>765</v>
      </c>
      <c r="BG15" s="310">
        <v>8751</v>
      </c>
      <c r="BH15" s="312">
        <v>400</v>
      </c>
      <c r="BI15" s="310">
        <v>2502</v>
      </c>
      <c r="BJ15" s="312">
        <v>1537</v>
      </c>
      <c r="BK15" s="310">
        <v>444</v>
      </c>
      <c r="BL15" s="312">
        <v>1586</v>
      </c>
      <c r="BM15" s="310">
        <v>1377</v>
      </c>
      <c r="BN15" s="310">
        <v>991</v>
      </c>
      <c r="BO15" s="310">
        <v>525</v>
      </c>
      <c r="BP15" s="312">
        <v>655</v>
      </c>
      <c r="BQ15" s="310">
        <v>3701</v>
      </c>
      <c r="BR15" s="312">
        <v>2350</v>
      </c>
      <c r="BS15" s="310">
        <v>2936</v>
      </c>
      <c r="BT15" s="312">
        <v>947</v>
      </c>
      <c r="BU15" s="310">
        <v>663</v>
      </c>
      <c r="BV15" s="312">
        <v>436</v>
      </c>
      <c r="BW15" s="310">
        <v>281</v>
      </c>
      <c r="BX15" s="312">
        <v>688</v>
      </c>
      <c r="BY15" s="310">
        <v>142</v>
      </c>
      <c r="BZ15" s="312">
        <v>677</v>
      </c>
      <c r="CA15" s="310">
        <v>1806</v>
      </c>
      <c r="CB15" s="389">
        <v>0</v>
      </c>
      <c r="CC15" s="316">
        <v>15192563</v>
      </c>
      <c r="CD15" s="314">
        <v>3609272</v>
      </c>
      <c r="CE15" s="310">
        <v>2528</v>
      </c>
      <c r="CF15" s="315">
        <v>23210</v>
      </c>
      <c r="CG15" s="316">
        <v>3635010</v>
      </c>
      <c r="CH15" s="311">
        <v>0</v>
      </c>
      <c r="CI15" s="315">
        <v>-1978786</v>
      </c>
      <c r="CJ15" s="316">
        <v>-1978786</v>
      </c>
      <c r="CK15" s="311">
        <v>2314064</v>
      </c>
      <c r="CL15" s="315">
        <v>234247</v>
      </c>
      <c r="CM15" s="316">
        <v>2548311</v>
      </c>
      <c r="CN15" s="382">
        <v>4204535</v>
      </c>
      <c r="CO15" s="316">
        <v>19397098</v>
      </c>
      <c r="CP15" s="216"/>
    </row>
    <row r="16" spans="1:94" s="217" customFormat="1" ht="57" customHeight="1">
      <c r="A16" s="269">
        <f t="shared" si="0"/>
        <v>5</v>
      </c>
      <c r="B16" s="300" t="s">
        <v>435</v>
      </c>
      <c r="C16" s="17" t="s">
        <v>197</v>
      </c>
      <c r="D16" s="317">
        <v>61305</v>
      </c>
      <c r="E16" s="318">
        <v>12258</v>
      </c>
      <c r="F16" s="318">
        <v>8</v>
      </c>
      <c r="G16" s="318">
        <v>1335354</v>
      </c>
      <c r="H16" s="318">
        <v>1502473</v>
      </c>
      <c r="I16" s="318">
        <v>13194</v>
      </c>
      <c r="J16" s="318">
        <v>129</v>
      </c>
      <c r="K16" s="318">
        <v>81</v>
      </c>
      <c r="L16" s="318">
        <v>757</v>
      </c>
      <c r="M16" s="318">
        <v>744</v>
      </c>
      <c r="N16" s="318">
        <v>974</v>
      </c>
      <c r="O16" s="318">
        <v>1010</v>
      </c>
      <c r="P16" s="318">
        <v>4362</v>
      </c>
      <c r="Q16" s="318">
        <v>403</v>
      </c>
      <c r="R16" s="319">
        <v>565501</v>
      </c>
      <c r="S16" s="319">
        <v>1287262</v>
      </c>
      <c r="T16" s="319">
        <v>2832</v>
      </c>
      <c r="U16" s="319">
        <v>67793</v>
      </c>
      <c r="V16" s="319">
        <v>2697513</v>
      </c>
      <c r="W16" s="319">
        <v>277810</v>
      </c>
      <c r="X16" s="319">
        <v>61419</v>
      </c>
      <c r="Y16" s="319">
        <v>9309</v>
      </c>
      <c r="Z16" s="319">
        <v>53581</v>
      </c>
      <c r="AA16" s="319">
        <v>18364</v>
      </c>
      <c r="AB16" s="319">
        <v>8044</v>
      </c>
      <c r="AC16" s="319">
        <v>10346</v>
      </c>
      <c r="AD16" s="319">
        <v>9927</v>
      </c>
      <c r="AE16" s="319">
        <v>3118</v>
      </c>
      <c r="AF16" s="319">
        <v>9362</v>
      </c>
      <c r="AG16" s="319">
        <v>3708661</v>
      </c>
      <c r="AH16" s="319">
        <v>210</v>
      </c>
      <c r="AI16" s="319">
        <v>87631</v>
      </c>
      <c r="AJ16" s="319">
        <v>4869</v>
      </c>
      <c r="AK16" s="319">
        <v>2552850</v>
      </c>
      <c r="AL16" s="319">
        <v>1216</v>
      </c>
      <c r="AM16" s="319">
        <v>43116</v>
      </c>
      <c r="AN16" s="319">
        <v>3028</v>
      </c>
      <c r="AO16" s="319">
        <v>92710</v>
      </c>
      <c r="AP16" s="319">
        <v>0</v>
      </c>
      <c r="AQ16" s="319">
        <v>19401</v>
      </c>
      <c r="AR16" s="319">
        <v>1115</v>
      </c>
      <c r="AS16" s="319">
        <v>608</v>
      </c>
      <c r="AT16" s="319">
        <v>34</v>
      </c>
      <c r="AU16" s="319">
        <v>6</v>
      </c>
      <c r="AV16" s="319">
        <v>0</v>
      </c>
      <c r="AW16" s="319">
        <v>0</v>
      </c>
      <c r="AX16" s="319">
        <v>0</v>
      </c>
      <c r="AY16" s="319">
        <v>0</v>
      </c>
      <c r="AZ16" s="319">
        <v>17474</v>
      </c>
      <c r="BA16" s="319">
        <v>0</v>
      </c>
      <c r="BB16" s="319">
        <v>47</v>
      </c>
      <c r="BC16" s="319">
        <v>39791</v>
      </c>
      <c r="BD16" s="319">
        <v>662</v>
      </c>
      <c r="BE16" s="319">
        <v>2154</v>
      </c>
      <c r="BF16" s="321">
        <v>91247</v>
      </c>
      <c r="BG16" s="319">
        <v>11358</v>
      </c>
      <c r="BH16" s="321">
        <v>7</v>
      </c>
      <c r="BI16" s="319">
        <v>0</v>
      </c>
      <c r="BJ16" s="321">
        <v>0</v>
      </c>
      <c r="BK16" s="319">
        <v>23248</v>
      </c>
      <c r="BL16" s="321">
        <v>0</v>
      </c>
      <c r="BM16" s="319">
        <v>0</v>
      </c>
      <c r="BN16" s="319">
        <v>336</v>
      </c>
      <c r="BO16" s="319">
        <v>147102</v>
      </c>
      <c r="BP16" s="321">
        <v>62273</v>
      </c>
      <c r="BQ16" s="319">
        <v>63751</v>
      </c>
      <c r="BR16" s="321">
        <v>11282</v>
      </c>
      <c r="BS16" s="319">
        <v>1432</v>
      </c>
      <c r="BT16" s="321">
        <v>2045</v>
      </c>
      <c r="BU16" s="319">
        <v>263</v>
      </c>
      <c r="BV16" s="321">
        <v>2000</v>
      </c>
      <c r="BW16" s="319">
        <v>0</v>
      </c>
      <c r="BX16" s="321">
        <v>2114</v>
      </c>
      <c r="BY16" s="319">
        <v>4222</v>
      </c>
      <c r="BZ16" s="321">
        <v>0</v>
      </c>
      <c r="CA16" s="319">
        <v>14204</v>
      </c>
      <c r="CB16" s="459">
        <v>0</v>
      </c>
      <c r="CC16" s="322">
        <v>15027700</v>
      </c>
      <c r="CD16" s="323">
        <v>167283</v>
      </c>
      <c r="CE16" s="319">
        <v>0</v>
      </c>
      <c r="CF16" s="324">
        <v>524655</v>
      </c>
      <c r="CG16" s="322">
        <v>691938</v>
      </c>
      <c r="CH16" s="320">
        <v>138164</v>
      </c>
      <c r="CI16" s="324">
        <v>-3339569</v>
      </c>
      <c r="CJ16" s="322">
        <v>-3201405</v>
      </c>
      <c r="CK16" s="320">
        <v>1628909</v>
      </c>
      <c r="CL16" s="324">
        <v>618570</v>
      </c>
      <c r="CM16" s="322">
        <v>2247479</v>
      </c>
      <c r="CN16" s="383">
        <v>-261988</v>
      </c>
      <c r="CO16" s="322">
        <v>14765712</v>
      </c>
      <c r="CP16" s="216"/>
    </row>
    <row r="17" spans="1:94" s="217" customFormat="1" ht="30" customHeight="1">
      <c r="A17" s="269">
        <f>+A16+1</f>
        <v>6</v>
      </c>
      <c r="B17" s="299" t="s">
        <v>436</v>
      </c>
      <c r="C17" s="209" t="s">
        <v>80</v>
      </c>
      <c r="D17" s="308">
        <v>14406397</v>
      </c>
      <c r="E17" s="309">
        <v>39690</v>
      </c>
      <c r="F17" s="309">
        <v>25612</v>
      </c>
      <c r="G17" s="309">
        <v>351</v>
      </c>
      <c r="H17" s="309">
        <v>2769</v>
      </c>
      <c r="I17" s="309">
        <v>36522338</v>
      </c>
      <c r="J17" s="309">
        <v>1086408</v>
      </c>
      <c r="K17" s="309">
        <v>624</v>
      </c>
      <c r="L17" s="309">
        <v>37990</v>
      </c>
      <c r="M17" s="309">
        <v>10469</v>
      </c>
      <c r="N17" s="309">
        <v>20137</v>
      </c>
      <c r="O17" s="309">
        <v>8358</v>
      </c>
      <c r="P17" s="309">
        <v>19557</v>
      </c>
      <c r="Q17" s="309">
        <v>2912</v>
      </c>
      <c r="R17" s="310">
        <v>33574</v>
      </c>
      <c r="S17" s="310">
        <v>34582</v>
      </c>
      <c r="T17" s="310">
        <v>8349</v>
      </c>
      <c r="U17" s="310">
        <v>14546</v>
      </c>
      <c r="V17" s="310">
        <v>2730</v>
      </c>
      <c r="W17" s="310">
        <v>75</v>
      </c>
      <c r="X17" s="310">
        <v>3162</v>
      </c>
      <c r="Y17" s="310">
        <v>2233</v>
      </c>
      <c r="Z17" s="310">
        <v>7461</v>
      </c>
      <c r="AA17" s="310">
        <v>19440</v>
      </c>
      <c r="AB17" s="310">
        <v>2415</v>
      </c>
      <c r="AC17" s="310">
        <v>521</v>
      </c>
      <c r="AD17" s="310">
        <v>96559</v>
      </c>
      <c r="AE17" s="310">
        <v>2957</v>
      </c>
      <c r="AF17" s="310">
        <v>23858</v>
      </c>
      <c r="AG17" s="310">
        <v>24711</v>
      </c>
      <c r="AH17" s="310">
        <v>387</v>
      </c>
      <c r="AI17" s="310">
        <v>34233</v>
      </c>
      <c r="AJ17" s="310">
        <v>8922</v>
      </c>
      <c r="AK17" s="310">
        <v>87527</v>
      </c>
      <c r="AL17" s="310">
        <v>20365</v>
      </c>
      <c r="AM17" s="310">
        <v>2749630</v>
      </c>
      <c r="AN17" s="310">
        <v>3832341</v>
      </c>
      <c r="AO17" s="310">
        <v>22556</v>
      </c>
      <c r="AP17" s="310">
        <v>8032</v>
      </c>
      <c r="AQ17" s="310">
        <v>25079</v>
      </c>
      <c r="AR17" s="310">
        <v>884360</v>
      </c>
      <c r="AS17" s="310">
        <v>4344490</v>
      </c>
      <c r="AT17" s="310">
        <v>497</v>
      </c>
      <c r="AU17" s="310">
        <v>87</v>
      </c>
      <c r="AV17" s="310">
        <v>10</v>
      </c>
      <c r="AW17" s="310">
        <v>6850</v>
      </c>
      <c r="AX17" s="310">
        <v>22831</v>
      </c>
      <c r="AY17" s="310">
        <v>8682</v>
      </c>
      <c r="AZ17" s="310">
        <v>71965</v>
      </c>
      <c r="BA17" s="310">
        <v>96830</v>
      </c>
      <c r="BB17" s="310">
        <v>3231</v>
      </c>
      <c r="BC17" s="310">
        <v>87746</v>
      </c>
      <c r="BD17" s="310">
        <v>36268</v>
      </c>
      <c r="BE17" s="310">
        <v>17653</v>
      </c>
      <c r="BF17" s="312">
        <v>7364</v>
      </c>
      <c r="BG17" s="310">
        <v>21599</v>
      </c>
      <c r="BH17" s="312">
        <v>11511</v>
      </c>
      <c r="BI17" s="310">
        <v>9994</v>
      </c>
      <c r="BJ17" s="312">
        <v>2</v>
      </c>
      <c r="BK17" s="310">
        <v>7293</v>
      </c>
      <c r="BL17" s="312">
        <v>41998</v>
      </c>
      <c r="BM17" s="310">
        <v>33972</v>
      </c>
      <c r="BN17" s="310">
        <v>5447</v>
      </c>
      <c r="BO17" s="310">
        <v>142446</v>
      </c>
      <c r="BP17" s="312">
        <v>45707</v>
      </c>
      <c r="BQ17" s="310">
        <v>195413</v>
      </c>
      <c r="BR17" s="312">
        <v>400682</v>
      </c>
      <c r="BS17" s="310">
        <v>241644</v>
      </c>
      <c r="BT17" s="312">
        <v>687840</v>
      </c>
      <c r="BU17" s="310">
        <v>15523</v>
      </c>
      <c r="BV17" s="312">
        <v>726</v>
      </c>
      <c r="BW17" s="310">
        <v>143</v>
      </c>
      <c r="BX17" s="312">
        <v>37245</v>
      </c>
      <c r="BY17" s="310">
        <v>533466</v>
      </c>
      <c r="BZ17" s="312">
        <v>1488</v>
      </c>
      <c r="CA17" s="310">
        <v>57126</v>
      </c>
      <c r="CB17" s="389">
        <v>0</v>
      </c>
      <c r="CC17" s="316">
        <v>67329986</v>
      </c>
      <c r="CD17" s="314">
        <v>75370913</v>
      </c>
      <c r="CE17" s="310">
        <v>8336</v>
      </c>
      <c r="CF17" s="315">
        <v>72420</v>
      </c>
      <c r="CG17" s="316">
        <v>75451669</v>
      </c>
      <c r="CH17" s="311">
        <v>0</v>
      </c>
      <c r="CI17" s="315">
        <v>-7737162</v>
      </c>
      <c r="CJ17" s="316">
        <v>-7737162</v>
      </c>
      <c r="CK17" s="311">
        <v>48034426</v>
      </c>
      <c r="CL17" s="315">
        <v>10981595</v>
      </c>
      <c r="CM17" s="316">
        <v>59016021</v>
      </c>
      <c r="CN17" s="382">
        <v>126730528</v>
      </c>
      <c r="CO17" s="316">
        <v>194060514</v>
      </c>
      <c r="CP17" s="216"/>
    </row>
    <row r="18" spans="1:94" s="217" customFormat="1" ht="30" customHeight="1">
      <c r="A18" s="269">
        <f t="shared" si="0"/>
        <v>7</v>
      </c>
      <c r="B18" s="299" t="s">
        <v>437</v>
      </c>
      <c r="C18" s="209" t="s">
        <v>239</v>
      </c>
      <c r="D18" s="308">
        <v>18123</v>
      </c>
      <c r="E18" s="309">
        <v>912</v>
      </c>
      <c r="F18" s="309">
        <v>182</v>
      </c>
      <c r="G18" s="309">
        <v>4226</v>
      </c>
      <c r="H18" s="309">
        <v>5588</v>
      </c>
      <c r="I18" s="309">
        <v>245246</v>
      </c>
      <c r="J18" s="309">
        <v>919395</v>
      </c>
      <c r="K18" s="309">
        <v>70</v>
      </c>
      <c r="L18" s="309">
        <v>622</v>
      </c>
      <c r="M18" s="309">
        <v>8651</v>
      </c>
      <c r="N18" s="309">
        <v>4566</v>
      </c>
      <c r="O18" s="309">
        <v>861</v>
      </c>
      <c r="P18" s="309">
        <v>25930</v>
      </c>
      <c r="Q18" s="309">
        <v>2120</v>
      </c>
      <c r="R18" s="310">
        <v>26139</v>
      </c>
      <c r="S18" s="310">
        <v>78104</v>
      </c>
      <c r="T18" s="310">
        <v>975</v>
      </c>
      <c r="U18" s="310">
        <v>20475</v>
      </c>
      <c r="V18" s="310">
        <v>8956</v>
      </c>
      <c r="W18" s="310">
        <v>19412</v>
      </c>
      <c r="X18" s="310">
        <v>24623</v>
      </c>
      <c r="Y18" s="310">
        <v>923</v>
      </c>
      <c r="Z18" s="310">
        <v>22001</v>
      </c>
      <c r="AA18" s="310">
        <v>30772</v>
      </c>
      <c r="AB18" s="310">
        <v>4737</v>
      </c>
      <c r="AC18" s="310">
        <v>2515</v>
      </c>
      <c r="AD18" s="310">
        <v>4648</v>
      </c>
      <c r="AE18" s="310">
        <v>294</v>
      </c>
      <c r="AF18" s="310">
        <v>6969</v>
      </c>
      <c r="AG18" s="310">
        <v>6258</v>
      </c>
      <c r="AH18" s="310">
        <v>1625</v>
      </c>
      <c r="AI18" s="310">
        <v>7083</v>
      </c>
      <c r="AJ18" s="310">
        <v>1757</v>
      </c>
      <c r="AK18" s="310">
        <v>93669</v>
      </c>
      <c r="AL18" s="310">
        <v>26757</v>
      </c>
      <c r="AM18" s="310">
        <v>498718</v>
      </c>
      <c r="AN18" s="310">
        <v>211206</v>
      </c>
      <c r="AO18" s="310">
        <v>59660</v>
      </c>
      <c r="AP18" s="310">
        <v>18071</v>
      </c>
      <c r="AQ18" s="310">
        <v>17319</v>
      </c>
      <c r="AR18" s="310">
        <v>111695</v>
      </c>
      <c r="AS18" s="310">
        <v>2335603</v>
      </c>
      <c r="AT18" s="310">
        <v>792</v>
      </c>
      <c r="AU18" s="310">
        <v>256</v>
      </c>
      <c r="AV18" s="310">
        <v>43</v>
      </c>
      <c r="AW18" s="310">
        <v>9863</v>
      </c>
      <c r="AX18" s="310">
        <v>6805</v>
      </c>
      <c r="AY18" s="310">
        <v>3071</v>
      </c>
      <c r="AZ18" s="310">
        <v>69492</v>
      </c>
      <c r="BA18" s="310">
        <v>8710</v>
      </c>
      <c r="BB18" s="310">
        <v>5270</v>
      </c>
      <c r="BC18" s="310">
        <v>2809</v>
      </c>
      <c r="BD18" s="310">
        <v>13704</v>
      </c>
      <c r="BE18" s="310">
        <v>10413</v>
      </c>
      <c r="BF18" s="312">
        <v>3090</v>
      </c>
      <c r="BG18" s="310">
        <v>9724</v>
      </c>
      <c r="BH18" s="312">
        <v>1239</v>
      </c>
      <c r="BI18" s="310">
        <v>1011</v>
      </c>
      <c r="BJ18" s="312">
        <v>6</v>
      </c>
      <c r="BK18" s="310">
        <v>10861</v>
      </c>
      <c r="BL18" s="312">
        <v>3779</v>
      </c>
      <c r="BM18" s="310">
        <v>2052</v>
      </c>
      <c r="BN18" s="310">
        <v>1989</v>
      </c>
      <c r="BO18" s="310">
        <v>3487</v>
      </c>
      <c r="BP18" s="312">
        <v>1732</v>
      </c>
      <c r="BQ18" s="310">
        <v>76403</v>
      </c>
      <c r="BR18" s="312">
        <v>77172</v>
      </c>
      <c r="BS18" s="310">
        <v>12682</v>
      </c>
      <c r="BT18" s="312">
        <v>6124</v>
      </c>
      <c r="BU18" s="310">
        <v>2882</v>
      </c>
      <c r="BV18" s="312">
        <v>205</v>
      </c>
      <c r="BW18" s="310">
        <v>99</v>
      </c>
      <c r="BX18" s="312">
        <v>3768</v>
      </c>
      <c r="BY18" s="310">
        <v>9</v>
      </c>
      <c r="BZ18" s="312">
        <v>373</v>
      </c>
      <c r="CA18" s="310">
        <v>5636</v>
      </c>
      <c r="CB18" s="389">
        <v>0</v>
      </c>
      <c r="CC18" s="316">
        <v>5233007</v>
      </c>
      <c r="CD18" s="314">
        <v>14528581</v>
      </c>
      <c r="CE18" s="310">
        <v>0</v>
      </c>
      <c r="CF18" s="315">
        <v>0</v>
      </c>
      <c r="CG18" s="316">
        <v>14528581</v>
      </c>
      <c r="CH18" s="311">
        <v>0</v>
      </c>
      <c r="CI18" s="315">
        <v>-1052144</v>
      </c>
      <c r="CJ18" s="316">
        <v>-1052144</v>
      </c>
      <c r="CK18" s="311">
        <v>1923070</v>
      </c>
      <c r="CL18" s="315">
        <v>1405856</v>
      </c>
      <c r="CM18" s="316">
        <v>3328926</v>
      </c>
      <c r="CN18" s="382">
        <v>16805363</v>
      </c>
      <c r="CO18" s="316">
        <v>22038370</v>
      </c>
      <c r="CP18" s="216"/>
    </row>
    <row r="19" spans="1:94" s="217" customFormat="1" ht="30" customHeight="1">
      <c r="A19" s="269">
        <f>A18+1</f>
        <v>8</v>
      </c>
      <c r="B19" s="299" t="s">
        <v>438</v>
      </c>
      <c r="C19" s="209" t="s">
        <v>240</v>
      </c>
      <c r="D19" s="308">
        <v>23</v>
      </c>
      <c r="E19" s="309">
        <v>0</v>
      </c>
      <c r="F19" s="309">
        <v>0</v>
      </c>
      <c r="G19" s="309">
        <v>80</v>
      </c>
      <c r="H19" s="309">
        <v>105</v>
      </c>
      <c r="I19" s="309">
        <v>360</v>
      </c>
      <c r="J19" s="309">
        <v>14</v>
      </c>
      <c r="K19" s="309">
        <v>135914</v>
      </c>
      <c r="L19" s="309">
        <v>1192</v>
      </c>
      <c r="M19" s="309">
        <v>1228</v>
      </c>
      <c r="N19" s="309">
        <v>0</v>
      </c>
      <c r="O19" s="309">
        <v>0</v>
      </c>
      <c r="P19" s="309">
        <v>0</v>
      </c>
      <c r="Q19" s="309">
        <v>0</v>
      </c>
      <c r="R19" s="310">
        <v>50</v>
      </c>
      <c r="S19" s="310">
        <v>0</v>
      </c>
      <c r="T19" s="310">
        <v>0</v>
      </c>
      <c r="U19" s="310">
        <v>0</v>
      </c>
      <c r="V19" s="310">
        <v>49</v>
      </c>
      <c r="W19" s="310">
        <v>0</v>
      </c>
      <c r="X19" s="310">
        <v>100</v>
      </c>
      <c r="Y19" s="310">
        <v>0</v>
      </c>
      <c r="Z19" s="310">
        <v>0</v>
      </c>
      <c r="AA19" s="310">
        <v>43</v>
      </c>
      <c r="AB19" s="310">
        <v>150</v>
      </c>
      <c r="AC19" s="310">
        <v>114</v>
      </c>
      <c r="AD19" s="310">
        <v>3101</v>
      </c>
      <c r="AE19" s="310">
        <v>0</v>
      </c>
      <c r="AF19" s="310">
        <v>74</v>
      </c>
      <c r="AG19" s="310">
        <v>29</v>
      </c>
      <c r="AH19" s="310">
        <v>12</v>
      </c>
      <c r="AI19" s="310">
        <v>0</v>
      </c>
      <c r="AJ19" s="310">
        <v>0</v>
      </c>
      <c r="AK19" s="310">
        <v>322</v>
      </c>
      <c r="AL19" s="310">
        <v>8</v>
      </c>
      <c r="AM19" s="310">
        <v>157</v>
      </c>
      <c r="AN19" s="310">
        <v>70</v>
      </c>
      <c r="AO19" s="310">
        <v>199</v>
      </c>
      <c r="AP19" s="310">
        <v>467</v>
      </c>
      <c r="AQ19" s="310">
        <v>0</v>
      </c>
      <c r="AR19" s="310">
        <v>12145</v>
      </c>
      <c r="AS19" s="310">
        <v>120245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11</v>
      </c>
      <c r="BC19" s="310">
        <v>8</v>
      </c>
      <c r="BD19" s="310">
        <v>0</v>
      </c>
      <c r="BE19" s="310">
        <v>61</v>
      </c>
      <c r="BF19" s="312">
        <v>0</v>
      </c>
      <c r="BG19" s="310">
        <v>122</v>
      </c>
      <c r="BH19" s="312">
        <v>9</v>
      </c>
      <c r="BI19" s="310">
        <v>47</v>
      </c>
      <c r="BJ19" s="312">
        <v>0</v>
      </c>
      <c r="BK19" s="310">
        <v>0</v>
      </c>
      <c r="BL19" s="312">
        <v>0</v>
      </c>
      <c r="BM19" s="310">
        <v>48</v>
      </c>
      <c r="BN19" s="310">
        <v>0</v>
      </c>
      <c r="BO19" s="310">
        <v>69</v>
      </c>
      <c r="BP19" s="312">
        <v>0</v>
      </c>
      <c r="BQ19" s="310">
        <v>11</v>
      </c>
      <c r="BR19" s="312">
        <v>37</v>
      </c>
      <c r="BS19" s="310">
        <v>0</v>
      </c>
      <c r="BT19" s="312">
        <v>0</v>
      </c>
      <c r="BU19" s="310">
        <v>8</v>
      </c>
      <c r="BV19" s="312">
        <v>0</v>
      </c>
      <c r="BW19" s="310">
        <v>0</v>
      </c>
      <c r="BX19" s="312">
        <v>6</v>
      </c>
      <c r="BY19" s="310">
        <v>41</v>
      </c>
      <c r="BZ19" s="312">
        <v>0</v>
      </c>
      <c r="CA19" s="310">
        <v>360</v>
      </c>
      <c r="CB19" s="389">
        <v>0</v>
      </c>
      <c r="CC19" s="316">
        <v>277089</v>
      </c>
      <c r="CD19" s="314">
        <v>1150208</v>
      </c>
      <c r="CE19" s="310">
        <v>0</v>
      </c>
      <c r="CF19" s="315">
        <v>0</v>
      </c>
      <c r="CG19" s="316">
        <v>1150208</v>
      </c>
      <c r="CH19" s="311">
        <v>0</v>
      </c>
      <c r="CI19" s="315">
        <v>5058</v>
      </c>
      <c r="CJ19" s="316">
        <v>5058</v>
      </c>
      <c r="CK19" s="311">
        <v>6076092</v>
      </c>
      <c r="CL19" s="315">
        <v>756540</v>
      </c>
      <c r="CM19" s="316">
        <v>6832632</v>
      </c>
      <c r="CN19" s="382">
        <v>7987898</v>
      </c>
      <c r="CO19" s="316">
        <v>8264987</v>
      </c>
      <c r="CP19" s="216"/>
    </row>
    <row r="20" spans="1:94" s="217" customFormat="1" ht="30" customHeight="1">
      <c r="A20" s="269">
        <f t="shared" si="0"/>
        <v>9</v>
      </c>
      <c r="B20" s="299" t="s">
        <v>576</v>
      </c>
      <c r="C20" s="209" t="s">
        <v>241</v>
      </c>
      <c r="D20" s="308">
        <v>434</v>
      </c>
      <c r="E20" s="309">
        <v>2372</v>
      </c>
      <c r="F20" s="309">
        <v>115</v>
      </c>
      <c r="G20" s="309">
        <v>2730</v>
      </c>
      <c r="H20" s="309">
        <v>2306</v>
      </c>
      <c r="I20" s="309">
        <v>15493</v>
      </c>
      <c r="J20" s="309">
        <v>188</v>
      </c>
      <c r="K20" s="309">
        <v>322</v>
      </c>
      <c r="L20" s="309">
        <v>1222550</v>
      </c>
      <c r="M20" s="309">
        <v>1351940</v>
      </c>
      <c r="N20" s="309">
        <v>54421</v>
      </c>
      <c r="O20" s="309">
        <v>4679</v>
      </c>
      <c r="P20" s="309">
        <v>11996</v>
      </c>
      <c r="Q20" s="309">
        <v>2496</v>
      </c>
      <c r="R20" s="310">
        <v>1043</v>
      </c>
      <c r="S20" s="310">
        <v>13398</v>
      </c>
      <c r="T20" s="310">
        <v>622</v>
      </c>
      <c r="U20" s="310">
        <v>283706</v>
      </c>
      <c r="V20" s="310">
        <v>9048</v>
      </c>
      <c r="W20" s="310">
        <v>400</v>
      </c>
      <c r="X20" s="310">
        <v>3991</v>
      </c>
      <c r="Y20" s="310">
        <v>1026</v>
      </c>
      <c r="Z20" s="310">
        <v>4051</v>
      </c>
      <c r="AA20" s="310">
        <v>13621</v>
      </c>
      <c r="AB20" s="310">
        <v>223450</v>
      </c>
      <c r="AC20" s="310">
        <v>9019</v>
      </c>
      <c r="AD20" s="310">
        <v>427169</v>
      </c>
      <c r="AE20" s="310">
        <v>4965</v>
      </c>
      <c r="AF20" s="310">
        <v>1054</v>
      </c>
      <c r="AG20" s="310">
        <v>2186</v>
      </c>
      <c r="AH20" s="310">
        <v>144</v>
      </c>
      <c r="AI20" s="310">
        <v>4399</v>
      </c>
      <c r="AJ20" s="310">
        <v>522</v>
      </c>
      <c r="AK20" s="310">
        <v>26774</v>
      </c>
      <c r="AL20" s="310">
        <v>1265</v>
      </c>
      <c r="AM20" s="310">
        <v>121307</v>
      </c>
      <c r="AN20" s="310">
        <v>71680</v>
      </c>
      <c r="AO20" s="310">
        <v>11736</v>
      </c>
      <c r="AP20" s="310">
        <v>667</v>
      </c>
      <c r="AQ20" s="310">
        <v>2829</v>
      </c>
      <c r="AR20" s="310">
        <v>19164</v>
      </c>
      <c r="AS20" s="310">
        <v>9279</v>
      </c>
      <c r="AT20" s="310">
        <v>151</v>
      </c>
      <c r="AU20" s="310">
        <v>94</v>
      </c>
      <c r="AV20" s="310">
        <v>3</v>
      </c>
      <c r="AW20" s="310">
        <v>121</v>
      </c>
      <c r="AX20" s="310">
        <v>84</v>
      </c>
      <c r="AY20" s="310">
        <v>39</v>
      </c>
      <c r="AZ20" s="310">
        <v>605</v>
      </c>
      <c r="BA20" s="310">
        <v>242</v>
      </c>
      <c r="BB20" s="310">
        <v>8</v>
      </c>
      <c r="BC20" s="310">
        <v>3681</v>
      </c>
      <c r="BD20" s="310">
        <v>155</v>
      </c>
      <c r="BE20" s="310">
        <v>85</v>
      </c>
      <c r="BF20" s="312">
        <v>639</v>
      </c>
      <c r="BG20" s="310">
        <v>5034</v>
      </c>
      <c r="BH20" s="312">
        <v>511</v>
      </c>
      <c r="BI20" s="310">
        <v>1287</v>
      </c>
      <c r="BJ20" s="312">
        <v>0</v>
      </c>
      <c r="BK20" s="310">
        <v>3249</v>
      </c>
      <c r="BL20" s="312">
        <v>282</v>
      </c>
      <c r="BM20" s="310">
        <v>219</v>
      </c>
      <c r="BN20" s="310">
        <v>339</v>
      </c>
      <c r="BO20" s="310">
        <v>1458</v>
      </c>
      <c r="BP20" s="312">
        <v>1011</v>
      </c>
      <c r="BQ20" s="310">
        <v>17491</v>
      </c>
      <c r="BR20" s="312">
        <v>1083</v>
      </c>
      <c r="BS20" s="310">
        <v>3108</v>
      </c>
      <c r="BT20" s="312">
        <v>436</v>
      </c>
      <c r="BU20" s="310">
        <v>842</v>
      </c>
      <c r="BV20" s="312">
        <v>687</v>
      </c>
      <c r="BW20" s="310">
        <v>52</v>
      </c>
      <c r="BX20" s="312">
        <v>120</v>
      </c>
      <c r="BY20" s="310">
        <v>9729</v>
      </c>
      <c r="BZ20" s="312">
        <v>0</v>
      </c>
      <c r="CA20" s="310">
        <v>11955</v>
      </c>
      <c r="CB20" s="389">
        <v>0</v>
      </c>
      <c r="CC20" s="316">
        <v>4005357</v>
      </c>
      <c r="CD20" s="314">
        <v>1514303</v>
      </c>
      <c r="CE20" s="310">
        <v>610</v>
      </c>
      <c r="CF20" s="315">
        <v>5845</v>
      </c>
      <c r="CG20" s="316">
        <v>1520758</v>
      </c>
      <c r="CH20" s="311">
        <v>55145</v>
      </c>
      <c r="CI20" s="315">
        <v>43339</v>
      </c>
      <c r="CJ20" s="316">
        <v>98484</v>
      </c>
      <c r="CK20" s="311">
        <v>5235617</v>
      </c>
      <c r="CL20" s="315">
        <v>975436</v>
      </c>
      <c r="CM20" s="316">
        <v>6211053</v>
      </c>
      <c r="CN20" s="382">
        <v>7830295</v>
      </c>
      <c r="CO20" s="316">
        <v>11835652</v>
      </c>
      <c r="CP20" s="216"/>
    </row>
    <row r="21" spans="1:94" s="217" customFormat="1" ht="30" customHeight="1">
      <c r="A21" s="269">
        <f t="shared" si="0"/>
        <v>10</v>
      </c>
      <c r="B21" s="299" t="s">
        <v>439</v>
      </c>
      <c r="C21" s="209" t="s">
        <v>242</v>
      </c>
      <c r="D21" s="308">
        <v>2035</v>
      </c>
      <c r="E21" s="309">
        <v>7506</v>
      </c>
      <c r="F21" s="309">
        <v>155</v>
      </c>
      <c r="G21" s="309">
        <v>9361</v>
      </c>
      <c r="H21" s="309">
        <v>2871</v>
      </c>
      <c r="I21" s="309">
        <v>28370</v>
      </c>
      <c r="J21" s="309">
        <v>1718</v>
      </c>
      <c r="K21" s="309">
        <v>2468</v>
      </c>
      <c r="L21" s="309">
        <v>7150</v>
      </c>
      <c r="M21" s="309">
        <v>394138</v>
      </c>
      <c r="N21" s="309">
        <v>3810</v>
      </c>
      <c r="O21" s="309">
        <v>10300</v>
      </c>
      <c r="P21" s="309">
        <v>4733</v>
      </c>
      <c r="Q21" s="309">
        <v>558</v>
      </c>
      <c r="R21" s="310">
        <v>5211</v>
      </c>
      <c r="S21" s="310">
        <v>9064</v>
      </c>
      <c r="T21" s="310">
        <v>3827</v>
      </c>
      <c r="U21" s="310">
        <v>13225</v>
      </c>
      <c r="V21" s="310">
        <v>26273</v>
      </c>
      <c r="W21" s="310">
        <v>42363</v>
      </c>
      <c r="X21" s="310">
        <v>34992</v>
      </c>
      <c r="Y21" s="310">
        <v>1756</v>
      </c>
      <c r="Z21" s="310">
        <v>18138</v>
      </c>
      <c r="AA21" s="310">
        <v>12543</v>
      </c>
      <c r="AB21" s="310">
        <v>15710</v>
      </c>
      <c r="AC21" s="310">
        <v>17582</v>
      </c>
      <c r="AD21" s="310">
        <v>12815</v>
      </c>
      <c r="AE21" s="310">
        <v>4920</v>
      </c>
      <c r="AF21" s="310">
        <v>23169</v>
      </c>
      <c r="AG21" s="310">
        <v>25696</v>
      </c>
      <c r="AH21" s="310">
        <v>2045</v>
      </c>
      <c r="AI21" s="310">
        <v>3854</v>
      </c>
      <c r="AJ21" s="310">
        <v>5520</v>
      </c>
      <c r="AK21" s="310">
        <v>66768</v>
      </c>
      <c r="AL21" s="310">
        <v>17105</v>
      </c>
      <c r="AM21" s="310">
        <v>42301</v>
      </c>
      <c r="AN21" s="310">
        <v>14057</v>
      </c>
      <c r="AO21" s="310">
        <v>35389</v>
      </c>
      <c r="AP21" s="310">
        <v>2024</v>
      </c>
      <c r="AQ21" s="310">
        <v>78623</v>
      </c>
      <c r="AR21" s="310">
        <v>3715</v>
      </c>
      <c r="AS21" s="310">
        <v>7588</v>
      </c>
      <c r="AT21" s="310">
        <v>375</v>
      </c>
      <c r="AU21" s="310">
        <v>2477</v>
      </c>
      <c r="AV21" s="310">
        <v>37</v>
      </c>
      <c r="AW21" s="310">
        <v>716</v>
      </c>
      <c r="AX21" s="310">
        <v>801</v>
      </c>
      <c r="AY21" s="310">
        <v>152</v>
      </c>
      <c r="AZ21" s="310">
        <v>17333</v>
      </c>
      <c r="BA21" s="310">
        <v>0</v>
      </c>
      <c r="BB21" s="310">
        <v>19</v>
      </c>
      <c r="BC21" s="310">
        <v>23767</v>
      </c>
      <c r="BD21" s="310">
        <v>264</v>
      </c>
      <c r="BE21" s="310">
        <v>877</v>
      </c>
      <c r="BF21" s="312">
        <v>1950</v>
      </c>
      <c r="BG21" s="310">
        <v>5857</v>
      </c>
      <c r="BH21" s="312">
        <v>2117</v>
      </c>
      <c r="BI21" s="310">
        <v>108</v>
      </c>
      <c r="BJ21" s="312">
        <v>129</v>
      </c>
      <c r="BK21" s="310">
        <v>23306</v>
      </c>
      <c r="BL21" s="312">
        <v>1639</v>
      </c>
      <c r="BM21" s="310">
        <v>3475</v>
      </c>
      <c r="BN21" s="310">
        <v>16774</v>
      </c>
      <c r="BO21" s="310">
        <v>6739</v>
      </c>
      <c r="BP21" s="312">
        <v>1544</v>
      </c>
      <c r="BQ21" s="310">
        <v>97412</v>
      </c>
      <c r="BR21" s="312">
        <v>2245</v>
      </c>
      <c r="BS21" s="310">
        <v>9981</v>
      </c>
      <c r="BT21" s="312">
        <v>2022</v>
      </c>
      <c r="BU21" s="310">
        <v>2077</v>
      </c>
      <c r="BV21" s="312">
        <v>479</v>
      </c>
      <c r="BW21" s="310">
        <v>58</v>
      </c>
      <c r="BX21" s="312">
        <v>49699</v>
      </c>
      <c r="BY21" s="310">
        <v>3927</v>
      </c>
      <c r="BZ21" s="312">
        <v>300</v>
      </c>
      <c r="CA21" s="310">
        <v>11185</v>
      </c>
      <c r="CB21" s="389">
        <v>0</v>
      </c>
      <c r="CC21" s="316">
        <v>1311287</v>
      </c>
      <c r="CD21" s="314">
        <v>3263559</v>
      </c>
      <c r="CE21" s="310">
        <v>453</v>
      </c>
      <c r="CF21" s="315">
        <v>46812</v>
      </c>
      <c r="CG21" s="316">
        <v>3310824</v>
      </c>
      <c r="CH21" s="311">
        <v>0</v>
      </c>
      <c r="CI21" s="315">
        <v>-502334</v>
      </c>
      <c r="CJ21" s="316">
        <v>-502334</v>
      </c>
      <c r="CK21" s="311">
        <v>8434224</v>
      </c>
      <c r="CL21" s="315">
        <v>895820</v>
      </c>
      <c r="CM21" s="316">
        <v>9330044</v>
      </c>
      <c r="CN21" s="382">
        <v>12138534</v>
      </c>
      <c r="CO21" s="316">
        <v>13449821</v>
      </c>
      <c r="CP21" s="216"/>
    </row>
    <row r="22" spans="1:94" s="217" customFormat="1" ht="30" customHeight="1">
      <c r="A22" s="269">
        <f>A21+1</f>
        <v>11</v>
      </c>
      <c r="B22" s="299" t="s">
        <v>440</v>
      </c>
      <c r="C22" s="215" t="s">
        <v>81</v>
      </c>
      <c r="D22" s="308">
        <v>653</v>
      </c>
      <c r="E22" s="309">
        <v>1035</v>
      </c>
      <c r="F22" s="309">
        <v>50</v>
      </c>
      <c r="G22" s="309">
        <v>6501</v>
      </c>
      <c r="H22" s="309">
        <v>1713</v>
      </c>
      <c r="I22" s="309">
        <v>5590</v>
      </c>
      <c r="J22" s="309">
        <v>477</v>
      </c>
      <c r="K22" s="309">
        <v>34</v>
      </c>
      <c r="L22" s="309">
        <v>3825</v>
      </c>
      <c r="M22" s="309">
        <v>10883</v>
      </c>
      <c r="N22" s="309">
        <v>330439</v>
      </c>
      <c r="O22" s="309">
        <v>2019</v>
      </c>
      <c r="P22" s="309">
        <v>1647</v>
      </c>
      <c r="Q22" s="309">
        <v>1020</v>
      </c>
      <c r="R22" s="310">
        <v>2150</v>
      </c>
      <c r="S22" s="310">
        <v>606</v>
      </c>
      <c r="T22" s="310">
        <v>91</v>
      </c>
      <c r="U22" s="310">
        <v>2201</v>
      </c>
      <c r="V22" s="310">
        <v>2104</v>
      </c>
      <c r="W22" s="310">
        <v>1156</v>
      </c>
      <c r="X22" s="310">
        <v>1669</v>
      </c>
      <c r="Y22" s="310">
        <v>58</v>
      </c>
      <c r="Z22" s="310">
        <v>3403</v>
      </c>
      <c r="AA22" s="310">
        <v>1361</v>
      </c>
      <c r="AB22" s="310">
        <v>33297</v>
      </c>
      <c r="AC22" s="310">
        <v>1407</v>
      </c>
      <c r="AD22" s="310">
        <v>90120</v>
      </c>
      <c r="AE22" s="310">
        <v>642</v>
      </c>
      <c r="AF22" s="310">
        <v>658</v>
      </c>
      <c r="AG22" s="310">
        <v>2689</v>
      </c>
      <c r="AH22" s="310">
        <v>560</v>
      </c>
      <c r="AI22" s="310">
        <v>792</v>
      </c>
      <c r="AJ22" s="310">
        <v>432</v>
      </c>
      <c r="AK22" s="310">
        <v>22298</v>
      </c>
      <c r="AL22" s="310">
        <v>478</v>
      </c>
      <c r="AM22" s="310">
        <v>13826</v>
      </c>
      <c r="AN22" s="310">
        <v>15987</v>
      </c>
      <c r="AO22" s="310">
        <v>6981</v>
      </c>
      <c r="AP22" s="310">
        <v>349</v>
      </c>
      <c r="AQ22" s="310">
        <v>10316</v>
      </c>
      <c r="AR22" s="310">
        <v>937</v>
      </c>
      <c r="AS22" s="310">
        <v>41</v>
      </c>
      <c r="AT22" s="310">
        <v>260</v>
      </c>
      <c r="AU22" s="310">
        <v>3</v>
      </c>
      <c r="AV22" s="310">
        <v>1</v>
      </c>
      <c r="AW22" s="310">
        <v>57</v>
      </c>
      <c r="AX22" s="310">
        <v>23</v>
      </c>
      <c r="AY22" s="310">
        <v>10</v>
      </c>
      <c r="AZ22" s="310">
        <v>553</v>
      </c>
      <c r="BA22" s="310">
        <v>0</v>
      </c>
      <c r="BB22" s="310">
        <v>3</v>
      </c>
      <c r="BC22" s="310">
        <v>539</v>
      </c>
      <c r="BD22" s="310">
        <v>28</v>
      </c>
      <c r="BE22" s="310">
        <v>91</v>
      </c>
      <c r="BF22" s="312">
        <v>67</v>
      </c>
      <c r="BG22" s="310">
        <v>444</v>
      </c>
      <c r="BH22" s="312">
        <v>80</v>
      </c>
      <c r="BI22" s="310">
        <v>42</v>
      </c>
      <c r="BJ22" s="312">
        <v>0</v>
      </c>
      <c r="BK22" s="310">
        <v>1148</v>
      </c>
      <c r="BL22" s="312">
        <v>94</v>
      </c>
      <c r="BM22" s="310">
        <v>5</v>
      </c>
      <c r="BN22" s="310">
        <v>499</v>
      </c>
      <c r="BO22" s="310">
        <v>669</v>
      </c>
      <c r="BP22" s="312">
        <v>110</v>
      </c>
      <c r="BQ22" s="310">
        <v>600</v>
      </c>
      <c r="BR22" s="312">
        <v>98</v>
      </c>
      <c r="BS22" s="310">
        <v>573</v>
      </c>
      <c r="BT22" s="312">
        <v>118</v>
      </c>
      <c r="BU22" s="310">
        <v>304</v>
      </c>
      <c r="BV22" s="312">
        <v>53</v>
      </c>
      <c r="BW22" s="310">
        <v>5</v>
      </c>
      <c r="BX22" s="312">
        <v>386</v>
      </c>
      <c r="BY22" s="310">
        <v>190</v>
      </c>
      <c r="BZ22" s="312">
        <v>3663</v>
      </c>
      <c r="CA22" s="310">
        <v>373</v>
      </c>
      <c r="CB22" s="389">
        <v>0</v>
      </c>
      <c r="CC22" s="316">
        <v>593584</v>
      </c>
      <c r="CD22" s="314">
        <v>1336651</v>
      </c>
      <c r="CE22" s="310">
        <v>324</v>
      </c>
      <c r="CF22" s="315">
        <v>19238</v>
      </c>
      <c r="CG22" s="316">
        <v>1356213</v>
      </c>
      <c r="CH22" s="311">
        <v>0</v>
      </c>
      <c r="CI22" s="315">
        <v>11760</v>
      </c>
      <c r="CJ22" s="316">
        <v>11760</v>
      </c>
      <c r="CK22" s="311">
        <v>2510274</v>
      </c>
      <c r="CL22" s="315">
        <v>708142</v>
      </c>
      <c r="CM22" s="316">
        <v>3218416</v>
      </c>
      <c r="CN22" s="382">
        <v>4586389</v>
      </c>
      <c r="CO22" s="316">
        <v>5179973</v>
      </c>
      <c r="CP22" s="216"/>
    </row>
    <row r="23" spans="1:94" s="217" customFormat="1" ht="30" customHeight="1">
      <c r="A23" s="269">
        <f t="shared" si="0"/>
        <v>12</v>
      </c>
      <c r="B23" s="300" t="s">
        <v>441</v>
      </c>
      <c r="C23" s="209" t="s">
        <v>82</v>
      </c>
      <c r="D23" s="308">
        <v>190614</v>
      </c>
      <c r="E23" s="309">
        <v>125567</v>
      </c>
      <c r="F23" s="309">
        <v>138</v>
      </c>
      <c r="G23" s="309">
        <v>62627</v>
      </c>
      <c r="H23" s="309">
        <v>17367</v>
      </c>
      <c r="I23" s="309">
        <v>92098</v>
      </c>
      <c r="J23" s="309">
        <v>15781</v>
      </c>
      <c r="K23" s="309">
        <v>1619</v>
      </c>
      <c r="L23" s="309">
        <v>17347</v>
      </c>
      <c r="M23" s="309">
        <v>9164</v>
      </c>
      <c r="N23" s="309">
        <v>14174</v>
      </c>
      <c r="O23" s="309">
        <v>6449803</v>
      </c>
      <c r="P23" s="309">
        <v>206172</v>
      </c>
      <c r="Q23" s="309">
        <v>11500</v>
      </c>
      <c r="R23" s="310">
        <v>11631</v>
      </c>
      <c r="S23" s="310">
        <v>68112</v>
      </c>
      <c r="T23" s="310">
        <v>3471</v>
      </c>
      <c r="U23" s="310">
        <v>131526</v>
      </c>
      <c r="V23" s="310">
        <v>295482</v>
      </c>
      <c r="W23" s="310">
        <v>16005</v>
      </c>
      <c r="X23" s="310">
        <v>331182</v>
      </c>
      <c r="Y23" s="310">
        <v>56195</v>
      </c>
      <c r="Z23" s="310">
        <v>206320</v>
      </c>
      <c r="AA23" s="310">
        <v>102609</v>
      </c>
      <c r="AB23" s="310">
        <v>177383</v>
      </c>
      <c r="AC23" s="310">
        <v>136921</v>
      </c>
      <c r="AD23" s="310">
        <v>5918265</v>
      </c>
      <c r="AE23" s="310">
        <v>388953</v>
      </c>
      <c r="AF23" s="310">
        <v>21247</v>
      </c>
      <c r="AG23" s="310">
        <v>45733</v>
      </c>
      <c r="AH23" s="310">
        <v>1233</v>
      </c>
      <c r="AI23" s="310">
        <v>35021</v>
      </c>
      <c r="AJ23" s="310">
        <v>3059</v>
      </c>
      <c r="AK23" s="310">
        <v>5155868</v>
      </c>
      <c r="AL23" s="310">
        <v>10518</v>
      </c>
      <c r="AM23" s="310">
        <v>508371</v>
      </c>
      <c r="AN23" s="310">
        <v>526773</v>
      </c>
      <c r="AO23" s="310">
        <v>390602</v>
      </c>
      <c r="AP23" s="310">
        <v>4467</v>
      </c>
      <c r="AQ23" s="310">
        <v>77003</v>
      </c>
      <c r="AR23" s="310">
        <v>13825</v>
      </c>
      <c r="AS23" s="310">
        <v>13716</v>
      </c>
      <c r="AT23" s="310">
        <v>239</v>
      </c>
      <c r="AU23" s="310">
        <v>1232</v>
      </c>
      <c r="AV23" s="310">
        <v>1</v>
      </c>
      <c r="AW23" s="310">
        <v>6460</v>
      </c>
      <c r="AX23" s="310">
        <v>2346</v>
      </c>
      <c r="AY23" s="310">
        <v>11</v>
      </c>
      <c r="AZ23" s="310">
        <v>18659</v>
      </c>
      <c r="BA23" s="310">
        <v>0</v>
      </c>
      <c r="BB23" s="310">
        <v>27</v>
      </c>
      <c r="BC23" s="310">
        <v>528089</v>
      </c>
      <c r="BD23" s="310">
        <v>908</v>
      </c>
      <c r="BE23" s="310">
        <v>3930</v>
      </c>
      <c r="BF23" s="312">
        <v>7162</v>
      </c>
      <c r="BG23" s="310">
        <v>6699</v>
      </c>
      <c r="BH23" s="312">
        <v>803</v>
      </c>
      <c r="BI23" s="310">
        <v>14543</v>
      </c>
      <c r="BJ23" s="312">
        <v>0</v>
      </c>
      <c r="BK23" s="310">
        <v>19070</v>
      </c>
      <c r="BL23" s="312">
        <v>1084</v>
      </c>
      <c r="BM23" s="310">
        <v>393</v>
      </c>
      <c r="BN23" s="310">
        <v>127</v>
      </c>
      <c r="BO23" s="310">
        <v>32969</v>
      </c>
      <c r="BP23" s="312">
        <v>8656</v>
      </c>
      <c r="BQ23" s="310">
        <v>79823</v>
      </c>
      <c r="BR23" s="312">
        <v>17524</v>
      </c>
      <c r="BS23" s="310">
        <v>7838</v>
      </c>
      <c r="BT23" s="312">
        <v>5057</v>
      </c>
      <c r="BU23" s="310">
        <v>4785</v>
      </c>
      <c r="BV23" s="312">
        <v>1960</v>
      </c>
      <c r="BW23" s="310">
        <v>13</v>
      </c>
      <c r="BX23" s="312">
        <v>10666</v>
      </c>
      <c r="BY23" s="310">
        <v>23594</v>
      </c>
      <c r="BZ23" s="312">
        <v>41434</v>
      </c>
      <c r="CA23" s="310">
        <v>202885</v>
      </c>
      <c r="CB23" s="389">
        <v>0</v>
      </c>
      <c r="CC23" s="316">
        <v>22914449</v>
      </c>
      <c r="CD23" s="314">
        <v>3067395</v>
      </c>
      <c r="CE23" s="310">
        <v>0</v>
      </c>
      <c r="CF23" s="315">
        <v>0</v>
      </c>
      <c r="CG23" s="316">
        <v>3067395</v>
      </c>
      <c r="CH23" s="311">
        <v>60282</v>
      </c>
      <c r="CI23" s="315">
        <v>-318198</v>
      </c>
      <c r="CJ23" s="316">
        <v>-257916</v>
      </c>
      <c r="CK23" s="311">
        <v>11021029</v>
      </c>
      <c r="CL23" s="315">
        <v>1460631</v>
      </c>
      <c r="CM23" s="316">
        <v>12481660</v>
      </c>
      <c r="CN23" s="382">
        <v>15291139</v>
      </c>
      <c r="CO23" s="316">
        <v>38205588</v>
      </c>
      <c r="CP23" s="216"/>
    </row>
    <row r="24" spans="1:94" s="217" customFormat="1" ht="30" customHeight="1">
      <c r="A24" s="269">
        <f>A23+1</f>
        <v>13</v>
      </c>
      <c r="B24" s="299" t="s">
        <v>442</v>
      </c>
      <c r="C24" s="209" t="s">
        <v>83</v>
      </c>
      <c r="D24" s="308">
        <v>45068</v>
      </c>
      <c r="E24" s="309">
        <v>21884</v>
      </c>
      <c r="F24" s="309">
        <v>471</v>
      </c>
      <c r="G24" s="309">
        <v>8322</v>
      </c>
      <c r="H24" s="309">
        <v>22942</v>
      </c>
      <c r="I24" s="309">
        <v>1420073</v>
      </c>
      <c r="J24" s="309">
        <v>428245</v>
      </c>
      <c r="K24" s="309">
        <v>416915</v>
      </c>
      <c r="L24" s="309">
        <v>100182</v>
      </c>
      <c r="M24" s="309">
        <v>31325</v>
      </c>
      <c r="N24" s="309">
        <v>47876</v>
      </c>
      <c r="O24" s="309">
        <v>522726</v>
      </c>
      <c r="P24" s="309">
        <v>7243125</v>
      </c>
      <c r="Q24" s="309">
        <v>1599203</v>
      </c>
      <c r="R24" s="310">
        <v>53162</v>
      </c>
      <c r="S24" s="310">
        <v>371402</v>
      </c>
      <c r="T24" s="310">
        <v>162749</v>
      </c>
      <c r="U24" s="310">
        <v>516324</v>
      </c>
      <c r="V24" s="310">
        <v>561582</v>
      </c>
      <c r="W24" s="310">
        <v>51065</v>
      </c>
      <c r="X24" s="310">
        <v>181433</v>
      </c>
      <c r="Y24" s="310">
        <v>25887</v>
      </c>
      <c r="Z24" s="310">
        <v>225175</v>
      </c>
      <c r="AA24" s="310">
        <v>121296</v>
      </c>
      <c r="AB24" s="310">
        <v>165369</v>
      </c>
      <c r="AC24" s="310">
        <v>40880</v>
      </c>
      <c r="AD24" s="310">
        <v>719334</v>
      </c>
      <c r="AE24" s="310">
        <v>131746</v>
      </c>
      <c r="AF24" s="310">
        <v>76940</v>
      </c>
      <c r="AG24" s="310">
        <v>40802</v>
      </c>
      <c r="AH24" s="310">
        <v>15018</v>
      </c>
      <c r="AI24" s="310">
        <v>97778</v>
      </c>
      <c r="AJ24" s="310">
        <v>13029</v>
      </c>
      <c r="AK24" s="310">
        <v>318464</v>
      </c>
      <c r="AL24" s="310">
        <v>102050</v>
      </c>
      <c r="AM24" s="310">
        <v>925013</v>
      </c>
      <c r="AN24" s="310">
        <v>579081</v>
      </c>
      <c r="AO24" s="310">
        <v>258274</v>
      </c>
      <c r="AP24" s="310">
        <v>6301</v>
      </c>
      <c r="AQ24" s="310">
        <v>370703</v>
      </c>
      <c r="AR24" s="310">
        <v>38446</v>
      </c>
      <c r="AS24" s="310">
        <v>161387</v>
      </c>
      <c r="AT24" s="310">
        <v>668409</v>
      </c>
      <c r="AU24" s="310">
        <v>81766</v>
      </c>
      <c r="AV24" s="310">
        <v>180</v>
      </c>
      <c r="AW24" s="310">
        <v>39473</v>
      </c>
      <c r="AX24" s="310">
        <v>29622</v>
      </c>
      <c r="AY24" s="310">
        <v>36209</v>
      </c>
      <c r="AZ24" s="310">
        <v>137354</v>
      </c>
      <c r="BA24" s="310">
        <v>223336</v>
      </c>
      <c r="BB24" s="310">
        <v>124588</v>
      </c>
      <c r="BC24" s="310">
        <v>287161</v>
      </c>
      <c r="BD24" s="310">
        <v>20327</v>
      </c>
      <c r="BE24" s="310">
        <v>30482</v>
      </c>
      <c r="BF24" s="312">
        <v>35063</v>
      </c>
      <c r="BG24" s="310">
        <v>134604</v>
      </c>
      <c r="BH24" s="312">
        <v>151750</v>
      </c>
      <c r="BI24" s="310">
        <v>23402</v>
      </c>
      <c r="BJ24" s="312">
        <v>96</v>
      </c>
      <c r="BK24" s="310">
        <v>25492</v>
      </c>
      <c r="BL24" s="312">
        <v>6122</v>
      </c>
      <c r="BM24" s="310">
        <v>12004</v>
      </c>
      <c r="BN24" s="310">
        <v>9817</v>
      </c>
      <c r="BO24" s="310">
        <v>40024</v>
      </c>
      <c r="BP24" s="312">
        <v>809677</v>
      </c>
      <c r="BQ24" s="310">
        <v>214165</v>
      </c>
      <c r="BR24" s="312">
        <v>178286</v>
      </c>
      <c r="BS24" s="310">
        <v>79387</v>
      </c>
      <c r="BT24" s="312">
        <v>15099</v>
      </c>
      <c r="BU24" s="310">
        <v>68257</v>
      </c>
      <c r="BV24" s="312">
        <v>20300</v>
      </c>
      <c r="BW24" s="310">
        <v>11499</v>
      </c>
      <c r="BX24" s="312">
        <v>4396</v>
      </c>
      <c r="BY24" s="310">
        <v>161392</v>
      </c>
      <c r="BZ24" s="312">
        <v>2813</v>
      </c>
      <c r="CA24" s="310">
        <v>67108</v>
      </c>
      <c r="CB24" s="389">
        <v>0</v>
      </c>
      <c r="CC24" s="316">
        <v>21988707</v>
      </c>
      <c r="CD24" s="314">
        <v>1541735</v>
      </c>
      <c r="CE24" s="310">
        <v>0</v>
      </c>
      <c r="CF24" s="315">
        <v>17989</v>
      </c>
      <c r="CG24" s="316">
        <v>1559724</v>
      </c>
      <c r="CH24" s="311">
        <v>0</v>
      </c>
      <c r="CI24" s="315">
        <v>537746</v>
      </c>
      <c r="CJ24" s="316">
        <v>537746</v>
      </c>
      <c r="CK24" s="311">
        <v>11515363</v>
      </c>
      <c r="CL24" s="315">
        <v>3861992</v>
      </c>
      <c r="CM24" s="316">
        <v>15377355</v>
      </c>
      <c r="CN24" s="382">
        <v>17474825</v>
      </c>
      <c r="CO24" s="316">
        <v>39463532</v>
      </c>
      <c r="CP24" s="216"/>
    </row>
    <row r="25" spans="1:94" s="217" customFormat="1" ht="30" customHeight="1">
      <c r="A25" s="269">
        <f t="shared" si="0"/>
        <v>14</v>
      </c>
      <c r="B25" s="299" t="s">
        <v>443</v>
      </c>
      <c r="C25" s="209" t="s">
        <v>84</v>
      </c>
      <c r="D25" s="308">
        <v>3822</v>
      </c>
      <c r="E25" s="309">
        <v>3364</v>
      </c>
      <c r="F25" s="309">
        <v>45</v>
      </c>
      <c r="G25" s="309">
        <v>27</v>
      </c>
      <c r="H25" s="309">
        <v>2100</v>
      </c>
      <c r="I25" s="309">
        <v>60978</v>
      </c>
      <c r="J25" s="309">
        <v>24175</v>
      </c>
      <c r="K25" s="309">
        <v>5689</v>
      </c>
      <c r="L25" s="309">
        <v>8394</v>
      </c>
      <c r="M25" s="309">
        <v>6334</v>
      </c>
      <c r="N25" s="309">
        <v>5443</v>
      </c>
      <c r="O25" s="309">
        <v>8701</v>
      </c>
      <c r="P25" s="309">
        <v>266171</v>
      </c>
      <c r="Q25" s="309">
        <v>668496</v>
      </c>
      <c r="R25" s="310">
        <v>3263</v>
      </c>
      <c r="S25" s="310">
        <v>127294</v>
      </c>
      <c r="T25" s="310">
        <v>60816</v>
      </c>
      <c r="U25" s="310">
        <v>66544</v>
      </c>
      <c r="V25" s="310">
        <v>35999</v>
      </c>
      <c r="W25" s="310">
        <v>964</v>
      </c>
      <c r="X25" s="310">
        <v>33560</v>
      </c>
      <c r="Y25" s="310">
        <v>3222</v>
      </c>
      <c r="Z25" s="310">
        <v>33825</v>
      </c>
      <c r="AA25" s="310">
        <v>11224</v>
      </c>
      <c r="AB25" s="310">
        <v>32342</v>
      </c>
      <c r="AC25" s="310">
        <v>1846</v>
      </c>
      <c r="AD25" s="310">
        <v>8172</v>
      </c>
      <c r="AE25" s="310">
        <v>12835</v>
      </c>
      <c r="AF25" s="310">
        <v>4885</v>
      </c>
      <c r="AG25" s="310">
        <v>36837</v>
      </c>
      <c r="AH25" s="310">
        <v>2277</v>
      </c>
      <c r="AI25" s="310">
        <v>9959</v>
      </c>
      <c r="AJ25" s="310">
        <v>1933</v>
      </c>
      <c r="AK25" s="310">
        <v>81261</v>
      </c>
      <c r="AL25" s="310">
        <v>48832</v>
      </c>
      <c r="AM25" s="310">
        <v>1302652</v>
      </c>
      <c r="AN25" s="310">
        <v>626886</v>
      </c>
      <c r="AO25" s="310">
        <v>87121</v>
      </c>
      <c r="AP25" s="310">
        <v>5066</v>
      </c>
      <c r="AQ25" s="310">
        <v>22051</v>
      </c>
      <c r="AR25" s="310">
        <v>7818</v>
      </c>
      <c r="AS25" s="310">
        <v>10578</v>
      </c>
      <c r="AT25" s="310">
        <v>941040</v>
      </c>
      <c r="AU25" s="310">
        <v>134477</v>
      </c>
      <c r="AV25" s="310">
        <v>1779</v>
      </c>
      <c r="AW25" s="310">
        <v>60100</v>
      </c>
      <c r="AX25" s="310">
        <v>26107</v>
      </c>
      <c r="AY25" s="310">
        <v>21151</v>
      </c>
      <c r="AZ25" s="310">
        <v>421986</v>
      </c>
      <c r="BA25" s="310">
        <v>1132783</v>
      </c>
      <c r="BB25" s="310">
        <v>79488</v>
      </c>
      <c r="BC25" s="310">
        <v>33393</v>
      </c>
      <c r="BD25" s="310">
        <v>24147</v>
      </c>
      <c r="BE25" s="310">
        <v>74085</v>
      </c>
      <c r="BF25" s="312">
        <v>23018</v>
      </c>
      <c r="BG25" s="310">
        <v>62369</v>
      </c>
      <c r="BH25" s="312">
        <v>709127</v>
      </c>
      <c r="BI25" s="310">
        <v>272682</v>
      </c>
      <c r="BJ25" s="312">
        <v>189</v>
      </c>
      <c r="BK25" s="310">
        <v>80825</v>
      </c>
      <c r="BL25" s="312">
        <v>10141</v>
      </c>
      <c r="BM25" s="310">
        <v>9335</v>
      </c>
      <c r="BN25" s="310">
        <v>3928</v>
      </c>
      <c r="BO25" s="310">
        <v>6777</v>
      </c>
      <c r="BP25" s="312">
        <v>38461</v>
      </c>
      <c r="BQ25" s="310">
        <v>267965</v>
      </c>
      <c r="BR25" s="312">
        <v>707145</v>
      </c>
      <c r="BS25" s="310">
        <v>75122</v>
      </c>
      <c r="BT25" s="312">
        <v>9632</v>
      </c>
      <c r="BU25" s="310">
        <v>119556</v>
      </c>
      <c r="BV25" s="312">
        <v>26513</v>
      </c>
      <c r="BW25" s="310">
        <v>14861</v>
      </c>
      <c r="BX25" s="312">
        <v>11856</v>
      </c>
      <c r="BY25" s="310">
        <v>95277</v>
      </c>
      <c r="BZ25" s="312">
        <v>160</v>
      </c>
      <c r="CA25" s="310">
        <v>18784</v>
      </c>
      <c r="CB25" s="389">
        <v>0</v>
      </c>
      <c r="CC25" s="316">
        <v>9258060</v>
      </c>
      <c r="CD25" s="314">
        <v>3774228</v>
      </c>
      <c r="CE25" s="310">
        <v>10462</v>
      </c>
      <c r="CF25" s="315">
        <v>0</v>
      </c>
      <c r="CG25" s="316">
        <v>3784690</v>
      </c>
      <c r="CH25" s="311">
        <v>0</v>
      </c>
      <c r="CI25" s="315">
        <v>2544</v>
      </c>
      <c r="CJ25" s="316">
        <v>2544</v>
      </c>
      <c r="CK25" s="311">
        <v>175197</v>
      </c>
      <c r="CL25" s="315">
        <v>182514</v>
      </c>
      <c r="CM25" s="316">
        <v>357711</v>
      </c>
      <c r="CN25" s="382">
        <v>4144945</v>
      </c>
      <c r="CO25" s="316">
        <v>13403005</v>
      </c>
      <c r="CP25" s="216"/>
    </row>
    <row r="26" spans="1:94" s="217" customFormat="1" ht="30" customHeight="1">
      <c r="A26" s="269">
        <f t="shared" si="0"/>
        <v>15</v>
      </c>
      <c r="B26" s="299" t="s">
        <v>444</v>
      </c>
      <c r="C26" s="215" t="s">
        <v>85</v>
      </c>
      <c r="D26" s="308">
        <v>1361342</v>
      </c>
      <c r="E26" s="309">
        <v>43130</v>
      </c>
      <c r="F26" s="309">
        <v>22751</v>
      </c>
      <c r="G26" s="309">
        <v>43822</v>
      </c>
      <c r="H26" s="309">
        <v>209774</v>
      </c>
      <c r="I26" s="309">
        <v>295513</v>
      </c>
      <c r="J26" s="309">
        <v>201440</v>
      </c>
      <c r="K26" s="309">
        <v>14190</v>
      </c>
      <c r="L26" s="309">
        <v>24712</v>
      </c>
      <c r="M26" s="309">
        <v>29221</v>
      </c>
      <c r="N26" s="309">
        <v>9787</v>
      </c>
      <c r="O26" s="309">
        <v>66389</v>
      </c>
      <c r="P26" s="309">
        <v>94287</v>
      </c>
      <c r="Q26" s="309">
        <v>16847</v>
      </c>
      <c r="R26" s="310">
        <v>779585</v>
      </c>
      <c r="S26" s="310">
        <v>631808</v>
      </c>
      <c r="T26" s="310">
        <v>68834</v>
      </c>
      <c r="U26" s="310">
        <v>258699</v>
      </c>
      <c r="V26" s="310">
        <v>514515</v>
      </c>
      <c r="W26" s="310">
        <v>2345232</v>
      </c>
      <c r="X26" s="310">
        <v>155927</v>
      </c>
      <c r="Y26" s="310">
        <v>25857</v>
      </c>
      <c r="Z26" s="310">
        <v>116742</v>
      </c>
      <c r="AA26" s="310">
        <v>110097</v>
      </c>
      <c r="AB26" s="310">
        <v>61653</v>
      </c>
      <c r="AC26" s="310">
        <v>35906</v>
      </c>
      <c r="AD26" s="310">
        <v>71678</v>
      </c>
      <c r="AE26" s="310">
        <v>171709</v>
      </c>
      <c r="AF26" s="310">
        <v>87282</v>
      </c>
      <c r="AG26" s="310">
        <v>383381</v>
      </c>
      <c r="AH26" s="310">
        <v>1971</v>
      </c>
      <c r="AI26" s="310">
        <v>358447</v>
      </c>
      <c r="AJ26" s="310">
        <v>174367</v>
      </c>
      <c r="AK26" s="310">
        <v>3856044</v>
      </c>
      <c r="AL26" s="310">
        <v>331625</v>
      </c>
      <c r="AM26" s="310">
        <v>1612283</v>
      </c>
      <c r="AN26" s="310">
        <v>480450</v>
      </c>
      <c r="AO26" s="310">
        <v>11479158</v>
      </c>
      <c r="AP26" s="310">
        <v>251866</v>
      </c>
      <c r="AQ26" s="310">
        <v>660347</v>
      </c>
      <c r="AR26" s="310">
        <v>94812</v>
      </c>
      <c r="AS26" s="310">
        <v>123990</v>
      </c>
      <c r="AT26" s="310">
        <v>9302</v>
      </c>
      <c r="AU26" s="310">
        <v>8441</v>
      </c>
      <c r="AV26" s="310">
        <v>2151</v>
      </c>
      <c r="AW26" s="310">
        <v>44285</v>
      </c>
      <c r="AX26" s="310">
        <v>40947</v>
      </c>
      <c r="AY26" s="310">
        <v>11467</v>
      </c>
      <c r="AZ26" s="310">
        <v>180607</v>
      </c>
      <c r="BA26" s="310">
        <v>861813</v>
      </c>
      <c r="BB26" s="310">
        <v>38452</v>
      </c>
      <c r="BC26" s="310">
        <v>218963</v>
      </c>
      <c r="BD26" s="310">
        <v>19869</v>
      </c>
      <c r="BE26" s="310">
        <v>40554</v>
      </c>
      <c r="BF26" s="312">
        <v>42042</v>
      </c>
      <c r="BG26" s="310">
        <v>30860</v>
      </c>
      <c r="BH26" s="312">
        <v>79214</v>
      </c>
      <c r="BI26" s="310">
        <v>31481</v>
      </c>
      <c r="BJ26" s="312">
        <v>6311</v>
      </c>
      <c r="BK26" s="310">
        <v>278010</v>
      </c>
      <c r="BL26" s="312">
        <v>35722</v>
      </c>
      <c r="BM26" s="310">
        <v>28247</v>
      </c>
      <c r="BN26" s="310">
        <v>109173</v>
      </c>
      <c r="BO26" s="310">
        <v>136201</v>
      </c>
      <c r="BP26" s="312">
        <v>42679</v>
      </c>
      <c r="BQ26" s="310">
        <v>445348</v>
      </c>
      <c r="BR26" s="312">
        <v>119356</v>
      </c>
      <c r="BS26" s="310">
        <v>128710</v>
      </c>
      <c r="BT26" s="312">
        <v>49916</v>
      </c>
      <c r="BU26" s="310">
        <v>20992</v>
      </c>
      <c r="BV26" s="312">
        <v>4694</v>
      </c>
      <c r="BW26" s="310">
        <v>1077</v>
      </c>
      <c r="BX26" s="312">
        <v>24510</v>
      </c>
      <c r="BY26" s="310">
        <v>28225</v>
      </c>
      <c r="BZ26" s="312">
        <v>8180</v>
      </c>
      <c r="CA26" s="310">
        <v>89640</v>
      </c>
      <c r="CB26" s="389">
        <v>0</v>
      </c>
      <c r="CC26" s="316">
        <v>30894909</v>
      </c>
      <c r="CD26" s="314">
        <v>10271698</v>
      </c>
      <c r="CE26" s="310">
        <v>4493</v>
      </c>
      <c r="CF26" s="315">
        <v>44841</v>
      </c>
      <c r="CG26" s="316">
        <v>10321032</v>
      </c>
      <c r="CH26" s="311">
        <v>0</v>
      </c>
      <c r="CI26" s="315">
        <v>-3863907</v>
      </c>
      <c r="CJ26" s="316">
        <v>-3863907</v>
      </c>
      <c r="CK26" s="311">
        <v>15328038</v>
      </c>
      <c r="CL26" s="315">
        <v>3712111</v>
      </c>
      <c r="CM26" s="316">
        <v>19040149</v>
      </c>
      <c r="CN26" s="382">
        <v>25497274</v>
      </c>
      <c r="CO26" s="316">
        <v>56392183</v>
      </c>
      <c r="CP26" s="216"/>
    </row>
    <row r="27" spans="1:94" s="217" customFormat="1" ht="30" customHeight="1">
      <c r="A27" s="269">
        <f>A26+1</f>
        <v>16</v>
      </c>
      <c r="B27" s="299" t="s">
        <v>445</v>
      </c>
      <c r="C27" s="215" t="s">
        <v>86</v>
      </c>
      <c r="D27" s="308">
        <v>4017084</v>
      </c>
      <c r="E27" s="309">
        <v>51807</v>
      </c>
      <c r="F27" s="309">
        <v>2171</v>
      </c>
      <c r="G27" s="309">
        <v>64995</v>
      </c>
      <c r="H27" s="309">
        <v>40537</v>
      </c>
      <c r="I27" s="309">
        <v>468283</v>
      </c>
      <c r="J27" s="309">
        <v>83300</v>
      </c>
      <c r="K27" s="309">
        <v>18904</v>
      </c>
      <c r="L27" s="309">
        <v>90458</v>
      </c>
      <c r="M27" s="309">
        <v>28817</v>
      </c>
      <c r="N27" s="309">
        <v>88346</v>
      </c>
      <c r="O27" s="309">
        <v>412675</v>
      </c>
      <c r="P27" s="309">
        <v>664411</v>
      </c>
      <c r="Q27" s="309">
        <v>173145</v>
      </c>
      <c r="R27" s="310">
        <v>459709</v>
      </c>
      <c r="S27" s="310">
        <v>6740506</v>
      </c>
      <c r="T27" s="310">
        <v>93322</v>
      </c>
      <c r="U27" s="310">
        <v>3958543</v>
      </c>
      <c r="V27" s="310">
        <v>740071</v>
      </c>
      <c r="W27" s="310">
        <v>157498</v>
      </c>
      <c r="X27" s="310">
        <v>617680</v>
      </c>
      <c r="Y27" s="310">
        <v>108493</v>
      </c>
      <c r="Z27" s="310">
        <v>451074</v>
      </c>
      <c r="AA27" s="310">
        <v>203441</v>
      </c>
      <c r="AB27" s="310">
        <v>711879</v>
      </c>
      <c r="AC27" s="310">
        <v>137268</v>
      </c>
      <c r="AD27" s="310">
        <v>412007</v>
      </c>
      <c r="AE27" s="310">
        <v>141146</v>
      </c>
      <c r="AF27" s="310">
        <v>135046</v>
      </c>
      <c r="AG27" s="310">
        <v>73250</v>
      </c>
      <c r="AH27" s="310">
        <v>61903</v>
      </c>
      <c r="AI27" s="310">
        <v>56879</v>
      </c>
      <c r="AJ27" s="310">
        <v>51307</v>
      </c>
      <c r="AK27" s="310">
        <v>1196744</v>
      </c>
      <c r="AL27" s="310">
        <v>183320</v>
      </c>
      <c r="AM27" s="310">
        <v>622271</v>
      </c>
      <c r="AN27" s="310">
        <v>239587</v>
      </c>
      <c r="AO27" s="310">
        <v>175417</v>
      </c>
      <c r="AP27" s="310">
        <v>3635</v>
      </c>
      <c r="AQ27" s="310">
        <v>51128</v>
      </c>
      <c r="AR27" s="310">
        <v>56279</v>
      </c>
      <c r="AS27" s="310">
        <v>65166</v>
      </c>
      <c r="AT27" s="310">
        <v>21724</v>
      </c>
      <c r="AU27" s="310">
        <v>39387</v>
      </c>
      <c r="AV27" s="310">
        <v>63</v>
      </c>
      <c r="AW27" s="310">
        <v>2165</v>
      </c>
      <c r="AX27" s="310">
        <v>3206</v>
      </c>
      <c r="AY27" s="310">
        <v>4195</v>
      </c>
      <c r="AZ27" s="310">
        <v>64984</v>
      </c>
      <c r="BA27" s="310">
        <v>1998</v>
      </c>
      <c r="BB27" s="310">
        <v>5842</v>
      </c>
      <c r="BC27" s="310">
        <v>561762</v>
      </c>
      <c r="BD27" s="310">
        <v>17631</v>
      </c>
      <c r="BE27" s="310">
        <v>7566</v>
      </c>
      <c r="BF27" s="312">
        <v>31093</v>
      </c>
      <c r="BG27" s="310">
        <v>194038</v>
      </c>
      <c r="BH27" s="312">
        <v>23564</v>
      </c>
      <c r="BI27" s="310">
        <v>12827</v>
      </c>
      <c r="BJ27" s="312">
        <v>16142</v>
      </c>
      <c r="BK27" s="310">
        <v>28430</v>
      </c>
      <c r="BL27" s="312">
        <v>3776</v>
      </c>
      <c r="BM27" s="310">
        <v>2209</v>
      </c>
      <c r="BN27" s="310">
        <v>15374</v>
      </c>
      <c r="BO27" s="310">
        <v>248226</v>
      </c>
      <c r="BP27" s="312">
        <v>30479</v>
      </c>
      <c r="BQ27" s="310">
        <v>50858</v>
      </c>
      <c r="BR27" s="312">
        <v>41859</v>
      </c>
      <c r="BS27" s="310">
        <v>351929</v>
      </c>
      <c r="BT27" s="312">
        <v>22184</v>
      </c>
      <c r="BU27" s="310">
        <v>7153</v>
      </c>
      <c r="BV27" s="312">
        <v>686</v>
      </c>
      <c r="BW27" s="310">
        <v>196</v>
      </c>
      <c r="BX27" s="312">
        <v>9745</v>
      </c>
      <c r="BY27" s="310">
        <v>35942</v>
      </c>
      <c r="BZ27" s="312">
        <v>5799</v>
      </c>
      <c r="CA27" s="310">
        <v>98013</v>
      </c>
      <c r="CB27" s="389">
        <v>0</v>
      </c>
      <c r="CC27" s="316">
        <v>26070547</v>
      </c>
      <c r="CD27" s="314">
        <v>4264790</v>
      </c>
      <c r="CE27" s="310">
        <v>344</v>
      </c>
      <c r="CF27" s="315">
        <v>3341</v>
      </c>
      <c r="CG27" s="316">
        <v>4268475</v>
      </c>
      <c r="CH27" s="311">
        <v>0</v>
      </c>
      <c r="CI27" s="315">
        <v>-147672</v>
      </c>
      <c r="CJ27" s="316">
        <v>-147672</v>
      </c>
      <c r="CK27" s="311">
        <v>28065742</v>
      </c>
      <c r="CL27" s="315">
        <v>8985384</v>
      </c>
      <c r="CM27" s="316">
        <v>37051126</v>
      </c>
      <c r="CN27" s="382">
        <v>41171929</v>
      </c>
      <c r="CO27" s="316">
        <v>67242476</v>
      </c>
      <c r="CP27" s="216"/>
    </row>
    <row r="28" spans="1:94" s="217" customFormat="1" ht="30" customHeight="1">
      <c r="A28" s="269">
        <f t="shared" si="0"/>
        <v>17</v>
      </c>
      <c r="B28" s="299" t="s">
        <v>446</v>
      </c>
      <c r="C28" s="215" t="s">
        <v>87</v>
      </c>
      <c r="D28" s="308">
        <v>9373</v>
      </c>
      <c r="E28" s="309">
        <v>101</v>
      </c>
      <c r="F28" s="309">
        <v>299</v>
      </c>
      <c r="G28" s="309">
        <v>74</v>
      </c>
      <c r="H28" s="309">
        <v>368</v>
      </c>
      <c r="I28" s="309">
        <v>20876</v>
      </c>
      <c r="J28" s="309">
        <v>181</v>
      </c>
      <c r="K28" s="309">
        <v>2</v>
      </c>
      <c r="L28" s="309">
        <v>7276</v>
      </c>
      <c r="M28" s="309">
        <v>312</v>
      </c>
      <c r="N28" s="309">
        <v>23</v>
      </c>
      <c r="O28" s="309">
        <v>19</v>
      </c>
      <c r="P28" s="309">
        <v>198</v>
      </c>
      <c r="Q28" s="309">
        <v>57</v>
      </c>
      <c r="R28" s="310">
        <v>108</v>
      </c>
      <c r="S28" s="310">
        <v>62041</v>
      </c>
      <c r="T28" s="310">
        <v>1835581</v>
      </c>
      <c r="U28" s="310">
        <v>6918</v>
      </c>
      <c r="V28" s="310">
        <v>857</v>
      </c>
      <c r="W28" s="310">
        <v>33</v>
      </c>
      <c r="X28" s="310">
        <v>1567</v>
      </c>
      <c r="Y28" s="310">
        <v>259</v>
      </c>
      <c r="Z28" s="310">
        <v>168</v>
      </c>
      <c r="AA28" s="310">
        <v>1119</v>
      </c>
      <c r="AB28" s="310">
        <v>27836</v>
      </c>
      <c r="AC28" s="310">
        <v>115</v>
      </c>
      <c r="AD28" s="310">
        <v>181</v>
      </c>
      <c r="AE28" s="310">
        <v>1344</v>
      </c>
      <c r="AF28" s="310">
        <v>303</v>
      </c>
      <c r="AG28" s="310">
        <v>108</v>
      </c>
      <c r="AH28" s="310">
        <v>96</v>
      </c>
      <c r="AI28" s="310">
        <v>259</v>
      </c>
      <c r="AJ28" s="310">
        <v>337</v>
      </c>
      <c r="AK28" s="310">
        <v>1023</v>
      </c>
      <c r="AL28" s="310">
        <v>122</v>
      </c>
      <c r="AM28" s="310">
        <v>18342</v>
      </c>
      <c r="AN28" s="310">
        <v>8479</v>
      </c>
      <c r="AO28" s="310">
        <v>1386</v>
      </c>
      <c r="AP28" s="310">
        <v>1064</v>
      </c>
      <c r="AQ28" s="310">
        <v>3755</v>
      </c>
      <c r="AR28" s="310">
        <v>1372</v>
      </c>
      <c r="AS28" s="310">
        <v>660</v>
      </c>
      <c r="AT28" s="310">
        <v>1</v>
      </c>
      <c r="AU28" s="310">
        <v>19</v>
      </c>
      <c r="AV28" s="310">
        <v>0</v>
      </c>
      <c r="AW28" s="310">
        <v>17</v>
      </c>
      <c r="AX28" s="310">
        <v>1048</v>
      </c>
      <c r="AY28" s="310">
        <v>971</v>
      </c>
      <c r="AZ28" s="310">
        <v>92</v>
      </c>
      <c r="BA28" s="310">
        <v>60</v>
      </c>
      <c r="BB28" s="310">
        <v>114</v>
      </c>
      <c r="BC28" s="310">
        <v>17</v>
      </c>
      <c r="BD28" s="310">
        <v>315</v>
      </c>
      <c r="BE28" s="310">
        <v>1649</v>
      </c>
      <c r="BF28" s="312">
        <v>1104</v>
      </c>
      <c r="BG28" s="310">
        <v>32659</v>
      </c>
      <c r="BH28" s="312">
        <v>3773</v>
      </c>
      <c r="BI28" s="310">
        <v>10</v>
      </c>
      <c r="BJ28" s="312">
        <v>114812</v>
      </c>
      <c r="BK28" s="310">
        <v>1107</v>
      </c>
      <c r="BL28" s="312">
        <v>80</v>
      </c>
      <c r="BM28" s="310">
        <v>528</v>
      </c>
      <c r="BN28" s="310">
        <v>205</v>
      </c>
      <c r="BO28" s="310">
        <v>2330</v>
      </c>
      <c r="BP28" s="312">
        <v>116</v>
      </c>
      <c r="BQ28" s="310">
        <v>33613</v>
      </c>
      <c r="BR28" s="312">
        <v>9590</v>
      </c>
      <c r="BS28" s="310">
        <v>708844</v>
      </c>
      <c r="BT28" s="312">
        <v>41539</v>
      </c>
      <c r="BU28" s="310">
        <v>374</v>
      </c>
      <c r="BV28" s="312">
        <v>40</v>
      </c>
      <c r="BW28" s="310">
        <v>2</v>
      </c>
      <c r="BX28" s="312">
        <v>2214</v>
      </c>
      <c r="BY28" s="310">
        <v>1</v>
      </c>
      <c r="BZ28" s="312">
        <v>6</v>
      </c>
      <c r="CA28" s="310">
        <v>1152</v>
      </c>
      <c r="CB28" s="389">
        <v>0</v>
      </c>
      <c r="CC28" s="316">
        <v>2972994</v>
      </c>
      <c r="CD28" s="314">
        <v>1797279</v>
      </c>
      <c r="CE28" s="310">
        <v>760</v>
      </c>
      <c r="CF28" s="315">
        <v>1010075</v>
      </c>
      <c r="CG28" s="316">
        <v>2808114</v>
      </c>
      <c r="CH28" s="311">
        <v>0</v>
      </c>
      <c r="CI28" s="315">
        <v>-263981</v>
      </c>
      <c r="CJ28" s="316">
        <v>-263981</v>
      </c>
      <c r="CK28" s="311">
        <v>6601340</v>
      </c>
      <c r="CL28" s="315">
        <v>2412585</v>
      </c>
      <c r="CM28" s="316">
        <v>9013925</v>
      </c>
      <c r="CN28" s="382">
        <v>11558058</v>
      </c>
      <c r="CO28" s="316">
        <v>14531052</v>
      </c>
      <c r="CP28" s="216"/>
    </row>
    <row r="29" spans="1:94" s="217" customFormat="1" ht="30" customHeight="1">
      <c r="A29" s="269">
        <f>A28+1</f>
        <v>18</v>
      </c>
      <c r="B29" s="299" t="s">
        <v>447</v>
      </c>
      <c r="C29" s="209" t="s">
        <v>88</v>
      </c>
      <c r="D29" s="308">
        <v>98843</v>
      </c>
      <c r="E29" s="309">
        <v>27301</v>
      </c>
      <c r="F29" s="309">
        <v>395</v>
      </c>
      <c r="G29" s="309">
        <v>102554</v>
      </c>
      <c r="H29" s="309">
        <v>36792</v>
      </c>
      <c r="I29" s="309">
        <v>926730</v>
      </c>
      <c r="J29" s="309">
        <v>714634</v>
      </c>
      <c r="K29" s="309">
        <v>738</v>
      </c>
      <c r="L29" s="309">
        <v>131213</v>
      </c>
      <c r="M29" s="309">
        <v>29242</v>
      </c>
      <c r="N29" s="309">
        <v>124305</v>
      </c>
      <c r="O29" s="309">
        <v>258536</v>
      </c>
      <c r="P29" s="309">
        <v>247106</v>
      </c>
      <c r="Q29" s="309">
        <v>149231</v>
      </c>
      <c r="R29" s="310">
        <v>65327</v>
      </c>
      <c r="S29" s="310">
        <v>1101788</v>
      </c>
      <c r="T29" s="310">
        <v>109353</v>
      </c>
      <c r="U29" s="310">
        <v>9643377</v>
      </c>
      <c r="V29" s="310">
        <v>222344</v>
      </c>
      <c r="W29" s="310">
        <v>85903</v>
      </c>
      <c r="X29" s="310">
        <v>489920</v>
      </c>
      <c r="Y29" s="310">
        <v>795967</v>
      </c>
      <c r="Z29" s="310">
        <v>1633891</v>
      </c>
      <c r="AA29" s="310">
        <v>630756</v>
      </c>
      <c r="AB29" s="310">
        <v>2909815</v>
      </c>
      <c r="AC29" s="310">
        <v>120025</v>
      </c>
      <c r="AD29" s="310">
        <v>797978</v>
      </c>
      <c r="AE29" s="310">
        <v>532352</v>
      </c>
      <c r="AF29" s="310">
        <v>273312</v>
      </c>
      <c r="AG29" s="310">
        <v>86789</v>
      </c>
      <c r="AH29" s="310">
        <v>12902</v>
      </c>
      <c r="AI29" s="310">
        <v>185063</v>
      </c>
      <c r="AJ29" s="310">
        <v>60542</v>
      </c>
      <c r="AK29" s="310">
        <v>10844253</v>
      </c>
      <c r="AL29" s="310">
        <v>161251</v>
      </c>
      <c r="AM29" s="310">
        <v>1845529</v>
      </c>
      <c r="AN29" s="310">
        <v>1253336</v>
      </c>
      <c r="AO29" s="310">
        <v>717717</v>
      </c>
      <c r="AP29" s="310">
        <v>5255</v>
      </c>
      <c r="AQ29" s="310">
        <v>173884</v>
      </c>
      <c r="AR29" s="310">
        <v>6646</v>
      </c>
      <c r="AS29" s="310">
        <v>23441</v>
      </c>
      <c r="AT29" s="310">
        <v>29273</v>
      </c>
      <c r="AU29" s="310">
        <v>92380</v>
      </c>
      <c r="AV29" s="310">
        <v>701</v>
      </c>
      <c r="AW29" s="310">
        <v>34469</v>
      </c>
      <c r="AX29" s="310">
        <v>5250</v>
      </c>
      <c r="AY29" s="310">
        <v>2741</v>
      </c>
      <c r="AZ29" s="310">
        <v>56787</v>
      </c>
      <c r="BA29" s="310">
        <v>193121</v>
      </c>
      <c r="BB29" s="310">
        <v>288</v>
      </c>
      <c r="BC29" s="310">
        <v>106310</v>
      </c>
      <c r="BD29" s="310">
        <v>5866</v>
      </c>
      <c r="BE29" s="310">
        <v>16876</v>
      </c>
      <c r="BF29" s="312">
        <v>34091</v>
      </c>
      <c r="BG29" s="310">
        <v>39220</v>
      </c>
      <c r="BH29" s="312">
        <v>24488</v>
      </c>
      <c r="BI29" s="310">
        <v>2645</v>
      </c>
      <c r="BJ29" s="312">
        <v>242</v>
      </c>
      <c r="BK29" s="310">
        <v>51433</v>
      </c>
      <c r="BL29" s="312">
        <v>3016</v>
      </c>
      <c r="BM29" s="310">
        <v>1034</v>
      </c>
      <c r="BN29" s="310">
        <v>3551</v>
      </c>
      <c r="BO29" s="310">
        <v>63873</v>
      </c>
      <c r="BP29" s="312">
        <v>201779</v>
      </c>
      <c r="BQ29" s="310">
        <v>154211</v>
      </c>
      <c r="BR29" s="312">
        <v>25206</v>
      </c>
      <c r="BS29" s="310">
        <v>48719</v>
      </c>
      <c r="BT29" s="312">
        <v>4388</v>
      </c>
      <c r="BU29" s="310">
        <v>864</v>
      </c>
      <c r="BV29" s="312">
        <v>1102</v>
      </c>
      <c r="BW29" s="310">
        <v>321</v>
      </c>
      <c r="BX29" s="312">
        <v>4057</v>
      </c>
      <c r="BY29" s="310">
        <v>18576</v>
      </c>
      <c r="BZ29" s="312">
        <v>13675</v>
      </c>
      <c r="CA29" s="310">
        <v>73349</v>
      </c>
      <c r="CB29" s="389">
        <v>0</v>
      </c>
      <c r="CC29" s="316">
        <v>38950238</v>
      </c>
      <c r="CD29" s="314">
        <v>2119578</v>
      </c>
      <c r="CE29" s="310">
        <v>0</v>
      </c>
      <c r="CF29" s="315">
        <v>0</v>
      </c>
      <c r="CG29" s="316">
        <v>2119578</v>
      </c>
      <c r="CH29" s="311">
        <v>0</v>
      </c>
      <c r="CI29" s="315">
        <v>369620</v>
      </c>
      <c r="CJ29" s="316">
        <v>369620</v>
      </c>
      <c r="CK29" s="311">
        <v>30028214</v>
      </c>
      <c r="CL29" s="315">
        <v>5520103</v>
      </c>
      <c r="CM29" s="316">
        <v>35548317</v>
      </c>
      <c r="CN29" s="382">
        <v>38037515</v>
      </c>
      <c r="CO29" s="316">
        <v>76987753</v>
      </c>
      <c r="CP29" s="216"/>
    </row>
    <row r="30" spans="1:94" s="217" customFormat="1" ht="30" customHeight="1">
      <c r="A30" s="269">
        <f t="shared" si="0"/>
        <v>19</v>
      </c>
      <c r="B30" s="299" t="s">
        <v>448</v>
      </c>
      <c r="C30" s="215" t="s">
        <v>89</v>
      </c>
      <c r="D30" s="308">
        <v>320736</v>
      </c>
      <c r="E30" s="309">
        <v>19987</v>
      </c>
      <c r="F30" s="309">
        <v>787</v>
      </c>
      <c r="G30" s="309">
        <v>43980</v>
      </c>
      <c r="H30" s="309">
        <v>143599</v>
      </c>
      <c r="I30" s="309">
        <v>379967</v>
      </c>
      <c r="J30" s="309">
        <v>388170</v>
      </c>
      <c r="K30" s="309">
        <v>8043</v>
      </c>
      <c r="L30" s="309">
        <v>35272</v>
      </c>
      <c r="M30" s="309">
        <v>25280</v>
      </c>
      <c r="N30" s="309">
        <v>29290</v>
      </c>
      <c r="O30" s="309">
        <v>402267</v>
      </c>
      <c r="P30" s="309">
        <v>68008</v>
      </c>
      <c r="Q30" s="309">
        <v>25459</v>
      </c>
      <c r="R30" s="310">
        <v>87513</v>
      </c>
      <c r="S30" s="310">
        <v>257997</v>
      </c>
      <c r="T30" s="310">
        <v>34468</v>
      </c>
      <c r="U30" s="310">
        <v>1021882</v>
      </c>
      <c r="V30" s="310">
        <v>5484174</v>
      </c>
      <c r="W30" s="310">
        <v>428393</v>
      </c>
      <c r="X30" s="310">
        <v>883521</v>
      </c>
      <c r="Y30" s="310">
        <v>99868</v>
      </c>
      <c r="Z30" s="310">
        <v>591410</v>
      </c>
      <c r="AA30" s="310">
        <v>280438</v>
      </c>
      <c r="AB30" s="310">
        <v>397460</v>
      </c>
      <c r="AC30" s="310">
        <v>102376</v>
      </c>
      <c r="AD30" s="310">
        <v>393570</v>
      </c>
      <c r="AE30" s="310">
        <v>221666</v>
      </c>
      <c r="AF30" s="310">
        <v>188100</v>
      </c>
      <c r="AG30" s="310">
        <v>164293</v>
      </c>
      <c r="AH30" s="310">
        <v>28127</v>
      </c>
      <c r="AI30" s="310">
        <v>212977</v>
      </c>
      <c r="AJ30" s="310">
        <v>16261</v>
      </c>
      <c r="AK30" s="310">
        <v>17045329</v>
      </c>
      <c r="AL30" s="310">
        <v>55123</v>
      </c>
      <c r="AM30" s="310">
        <v>648820</v>
      </c>
      <c r="AN30" s="310">
        <v>746760</v>
      </c>
      <c r="AO30" s="310">
        <v>321443</v>
      </c>
      <c r="AP30" s="310">
        <v>3972</v>
      </c>
      <c r="AQ30" s="310">
        <v>30688</v>
      </c>
      <c r="AR30" s="310">
        <v>57734</v>
      </c>
      <c r="AS30" s="310">
        <v>18703</v>
      </c>
      <c r="AT30" s="310">
        <v>2884</v>
      </c>
      <c r="AU30" s="310">
        <v>901</v>
      </c>
      <c r="AV30" s="310">
        <v>4</v>
      </c>
      <c r="AW30" s="310">
        <v>49092</v>
      </c>
      <c r="AX30" s="310">
        <v>10895</v>
      </c>
      <c r="AY30" s="310">
        <v>1262</v>
      </c>
      <c r="AZ30" s="310">
        <v>112843</v>
      </c>
      <c r="BA30" s="310">
        <v>294</v>
      </c>
      <c r="BB30" s="310">
        <v>2615</v>
      </c>
      <c r="BC30" s="310">
        <v>682660</v>
      </c>
      <c r="BD30" s="310">
        <v>1645</v>
      </c>
      <c r="BE30" s="310">
        <v>143841</v>
      </c>
      <c r="BF30" s="312">
        <v>136552</v>
      </c>
      <c r="BG30" s="310">
        <v>39955</v>
      </c>
      <c r="BH30" s="312">
        <v>2159</v>
      </c>
      <c r="BI30" s="310">
        <v>25328</v>
      </c>
      <c r="BJ30" s="312">
        <v>0</v>
      </c>
      <c r="BK30" s="310">
        <v>116251</v>
      </c>
      <c r="BL30" s="312">
        <v>4034</v>
      </c>
      <c r="BM30" s="310">
        <v>521</v>
      </c>
      <c r="BN30" s="310">
        <v>1245</v>
      </c>
      <c r="BO30" s="310">
        <v>26862</v>
      </c>
      <c r="BP30" s="312">
        <v>25889</v>
      </c>
      <c r="BQ30" s="310">
        <v>72698</v>
      </c>
      <c r="BR30" s="312">
        <v>58101</v>
      </c>
      <c r="BS30" s="310">
        <v>89137</v>
      </c>
      <c r="BT30" s="312">
        <v>18848</v>
      </c>
      <c r="BU30" s="310">
        <v>2651</v>
      </c>
      <c r="BV30" s="312">
        <v>5202</v>
      </c>
      <c r="BW30" s="310">
        <v>885</v>
      </c>
      <c r="BX30" s="312">
        <v>6181</v>
      </c>
      <c r="BY30" s="310">
        <v>175148</v>
      </c>
      <c r="BZ30" s="312">
        <v>1295</v>
      </c>
      <c r="CA30" s="310">
        <v>72365</v>
      </c>
      <c r="CB30" s="389">
        <v>0</v>
      </c>
      <c r="CC30" s="316">
        <v>33604154</v>
      </c>
      <c r="CD30" s="314">
        <v>5453430</v>
      </c>
      <c r="CE30" s="310">
        <v>0</v>
      </c>
      <c r="CF30" s="315">
        <v>0</v>
      </c>
      <c r="CG30" s="316">
        <v>5453430</v>
      </c>
      <c r="CH30" s="311">
        <v>0</v>
      </c>
      <c r="CI30" s="315">
        <v>-2032621</v>
      </c>
      <c r="CJ30" s="316">
        <v>-2032621</v>
      </c>
      <c r="CK30" s="311">
        <v>10415939</v>
      </c>
      <c r="CL30" s="315">
        <v>2642449</v>
      </c>
      <c r="CM30" s="316">
        <v>13058388</v>
      </c>
      <c r="CN30" s="382">
        <v>16479197</v>
      </c>
      <c r="CO30" s="316">
        <v>50083351</v>
      </c>
      <c r="CP30" s="216"/>
    </row>
    <row r="31" spans="1:94" s="217" customFormat="1" ht="30" customHeight="1">
      <c r="A31" s="269">
        <f t="shared" si="0"/>
        <v>20</v>
      </c>
      <c r="B31" s="299" t="s">
        <v>449</v>
      </c>
      <c r="C31" s="215" t="s">
        <v>90</v>
      </c>
      <c r="D31" s="308">
        <v>12719</v>
      </c>
      <c r="E31" s="309">
        <v>1520</v>
      </c>
      <c r="F31" s="309">
        <v>168</v>
      </c>
      <c r="G31" s="309">
        <v>48123</v>
      </c>
      <c r="H31" s="309">
        <v>34381</v>
      </c>
      <c r="I31" s="309">
        <v>62188</v>
      </c>
      <c r="J31" s="309">
        <v>97678</v>
      </c>
      <c r="K31" s="309">
        <v>3283</v>
      </c>
      <c r="L31" s="309">
        <v>30245</v>
      </c>
      <c r="M31" s="309">
        <v>9865</v>
      </c>
      <c r="N31" s="309">
        <v>4737</v>
      </c>
      <c r="O31" s="309">
        <v>46997</v>
      </c>
      <c r="P31" s="309">
        <v>22714</v>
      </c>
      <c r="Q31" s="309">
        <v>18425</v>
      </c>
      <c r="R31" s="310">
        <v>23505</v>
      </c>
      <c r="S31" s="310">
        <v>76249</v>
      </c>
      <c r="T31" s="310">
        <v>4806</v>
      </c>
      <c r="U31" s="310">
        <v>275406</v>
      </c>
      <c r="V31" s="310">
        <v>143107</v>
      </c>
      <c r="W31" s="310">
        <v>7720762</v>
      </c>
      <c r="X31" s="310">
        <v>6421113</v>
      </c>
      <c r="Y31" s="310">
        <v>691249</v>
      </c>
      <c r="Z31" s="310">
        <v>2337827</v>
      </c>
      <c r="AA31" s="310">
        <v>1323337</v>
      </c>
      <c r="AB31" s="310">
        <v>2438145</v>
      </c>
      <c r="AC31" s="310">
        <v>537369</v>
      </c>
      <c r="AD31" s="310">
        <v>336741</v>
      </c>
      <c r="AE31" s="310">
        <v>266993</v>
      </c>
      <c r="AF31" s="310">
        <v>389636</v>
      </c>
      <c r="AG31" s="310">
        <v>77246</v>
      </c>
      <c r="AH31" s="310">
        <v>4993</v>
      </c>
      <c r="AI31" s="310">
        <v>1010086</v>
      </c>
      <c r="AJ31" s="310">
        <v>8255</v>
      </c>
      <c r="AK31" s="310">
        <v>1638249</v>
      </c>
      <c r="AL31" s="310">
        <v>42683</v>
      </c>
      <c r="AM31" s="310">
        <v>241534</v>
      </c>
      <c r="AN31" s="310">
        <v>90525</v>
      </c>
      <c r="AO31" s="310">
        <v>138955</v>
      </c>
      <c r="AP31" s="310">
        <v>4252</v>
      </c>
      <c r="AQ31" s="310">
        <v>10493</v>
      </c>
      <c r="AR31" s="310">
        <v>1634</v>
      </c>
      <c r="AS31" s="310">
        <v>1526</v>
      </c>
      <c r="AT31" s="310">
        <v>1634</v>
      </c>
      <c r="AU31" s="310">
        <v>2240</v>
      </c>
      <c r="AV31" s="310">
        <v>0</v>
      </c>
      <c r="AW31" s="310">
        <v>13804</v>
      </c>
      <c r="AX31" s="310">
        <v>6440</v>
      </c>
      <c r="AY31" s="310">
        <v>0</v>
      </c>
      <c r="AZ31" s="310">
        <v>2687</v>
      </c>
      <c r="BA31" s="310">
        <v>0</v>
      </c>
      <c r="BB31" s="310">
        <v>13</v>
      </c>
      <c r="BC31" s="310">
        <v>23696</v>
      </c>
      <c r="BD31" s="310">
        <v>1236</v>
      </c>
      <c r="BE31" s="310">
        <v>3384</v>
      </c>
      <c r="BF31" s="312">
        <v>41594</v>
      </c>
      <c r="BG31" s="310">
        <v>47409</v>
      </c>
      <c r="BH31" s="312">
        <v>27844</v>
      </c>
      <c r="BI31" s="310">
        <v>2927</v>
      </c>
      <c r="BJ31" s="312">
        <v>87</v>
      </c>
      <c r="BK31" s="310">
        <v>54878</v>
      </c>
      <c r="BL31" s="312">
        <v>647</v>
      </c>
      <c r="BM31" s="310">
        <v>10</v>
      </c>
      <c r="BN31" s="310">
        <v>595</v>
      </c>
      <c r="BO31" s="310">
        <v>13938</v>
      </c>
      <c r="BP31" s="312">
        <v>7330</v>
      </c>
      <c r="BQ31" s="310">
        <v>34627</v>
      </c>
      <c r="BR31" s="312">
        <v>5035</v>
      </c>
      <c r="BS31" s="310">
        <v>16083</v>
      </c>
      <c r="BT31" s="312">
        <v>32</v>
      </c>
      <c r="BU31" s="310">
        <v>2625</v>
      </c>
      <c r="BV31" s="312">
        <v>965</v>
      </c>
      <c r="BW31" s="310">
        <v>0</v>
      </c>
      <c r="BX31" s="312">
        <v>571</v>
      </c>
      <c r="BY31" s="310">
        <v>15649</v>
      </c>
      <c r="BZ31" s="312">
        <v>5056</v>
      </c>
      <c r="CA31" s="310">
        <v>16573</v>
      </c>
      <c r="CB31" s="389">
        <v>0</v>
      </c>
      <c r="CC31" s="316">
        <v>26999328</v>
      </c>
      <c r="CD31" s="314">
        <v>66164</v>
      </c>
      <c r="CE31" s="310">
        <v>0</v>
      </c>
      <c r="CF31" s="315">
        <v>0</v>
      </c>
      <c r="CG31" s="316">
        <v>66164</v>
      </c>
      <c r="CH31" s="311">
        <v>0</v>
      </c>
      <c r="CI31" s="315">
        <v>144445</v>
      </c>
      <c r="CJ31" s="316">
        <v>144445</v>
      </c>
      <c r="CK31" s="311">
        <v>28545082</v>
      </c>
      <c r="CL31" s="315">
        <v>6331541</v>
      </c>
      <c r="CM31" s="316">
        <v>34876623</v>
      </c>
      <c r="CN31" s="382">
        <v>35087232</v>
      </c>
      <c r="CO31" s="316">
        <v>62086560</v>
      </c>
      <c r="CP31" s="216"/>
    </row>
    <row r="32" spans="1:94" s="217" customFormat="1" ht="30" customHeight="1">
      <c r="A32" s="269">
        <f>A31+1</f>
        <v>21</v>
      </c>
      <c r="B32" s="299" t="s">
        <v>450</v>
      </c>
      <c r="C32" s="215" t="s">
        <v>91</v>
      </c>
      <c r="D32" s="308">
        <v>532030</v>
      </c>
      <c r="E32" s="309">
        <v>9833</v>
      </c>
      <c r="F32" s="309">
        <v>266</v>
      </c>
      <c r="G32" s="309">
        <v>285194</v>
      </c>
      <c r="H32" s="309">
        <v>118672</v>
      </c>
      <c r="I32" s="309">
        <v>262822</v>
      </c>
      <c r="J32" s="309">
        <v>663993</v>
      </c>
      <c r="K32" s="309">
        <v>4324</v>
      </c>
      <c r="L32" s="309">
        <v>12974</v>
      </c>
      <c r="M32" s="309">
        <v>6046</v>
      </c>
      <c r="N32" s="309">
        <v>8224</v>
      </c>
      <c r="O32" s="309">
        <v>205256</v>
      </c>
      <c r="P32" s="309">
        <v>73446</v>
      </c>
      <c r="Q32" s="309">
        <v>7935</v>
      </c>
      <c r="R32" s="310">
        <v>19861</v>
      </c>
      <c r="S32" s="310">
        <v>182360</v>
      </c>
      <c r="T32" s="310">
        <v>7469</v>
      </c>
      <c r="U32" s="310">
        <v>370779</v>
      </c>
      <c r="V32" s="310">
        <v>158181</v>
      </c>
      <c r="W32" s="310">
        <v>1325078</v>
      </c>
      <c r="X32" s="310">
        <v>14683552</v>
      </c>
      <c r="Y32" s="310">
        <v>175748</v>
      </c>
      <c r="Z32" s="310">
        <v>1334110</v>
      </c>
      <c r="AA32" s="310">
        <v>4419658</v>
      </c>
      <c r="AB32" s="310">
        <v>9796177</v>
      </c>
      <c r="AC32" s="310">
        <v>842033</v>
      </c>
      <c r="AD32" s="310">
        <v>633982</v>
      </c>
      <c r="AE32" s="310">
        <v>101976</v>
      </c>
      <c r="AF32" s="310">
        <v>1527672</v>
      </c>
      <c r="AG32" s="310">
        <v>261846</v>
      </c>
      <c r="AH32" s="310">
        <v>16999</v>
      </c>
      <c r="AI32" s="310">
        <v>151297</v>
      </c>
      <c r="AJ32" s="310">
        <v>21943</v>
      </c>
      <c r="AK32" s="310">
        <v>12200623</v>
      </c>
      <c r="AL32" s="310">
        <v>70848</v>
      </c>
      <c r="AM32" s="310">
        <v>784956</v>
      </c>
      <c r="AN32" s="310">
        <v>303068</v>
      </c>
      <c r="AO32" s="310">
        <v>194479</v>
      </c>
      <c r="AP32" s="310">
        <v>3356</v>
      </c>
      <c r="AQ32" s="310">
        <v>34427</v>
      </c>
      <c r="AR32" s="310">
        <v>10565</v>
      </c>
      <c r="AS32" s="310">
        <v>6093</v>
      </c>
      <c r="AT32" s="310">
        <v>5720</v>
      </c>
      <c r="AU32" s="310">
        <v>995</v>
      </c>
      <c r="AV32" s="310">
        <v>25</v>
      </c>
      <c r="AW32" s="310">
        <v>4706</v>
      </c>
      <c r="AX32" s="310">
        <v>25045</v>
      </c>
      <c r="AY32" s="310">
        <v>2462</v>
      </c>
      <c r="AZ32" s="310">
        <v>8136</v>
      </c>
      <c r="BA32" s="310">
        <v>0</v>
      </c>
      <c r="BB32" s="310">
        <v>592</v>
      </c>
      <c r="BC32" s="310">
        <v>702537</v>
      </c>
      <c r="BD32" s="310">
        <v>841</v>
      </c>
      <c r="BE32" s="310">
        <v>3745</v>
      </c>
      <c r="BF32" s="312">
        <v>193826</v>
      </c>
      <c r="BG32" s="310">
        <v>29360</v>
      </c>
      <c r="BH32" s="312">
        <v>8182</v>
      </c>
      <c r="BI32" s="310">
        <v>4820</v>
      </c>
      <c r="BJ32" s="312">
        <v>0</v>
      </c>
      <c r="BK32" s="310">
        <v>105691</v>
      </c>
      <c r="BL32" s="312">
        <v>2609</v>
      </c>
      <c r="BM32" s="310">
        <v>274</v>
      </c>
      <c r="BN32" s="310">
        <v>2845</v>
      </c>
      <c r="BO32" s="310">
        <v>18835</v>
      </c>
      <c r="BP32" s="312">
        <v>4903</v>
      </c>
      <c r="BQ32" s="310">
        <v>629502</v>
      </c>
      <c r="BR32" s="312">
        <v>19381</v>
      </c>
      <c r="BS32" s="310">
        <v>20765</v>
      </c>
      <c r="BT32" s="312">
        <v>2369</v>
      </c>
      <c r="BU32" s="310">
        <v>1607</v>
      </c>
      <c r="BV32" s="312">
        <v>1402</v>
      </c>
      <c r="BW32" s="310">
        <v>140</v>
      </c>
      <c r="BX32" s="312">
        <v>4039</v>
      </c>
      <c r="BY32" s="310">
        <v>39080</v>
      </c>
      <c r="BZ32" s="312">
        <v>111</v>
      </c>
      <c r="CA32" s="310">
        <v>40683</v>
      </c>
      <c r="CB32" s="389">
        <v>0</v>
      </c>
      <c r="CC32" s="316">
        <v>53715379</v>
      </c>
      <c r="CD32" s="314">
        <v>763895</v>
      </c>
      <c r="CE32" s="310">
        <v>0</v>
      </c>
      <c r="CF32" s="315">
        <v>0</v>
      </c>
      <c r="CG32" s="316">
        <v>763895</v>
      </c>
      <c r="CH32" s="311">
        <v>12882381</v>
      </c>
      <c r="CI32" s="315">
        <v>1491985</v>
      </c>
      <c r="CJ32" s="316">
        <v>14374366</v>
      </c>
      <c r="CK32" s="311">
        <v>22501105</v>
      </c>
      <c r="CL32" s="315">
        <v>5517844</v>
      </c>
      <c r="CM32" s="316">
        <v>28018949</v>
      </c>
      <c r="CN32" s="382">
        <v>43157210</v>
      </c>
      <c r="CO32" s="316">
        <v>96872589</v>
      </c>
      <c r="CP32" s="216"/>
    </row>
    <row r="33" spans="1:94" s="217" customFormat="1" ht="30" customHeight="1">
      <c r="A33" s="269">
        <f t="shared" si="0"/>
        <v>22</v>
      </c>
      <c r="B33" s="299" t="s">
        <v>451</v>
      </c>
      <c r="C33" s="215" t="s">
        <v>92</v>
      </c>
      <c r="D33" s="308">
        <v>1339</v>
      </c>
      <c r="E33" s="309">
        <v>1120</v>
      </c>
      <c r="F33" s="309">
        <v>6</v>
      </c>
      <c r="G33" s="309">
        <v>2008</v>
      </c>
      <c r="H33" s="309">
        <v>2319</v>
      </c>
      <c r="I33" s="309">
        <v>4780</v>
      </c>
      <c r="J33" s="309">
        <v>609</v>
      </c>
      <c r="K33" s="309">
        <v>394</v>
      </c>
      <c r="L33" s="309">
        <v>824</v>
      </c>
      <c r="M33" s="309">
        <v>797</v>
      </c>
      <c r="N33" s="309">
        <v>295</v>
      </c>
      <c r="O33" s="309">
        <v>7243</v>
      </c>
      <c r="P33" s="309">
        <v>2851</v>
      </c>
      <c r="Q33" s="309">
        <v>21366</v>
      </c>
      <c r="R33" s="310">
        <v>8616</v>
      </c>
      <c r="S33" s="310">
        <v>4534</v>
      </c>
      <c r="T33" s="310">
        <v>1729</v>
      </c>
      <c r="U33" s="310">
        <v>20374</v>
      </c>
      <c r="V33" s="310">
        <v>6127</v>
      </c>
      <c r="W33" s="310">
        <v>9369</v>
      </c>
      <c r="X33" s="310">
        <v>57746</v>
      </c>
      <c r="Y33" s="310">
        <v>4608955</v>
      </c>
      <c r="Z33" s="310">
        <v>454864</v>
      </c>
      <c r="AA33" s="310">
        <v>102726</v>
      </c>
      <c r="AB33" s="310">
        <v>271841</v>
      </c>
      <c r="AC33" s="310">
        <v>16053</v>
      </c>
      <c r="AD33" s="310">
        <v>6489</v>
      </c>
      <c r="AE33" s="310">
        <v>2975</v>
      </c>
      <c r="AF33" s="310">
        <v>192791</v>
      </c>
      <c r="AG33" s="310">
        <v>164663</v>
      </c>
      <c r="AH33" s="310">
        <v>1936</v>
      </c>
      <c r="AI33" s="310">
        <v>2613</v>
      </c>
      <c r="AJ33" s="310">
        <v>2329</v>
      </c>
      <c r="AK33" s="310">
        <v>264797</v>
      </c>
      <c r="AL33" s="310">
        <v>23739</v>
      </c>
      <c r="AM33" s="310">
        <v>104819</v>
      </c>
      <c r="AN33" s="310">
        <v>64046</v>
      </c>
      <c r="AO33" s="310">
        <v>19564</v>
      </c>
      <c r="AP33" s="310">
        <v>11633</v>
      </c>
      <c r="AQ33" s="310">
        <v>15968</v>
      </c>
      <c r="AR33" s="310">
        <v>2289</v>
      </c>
      <c r="AS33" s="310">
        <v>3892</v>
      </c>
      <c r="AT33" s="310">
        <v>912</v>
      </c>
      <c r="AU33" s="310">
        <v>19962</v>
      </c>
      <c r="AV33" s="310">
        <v>7386</v>
      </c>
      <c r="AW33" s="310">
        <v>139344</v>
      </c>
      <c r="AX33" s="310">
        <v>292670</v>
      </c>
      <c r="AY33" s="310">
        <v>19261</v>
      </c>
      <c r="AZ33" s="310">
        <v>7273</v>
      </c>
      <c r="BA33" s="310">
        <v>3041</v>
      </c>
      <c r="BB33" s="310">
        <v>2273</v>
      </c>
      <c r="BC33" s="310">
        <v>19407</v>
      </c>
      <c r="BD33" s="310">
        <v>20885</v>
      </c>
      <c r="BE33" s="310">
        <v>12932</v>
      </c>
      <c r="BF33" s="312">
        <v>68041</v>
      </c>
      <c r="BG33" s="310">
        <v>51411</v>
      </c>
      <c r="BH33" s="312">
        <v>17573</v>
      </c>
      <c r="BI33" s="310">
        <v>13801</v>
      </c>
      <c r="BJ33" s="312">
        <v>0</v>
      </c>
      <c r="BK33" s="310">
        <v>10151</v>
      </c>
      <c r="BL33" s="312">
        <v>2823</v>
      </c>
      <c r="BM33" s="310">
        <v>568</v>
      </c>
      <c r="BN33" s="310">
        <v>50779</v>
      </c>
      <c r="BO33" s="310">
        <v>972</v>
      </c>
      <c r="BP33" s="312">
        <v>1522</v>
      </c>
      <c r="BQ33" s="310">
        <v>58189</v>
      </c>
      <c r="BR33" s="312">
        <v>43333</v>
      </c>
      <c r="BS33" s="310">
        <v>115280</v>
      </c>
      <c r="BT33" s="312">
        <v>1365</v>
      </c>
      <c r="BU33" s="310">
        <v>13967</v>
      </c>
      <c r="BV33" s="312">
        <v>651</v>
      </c>
      <c r="BW33" s="310">
        <v>2418</v>
      </c>
      <c r="BX33" s="312">
        <v>2805</v>
      </c>
      <c r="BY33" s="310">
        <v>22000</v>
      </c>
      <c r="BZ33" s="312">
        <v>148347</v>
      </c>
      <c r="CA33" s="310">
        <v>6009</v>
      </c>
      <c r="CB33" s="389">
        <v>0</v>
      </c>
      <c r="CC33" s="316">
        <v>7670779</v>
      </c>
      <c r="CD33" s="314">
        <v>2081961</v>
      </c>
      <c r="CE33" s="310">
        <v>2885</v>
      </c>
      <c r="CF33" s="315">
        <v>27349</v>
      </c>
      <c r="CG33" s="316">
        <v>2112195</v>
      </c>
      <c r="CH33" s="311">
        <v>2850257</v>
      </c>
      <c r="CI33" s="315">
        <v>-1362618</v>
      </c>
      <c r="CJ33" s="316">
        <v>1487639</v>
      </c>
      <c r="CK33" s="311">
        <v>19866804</v>
      </c>
      <c r="CL33" s="315">
        <v>4076248</v>
      </c>
      <c r="CM33" s="316">
        <v>23943052</v>
      </c>
      <c r="CN33" s="382">
        <v>27542886</v>
      </c>
      <c r="CO33" s="316">
        <v>35213665</v>
      </c>
      <c r="CP33" s="216"/>
    </row>
    <row r="34" spans="1:94" s="217" customFormat="1" ht="30" customHeight="1">
      <c r="A34" s="269">
        <f>A33+1</f>
        <v>23</v>
      </c>
      <c r="B34" s="299" t="s">
        <v>452</v>
      </c>
      <c r="C34" s="215" t="s">
        <v>93</v>
      </c>
      <c r="D34" s="308">
        <v>46806</v>
      </c>
      <c r="E34" s="309">
        <v>635</v>
      </c>
      <c r="F34" s="309">
        <v>931</v>
      </c>
      <c r="G34" s="309">
        <v>40468</v>
      </c>
      <c r="H34" s="309">
        <v>8187</v>
      </c>
      <c r="I34" s="309">
        <v>19300</v>
      </c>
      <c r="J34" s="309">
        <v>3558</v>
      </c>
      <c r="K34" s="309">
        <v>1548</v>
      </c>
      <c r="L34" s="309">
        <v>3938</v>
      </c>
      <c r="M34" s="309">
        <v>3365</v>
      </c>
      <c r="N34" s="309">
        <v>1513</v>
      </c>
      <c r="O34" s="309">
        <v>12714</v>
      </c>
      <c r="P34" s="309">
        <v>11626</v>
      </c>
      <c r="Q34" s="309">
        <v>2056</v>
      </c>
      <c r="R34" s="310">
        <v>38236</v>
      </c>
      <c r="S34" s="310">
        <v>16663</v>
      </c>
      <c r="T34" s="310">
        <v>3300</v>
      </c>
      <c r="U34" s="310">
        <v>60229</v>
      </c>
      <c r="V34" s="310">
        <v>73047</v>
      </c>
      <c r="W34" s="310">
        <v>209258</v>
      </c>
      <c r="X34" s="310">
        <v>98047</v>
      </c>
      <c r="Y34" s="310">
        <v>961417</v>
      </c>
      <c r="Z34" s="310">
        <v>2900258</v>
      </c>
      <c r="AA34" s="310">
        <v>1031562</v>
      </c>
      <c r="AB34" s="310">
        <v>587864</v>
      </c>
      <c r="AC34" s="310">
        <v>85256</v>
      </c>
      <c r="AD34" s="310">
        <v>18996</v>
      </c>
      <c r="AE34" s="310">
        <v>1292</v>
      </c>
      <c r="AF34" s="310">
        <v>328011</v>
      </c>
      <c r="AG34" s="310">
        <v>536661</v>
      </c>
      <c r="AH34" s="310">
        <v>5150</v>
      </c>
      <c r="AI34" s="310">
        <v>21916</v>
      </c>
      <c r="AJ34" s="310">
        <v>2681</v>
      </c>
      <c r="AK34" s="310">
        <v>1252197</v>
      </c>
      <c r="AL34" s="310">
        <v>28746</v>
      </c>
      <c r="AM34" s="310">
        <v>147636</v>
      </c>
      <c r="AN34" s="310">
        <v>196757</v>
      </c>
      <c r="AO34" s="310">
        <v>264940</v>
      </c>
      <c r="AP34" s="310">
        <v>9621</v>
      </c>
      <c r="AQ34" s="310">
        <v>20649</v>
      </c>
      <c r="AR34" s="310">
        <v>12524</v>
      </c>
      <c r="AS34" s="310">
        <v>8430</v>
      </c>
      <c r="AT34" s="310">
        <v>1170</v>
      </c>
      <c r="AU34" s="310">
        <v>35</v>
      </c>
      <c r="AV34" s="310">
        <v>255</v>
      </c>
      <c r="AW34" s="310">
        <v>88791</v>
      </c>
      <c r="AX34" s="310">
        <v>45041</v>
      </c>
      <c r="AY34" s="310">
        <v>1730</v>
      </c>
      <c r="AZ34" s="310">
        <v>10989</v>
      </c>
      <c r="BA34" s="310">
        <v>2191</v>
      </c>
      <c r="BB34" s="310">
        <v>868</v>
      </c>
      <c r="BC34" s="310">
        <v>32067</v>
      </c>
      <c r="BD34" s="310">
        <v>1705</v>
      </c>
      <c r="BE34" s="310">
        <v>20310</v>
      </c>
      <c r="BF34" s="312">
        <v>48159</v>
      </c>
      <c r="BG34" s="310">
        <v>32865</v>
      </c>
      <c r="BH34" s="312">
        <v>2746</v>
      </c>
      <c r="BI34" s="310">
        <v>1144</v>
      </c>
      <c r="BJ34" s="312">
        <v>36</v>
      </c>
      <c r="BK34" s="310">
        <v>44907</v>
      </c>
      <c r="BL34" s="312">
        <v>872</v>
      </c>
      <c r="BM34" s="310">
        <v>757</v>
      </c>
      <c r="BN34" s="310">
        <v>9278</v>
      </c>
      <c r="BO34" s="310">
        <v>1658</v>
      </c>
      <c r="BP34" s="312">
        <v>2347</v>
      </c>
      <c r="BQ34" s="310">
        <v>70433</v>
      </c>
      <c r="BR34" s="312">
        <v>48796</v>
      </c>
      <c r="BS34" s="310">
        <v>55597</v>
      </c>
      <c r="BT34" s="312">
        <v>3446</v>
      </c>
      <c r="BU34" s="310">
        <v>1431</v>
      </c>
      <c r="BV34" s="312">
        <v>454</v>
      </c>
      <c r="BW34" s="310">
        <v>82</v>
      </c>
      <c r="BX34" s="312">
        <v>2232</v>
      </c>
      <c r="BY34" s="310">
        <v>7395</v>
      </c>
      <c r="BZ34" s="312">
        <v>244592</v>
      </c>
      <c r="CA34" s="310">
        <v>16716</v>
      </c>
      <c r="CB34" s="389">
        <v>0</v>
      </c>
      <c r="CC34" s="316">
        <v>9879084</v>
      </c>
      <c r="CD34" s="314">
        <v>3731619</v>
      </c>
      <c r="CE34" s="310">
        <v>2352</v>
      </c>
      <c r="CF34" s="315">
        <v>73795</v>
      </c>
      <c r="CG34" s="316">
        <v>3807766</v>
      </c>
      <c r="CH34" s="311">
        <v>3471379</v>
      </c>
      <c r="CI34" s="315">
        <v>140556</v>
      </c>
      <c r="CJ34" s="316">
        <v>3611935</v>
      </c>
      <c r="CK34" s="311">
        <v>32674485</v>
      </c>
      <c r="CL34" s="315">
        <v>7913643</v>
      </c>
      <c r="CM34" s="316">
        <v>40588128</v>
      </c>
      <c r="CN34" s="382">
        <v>48007829</v>
      </c>
      <c r="CO34" s="316">
        <v>57886913</v>
      </c>
      <c r="CP34" s="216"/>
    </row>
    <row r="35" spans="1:94" s="217" customFormat="1" ht="30" customHeight="1">
      <c r="A35" s="269">
        <f t="shared" si="0"/>
        <v>24</v>
      </c>
      <c r="B35" s="299" t="s">
        <v>453</v>
      </c>
      <c r="C35" s="215" t="s">
        <v>94</v>
      </c>
      <c r="D35" s="308">
        <v>543013</v>
      </c>
      <c r="E35" s="309">
        <v>4411</v>
      </c>
      <c r="F35" s="309">
        <v>943</v>
      </c>
      <c r="G35" s="309">
        <v>96137</v>
      </c>
      <c r="H35" s="309">
        <v>57284</v>
      </c>
      <c r="I35" s="309">
        <v>151108</v>
      </c>
      <c r="J35" s="309">
        <v>61036</v>
      </c>
      <c r="K35" s="309">
        <v>3814</v>
      </c>
      <c r="L35" s="309">
        <v>64239</v>
      </c>
      <c r="M35" s="309">
        <v>32767</v>
      </c>
      <c r="N35" s="309">
        <v>3843</v>
      </c>
      <c r="O35" s="309">
        <v>31235</v>
      </c>
      <c r="P35" s="309">
        <v>142088</v>
      </c>
      <c r="Q35" s="309">
        <v>16085</v>
      </c>
      <c r="R35" s="310">
        <v>73194</v>
      </c>
      <c r="S35" s="310">
        <v>76408</v>
      </c>
      <c r="T35" s="310">
        <v>10581</v>
      </c>
      <c r="U35" s="310">
        <v>24827</v>
      </c>
      <c r="V35" s="310">
        <v>40047</v>
      </c>
      <c r="W35" s="310">
        <v>55675</v>
      </c>
      <c r="X35" s="310">
        <v>163190</v>
      </c>
      <c r="Y35" s="310">
        <v>56864</v>
      </c>
      <c r="Z35" s="310">
        <v>180823</v>
      </c>
      <c r="AA35" s="310">
        <v>1542459</v>
      </c>
      <c r="AB35" s="310">
        <v>1096710</v>
      </c>
      <c r="AC35" s="310">
        <v>147734</v>
      </c>
      <c r="AD35" s="310">
        <v>26982</v>
      </c>
      <c r="AE35" s="310">
        <v>43880</v>
      </c>
      <c r="AF35" s="310">
        <v>1048073</v>
      </c>
      <c r="AG35" s="310">
        <v>79622</v>
      </c>
      <c r="AH35" s="310">
        <v>8643</v>
      </c>
      <c r="AI35" s="310">
        <v>20653</v>
      </c>
      <c r="AJ35" s="310">
        <v>14601</v>
      </c>
      <c r="AK35" s="310">
        <v>548396</v>
      </c>
      <c r="AL35" s="310">
        <v>74093</v>
      </c>
      <c r="AM35" s="310">
        <v>179082</v>
      </c>
      <c r="AN35" s="310">
        <v>172668</v>
      </c>
      <c r="AO35" s="310">
        <v>43952</v>
      </c>
      <c r="AP35" s="310">
        <v>952</v>
      </c>
      <c r="AQ35" s="310">
        <v>19320</v>
      </c>
      <c r="AR35" s="310">
        <v>4610</v>
      </c>
      <c r="AS35" s="310">
        <v>23224</v>
      </c>
      <c r="AT35" s="310">
        <v>13572</v>
      </c>
      <c r="AU35" s="310">
        <v>8108</v>
      </c>
      <c r="AV35" s="310">
        <v>607</v>
      </c>
      <c r="AW35" s="310">
        <v>10883</v>
      </c>
      <c r="AX35" s="310">
        <v>34313</v>
      </c>
      <c r="AY35" s="310">
        <v>1755</v>
      </c>
      <c r="AZ35" s="310">
        <v>4539</v>
      </c>
      <c r="BA35" s="310">
        <v>8977</v>
      </c>
      <c r="BB35" s="310">
        <v>55</v>
      </c>
      <c r="BC35" s="310">
        <v>36065</v>
      </c>
      <c r="BD35" s="310">
        <v>1824</v>
      </c>
      <c r="BE35" s="310">
        <v>11930</v>
      </c>
      <c r="BF35" s="312">
        <v>16273</v>
      </c>
      <c r="BG35" s="310">
        <v>28020</v>
      </c>
      <c r="BH35" s="312">
        <v>2453</v>
      </c>
      <c r="BI35" s="310">
        <v>12625</v>
      </c>
      <c r="BJ35" s="312">
        <v>266</v>
      </c>
      <c r="BK35" s="310">
        <v>86495</v>
      </c>
      <c r="BL35" s="312">
        <v>2091</v>
      </c>
      <c r="BM35" s="310">
        <v>173</v>
      </c>
      <c r="BN35" s="310">
        <v>5014</v>
      </c>
      <c r="BO35" s="310">
        <v>12410</v>
      </c>
      <c r="BP35" s="312">
        <v>4073</v>
      </c>
      <c r="BQ35" s="310">
        <v>11329</v>
      </c>
      <c r="BR35" s="312">
        <v>5983</v>
      </c>
      <c r="BS35" s="310">
        <v>9542</v>
      </c>
      <c r="BT35" s="312">
        <v>782</v>
      </c>
      <c r="BU35" s="310">
        <v>1154</v>
      </c>
      <c r="BV35" s="312">
        <v>256</v>
      </c>
      <c r="BW35" s="310">
        <v>1631</v>
      </c>
      <c r="BX35" s="312">
        <v>1766</v>
      </c>
      <c r="BY35" s="310">
        <v>3029</v>
      </c>
      <c r="BZ35" s="312">
        <v>370</v>
      </c>
      <c r="CA35" s="310">
        <v>5035</v>
      </c>
      <c r="CB35" s="389">
        <v>0</v>
      </c>
      <c r="CC35" s="316">
        <v>7328664</v>
      </c>
      <c r="CD35" s="314">
        <v>150449</v>
      </c>
      <c r="CE35" s="310">
        <v>1253</v>
      </c>
      <c r="CF35" s="315">
        <v>11741</v>
      </c>
      <c r="CG35" s="316">
        <v>163443</v>
      </c>
      <c r="CH35" s="311">
        <v>7271863</v>
      </c>
      <c r="CI35" s="315">
        <v>-668701</v>
      </c>
      <c r="CJ35" s="316">
        <v>6603162</v>
      </c>
      <c r="CK35" s="311">
        <v>22451565</v>
      </c>
      <c r="CL35" s="315">
        <v>10972553</v>
      </c>
      <c r="CM35" s="316">
        <v>33424118</v>
      </c>
      <c r="CN35" s="382">
        <v>40190723</v>
      </c>
      <c r="CO35" s="316">
        <v>47519387</v>
      </c>
      <c r="CP35" s="216"/>
    </row>
    <row r="36" spans="1:94" s="217" customFormat="1" ht="30" customHeight="1">
      <c r="A36" s="269">
        <f t="shared" si="0"/>
        <v>25</v>
      </c>
      <c r="B36" s="299" t="s">
        <v>454</v>
      </c>
      <c r="C36" s="215" t="s">
        <v>95</v>
      </c>
      <c r="D36" s="308">
        <v>36273</v>
      </c>
      <c r="E36" s="309">
        <v>57026</v>
      </c>
      <c r="F36" s="309">
        <v>1632</v>
      </c>
      <c r="G36" s="309">
        <v>5252</v>
      </c>
      <c r="H36" s="309">
        <v>24729</v>
      </c>
      <c r="I36" s="309">
        <v>155501</v>
      </c>
      <c r="J36" s="309">
        <v>14242</v>
      </c>
      <c r="K36" s="309">
        <v>2499</v>
      </c>
      <c r="L36" s="309">
        <v>4003</v>
      </c>
      <c r="M36" s="309">
        <v>6227</v>
      </c>
      <c r="N36" s="309">
        <v>2163</v>
      </c>
      <c r="O36" s="309">
        <v>49088</v>
      </c>
      <c r="P36" s="309">
        <v>9940</v>
      </c>
      <c r="Q36" s="309">
        <v>3645</v>
      </c>
      <c r="R36" s="310">
        <v>4709</v>
      </c>
      <c r="S36" s="310">
        <v>16146</v>
      </c>
      <c r="T36" s="310">
        <v>5813</v>
      </c>
      <c r="U36" s="310">
        <v>191457</v>
      </c>
      <c r="V36" s="310">
        <v>66472</v>
      </c>
      <c r="W36" s="310">
        <v>5640</v>
      </c>
      <c r="X36" s="310">
        <v>212463</v>
      </c>
      <c r="Y36" s="310">
        <v>1528</v>
      </c>
      <c r="Z36" s="310">
        <v>60090</v>
      </c>
      <c r="AA36" s="310">
        <v>282106</v>
      </c>
      <c r="AB36" s="310">
        <v>19502694</v>
      </c>
      <c r="AC36" s="310">
        <v>127348</v>
      </c>
      <c r="AD36" s="310">
        <v>131851</v>
      </c>
      <c r="AE36" s="310">
        <v>3697</v>
      </c>
      <c r="AF36" s="310">
        <v>1700420</v>
      </c>
      <c r="AG36" s="310">
        <v>23965</v>
      </c>
      <c r="AH36" s="310">
        <v>16775</v>
      </c>
      <c r="AI36" s="310">
        <v>78528</v>
      </c>
      <c r="AJ36" s="310">
        <v>33936</v>
      </c>
      <c r="AK36" s="310">
        <v>272491</v>
      </c>
      <c r="AL36" s="310">
        <v>517254</v>
      </c>
      <c r="AM36" s="310">
        <v>129257</v>
      </c>
      <c r="AN36" s="310">
        <v>41963</v>
      </c>
      <c r="AO36" s="310">
        <v>3430374</v>
      </c>
      <c r="AP36" s="310">
        <v>4054</v>
      </c>
      <c r="AQ36" s="310">
        <v>144026</v>
      </c>
      <c r="AR36" s="310">
        <v>12926</v>
      </c>
      <c r="AS36" s="310">
        <v>15331</v>
      </c>
      <c r="AT36" s="310">
        <v>5453</v>
      </c>
      <c r="AU36" s="310">
        <v>4320</v>
      </c>
      <c r="AV36" s="310">
        <v>120</v>
      </c>
      <c r="AW36" s="310">
        <v>37038</v>
      </c>
      <c r="AX36" s="310">
        <v>27071</v>
      </c>
      <c r="AY36" s="310">
        <v>3897</v>
      </c>
      <c r="AZ36" s="310">
        <v>161215</v>
      </c>
      <c r="BA36" s="310">
        <v>1233</v>
      </c>
      <c r="BB36" s="310">
        <v>2570</v>
      </c>
      <c r="BC36" s="310">
        <v>15406</v>
      </c>
      <c r="BD36" s="310">
        <v>9971</v>
      </c>
      <c r="BE36" s="310">
        <v>17521</v>
      </c>
      <c r="BF36" s="312">
        <v>27437</v>
      </c>
      <c r="BG36" s="310">
        <v>8933</v>
      </c>
      <c r="BH36" s="312">
        <v>13318</v>
      </c>
      <c r="BI36" s="310">
        <v>12384</v>
      </c>
      <c r="BJ36" s="312">
        <v>2979</v>
      </c>
      <c r="BK36" s="310">
        <v>79813</v>
      </c>
      <c r="BL36" s="312">
        <v>10825</v>
      </c>
      <c r="BM36" s="310">
        <v>30793</v>
      </c>
      <c r="BN36" s="310">
        <v>22326</v>
      </c>
      <c r="BO36" s="310">
        <v>39854</v>
      </c>
      <c r="BP36" s="312">
        <v>4220</v>
      </c>
      <c r="BQ36" s="310">
        <v>60893</v>
      </c>
      <c r="BR36" s="312">
        <v>22723</v>
      </c>
      <c r="BS36" s="310">
        <v>9783</v>
      </c>
      <c r="BT36" s="312">
        <v>3679</v>
      </c>
      <c r="BU36" s="310">
        <v>1377</v>
      </c>
      <c r="BV36" s="312">
        <v>741</v>
      </c>
      <c r="BW36" s="310">
        <v>890</v>
      </c>
      <c r="BX36" s="312">
        <v>4244</v>
      </c>
      <c r="BY36" s="310">
        <v>20161</v>
      </c>
      <c r="BZ36" s="312">
        <v>2826</v>
      </c>
      <c r="CA36" s="310">
        <v>17225</v>
      </c>
      <c r="CB36" s="389">
        <v>0</v>
      </c>
      <c r="CC36" s="316">
        <v>28088773</v>
      </c>
      <c r="CD36" s="314">
        <v>3522263</v>
      </c>
      <c r="CE36" s="310">
        <v>971</v>
      </c>
      <c r="CF36" s="315">
        <v>2351</v>
      </c>
      <c r="CG36" s="316">
        <v>3525585</v>
      </c>
      <c r="CH36" s="311">
        <v>7127292</v>
      </c>
      <c r="CI36" s="315">
        <v>651778</v>
      </c>
      <c r="CJ36" s="316">
        <v>7779070</v>
      </c>
      <c r="CK36" s="311">
        <v>70691348</v>
      </c>
      <c r="CL36" s="315">
        <v>9816814</v>
      </c>
      <c r="CM36" s="316">
        <v>80508162</v>
      </c>
      <c r="CN36" s="382">
        <v>91812817</v>
      </c>
      <c r="CO36" s="316">
        <v>119901590</v>
      </c>
      <c r="CP36" s="216"/>
    </row>
    <row r="37" spans="1:94" s="217" customFormat="1" ht="30" customHeight="1">
      <c r="A37" s="269">
        <f>A36+1</f>
        <v>26</v>
      </c>
      <c r="B37" s="299" t="s">
        <v>455</v>
      </c>
      <c r="C37" s="215" t="s">
        <v>96</v>
      </c>
      <c r="D37" s="308">
        <v>3680</v>
      </c>
      <c r="E37" s="309">
        <v>2664</v>
      </c>
      <c r="F37" s="309">
        <v>1796</v>
      </c>
      <c r="G37" s="309">
        <v>15161</v>
      </c>
      <c r="H37" s="309">
        <v>7938</v>
      </c>
      <c r="I37" s="309">
        <v>2007</v>
      </c>
      <c r="J37" s="309">
        <v>798</v>
      </c>
      <c r="K37" s="309">
        <v>0</v>
      </c>
      <c r="L37" s="309">
        <v>0</v>
      </c>
      <c r="M37" s="309">
        <v>0</v>
      </c>
      <c r="N37" s="309">
        <v>0</v>
      </c>
      <c r="O37" s="309">
        <v>624</v>
      </c>
      <c r="P37" s="309">
        <v>871</v>
      </c>
      <c r="Q37" s="309">
        <v>332</v>
      </c>
      <c r="R37" s="310">
        <v>1172</v>
      </c>
      <c r="S37" s="310">
        <v>503</v>
      </c>
      <c r="T37" s="310">
        <v>808</v>
      </c>
      <c r="U37" s="310">
        <v>11856</v>
      </c>
      <c r="V37" s="310">
        <v>677</v>
      </c>
      <c r="W37" s="310">
        <v>995</v>
      </c>
      <c r="X37" s="310">
        <v>6942</v>
      </c>
      <c r="Y37" s="310">
        <v>3337</v>
      </c>
      <c r="Z37" s="310">
        <v>3938</v>
      </c>
      <c r="AA37" s="310">
        <v>6172</v>
      </c>
      <c r="AB37" s="310">
        <v>14620</v>
      </c>
      <c r="AC37" s="310">
        <v>1990365</v>
      </c>
      <c r="AD37" s="310">
        <v>2001</v>
      </c>
      <c r="AE37" s="310">
        <v>669</v>
      </c>
      <c r="AF37" s="310">
        <v>113454</v>
      </c>
      <c r="AG37" s="310">
        <v>2094</v>
      </c>
      <c r="AH37" s="310">
        <v>140</v>
      </c>
      <c r="AI37" s="310">
        <v>598</v>
      </c>
      <c r="AJ37" s="310">
        <v>3203</v>
      </c>
      <c r="AK37" s="310">
        <v>3327</v>
      </c>
      <c r="AL37" s="310">
        <v>708</v>
      </c>
      <c r="AM37" s="310">
        <v>127</v>
      </c>
      <c r="AN37" s="310">
        <v>1185</v>
      </c>
      <c r="AO37" s="310">
        <v>1579619</v>
      </c>
      <c r="AP37" s="310">
        <v>82123</v>
      </c>
      <c r="AQ37" s="310">
        <v>174</v>
      </c>
      <c r="AR37" s="310">
        <v>2153</v>
      </c>
      <c r="AS37" s="310">
        <v>405</v>
      </c>
      <c r="AT37" s="310">
        <v>112</v>
      </c>
      <c r="AU37" s="310">
        <v>56</v>
      </c>
      <c r="AV37" s="310">
        <v>1</v>
      </c>
      <c r="AW37" s="310">
        <v>13</v>
      </c>
      <c r="AX37" s="310">
        <v>55</v>
      </c>
      <c r="AY37" s="310">
        <v>0</v>
      </c>
      <c r="AZ37" s="310">
        <v>0</v>
      </c>
      <c r="BA37" s="310">
        <v>0</v>
      </c>
      <c r="BB37" s="310">
        <v>0</v>
      </c>
      <c r="BC37" s="310">
        <v>467</v>
      </c>
      <c r="BD37" s="310">
        <v>67</v>
      </c>
      <c r="BE37" s="310">
        <v>1163</v>
      </c>
      <c r="BF37" s="312">
        <v>1056</v>
      </c>
      <c r="BG37" s="310">
        <v>1248</v>
      </c>
      <c r="BH37" s="312">
        <v>217</v>
      </c>
      <c r="BI37" s="310">
        <v>144</v>
      </c>
      <c r="BJ37" s="312">
        <v>0</v>
      </c>
      <c r="BK37" s="310">
        <v>660</v>
      </c>
      <c r="BL37" s="312">
        <v>299</v>
      </c>
      <c r="BM37" s="310">
        <v>262</v>
      </c>
      <c r="BN37" s="310">
        <v>149</v>
      </c>
      <c r="BO37" s="310">
        <v>253</v>
      </c>
      <c r="BP37" s="312">
        <v>499</v>
      </c>
      <c r="BQ37" s="310">
        <v>390911</v>
      </c>
      <c r="BR37" s="312">
        <v>219</v>
      </c>
      <c r="BS37" s="310">
        <v>187</v>
      </c>
      <c r="BT37" s="312">
        <v>0</v>
      </c>
      <c r="BU37" s="310">
        <v>50</v>
      </c>
      <c r="BV37" s="312">
        <v>100</v>
      </c>
      <c r="BW37" s="310">
        <v>2</v>
      </c>
      <c r="BX37" s="312">
        <v>947</v>
      </c>
      <c r="BY37" s="310">
        <v>0</v>
      </c>
      <c r="BZ37" s="312">
        <v>560</v>
      </c>
      <c r="CA37" s="310">
        <v>0</v>
      </c>
      <c r="CB37" s="389">
        <v>0</v>
      </c>
      <c r="CC37" s="316">
        <v>4268933</v>
      </c>
      <c r="CD37" s="314">
        <v>465753</v>
      </c>
      <c r="CE37" s="310">
        <v>2924</v>
      </c>
      <c r="CF37" s="315">
        <v>26690</v>
      </c>
      <c r="CG37" s="316">
        <v>495367</v>
      </c>
      <c r="CH37" s="311">
        <v>6625029</v>
      </c>
      <c r="CI37" s="315">
        <v>-63970</v>
      </c>
      <c r="CJ37" s="316">
        <v>6561059</v>
      </c>
      <c r="CK37" s="311">
        <v>6857504</v>
      </c>
      <c r="CL37" s="315">
        <v>5494061</v>
      </c>
      <c r="CM37" s="316">
        <v>12351565</v>
      </c>
      <c r="CN37" s="382">
        <v>19407991</v>
      </c>
      <c r="CO37" s="316">
        <v>23676924</v>
      </c>
      <c r="CP37" s="216"/>
    </row>
    <row r="38" spans="1:94" s="217" customFormat="1" ht="30" customHeight="1">
      <c r="A38" s="269">
        <f t="shared" si="0"/>
        <v>27</v>
      </c>
      <c r="B38" s="299" t="s">
        <v>456</v>
      </c>
      <c r="C38" s="215" t="s">
        <v>97</v>
      </c>
      <c r="D38" s="308">
        <v>11283</v>
      </c>
      <c r="E38" s="309">
        <v>9828</v>
      </c>
      <c r="F38" s="309">
        <v>73</v>
      </c>
      <c r="G38" s="309">
        <v>8683</v>
      </c>
      <c r="H38" s="309">
        <v>7278</v>
      </c>
      <c r="I38" s="309">
        <v>38833</v>
      </c>
      <c r="J38" s="309">
        <v>1063</v>
      </c>
      <c r="K38" s="309">
        <v>6677</v>
      </c>
      <c r="L38" s="309">
        <v>8849</v>
      </c>
      <c r="M38" s="309">
        <v>9454</v>
      </c>
      <c r="N38" s="309">
        <v>5862</v>
      </c>
      <c r="O38" s="309">
        <v>95612</v>
      </c>
      <c r="P38" s="309">
        <v>17699</v>
      </c>
      <c r="Q38" s="309">
        <v>6522</v>
      </c>
      <c r="R38" s="310">
        <v>23914</v>
      </c>
      <c r="S38" s="310">
        <v>40352</v>
      </c>
      <c r="T38" s="310">
        <v>20986</v>
      </c>
      <c r="U38" s="310">
        <v>136626</v>
      </c>
      <c r="V38" s="310">
        <v>100782</v>
      </c>
      <c r="W38" s="310">
        <v>19028</v>
      </c>
      <c r="X38" s="310">
        <v>136303</v>
      </c>
      <c r="Y38" s="310">
        <v>1532</v>
      </c>
      <c r="Z38" s="310">
        <v>153862</v>
      </c>
      <c r="AA38" s="310">
        <v>19720</v>
      </c>
      <c r="AB38" s="310">
        <v>35462</v>
      </c>
      <c r="AC38" s="310">
        <v>60804</v>
      </c>
      <c r="AD38" s="310">
        <v>1770531</v>
      </c>
      <c r="AE38" s="310">
        <v>22159</v>
      </c>
      <c r="AF38" s="310">
        <v>21371</v>
      </c>
      <c r="AG38" s="310">
        <v>72191</v>
      </c>
      <c r="AH38" s="310">
        <v>4511</v>
      </c>
      <c r="AI38" s="310">
        <v>18688</v>
      </c>
      <c r="AJ38" s="310">
        <v>10659</v>
      </c>
      <c r="AK38" s="310">
        <v>411428</v>
      </c>
      <c r="AL38" s="310">
        <v>32289</v>
      </c>
      <c r="AM38" s="310">
        <v>81775</v>
      </c>
      <c r="AN38" s="310">
        <v>152875</v>
      </c>
      <c r="AO38" s="310">
        <v>132704</v>
      </c>
      <c r="AP38" s="310">
        <v>2654</v>
      </c>
      <c r="AQ38" s="310">
        <v>54997</v>
      </c>
      <c r="AR38" s="310">
        <v>28134</v>
      </c>
      <c r="AS38" s="310">
        <v>41593</v>
      </c>
      <c r="AT38" s="310">
        <v>6811</v>
      </c>
      <c r="AU38" s="310">
        <v>5004</v>
      </c>
      <c r="AV38" s="310">
        <v>279</v>
      </c>
      <c r="AW38" s="310">
        <v>10728</v>
      </c>
      <c r="AX38" s="310">
        <v>38919</v>
      </c>
      <c r="AY38" s="310">
        <v>6743</v>
      </c>
      <c r="AZ38" s="310">
        <v>22288</v>
      </c>
      <c r="BA38" s="310">
        <v>61316</v>
      </c>
      <c r="BB38" s="310">
        <v>23608</v>
      </c>
      <c r="BC38" s="310">
        <v>145792</v>
      </c>
      <c r="BD38" s="310">
        <v>6373</v>
      </c>
      <c r="BE38" s="310">
        <v>14050</v>
      </c>
      <c r="BF38" s="312">
        <v>13490</v>
      </c>
      <c r="BG38" s="310">
        <v>15626</v>
      </c>
      <c r="BH38" s="312">
        <v>19523</v>
      </c>
      <c r="BI38" s="310">
        <v>106055</v>
      </c>
      <c r="BJ38" s="312">
        <v>635</v>
      </c>
      <c r="BK38" s="310">
        <v>13447</v>
      </c>
      <c r="BL38" s="312">
        <v>6783</v>
      </c>
      <c r="BM38" s="310">
        <v>2186</v>
      </c>
      <c r="BN38" s="310">
        <v>10997</v>
      </c>
      <c r="BO38" s="310">
        <v>13642</v>
      </c>
      <c r="BP38" s="312">
        <v>4811</v>
      </c>
      <c r="BQ38" s="310">
        <v>26385</v>
      </c>
      <c r="BR38" s="312">
        <v>48431</v>
      </c>
      <c r="BS38" s="310">
        <v>259706</v>
      </c>
      <c r="BT38" s="312">
        <v>39900</v>
      </c>
      <c r="BU38" s="310">
        <v>32487</v>
      </c>
      <c r="BV38" s="312">
        <v>5591</v>
      </c>
      <c r="BW38" s="310">
        <v>774</v>
      </c>
      <c r="BX38" s="312">
        <v>11174</v>
      </c>
      <c r="BY38" s="310">
        <v>169</v>
      </c>
      <c r="BZ38" s="312">
        <v>86030</v>
      </c>
      <c r="CA38" s="310">
        <v>16958</v>
      </c>
      <c r="CB38" s="389">
        <v>0</v>
      </c>
      <c r="CC38" s="316">
        <v>4912357</v>
      </c>
      <c r="CD38" s="314">
        <v>7269347</v>
      </c>
      <c r="CE38" s="310">
        <v>0</v>
      </c>
      <c r="CF38" s="315">
        <v>2426</v>
      </c>
      <c r="CG38" s="316">
        <v>7271773</v>
      </c>
      <c r="CH38" s="311">
        <v>4172886</v>
      </c>
      <c r="CI38" s="315">
        <v>103362</v>
      </c>
      <c r="CJ38" s="316">
        <v>4276248</v>
      </c>
      <c r="CK38" s="311">
        <v>23880862</v>
      </c>
      <c r="CL38" s="315">
        <v>3870832</v>
      </c>
      <c r="CM38" s="316">
        <v>27751694</v>
      </c>
      <c r="CN38" s="382">
        <v>39299715</v>
      </c>
      <c r="CO38" s="316">
        <v>44212072</v>
      </c>
      <c r="CP38" s="216"/>
    </row>
    <row r="39" spans="1:94" s="217" customFormat="1" ht="30" customHeight="1">
      <c r="A39" s="269">
        <f>A38+1</f>
        <v>28</v>
      </c>
      <c r="B39" s="299" t="s">
        <v>457</v>
      </c>
      <c r="C39" s="215" t="s">
        <v>98</v>
      </c>
      <c r="D39" s="308">
        <v>2564</v>
      </c>
      <c r="E39" s="309">
        <v>1842</v>
      </c>
      <c r="F39" s="309">
        <v>352</v>
      </c>
      <c r="G39" s="309">
        <v>1097</v>
      </c>
      <c r="H39" s="309">
        <v>2282</v>
      </c>
      <c r="I39" s="309">
        <v>56301</v>
      </c>
      <c r="J39" s="309">
        <v>59868</v>
      </c>
      <c r="K39" s="309">
        <v>2542</v>
      </c>
      <c r="L39" s="309">
        <v>4808</v>
      </c>
      <c r="M39" s="309">
        <v>2961</v>
      </c>
      <c r="N39" s="309">
        <v>4152</v>
      </c>
      <c r="O39" s="309">
        <v>12465</v>
      </c>
      <c r="P39" s="309">
        <v>5785</v>
      </c>
      <c r="Q39" s="309">
        <v>1787</v>
      </c>
      <c r="R39" s="310">
        <v>3003</v>
      </c>
      <c r="S39" s="310">
        <v>8990</v>
      </c>
      <c r="T39" s="310">
        <v>30788</v>
      </c>
      <c r="U39" s="310">
        <v>5380</v>
      </c>
      <c r="V39" s="310">
        <v>8828</v>
      </c>
      <c r="W39" s="310">
        <v>2850</v>
      </c>
      <c r="X39" s="310">
        <v>7037</v>
      </c>
      <c r="Y39" s="310">
        <v>10267</v>
      </c>
      <c r="Z39" s="310">
        <v>24958</v>
      </c>
      <c r="AA39" s="310">
        <v>10447</v>
      </c>
      <c r="AB39" s="310">
        <v>14610</v>
      </c>
      <c r="AC39" s="310">
        <v>1985</v>
      </c>
      <c r="AD39" s="310">
        <v>3506</v>
      </c>
      <c r="AE39" s="310">
        <v>693052</v>
      </c>
      <c r="AF39" s="310">
        <v>5760</v>
      </c>
      <c r="AG39" s="310">
        <v>1166</v>
      </c>
      <c r="AH39" s="310">
        <v>593</v>
      </c>
      <c r="AI39" s="310">
        <v>22624</v>
      </c>
      <c r="AJ39" s="310">
        <v>8197</v>
      </c>
      <c r="AK39" s="310">
        <v>68064</v>
      </c>
      <c r="AL39" s="310">
        <v>12080</v>
      </c>
      <c r="AM39" s="310">
        <v>22649</v>
      </c>
      <c r="AN39" s="310">
        <v>50854</v>
      </c>
      <c r="AO39" s="310">
        <v>15931</v>
      </c>
      <c r="AP39" s="310">
        <v>1015</v>
      </c>
      <c r="AQ39" s="310">
        <v>26059</v>
      </c>
      <c r="AR39" s="310">
        <v>24402</v>
      </c>
      <c r="AS39" s="310">
        <v>19819</v>
      </c>
      <c r="AT39" s="310">
        <v>6572</v>
      </c>
      <c r="AU39" s="310">
        <v>16998</v>
      </c>
      <c r="AV39" s="310">
        <v>1620</v>
      </c>
      <c r="AW39" s="310">
        <v>31857</v>
      </c>
      <c r="AX39" s="310">
        <v>26569</v>
      </c>
      <c r="AY39" s="310">
        <v>4338</v>
      </c>
      <c r="AZ39" s="310">
        <v>3683</v>
      </c>
      <c r="BA39" s="310">
        <v>5148</v>
      </c>
      <c r="BB39" s="310">
        <v>1787</v>
      </c>
      <c r="BC39" s="310">
        <v>40161</v>
      </c>
      <c r="BD39" s="310">
        <v>10344</v>
      </c>
      <c r="BE39" s="310">
        <v>11868</v>
      </c>
      <c r="BF39" s="312">
        <v>3700</v>
      </c>
      <c r="BG39" s="310">
        <v>30623</v>
      </c>
      <c r="BH39" s="312">
        <v>5940</v>
      </c>
      <c r="BI39" s="310">
        <v>2362</v>
      </c>
      <c r="BJ39" s="312">
        <v>1838</v>
      </c>
      <c r="BK39" s="310">
        <v>15447</v>
      </c>
      <c r="BL39" s="312">
        <v>3261</v>
      </c>
      <c r="BM39" s="310">
        <v>4447</v>
      </c>
      <c r="BN39" s="310">
        <v>8898</v>
      </c>
      <c r="BO39" s="310">
        <v>26056</v>
      </c>
      <c r="BP39" s="312">
        <v>9923</v>
      </c>
      <c r="BQ39" s="310">
        <v>35568</v>
      </c>
      <c r="BR39" s="312">
        <v>84794</v>
      </c>
      <c r="BS39" s="310">
        <v>380930</v>
      </c>
      <c r="BT39" s="312">
        <v>29597</v>
      </c>
      <c r="BU39" s="310">
        <v>29808</v>
      </c>
      <c r="BV39" s="312">
        <v>3508</v>
      </c>
      <c r="BW39" s="310">
        <v>864</v>
      </c>
      <c r="BX39" s="312">
        <v>49597</v>
      </c>
      <c r="BY39" s="310">
        <v>23927</v>
      </c>
      <c r="BZ39" s="312">
        <v>14793</v>
      </c>
      <c r="CA39" s="310">
        <v>10627</v>
      </c>
      <c r="CB39" s="389">
        <v>0</v>
      </c>
      <c r="CC39" s="316">
        <v>2201173</v>
      </c>
      <c r="CD39" s="314">
        <v>3373510</v>
      </c>
      <c r="CE39" s="310">
        <v>506</v>
      </c>
      <c r="CF39" s="315">
        <v>5643</v>
      </c>
      <c r="CG39" s="316">
        <v>3379659</v>
      </c>
      <c r="CH39" s="311">
        <v>705675</v>
      </c>
      <c r="CI39" s="315">
        <v>33839</v>
      </c>
      <c r="CJ39" s="316">
        <v>739514</v>
      </c>
      <c r="CK39" s="311">
        <v>5147461</v>
      </c>
      <c r="CL39" s="315">
        <v>1605792</v>
      </c>
      <c r="CM39" s="316">
        <v>6753253</v>
      </c>
      <c r="CN39" s="382">
        <v>10872426</v>
      </c>
      <c r="CO39" s="316">
        <v>13073599</v>
      </c>
      <c r="CP39" s="216"/>
    </row>
    <row r="40" spans="1:94" s="217" customFormat="1" ht="42.75" customHeight="1">
      <c r="A40" s="269">
        <f t="shared" si="0"/>
        <v>29</v>
      </c>
      <c r="B40" s="299" t="s">
        <v>582</v>
      </c>
      <c r="C40" s="215" t="s">
        <v>99</v>
      </c>
      <c r="D40" s="308">
        <v>352207</v>
      </c>
      <c r="E40" s="309">
        <v>41016</v>
      </c>
      <c r="F40" s="309">
        <v>28042</v>
      </c>
      <c r="G40" s="309">
        <v>869838</v>
      </c>
      <c r="H40" s="309">
        <v>364617</v>
      </c>
      <c r="I40" s="309">
        <v>702609</v>
      </c>
      <c r="J40" s="309">
        <v>72563</v>
      </c>
      <c r="K40" s="309">
        <v>26041</v>
      </c>
      <c r="L40" s="309">
        <v>14109</v>
      </c>
      <c r="M40" s="309">
        <v>18470</v>
      </c>
      <c r="N40" s="309">
        <v>33115</v>
      </c>
      <c r="O40" s="309">
        <v>428164</v>
      </c>
      <c r="P40" s="309">
        <v>476445</v>
      </c>
      <c r="Q40" s="309">
        <v>26124</v>
      </c>
      <c r="R40" s="310">
        <v>371940</v>
      </c>
      <c r="S40" s="310">
        <v>552372</v>
      </c>
      <c r="T40" s="310">
        <v>111411</v>
      </c>
      <c r="U40" s="310">
        <v>479871</v>
      </c>
      <c r="V40" s="310">
        <v>596016</v>
      </c>
      <c r="W40" s="310">
        <v>1377261</v>
      </c>
      <c r="X40" s="310">
        <v>1273277</v>
      </c>
      <c r="Y40" s="310">
        <v>94140</v>
      </c>
      <c r="Z40" s="310">
        <v>976466</v>
      </c>
      <c r="AA40" s="310">
        <v>1013035</v>
      </c>
      <c r="AB40" s="310">
        <v>860079</v>
      </c>
      <c r="AC40" s="310">
        <v>632145</v>
      </c>
      <c r="AD40" s="310">
        <v>201294</v>
      </c>
      <c r="AE40" s="310">
        <v>174661</v>
      </c>
      <c r="AF40" s="310">
        <v>2163266</v>
      </c>
      <c r="AG40" s="310">
        <v>2138570</v>
      </c>
      <c r="AH40" s="310">
        <v>16092</v>
      </c>
      <c r="AI40" s="310">
        <v>107680</v>
      </c>
      <c r="AJ40" s="310">
        <v>66272</v>
      </c>
      <c r="AK40" s="310">
        <v>3478364</v>
      </c>
      <c r="AL40" s="310">
        <v>130245</v>
      </c>
      <c r="AM40" s="310">
        <v>1377466</v>
      </c>
      <c r="AN40" s="310">
        <v>284917</v>
      </c>
      <c r="AO40" s="310">
        <v>1059021</v>
      </c>
      <c r="AP40" s="310">
        <v>924782</v>
      </c>
      <c r="AQ40" s="310">
        <v>464324</v>
      </c>
      <c r="AR40" s="310">
        <v>113908</v>
      </c>
      <c r="AS40" s="310">
        <v>105918</v>
      </c>
      <c r="AT40" s="310">
        <v>24694</v>
      </c>
      <c r="AU40" s="310">
        <v>26002</v>
      </c>
      <c r="AV40" s="310">
        <v>48203</v>
      </c>
      <c r="AW40" s="310">
        <v>117188</v>
      </c>
      <c r="AX40" s="310">
        <v>165693</v>
      </c>
      <c r="AY40" s="310">
        <v>35071</v>
      </c>
      <c r="AZ40" s="310">
        <v>30047</v>
      </c>
      <c r="BA40" s="310">
        <v>21533</v>
      </c>
      <c r="BB40" s="310">
        <v>1390</v>
      </c>
      <c r="BC40" s="310">
        <v>149771</v>
      </c>
      <c r="BD40" s="310">
        <v>68576</v>
      </c>
      <c r="BE40" s="310">
        <v>69365</v>
      </c>
      <c r="BF40" s="312">
        <v>125762</v>
      </c>
      <c r="BG40" s="310">
        <v>203955</v>
      </c>
      <c r="BH40" s="312">
        <v>17153</v>
      </c>
      <c r="BI40" s="310">
        <v>188114</v>
      </c>
      <c r="BJ40" s="312">
        <v>0</v>
      </c>
      <c r="BK40" s="310">
        <v>284194</v>
      </c>
      <c r="BL40" s="312">
        <v>5103</v>
      </c>
      <c r="BM40" s="310">
        <v>170420</v>
      </c>
      <c r="BN40" s="310">
        <v>31576</v>
      </c>
      <c r="BO40" s="310">
        <v>102669</v>
      </c>
      <c r="BP40" s="312">
        <v>11026</v>
      </c>
      <c r="BQ40" s="310">
        <v>494157</v>
      </c>
      <c r="BR40" s="312">
        <v>76691</v>
      </c>
      <c r="BS40" s="310">
        <v>184002</v>
      </c>
      <c r="BT40" s="312">
        <v>51422</v>
      </c>
      <c r="BU40" s="310">
        <v>14105</v>
      </c>
      <c r="BV40" s="312">
        <v>13994</v>
      </c>
      <c r="BW40" s="310">
        <v>28917</v>
      </c>
      <c r="BX40" s="312">
        <v>209527</v>
      </c>
      <c r="BY40" s="310">
        <v>82</v>
      </c>
      <c r="BZ40" s="312">
        <v>36453</v>
      </c>
      <c r="CA40" s="310">
        <v>20156</v>
      </c>
      <c r="CB40" s="389">
        <v>0</v>
      </c>
      <c r="CC40" s="316">
        <v>27625164</v>
      </c>
      <c r="CD40" s="314">
        <v>340301</v>
      </c>
      <c r="CE40" s="310">
        <v>0</v>
      </c>
      <c r="CF40" s="315">
        <v>0</v>
      </c>
      <c r="CG40" s="316">
        <v>340301</v>
      </c>
      <c r="CH40" s="311">
        <v>15811048</v>
      </c>
      <c r="CI40" s="315">
        <v>53596</v>
      </c>
      <c r="CJ40" s="316">
        <v>15864644</v>
      </c>
      <c r="CK40" s="311">
        <v>1694797</v>
      </c>
      <c r="CL40" s="315">
        <v>397001</v>
      </c>
      <c r="CM40" s="316">
        <v>2091798</v>
      </c>
      <c r="CN40" s="382">
        <v>18296743</v>
      </c>
      <c r="CO40" s="316">
        <v>45921907</v>
      </c>
      <c r="CP40" s="216"/>
    </row>
    <row r="41" spans="1:94" s="217" customFormat="1" ht="30" customHeight="1">
      <c r="A41" s="269">
        <f t="shared" si="0"/>
        <v>30</v>
      </c>
      <c r="B41" s="299" t="s">
        <v>458</v>
      </c>
      <c r="C41" s="215" t="s">
        <v>100</v>
      </c>
      <c r="D41" s="308">
        <v>2056190</v>
      </c>
      <c r="E41" s="309">
        <v>39748</v>
      </c>
      <c r="F41" s="309">
        <v>14472</v>
      </c>
      <c r="G41" s="309">
        <v>1083295</v>
      </c>
      <c r="H41" s="309">
        <v>361120</v>
      </c>
      <c r="I41" s="309">
        <v>3157538</v>
      </c>
      <c r="J41" s="309">
        <v>478057</v>
      </c>
      <c r="K41" s="309">
        <v>85154</v>
      </c>
      <c r="L41" s="309">
        <v>302138</v>
      </c>
      <c r="M41" s="309">
        <v>238229</v>
      </c>
      <c r="N41" s="309">
        <v>54851</v>
      </c>
      <c r="O41" s="309">
        <v>997274</v>
      </c>
      <c r="P41" s="309">
        <v>1007116</v>
      </c>
      <c r="Q41" s="309">
        <v>225947</v>
      </c>
      <c r="R41" s="310">
        <v>399110</v>
      </c>
      <c r="S41" s="310">
        <v>2116036</v>
      </c>
      <c r="T41" s="310">
        <v>172730</v>
      </c>
      <c r="U41" s="310">
        <v>1931295</v>
      </c>
      <c r="V41" s="310">
        <v>2548074</v>
      </c>
      <c r="W41" s="310">
        <v>3776172</v>
      </c>
      <c r="X41" s="310">
        <v>1577637</v>
      </c>
      <c r="Y41" s="310">
        <v>159119</v>
      </c>
      <c r="Z41" s="310">
        <v>687115</v>
      </c>
      <c r="AA41" s="310">
        <v>714891</v>
      </c>
      <c r="AB41" s="310">
        <v>1118358</v>
      </c>
      <c r="AC41" s="310">
        <v>274293</v>
      </c>
      <c r="AD41" s="310">
        <v>548181</v>
      </c>
      <c r="AE41" s="310">
        <v>139776</v>
      </c>
      <c r="AF41" s="310">
        <v>291921</v>
      </c>
      <c r="AG41" s="310">
        <v>4767709</v>
      </c>
      <c r="AH41" s="310">
        <v>434339</v>
      </c>
      <c r="AI41" s="310">
        <v>296934</v>
      </c>
      <c r="AJ41" s="310">
        <v>572318</v>
      </c>
      <c r="AK41" s="310">
        <v>2045880</v>
      </c>
      <c r="AL41" s="310">
        <v>295033</v>
      </c>
      <c r="AM41" s="310">
        <v>1304035</v>
      </c>
      <c r="AN41" s="310">
        <v>2905307</v>
      </c>
      <c r="AO41" s="310">
        <v>3298742</v>
      </c>
      <c r="AP41" s="310">
        <v>20818</v>
      </c>
      <c r="AQ41" s="310">
        <v>1782681</v>
      </c>
      <c r="AR41" s="310">
        <v>582058</v>
      </c>
      <c r="AS41" s="310">
        <v>757537</v>
      </c>
      <c r="AT41" s="310">
        <v>102886</v>
      </c>
      <c r="AU41" s="310">
        <v>56246</v>
      </c>
      <c r="AV41" s="310">
        <v>61915</v>
      </c>
      <c r="AW41" s="310">
        <v>516181</v>
      </c>
      <c r="AX41" s="310">
        <v>114271</v>
      </c>
      <c r="AY41" s="310">
        <v>57993</v>
      </c>
      <c r="AZ41" s="310">
        <v>165639</v>
      </c>
      <c r="BA41" s="310">
        <v>9997</v>
      </c>
      <c r="BB41" s="310">
        <v>35314</v>
      </c>
      <c r="BC41" s="310">
        <v>16476251</v>
      </c>
      <c r="BD41" s="310">
        <v>90296</v>
      </c>
      <c r="BE41" s="310">
        <v>214376</v>
      </c>
      <c r="BF41" s="312">
        <v>134828</v>
      </c>
      <c r="BG41" s="310">
        <v>340019</v>
      </c>
      <c r="BH41" s="312">
        <v>228312</v>
      </c>
      <c r="BI41" s="310">
        <v>33246</v>
      </c>
      <c r="BJ41" s="312">
        <v>49288</v>
      </c>
      <c r="BK41" s="310">
        <v>297864</v>
      </c>
      <c r="BL41" s="312">
        <v>13130</v>
      </c>
      <c r="BM41" s="310">
        <v>15722</v>
      </c>
      <c r="BN41" s="310">
        <v>32516</v>
      </c>
      <c r="BO41" s="310">
        <v>101890</v>
      </c>
      <c r="BP41" s="312">
        <v>237333</v>
      </c>
      <c r="BQ41" s="310">
        <v>1362779</v>
      </c>
      <c r="BR41" s="312">
        <v>1881887</v>
      </c>
      <c r="BS41" s="310">
        <v>1461474</v>
      </c>
      <c r="BT41" s="312">
        <v>384773</v>
      </c>
      <c r="BU41" s="310">
        <v>227974</v>
      </c>
      <c r="BV41" s="312">
        <v>42706</v>
      </c>
      <c r="BW41" s="310">
        <v>20961</v>
      </c>
      <c r="BX41" s="312">
        <v>544924</v>
      </c>
      <c r="BY41" s="310">
        <v>14074</v>
      </c>
      <c r="BZ41" s="312">
        <v>33707</v>
      </c>
      <c r="CA41" s="310">
        <v>197397</v>
      </c>
      <c r="CB41" s="389">
        <v>0</v>
      </c>
      <c r="CC41" s="316">
        <v>71177397</v>
      </c>
      <c r="CD41" s="314">
        <v>39148996</v>
      </c>
      <c r="CE41" s="310">
        <v>0</v>
      </c>
      <c r="CF41" s="315">
        <v>50725</v>
      </c>
      <c r="CG41" s="316">
        <v>39199721</v>
      </c>
      <c r="CH41" s="311">
        <v>0</v>
      </c>
      <c r="CI41" s="315">
        <v>205362</v>
      </c>
      <c r="CJ41" s="316">
        <v>205362</v>
      </c>
      <c r="CK41" s="311">
        <v>2223323</v>
      </c>
      <c r="CL41" s="315">
        <v>4</v>
      </c>
      <c r="CM41" s="316">
        <v>2223327</v>
      </c>
      <c r="CN41" s="382">
        <v>41628410</v>
      </c>
      <c r="CO41" s="316">
        <v>112805807</v>
      </c>
      <c r="CP41" s="216"/>
    </row>
    <row r="42" spans="1:94" s="217" customFormat="1" ht="30" customHeight="1">
      <c r="A42" s="269">
        <f>A41+1</f>
        <v>31</v>
      </c>
      <c r="B42" s="299" t="s">
        <v>459</v>
      </c>
      <c r="C42" s="215" t="s">
        <v>101</v>
      </c>
      <c r="D42" s="308">
        <v>114002</v>
      </c>
      <c r="E42" s="309">
        <v>31917</v>
      </c>
      <c r="F42" s="309">
        <v>426</v>
      </c>
      <c r="G42" s="309">
        <v>46353</v>
      </c>
      <c r="H42" s="309">
        <v>17314</v>
      </c>
      <c r="I42" s="309">
        <v>374975</v>
      </c>
      <c r="J42" s="309">
        <v>35307</v>
      </c>
      <c r="K42" s="309">
        <v>5923</v>
      </c>
      <c r="L42" s="309">
        <v>32561</v>
      </c>
      <c r="M42" s="309">
        <v>17801</v>
      </c>
      <c r="N42" s="309">
        <v>13934</v>
      </c>
      <c r="O42" s="309">
        <v>28738</v>
      </c>
      <c r="P42" s="309">
        <v>47062</v>
      </c>
      <c r="Q42" s="309">
        <v>30389</v>
      </c>
      <c r="R42" s="310">
        <v>15181</v>
      </c>
      <c r="S42" s="310">
        <v>117678</v>
      </c>
      <c r="T42" s="310">
        <v>29308</v>
      </c>
      <c r="U42" s="310">
        <v>87881</v>
      </c>
      <c r="V42" s="310">
        <v>101255</v>
      </c>
      <c r="W42" s="310">
        <v>141756</v>
      </c>
      <c r="X42" s="310">
        <v>151384</v>
      </c>
      <c r="Y42" s="310">
        <v>31936</v>
      </c>
      <c r="Z42" s="310">
        <v>51939</v>
      </c>
      <c r="AA42" s="310">
        <v>78836</v>
      </c>
      <c r="AB42" s="310">
        <v>131887</v>
      </c>
      <c r="AC42" s="310">
        <v>34124</v>
      </c>
      <c r="AD42" s="310">
        <v>37838</v>
      </c>
      <c r="AE42" s="310">
        <v>7444</v>
      </c>
      <c r="AF42" s="310">
        <v>31975</v>
      </c>
      <c r="AG42" s="310">
        <v>190952</v>
      </c>
      <c r="AH42" s="310">
        <v>311079</v>
      </c>
      <c r="AI42" s="310">
        <v>26814</v>
      </c>
      <c r="AJ42" s="310">
        <v>233646</v>
      </c>
      <c r="AK42" s="310">
        <v>202196</v>
      </c>
      <c r="AL42" s="310">
        <v>76210</v>
      </c>
      <c r="AM42" s="310">
        <v>154447</v>
      </c>
      <c r="AN42" s="310">
        <v>131554</v>
      </c>
      <c r="AO42" s="310">
        <v>311763</v>
      </c>
      <c r="AP42" s="310">
        <v>3442</v>
      </c>
      <c r="AQ42" s="310">
        <v>52501</v>
      </c>
      <c r="AR42" s="310">
        <v>150615</v>
      </c>
      <c r="AS42" s="310">
        <v>126474</v>
      </c>
      <c r="AT42" s="310">
        <v>9299</v>
      </c>
      <c r="AU42" s="310">
        <v>18503</v>
      </c>
      <c r="AV42" s="310">
        <v>1612</v>
      </c>
      <c r="AW42" s="310">
        <v>27006</v>
      </c>
      <c r="AX42" s="310">
        <v>40759</v>
      </c>
      <c r="AY42" s="310">
        <v>5302</v>
      </c>
      <c r="AZ42" s="310">
        <v>55501</v>
      </c>
      <c r="BA42" s="310">
        <v>34173</v>
      </c>
      <c r="BB42" s="310">
        <v>1996</v>
      </c>
      <c r="BC42" s="310">
        <v>1930026</v>
      </c>
      <c r="BD42" s="310">
        <v>8725</v>
      </c>
      <c r="BE42" s="310">
        <v>30148</v>
      </c>
      <c r="BF42" s="312">
        <v>110824</v>
      </c>
      <c r="BG42" s="310">
        <v>66966</v>
      </c>
      <c r="BH42" s="312">
        <v>2864</v>
      </c>
      <c r="BI42" s="310">
        <v>3051</v>
      </c>
      <c r="BJ42" s="312">
        <v>265</v>
      </c>
      <c r="BK42" s="310">
        <v>36708</v>
      </c>
      <c r="BL42" s="312">
        <v>5766</v>
      </c>
      <c r="BM42" s="310">
        <v>10576</v>
      </c>
      <c r="BN42" s="310">
        <v>6182</v>
      </c>
      <c r="BO42" s="310">
        <v>227654</v>
      </c>
      <c r="BP42" s="312">
        <v>8919</v>
      </c>
      <c r="BQ42" s="310">
        <v>66067</v>
      </c>
      <c r="BR42" s="312">
        <v>95644</v>
      </c>
      <c r="BS42" s="310">
        <v>118090</v>
      </c>
      <c r="BT42" s="312">
        <v>55780</v>
      </c>
      <c r="BU42" s="310">
        <v>28362</v>
      </c>
      <c r="BV42" s="312">
        <v>5618</v>
      </c>
      <c r="BW42" s="310">
        <v>999</v>
      </c>
      <c r="BX42" s="312">
        <v>29484</v>
      </c>
      <c r="BY42" s="310">
        <v>2059</v>
      </c>
      <c r="BZ42" s="312">
        <v>1333</v>
      </c>
      <c r="CA42" s="310">
        <v>51000</v>
      </c>
      <c r="CB42" s="389">
        <v>0</v>
      </c>
      <c r="CC42" s="316">
        <v>6916078</v>
      </c>
      <c r="CD42" s="314">
        <v>418699</v>
      </c>
      <c r="CE42" s="310">
        <v>0</v>
      </c>
      <c r="CF42" s="315">
        <v>844569</v>
      </c>
      <c r="CG42" s="316">
        <v>1263268</v>
      </c>
      <c r="CH42" s="311">
        <v>0</v>
      </c>
      <c r="CI42" s="315">
        <v>-9551</v>
      </c>
      <c r="CJ42" s="316">
        <v>-9551</v>
      </c>
      <c r="CK42" s="311">
        <v>0</v>
      </c>
      <c r="CL42" s="315">
        <v>0</v>
      </c>
      <c r="CM42" s="316">
        <v>0</v>
      </c>
      <c r="CN42" s="382">
        <v>1253717</v>
      </c>
      <c r="CO42" s="316">
        <v>8169795</v>
      </c>
      <c r="CP42" s="216"/>
    </row>
    <row r="43" spans="1:94" s="217" customFormat="1" ht="45" customHeight="1">
      <c r="A43" s="269">
        <f>+A42+1</f>
        <v>32</v>
      </c>
      <c r="B43" s="300" t="s">
        <v>460</v>
      </c>
      <c r="C43" s="215" t="s">
        <v>243</v>
      </c>
      <c r="D43" s="308">
        <v>796</v>
      </c>
      <c r="E43" s="309">
        <v>8583</v>
      </c>
      <c r="F43" s="309">
        <v>153</v>
      </c>
      <c r="G43" s="309">
        <v>81929</v>
      </c>
      <c r="H43" s="309">
        <v>5176</v>
      </c>
      <c r="I43" s="309">
        <v>180350</v>
      </c>
      <c r="J43" s="309">
        <v>18789</v>
      </c>
      <c r="K43" s="309">
        <v>599</v>
      </c>
      <c r="L43" s="309">
        <v>11805</v>
      </c>
      <c r="M43" s="309">
        <v>1118</v>
      </c>
      <c r="N43" s="309">
        <v>12724</v>
      </c>
      <c r="O43" s="309">
        <v>32898</v>
      </c>
      <c r="P43" s="309">
        <v>39638</v>
      </c>
      <c r="Q43" s="309">
        <v>7369</v>
      </c>
      <c r="R43" s="310">
        <v>37057</v>
      </c>
      <c r="S43" s="310">
        <v>69044</v>
      </c>
      <c r="T43" s="310">
        <v>12670</v>
      </c>
      <c r="U43" s="310">
        <v>13798</v>
      </c>
      <c r="V43" s="310">
        <v>95049</v>
      </c>
      <c r="W43" s="310">
        <v>228422</v>
      </c>
      <c r="X43" s="310">
        <v>866567</v>
      </c>
      <c r="Y43" s="310">
        <v>1814</v>
      </c>
      <c r="Z43" s="310">
        <v>15296</v>
      </c>
      <c r="AA43" s="310">
        <v>89118</v>
      </c>
      <c r="AB43" s="310">
        <v>8564</v>
      </c>
      <c r="AC43" s="310">
        <v>44840</v>
      </c>
      <c r="AD43" s="310">
        <v>14934</v>
      </c>
      <c r="AE43" s="310">
        <v>2204</v>
      </c>
      <c r="AF43" s="310">
        <v>49737</v>
      </c>
      <c r="AG43" s="310">
        <v>233777</v>
      </c>
      <c r="AH43" s="310">
        <v>10713</v>
      </c>
      <c r="AI43" s="310">
        <v>475018</v>
      </c>
      <c r="AJ43" s="310">
        <v>353921</v>
      </c>
      <c r="AK43" s="310">
        <v>813296</v>
      </c>
      <c r="AL43" s="310">
        <v>68266</v>
      </c>
      <c r="AM43" s="310">
        <v>84428</v>
      </c>
      <c r="AN43" s="310">
        <v>91266</v>
      </c>
      <c r="AO43" s="310">
        <v>88866</v>
      </c>
      <c r="AP43" s="310">
        <v>1288</v>
      </c>
      <c r="AQ43" s="310">
        <v>43685</v>
      </c>
      <c r="AR43" s="310">
        <v>22419</v>
      </c>
      <c r="AS43" s="310">
        <v>17334</v>
      </c>
      <c r="AT43" s="310">
        <v>6042</v>
      </c>
      <c r="AU43" s="310">
        <v>1932</v>
      </c>
      <c r="AV43" s="310">
        <v>347</v>
      </c>
      <c r="AW43" s="310">
        <v>14865</v>
      </c>
      <c r="AX43" s="310">
        <v>1245</v>
      </c>
      <c r="AY43" s="310">
        <v>2080</v>
      </c>
      <c r="AZ43" s="310">
        <v>0</v>
      </c>
      <c r="BA43" s="310">
        <v>0</v>
      </c>
      <c r="BB43" s="310">
        <v>0</v>
      </c>
      <c r="BC43" s="310">
        <v>3557956</v>
      </c>
      <c r="BD43" s="310">
        <v>1017</v>
      </c>
      <c r="BE43" s="310">
        <v>79921</v>
      </c>
      <c r="BF43" s="312">
        <v>7887</v>
      </c>
      <c r="BG43" s="310">
        <v>6755</v>
      </c>
      <c r="BH43" s="312">
        <v>880</v>
      </c>
      <c r="BI43" s="310">
        <v>1169</v>
      </c>
      <c r="BJ43" s="312">
        <v>101</v>
      </c>
      <c r="BK43" s="310">
        <v>13384</v>
      </c>
      <c r="BL43" s="312">
        <v>1195</v>
      </c>
      <c r="BM43" s="310">
        <v>1322</v>
      </c>
      <c r="BN43" s="310">
        <v>1666</v>
      </c>
      <c r="BO43" s="310">
        <v>276090</v>
      </c>
      <c r="BP43" s="312">
        <v>17530</v>
      </c>
      <c r="BQ43" s="310">
        <v>244037</v>
      </c>
      <c r="BR43" s="312">
        <v>76987</v>
      </c>
      <c r="BS43" s="310">
        <v>102234</v>
      </c>
      <c r="BT43" s="312">
        <v>16450</v>
      </c>
      <c r="BU43" s="310">
        <v>6838</v>
      </c>
      <c r="BV43" s="312">
        <v>2705</v>
      </c>
      <c r="BW43" s="310">
        <v>202</v>
      </c>
      <c r="BX43" s="312">
        <v>6774</v>
      </c>
      <c r="BY43" s="310">
        <v>4736</v>
      </c>
      <c r="BZ43" s="312">
        <v>717</v>
      </c>
      <c r="CA43" s="310">
        <v>58987</v>
      </c>
      <c r="CB43" s="389">
        <v>0</v>
      </c>
      <c r="CC43" s="316">
        <v>8769369</v>
      </c>
      <c r="CD43" s="314">
        <v>4732014</v>
      </c>
      <c r="CE43" s="310">
        <v>0</v>
      </c>
      <c r="CF43" s="315">
        <v>330290</v>
      </c>
      <c r="CG43" s="316">
        <v>5062304</v>
      </c>
      <c r="CH43" s="311">
        <v>0</v>
      </c>
      <c r="CI43" s="315">
        <v>-4158</v>
      </c>
      <c r="CJ43" s="316">
        <v>-4158</v>
      </c>
      <c r="CK43" s="311">
        <v>4823521</v>
      </c>
      <c r="CL43" s="315">
        <v>476914</v>
      </c>
      <c r="CM43" s="316">
        <v>5300435</v>
      </c>
      <c r="CN43" s="382">
        <v>10358581</v>
      </c>
      <c r="CO43" s="316">
        <v>19127950</v>
      </c>
      <c r="CP43" s="216"/>
    </row>
    <row r="44" spans="1:94" s="217" customFormat="1" ht="45" customHeight="1">
      <c r="A44" s="270">
        <f t="shared" si="0"/>
        <v>33</v>
      </c>
      <c r="B44" s="300" t="s">
        <v>461</v>
      </c>
      <c r="C44" s="307" t="s">
        <v>198</v>
      </c>
      <c r="D44" s="317">
        <v>27162</v>
      </c>
      <c r="E44" s="318">
        <v>14944</v>
      </c>
      <c r="F44" s="318">
        <v>128</v>
      </c>
      <c r="G44" s="318">
        <v>88566</v>
      </c>
      <c r="H44" s="318">
        <v>55340</v>
      </c>
      <c r="I44" s="318">
        <v>198320</v>
      </c>
      <c r="J44" s="318">
        <v>41002</v>
      </c>
      <c r="K44" s="318">
        <v>4842</v>
      </c>
      <c r="L44" s="318">
        <v>39289</v>
      </c>
      <c r="M44" s="318">
        <v>10561</v>
      </c>
      <c r="N44" s="318">
        <v>16334</v>
      </c>
      <c r="O44" s="318">
        <v>23556</v>
      </c>
      <c r="P44" s="318">
        <v>67002</v>
      </c>
      <c r="Q44" s="318">
        <v>16010</v>
      </c>
      <c r="R44" s="319">
        <v>83609</v>
      </c>
      <c r="S44" s="319">
        <v>107195</v>
      </c>
      <c r="T44" s="319">
        <v>31944</v>
      </c>
      <c r="U44" s="319">
        <v>92870</v>
      </c>
      <c r="V44" s="319">
        <v>129363</v>
      </c>
      <c r="W44" s="319">
        <v>128049</v>
      </c>
      <c r="X44" s="319">
        <v>80859</v>
      </c>
      <c r="Y44" s="319">
        <v>19723</v>
      </c>
      <c r="Z44" s="319">
        <v>53718</v>
      </c>
      <c r="AA44" s="319">
        <v>71413</v>
      </c>
      <c r="AB44" s="319">
        <v>64187</v>
      </c>
      <c r="AC44" s="319">
        <v>33632</v>
      </c>
      <c r="AD44" s="319">
        <v>39013</v>
      </c>
      <c r="AE44" s="319">
        <v>8519</v>
      </c>
      <c r="AF44" s="319">
        <v>37090</v>
      </c>
      <c r="AG44" s="319">
        <v>277617</v>
      </c>
      <c r="AH44" s="319">
        <v>324157</v>
      </c>
      <c r="AI44" s="319">
        <v>200925</v>
      </c>
      <c r="AJ44" s="319">
        <v>354099</v>
      </c>
      <c r="AK44" s="319">
        <v>322275</v>
      </c>
      <c r="AL44" s="319">
        <v>69445</v>
      </c>
      <c r="AM44" s="319">
        <v>325515</v>
      </c>
      <c r="AN44" s="319">
        <v>96775</v>
      </c>
      <c r="AO44" s="319">
        <v>336212</v>
      </c>
      <c r="AP44" s="319">
        <v>5182</v>
      </c>
      <c r="AQ44" s="319">
        <v>100165</v>
      </c>
      <c r="AR44" s="319">
        <v>93039</v>
      </c>
      <c r="AS44" s="319">
        <v>64298</v>
      </c>
      <c r="AT44" s="319">
        <v>7856</v>
      </c>
      <c r="AU44" s="319">
        <v>4767</v>
      </c>
      <c r="AV44" s="319">
        <v>1121</v>
      </c>
      <c r="AW44" s="319">
        <v>9109</v>
      </c>
      <c r="AX44" s="319">
        <v>56577</v>
      </c>
      <c r="AY44" s="319">
        <v>6832</v>
      </c>
      <c r="AZ44" s="319">
        <v>6754</v>
      </c>
      <c r="BA44" s="319">
        <v>1889</v>
      </c>
      <c r="BB44" s="319">
        <v>2365</v>
      </c>
      <c r="BC44" s="319">
        <v>1708342</v>
      </c>
      <c r="BD44" s="319">
        <v>11515</v>
      </c>
      <c r="BE44" s="319">
        <v>11739</v>
      </c>
      <c r="BF44" s="321">
        <v>57620</v>
      </c>
      <c r="BG44" s="319">
        <v>64564</v>
      </c>
      <c r="BH44" s="321">
        <v>2756</v>
      </c>
      <c r="BI44" s="319">
        <v>3641</v>
      </c>
      <c r="BJ44" s="321">
        <v>302</v>
      </c>
      <c r="BK44" s="319">
        <v>56930</v>
      </c>
      <c r="BL44" s="321">
        <v>7200</v>
      </c>
      <c r="BM44" s="319">
        <v>51130</v>
      </c>
      <c r="BN44" s="319">
        <v>6289</v>
      </c>
      <c r="BO44" s="319">
        <v>190055</v>
      </c>
      <c r="BP44" s="321">
        <v>16456</v>
      </c>
      <c r="BQ44" s="319">
        <v>67206</v>
      </c>
      <c r="BR44" s="321">
        <v>96143</v>
      </c>
      <c r="BS44" s="319">
        <v>107592</v>
      </c>
      <c r="BT44" s="321">
        <v>66578</v>
      </c>
      <c r="BU44" s="319">
        <v>34550</v>
      </c>
      <c r="BV44" s="321">
        <v>10129</v>
      </c>
      <c r="BW44" s="319">
        <v>484</v>
      </c>
      <c r="BX44" s="321">
        <v>48531</v>
      </c>
      <c r="BY44" s="319">
        <v>11036</v>
      </c>
      <c r="BZ44" s="321">
        <v>3596</v>
      </c>
      <c r="CA44" s="319">
        <v>39834</v>
      </c>
      <c r="CB44" s="459">
        <v>0</v>
      </c>
      <c r="CC44" s="322">
        <v>6925432</v>
      </c>
      <c r="CD44" s="323">
        <v>2626793</v>
      </c>
      <c r="CE44" s="319">
        <v>0</v>
      </c>
      <c r="CF44" s="324">
        <v>1448656</v>
      </c>
      <c r="CG44" s="322">
        <v>4075449</v>
      </c>
      <c r="CH44" s="320">
        <v>0</v>
      </c>
      <c r="CI44" s="324">
        <v>2714</v>
      </c>
      <c r="CJ44" s="322">
        <v>2714</v>
      </c>
      <c r="CK44" s="320">
        <v>2530</v>
      </c>
      <c r="CL44" s="324">
        <v>133</v>
      </c>
      <c r="CM44" s="322">
        <v>2663</v>
      </c>
      <c r="CN44" s="383">
        <v>4080826</v>
      </c>
      <c r="CO44" s="322">
        <v>11006258</v>
      </c>
      <c r="CP44" s="216"/>
    </row>
    <row r="45" spans="1:94" s="217" customFormat="1" ht="30" customHeight="1">
      <c r="A45" s="270">
        <f t="shared" si="0"/>
        <v>34</v>
      </c>
      <c r="B45" s="300" t="s">
        <v>462</v>
      </c>
      <c r="C45" s="215" t="s">
        <v>422</v>
      </c>
      <c r="D45" s="308">
        <v>353227</v>
      </c>
      <c r="E45" s="309">
        <v>200649</v>
      </c>
      <c r="F45" s="309">
        <v>758</v>
      </c>
      <c r="G45" s="309">
        <v>153244</v>
      </c>
      <c r="H45" s="309">
        <v>151468</v>
      </c>
      <c r="I45" s="309">
        <v>562488</v>
      </c>
      <c r="J45" s="309">
        <v>37561</v>
      </c>
      <c r="K45" s="309">
        <v>24366</v>
      </c>
      <c r="L45" s="309">
        <v>62530</v>
      </c>
      <c r="M45" s="309">
        <v>45213</v>
      </c>
      <c r="N45" s="309">
        <v>21860</v>
      </c>
      <c r="O45" s="309">
        <v>244939</v>
      </c>
      <c r="P45" s="309">
        <v>312516</v>
      </c>
      <c r="Q45" s="309">
        <v>48833</v>
      </c>
      <c r="R45" s="310">
        <v>168299</v>
      </c>
      <c r="S45" s="310">
        <v>516541</v>
      </c>
      <c r="T45" s="310">
        <v>25309</v>
      </c>
      <c r="U45" s="310">
        <v>690221</v>
      </c>
      <c r="V45" s="310">
        <v>696591</v>
      </c>
      <c r="W45" s="310">
        <v>228675</v>
      </c>
      <c r="X45" s="310">
        <v>1368840</v>
      </c>
      <c r="Y45" s="310">
        <v>67604</v>
      </c>
      <c r="Z45" s="310">
        <v>1038758</v>
      </c>
      <c r="AA45" s="310">
        <v>511902</v>
      </c>
      <c r="AB45" s="310">
        <v>381229</v>
      </c>
      <c r="AC45" s="310">
        <v>208466</v>
      </c>
      <c r="AD45" s="310">
        <v>198238</v>
      </c>
      <c r="AE45" s="310">
        <v>20084</v>
      </c>
      <c r="AF45" s="310">
        <v>1185570</v>
      </c>
      <c r="AG45" s="310">
        <v>13188979</v>
      </c>
      <c r="AH45" s="310">
        <v>211438</v>
      </c>
      <c r="AI45" s="310">
        <v>244986</v>
      </c>
      <c r="AJ45" s="310">
        <v>243231</v>
      </c>
      <c r="AK45" s="310">
        <v>72086710</v>
      </c>
      <c r="AL45" s="310">
        <v>291740</v>
      </c>
      <c r="AM45" s="310">
        <v>3379927</v>
      </c>
      <c r="AN45" s="310">
        <v>1816143</v>
      </c>
      <c r="AO45" s="310">
        <v>668423</v>
      </c>
      <c r="AP45" s="310">
        <v>8860</v>
      </c>
      <c r="AQ45" s="310">
        <v>7077097</v>
      </c>
      <c r="AR45" s="310">
        <v>354506</v>
      </c>
      <c r="AS45" s="310">
        <v>307832</v>
      </c>
      <c r="AT45" s="310">
        <v>2644</v>
      </c>
      <c r="AU45" s="310">
        <v>1277</v>
      </c>
      <c r="AV45" s="310">
        <v>1281</v>
      </c>
      <c r="AW45" s="310">
        <v>711134</v>
      </c>
      <c r="AX45" s="310">
        <v>148472</v>
      </c>
      <c r="AY45" s="310">
        <v>51800</v>
      </c>
      <c r="AZ45" s="310">
        <v>94775</v>
      </c>
      <c r="BA45" s="310">
        <v>56125</v>
      </c>
      <c r="BB45" s="310">
        <v>47533</v>
      </c>
      <c r="BC45" s="310">
        <v>16692255</v>
      </c>
      <c r="BD45" s="310">
        <v>45633</v>
      </c>
      <c r="BE45" s="310">
        <v>300766</v>
      </c>
      <c r="BF45" s="312">
        <v>6198166</v>
      </c>
      <c r="BG45" s="310">
        <v>88901</v>
      </c>
      <c r="BH45" s="312">
        <v>26536</v>
      </c>
      <c r="BI45" s="310">
        <v>182780</v>
      </c>
      <c r="BJ45" s="312">
        <v>0</v>
      </c>
      <c r="BK45" s="310">
        <v>752656</v>
      </c>
      <c r="BL45" s="312">
        <v>5506</v>
      </c>
      <c r="BM45" s="310">
        <v>120379</v>
      </c>
      <c r="BN45" s="310">
        <v>53726</v>
      </c>
      <c r="BO45" s="310">
        <v>246859</v>
      </c>
      <c r="BP45" s="312">
        <v>66850</v>
      </c>
      <c r="BQ45" s="310">
        <v>6730796</v>
      </c>
      <c r="BR45" s="312">
        <v>1383050</v>
      </c>
      <c r="BS45" s="310">
        <v>701774</v>
      </c>
      <c r="BT45" s="312">
        <v>302264</v>
      </c>
      <c r="BU45" s="310">
        <v>110492</v>
      </c>
      <c r="BV45" s="312">
        <v>190217</v>
      </c>
      <c r="BW45" s="310">
        <v>3725</v>
      </c>
      <c r="BX45" s="312">
        <v>63753</v>
      </c>
      <c r="BY45" s="310">
        <v>8220</v>
      </c>
      <c r="BZ45" s="312">
        <v>36532</v>
      </c>
      <c r="CA45" s="310">
        <v>208522</v>
      </c>
      <c r="CB45" s="389">
        <v>0</v>
      </c>
      <c r="CC45" s="316">
        <v>145041250</v>
      </c>
      <c r="CD45" s="314">
        <v>29280917</v>
      </c>
      <c r="CE45" s="310">
        <v>0</v>
      </c>
      <c r="CF45" s="315">
        <v>107498</v>
      </c>
      <c r="CG45" s="316">
        <v>29388415</v>
      </c>
      <c r="CH45" s="311">
        <v>152052814</v>
      </c>
      <c r="CI45" s="315">
        <v>2250766</v>
      </c>
      <c r="CJ45" s="316">
        <v>154303580</v>
      </c>
      <c r="CK45" s="311">
        <v>13824936</v>
      </c>
      <c r="CL45" s="315">
        <v>3124372</v>
      </c>
      <c r="CM45" s="316">
        <v>16949308</v>
      </c>
      <c r="CN45" s="382">
        <v>200641303</v>
      </c>
      <c r="CO45" s="316">
        <v>345682553</v>
      </c>
      <c r="CP45" s="216"/>
    </row>
    <row r="46" spans="1:94" s="217" customFormat="1" ht="30" customHeight="1">
      <c r="A46" s="270">
        <f>A45+1</f>
        <v>35</v>
      </c>
      <c r="B46" s="300" t="s">
        <v>508</v>
      </c>
      <c r="C46" s="215" t="s">
        <v>102</v>
      </c>
      <c r="D46" s="308">
        <v>65079</v>
      </c>
      <c r="E46" s="309">
        <v>45054</v>
      </c>
      <c r="F46" s="309">
        <v>977</v>
      </c>
      <c r="G46" s="309">
        <v>31338</v>
      </c>
      <c r="H46" s="309">
        <v>52288</v>
      </c>
      <c r="I46" s="309">
        <v>185047</v>
      </c>
      <c r="J46" s="309">
        <v>26663</v>
      </c>
      <c r="K46" s="309">
        <v>14243</v>
      </c>
      <c r="L46" s="309">
        <v>22216</v>
      </c>
      <c r="M46" s="309">
        <v>16154</v>
      </c>
      <c r="N46" s="309">
        <v>6779</v>
      </c>
      <c r="O46" s="309">
        <v>29935</v>
      </c>
      <c r="P46" s="309">
        <v>25812</v>
      </c>
      <c r="Q46" s="309">
        <v>16443</v>
      </c>
      <c r="R46" s="310">
        <v>17228</v>
      </c>
      <c r="S46" s="310">
        <v>49824</v>
      </c>
      <c r="T46" s="310">
        <v>16471</v>
      </c>
      <c r="U46" s="310">
        <v>120193</v>
      </c>
      <c r="V46" s="310">
        <v>77162</v>
      </c>
      <c r="W46" s="310">
        <v>19622</v>
      </c>
      <c r="X46" s="310">
        <v>153540</v>
      </c>
      <c r="Y46" s="310">
        <v>9699</v>
      </c>
      <c r="Z46" s="310">
        <v>98993</v>
      </c>
      <c r="AA46" s="310">
        <v>130267</v>
      </c>
      <c r="AB46" s="310">
        <v>6312182</v>
      </c>
      <c r="AC46" s="310">
        <v>557512</v>
      </c>
      <c r="AD46" s="310">
        <v>80965</v>
      </c>
      <c r="AE46" s="310">
        <v>12712</v>
      </c>
      <c r="AF46" s="310">
        <v>643216</v>
      </c>
      <c r="AG46" s="310">
        <v>57653</v>
      </c>
      <c r="AH46" s="310">
        <v>14698</v>
      </c>
      <c r="AI46" s="310">
        <v>74397</v>
      </c>
      <c r="AJ46" s="310">
        <v>54155</v>
      </c>
      <c r="AK46" s="310">
        <v>479000</v>
      </c>
      <c r="AL46" s="310">
        <v>2174607</v>
      </c>
      <c r="AM46" s="310">
        <v>517108</v>
      </c>
      <c r="AN46" s="310">
        <v>199894</v>
      </c>
      <c r="AO46" s="310">
        <v>3430136</v>
      </c>
      <c r="AP46" s="310">
        <v>46465</v>
      </c>
      <c r="AQ46" s="310">
        <v>168726</v>
      </c>
      <c r="AR46" s="310">
        <v>14534</v>
      </c>
      <c r="AS46" s="310">
        <v>23060</v>
      </c>
      <c r="AT46" s="310">
        <v>20800</v>
      </c>
      <c r="AU46" s="310">
        <v>5141</v>
      </c>
      <c r="AV46" s="310">
        <v>420</v>
      </c>
      <c r="AW46" s="310">
        <v>28509</v>
      </c>
      <c r="AX46" s="310">
        <v>70612</v>
      </c>
      <c r="AY46" s="310">
        <v>15674</v>
      </c>
      <c r="AZ46" s="310">
        <v>138219</v>
      </c>
      <c r="BA46" s="310">
        <v>45975</v>
      </c>
      <c r="BB46" s="310">
        <v>22901</v>
      </c>
      <c r="BC46" s="310">
        <v>61464</v>
      </c>
      <c r="BD46" s="310">
        <v>20676</v>
      </c>
      <c r="BE46" s="310">
        <v>48496</v>
      </c>
      <c r="BF46" s="312">
        <v>15662</v>
      </c>
      <c r="BG46" s="310">
        <v>18880</v>
      </c>
      <c r="BH46" s="312">
        <v>31003</v>
      </c>
      <c r="BI46" s="310">
        <v>17504</v>
      </c>
      <c r="BJ46" s="312">
        <v>3640</v>
      </c>
      <c r="BK46" s="310">
        <v>690436</v>
      </c>
      <c r="BL46" s="312">
        <v>30099</v>
      </c>
      <c r="BM46" s="310">
        <v>24480</v>
      </c>
      <c r="BN46" s="310">
        <v>36010</v>
      </c>
      <c r="BO46" s="310">
        <v>74812</v>
      </c>
      <c r="BP46" s="312">
        <v>39090</v>
      </c>
      <c r="BQ46" s="310">
        <v>495916</v>
      </c>
      <c r="BR46" s="312">
        <v>42119</v>
      </c>
      <c r="BS46" s="310">
        <v>54447</v>
      </c>
      <c r="BT46" s="312">
        <v>10972</v>
      </c>
      <c r="BU46" s="310">
        <v>3177</v>
      </c>
      <c r="BV46" s="312">
        <v>781</v>
      </c>
      <c r="BW46" s="310">
        <v>837</v>
      </c>
      <c r="BX46" s="312">
        <v>6636</v>
      </c>
      <c r="BY46" s="310">
        <v>6084</v>
      </c>
      <c r="BZ46" s="312">
        <v>4418</v>
      </c>
      <c r="CA46" s="310">
        <v>37212</v>
      </c>
      <c r="CB46" s="389">
        <v>0</v>
      </c>
      <c r="CC46" s="316">
        <v>18215149</v>
      </c>
      <c r="CD46" s="314">
        <v>13167798</v>
      </c>
      <c r="CE46" s="310">
        <v>3542</v>
      </c>
      <c r="CF46" s="315">
        <v>13104</v>
      </c>
      <c r="CG46" s="316">
        <v>13184444</v>
      </c>
      <c r="CH46" s="311">
        <v>5457021</v>
      </c>
      <c r="CI46" s="315">
        <v>275883</v>
      </c>
      <c r="CJ46" s="316">
        <v>5732904</v>
      </c>
      <c r="CK46" s="311">
        <v>13082794</v>
      </c>
      <c r="CL46" s="315">
        <v>2190810</v>
      </c>
      <c r="CM46" s="316">
        <v>15273604</v>
      </c>
      <c r="CN46" s="382">
        <v>34190952</v>
      </c>
      <c r="CO46" s="316">
        <v>52406101</v>
      </c>
      <c r="CP46" s="216"/>
    </row>
    <row r="47" spans="1:94" s="217" customFormat="1" ht="30" customHeight="1">
      <c r="A47" s="270">
        <f>A46+1</f>
        <v>36</v>
      </c>
      <c r="B47" s="299" t="s">
        <v>463</v>
      </c>
      <c r="C47" s="215" t="s">
        <v>244</v>
      </c>
      <c r="D47" s="308">
        <v>3701100</v>
      </c>
      <c r="E47" s="309">
        <v>211859</v>
      </c>
      <c r="F47" s="309">
        <v>12010</v>
      </c>
      <c r="G47" s="309">
        <v>175586</v>
      </c>
      <c r="H47" s="309">
        <v>133136</v>
      </c>
      <c r="I47" s="309">
        <v>16089360</v>
      </c>
      <c r="J47" s="309">
        <v>1055833</v>
      </c>
      <c r="K47" s="309">
        <v>234472</v>
      </c>
      <c r="L47" s="309">
        <v>903681</v>
      </c>
      <c r="M47" s="309">
        <v>587041</v>
      </c>
      <c r="N47" s="309">
        <v>309503</v>
      </c>
      <c r="O47" s="309">
        <v>1833597</v>
      </c>
      <c r="P47" s="309">
        <v>1637087</v>
      </c>
      <c r="Q47" s="309">
        <v>492723</v>
      </c>
      <c r="R47" s="310">
        <v>631145</v>
      </c>
      <c r="S47" s="310">
        <v>2608162</v>
      </c>
      <c r="T47" s="310">
        <v>488495</v>
      </c>
      <c r="U47" s="310">
        <v>3672557</v>
      </c>
      <c r="V47" s="310">
        <v>1943965</v>
      </c>
      <c r="W47" s="310">
        <v>1926784</v>
      </c>
      <c r="X47" s="310">
        <v>2464543</v>
      </c>
      <c r="Y47" s="310">
        <v>3056125</v>
      </c>
      <c r="Z47" s="310">
        <v>2508981</v>
      </c>
      <c r="AA47" s="310">
        <v>1255931</v>
      </c>
      <c r="AB47" s="310">
        <v>4360631</v>
      </c>
      <c r="AC47" s="310">
        <v>471003</v>
      </c>
      <c r="AD47" s="310">
        <v>2415636</v>
      </c>
      <c r="AE47" s="310">
        <v>623411</v>
      </c>
      <c r="AF47" s="310">
        <v>957120</v>
      </c>
      <c r="AG47" s="310">
        <v>1592429</v>
      </c>
      <c r="AH47" s="310">
        <v>39342</v>
      </c>
      <c r="AI47" s="310">
        <v>341710</v>
      </c>
      <c r="AJ47" s="310">
        <v>53413</v>
      </c>
      <c r="AK47" s="310">
        <v>12142263</v>
      </c>
      <c r="AL47" s="310">
        <v>306388</v>
      </c>
      <c r="AM47" s="310">
        <v>1103410</v>
      </c>
      <c r="AN47" s="310">
        <v>2342796</v>
      </c>
      <c r="AO47" s="310">
        <v>1769440</v>
      </c>
      <c r="AP47" s="310">
        <v>62008</v>
      </c>
      <c r="AQ47" s="310">
        <v>283508</v>
      </c>
      <c r="AR47" s="310">
        <v>515714</v>
      </c>
      <c r="AS47" s="310">
        <v>2231169</v>
      </c>
      <c r="AT47" s="310">
        <v>331328</v>
      </c>
      <c r="AU47" s="310">
        <v>65273</v>
      </c>
      <c r="AV47" s="310">
        <v>12438</v>
      </c>
      <c r="AW47" s="310">
        <v>778967</v>
      </c>
      <c r="AX47" s="310">
        <v>287220</v>
      </c>
      <c r="AY47" s="310">
        <v>45438</v>
      </c>
      <c r="AZ47" s="310">
        <v>310996</v>
      </c>
      <c r="BA47" s="310">
        <v>400380</v>
      </c>
      <c r="BB47" s="310">
        <v>46766</v>
      </c>
      <c r="BC47" s="310">
        <v>764828</v>
      </c>
      <c r="BD47" s="310">
        <v>55743</v>
      </c>
      <c r="BE47" s="310">
        <v>90774</v>
      </c>
      <c r="BF47" s="312">
        <v>256936</v>
      </c>
      <c r="BG47" s="310">
        <v>277672</v>
      </c>
      <c r="BH47" s="312">
        <v>166027</v>
      </c>
      <c r="BI47" s="310">
        <v>67722</v>
      </c>
      <c r="BJ47" s="312">
        <v>118999</v>
      </c>
      <c r="BK47" s="310">
        <v>230949</v>
      </c>
      <c r="BL47" s="312">
        <v>21178</v>
      </c>
      <c r="BM47" s="310">
        <v>23264</v>
      </c>
      <c r="BN47" s="310">
        <v>68302</v>
      </c>
      <c r="BO47" s="310">
        <v>232150</v>
      </c>
      <c r="BP47" s="312">
        <v>411602</v>
      </c>
      <c r="BQ47" s="310">
        <v>899599</v>
      </c>
      <c r="BR47" s="312">
        <v>541213</v>
      </c>
      <c r="BS47" s="310">
        <v>2217182</v>
      </c>
      <c r="BT47" s="312">
        <v>292917</v>
      </c>
      <c r="BU47" s="310">
        <v>105123</v>
      </c>
      <c r="BV47" s="312">
        <v>14456</v>
      </c>
      <c r="BW47" s="310">
        <v>9528</v>
      </c>
      <c r="BX47" s="312">
        <v>73882</v>
      </c>
      <c r="BY47" s="310">
        <v>304157</v>
      </c>
      <c r="BZ47" s="312">
        <v>174807</v>
      </c>
      <c r="CA47" s="310">
        <v>167219</v>
      </c>
      <c r="CB47" s="389">
        <v>0</v>
      </c>
      <c r="CC47" s="316">
        <v>89410102</v>
      </c>
      <c r="CD47" s="314">
        <v>24475455</v>
      </c>
      <c r="CE47" s="310">
        <v>28109</v>
      </c>
      <c r="CF47" s="315">
        <v>2137055</v>
      </c>
      <c r="CG47" s="316">
        <v>26640619</v>
      </c>
      <c r="CH47" s="311">
        <v>6353800</v>
      </c>
      <c r="CI47" s="315">
        <v>4263975</v>
      </c>
      <c r="CJ47" s="316">
        <v>10617775</v>
      </c>
      <c r="CK47" s="311">
        <v>39098073</v>
      </c>
      <c r="CL47" s="315">
        <v>8885741</v>
      </c>
      <c r="CM47" s="316">
        <v>47983814</v>
      </c>
      <c r="CN47" s="382">
        <v>85242208</v>
      </c>
      <c r="CO47" s="316">
        <v>174652310</v>
      </c>
      <c r="CP47" s="216"/>
    </row>
    <row r="48" spans="1:94" s="217" customFormat="1" ht="30" customHeight="1">
      <c r="A48" s="270">
        <f t="shared" si="0"/>
        <v>37</v>
      </c>
      <c r="B48" s="299" t="s">
        <v>464</v>
      </c>
      <c r="C48" s="215" t="s">
        <v>245</v>
      </c>
      <c r="D48" s="308">
        <v>3679480</v>
      </c>
      <c r="E48" s="309">
        <v>229693</v>
      </c>
      <c r="F48" s="309">
        <v>16751</v>
      </c>
      <c r="G48" s="309">
        <v>97683</v>
      </c>
      <c r="H48" s="309">
        <v>126298</v>
      </c>
      <c r="I48" s="309">
        <v>5547828</v>
      </c>
      <c r="J48" s="309">
        <v>437078</v>
      </c>
      <c r="K48" s="309">
        <v>48301</v>
      </c>
      <c r="L48" s="309">
        <v>186267</v>
      </c>
      <c r="M48" s="309">
        <v>169665</v>
      </c>
      <c r="N48" s="309">
        <v>105660</v>
      </c>
      <c r="O48" s="309">
        <v>1055188</v>
      </c>
      <c r="P48" s="309">
        <v>753218</v>
      </c>
      <c r="Q48" s="309">
        <v>213991</v>
      </c>
      <c r="R48" s="310">
        <v>318460</v>
      </c>
      <c r="S48" s="310">
        <v>1082284</v>
      </c>
      <c r="T48" s="310">
        <v>156495</v>
      </c>
      <c r="U48" s="310">
        <v>1093907</v>
      </c>
      <c r="V48" s="310">
        <v>740740</v>
      </c>
      <c r="W48" s="310">
        <v>695666</v>
      </c>
      <c r="X48" s="310">
        <v>1018122</v>
      </c>
      <c r="Y48" s="310">
        <v>776397</v>
      </c>
      <c r="Z48" s="310">
        <v>1124291</v>
      </c>
      <c r="AA48" s="310">
        <v>736630</v>
      </c>
      <c r="AB48" s="310">
        <v>970852</v>
      </c>
      <c r="AC48" s="310">
        <v>253023</v>
      </c>
      <c r="AD48" s="310">
        <v>1432361</v>
      </c>
      <c r="AE48" s="310">
        <v>270578</v>
      </c>
      <c r="AF48" s="310">
        <v>321748</v>
      </c>
      <c r="AG48" s="310">
        <v>502934</v>
      </c>
      <c r="AH48" s="310">
        <v>18769</v>
      </c>
      <c r="AI48" s="310">
        <v>222504</v>
      </c>
      <c r="AJ48" s="310">
        <v>87353</v>
      </c>
      <c r="AK48" s="310">
        <v>4249931</v>
      </c>
      <c r="AL48" s="310">
        <v>134306</v>
      </c>
      <c r="AM48" s="310">
        <v>1234701</v>
      </c>
      <c r="AN48" s="310">
        <v>-630558</v>
      </c>
      <c r="AO48" s="310">
        <v>3663687</v>
      </c>
      <c r="AP48" s="310">
        <v>93897</v>
      </c>
      <c r="AQ48" s="310">
        <v>326712</v>
      </c>
      <c r="AR48" s="310">
        <v>105018</v>
      </c>
      <c r="AS48" s="310">
        <v>975900</v>
      </c>
      <c r="AT48" s="310">
        <v>59628</v>
      </c>
      <c r="AU48" s="310">
        <v>39946</v>
      </c>
      <c r="AV48" s="310">
        <v>3134</v>
      </c>
      <c r="AW48" s="310">
        <v>245951</v>
      </c>
      <c r="AX48" s="310">
        <v>100076</v>
      </c>
      <c r="AY48" s="310">
        <v>25806</v>
      </c>
      <c r="AZ48" s="310">
        <v>158248</v>
      </c>
      <c r="BA48" s="310">
        <v>453520</v>
      </c>
      <c r="BB48" s="310">
        <v>51759</v>
      </c>
      <c r="BC48" s="310">
        <v>507541</v>
      </c>
      <c r="BD48" s="310">
        <v>24382</v>
      </c>
      <c r="BE48" s="310">
        <v>48529</v>
      </c>
      <c r="BF48" s="312">
        <v>63104</v>
      </c>
      <c r="BG48" s="310">
        <v>114818</v>
      </c>
      <c r="BH48" s="312">
        <v>106885</v>
      </c>
      <c r="BI48" s="310">
        <v>29992</v>
      </c>
      <c r="BJ48" s="312">
        <v>65344</v>
      </c>
      <c r="BK48" s="310">
        <v>137822</v>
      </c>
      <c r="BL48" s="312">
        <v>24274</v>
      </c>
      <c r="BM48" s="310">
        <v>13351</v>
      </c>
      <c r="BN48" s="310">
        <v>43289</v>
      </c>
      <c r="BO48" s="310">
        <v>118576</v>
      </c>
      <c r="BP48" s="312">
        <v>114709</v>
      </c>
      <c r="BQ48" s="310">
        <v>557045</v>
      </c>
      <c r="BR48" s="312">
        <v>278441</v>
      </c>
      <c r="BS48" s="310">
        <v>647203</v>
      </c>
      <c r="BT48" s="312">
        <v>165021</v>
      </c>
      <c r="BU48" s="310">
        <v>47626</v>
      </c>
      <c r="BV48" s="312">
        <v>9796</v>
      </c>
      <c r="BW48" s="310">
        <v>3964</v>
      </c>
      <c r="BX48" s="312">
        <v>33084</v>
      </c>
      <c r="BY48" s="310">
        <v>145199</v>
      </c>
      <c r="BZ48" s="312">
        <v>129054</v>
      </c>
      <c r="CA48" s="310">
        <v>145796</v>
      </c>
      <c r="CB48" s="389">
        <v>0</v>
      </c>
      <c r="CC48" s="316">
        <v>39356722</v>
      </c>
      <c r="CD48" s="314">
        <v>97816045</v>
      </c>
      <c r="CE48" s="310">
        <v>11596</v>
      </c>
      <c r="CF48" s="315">
        <v>962671</v>
      </c>
      <c r="CG48" s="316">
        <v>98790312</v>
      </c>
      <c r="CH48" s="311">
        <v>3516933</v>
      </c>
      <c r="CI48" s="315">
        <v>1834778</v>
      </c>
      <c r="CJ48" s="316">
        <v>5351711</v>
      </c>
      <c r="CK48" s="311">
        <v>38240203</v>
      </c>
      <c r="CL48" s="315">
        <v>9600982</v>
      </c>
      <c r="CM48" s="316">
        <v>47841185</v>
      </c>
      <c r="CN48" s="382">
        <v>151983208</v>
      </c>
      <c r="CO48" s="316">
        <v>191339930</v>
      </c>
      <c r="CP48" s="216"/>
    </row>
    <row r="49" spans="1:94" s="217" customFormat="1" ht="30" customHeight="1">
      <c r="A49" s="270">
        <f t="shared" si="0"/>
        <v>38</v>
      </c>
      <c r="B49" s="299" t="s">
        <v>465</v>
      </c>
      <c r="C49" s="215" t="s">
        <v>246</v>
      </c>
      <c r="D49" s="308">
        <v>1309520</v>
      </c>
      <c r="E49" s="309">
        <v>142221</v>
      </c>
      <c r="F49" s="309">
        <v>2580</v>
      </c>
      <c r="G49" s="309">
        <v>475442</v>
      </c>
      <c r="H49" s="309">
        <v>747196</v>
      </c>
      <c r="I49" s="309">
        <v>6046193</v>
      </c>
      <c r="J49" s="309">
        <v>846019</v>
      </c>
      <c r="K49" s="309">
        <v>126512</v>
      </c>
      <c r="L49" s="309">
        <v>196134</v>
      </c>
      <c r="M49" s="309">
        <v>92030</v>
      </c>
      <c r="N49" s="309">
        <v>76727</v>
      </c>
      <c r="O49" s="309">
        <v>3013439</v>
      </c>
      <c r="P49" s="309">
        <v>1488828</v>
      </c>
      <c r="Q49" s="309">
        <v>200625</v>
      </c>
      <c r="R49" s="310">
        <v>2640392</v>
      </c>
      <c r="S49" s="310">
        <v>2601773</v>
      </c>
      <c r="T49" s="310">
        <v>160940</v>
      </c>
      <c r="U49" s="310">
        <v>2189712</v>
      </c>
      <c r="V49" s="310">
        <v>3131883</v>
      </c>
      <c r="W49" s="310">
        <v>3240821</v>
      </c>
      <c r="X49" s="310">
        <v>1788863</v>
      </c>
      <c r="Y49" s="310">
        <v>432442</v>
      </c>
      <c r="Z49" s="310">
        <v>1269827</v>
      </c>
      <c r="AA49" s="310">
        <v>1045812</v>
      </c>
      <c r="AB49" s="310">
        <v>1986169</v>
      </c>
      <c r="AC49" s="310">
        <v>359296</v>
      </c>
      <c r="AD49" s="310">
        <v>759926</v>
      </c>
      <c r="AE49" s="310">
        <v>449862</v>
      </c>
      <c r="AF49" s="310">
        <v>678043</v>
      </c>
      <c r="AG49" s="310">
        <v>2971463</v>
      </c>
      <c r="AH49" s="310">
        <v>28039</v>
      </c>
      <c r="AI49" s="310">
        <v>872623</v>
      </c>
      <c r="AJ49" s="310">
        <v>84474</v>
      </c>
      <c r="AK49" s="310">
        <v>5676163</v>
      </c>
      <c r="AL49" s="310">
        <v>3639278</v>
      </c>
      <c r="AM49" s="310">
        <v>10018588</v>
      </c>
      <c r="AN49" s="310">
        <v>3847064</v>
      </c>
      <c r="AO49" s="310">
        <v>12421423</v>
      </c>
      <c r="AP49" s="310">
        <v>108951</v>
      </c>
      <c r="AQ49" s="310">
        <v>7378445</v>
      </c>
      <c r="AR49" s="310">
        <v>156015</v>
      </c>
      <c r="AS49" s="310">
        <v>216542</v>
      </c>
      <c r="AT49" s="310">
        <v>163739</v>
      </c>
      <c r="AU49" s="310">
        <v>46019</v>
      </c>
      <c r="AV49" s="310">
        <v>1124</v>
      </c>
      <c r="AW49" s="310">
        <v>124354</v>
      </c>
      <c r="AX49" s="310">
        <v>169706</v>
      </c>
      <c r="AY49" s="310">
        <v>36892</v>
      </c>
      <c r="AZ49" s="310">
        <v>121668</v>
      </c>
      <c r="BA49" s="310">
        <v>145451</v>
      </c>
      <c r="BB49" s="310">
        <v>93871</v>
      </c>
      <c r="BC49" s="310">
        <v>785691</v>
      </c>
      <c r="BD49" s="310">
        <v>156615</v>
      </c>
      <c r="BE49" s="310">
        <v>93794</v>
      </c>
      <c r="BF49" s="312">
        <v>182336</v>
      </c>
      <c r="BG49" s="310">
        <v>115435</v>
      </c>
      <c r="BH49" s="312">
        <v>130377</v>
      </c>
      <c r="BI49" s="310">
        <v>397787</v>
      </c>
      <c r="BJ49" s="312">
        <v>1747</v>
      </c>
      <c r="BK49" s="310">
        <v>787110</v>
      </c>
      <c r="BL49" s="312">
        <v>147339</v>
      </c>
      <c r="BM49" s="310">
        <v>3130388</v>
      </c>
      <c r="BN49" s="310">
        <v>67698</v>
      </c>
      <c r="BO49" s="310">
        <v>152279</v>
      </c>
      <c r="BP49" s="312">
        <v>260986</v>
      </c>
      <c r="BQ49" s="310">
        <v>823522</v>
      </c>
      <c r="BR49" s="312">
        <v>566632</v>
      </c>
      <c r="BS49" s="310">
        <v>369929</v>
      </c>
      <c r="BT49" s="312">
        <v>51747</v>
      </c>
      <c r="BU49" s="310">
        <v>79796</v>
      </c>
      <c r="BV49" s="312">
        <v>8694</v>
      </c>
      <c r="BW49" s="310">
        <v>1011</v>
      </c>
      <c r="BX49" s="312">
        <v>52389</v>
      </c>
      <c r="BY49" s="310">
        <v>20071</v>
      </c>
      <c r="BZ49" s="312">
        <v>161928</v>
      </c>
      <c r="CA49" s="310">
        <v>192654</v>
      </c>
      <c r="CB49" s="389">
        <v>0</v>
      </c>
      <c r="CC49" s="316">
        <v>94559074</v>
      </c>
      <c r="CD49" s="314">
        <v>20041072</v>
      </c>
      <c r="CE49" s="310">
        <v>0</v>
      </c>
      <c r="CF49" s="315">
        <v>8823577</v>
      </c>
      <c r="CG49" s="316">
        <v>28864649</v>
      </c>
      <c r="CH49" s="311">
        <v>926130</v>
      </c>
      <c r="CI49" s="315">
        <v>-6381</v>
      </c>
      <c r="CJ49" s="316">
        <v>919749</v>
      </c>
      <c r="CK49" s="311">
        <v>27083176</v>
      </c>
      <c r="CL49" s="315">
        <v>5422069</v>
      </c>
      <c r="CM49" s="316">
        <v>32505245</v>
      </c>
      <c r="CN49" s="382">
        <v>62289643</v>
      </c>
      <c r="CO49" s="316">
        <v>156848717</v>
      </c>
      <c r="CP49" s="216"/>
    </row>
    <row r="50" spans="1:94" s="217" customFormat="1" ht="30" customHeight="1">
      <c r="A50" s="270">
        <f t="shared" si="0"/>
        <v>39</v>
      </c>
      <c r="B50" s="299" t="s">
        <v>466</v>
      </c>
      <c r="C50" s="215" t="s">
        <v>199</v>
      </c>
      <c r="D50" s="308">
        <v>14805</v>
      </c>
      <c r="E50" s="309">
        <v>10700</v>
      </c>
      <c r="F50" s="309">
        <v>2457</v>
      </c>
      <c r="G50" s="309">
        <v>930</v>
      </c>
      <c r="H50" s="309">
        <v>22516</v>
      </c>
      <c r="I50" s="309">
        <v>51003</v>
      </c>
      <c r="J50" s="309">
        <v>8839</v>
      </c>
      <c r="K50" s="309">
        <v>2693</v>
      </c>
      <c r="L50" s="309">
        <v>9245</v>
      </c>
      <c r="M50" s="309">
        <v>5570</v>
      </c>
      <c r="N50" s="309">
        <v>2113</v>
      </c>
      <c r="O50" s="309">
        <v>33845</v>
      </c>
      <c r="P50" s="309">
        <v>71501</v>
      </c>
      <c r="Q50" s="309">
        <v>10131</v>
      </c>
      <c r="R50" s="310">
        <v>81298</v>
      </c>
      <c r="S50" s="310">
        <v>101636</v>
      </c>
      <c r="T50" s="310">
        <v>8530</v>
      </c>
      <c r="U50" s="310">
        <v>32286</v>
      </c>
      <c r="V50" s="310">
        <v>42409</v>
      </c>
      <c r="W50" s="310">
        <v>18584</v>
      </c>
      <c r="X50" s="310">
        <v>45034</v>
      </c>
      <c r="Y50" s="310">
        <v>39607</v>
      </c>
      <c r="Z50" s="310">
        <v>57356</v>
      </c>
      <c r="AA50" s="310">
        <v>32514</v>
      </c>
      <c r="AB50" s="310">
        <v>51496</v>
      </c>
      <c r="AC50" s="310">
        <v>46052</v>
      </c>
      <c r="AD50" s="310">
        <v>47291</v>
      </c>
      <c r="AE50" s="310">
        <v>3524</v>
      </c>
      <c r="AF50" s="310">
        <v>37560</v>
      </c>
      <c r="AG50" s="310">
        <v>13301</v>
      </c>
      <c r="AH50" s="310">
        <v>1271</v>
      </c>
      <c r="AI50" s="310">
        <v>9038</v>
      </c>
      <c r="AJ50" s="310">
        <v>945</v>
      </c>
      <c r="AK50" s="310">
        <v>90106</v>
      </c>
      <c r="AL50" s="310">
        <v>35263</v>
      </c>
      <c r="AM50" s="310">
        <v>343196</v>
      </c>
      <c r="AN50" s="310">
        <v>40579</v>
      </c>
      <c r="AO50" s="310">
        <v>161236</v>
      </c>
      <c r="AP50" s="310">
        <v>260593</v>
      </c>
      <c r="AQ50" s="310">
        <v>487424</v>
      </c>
      <c r="AR50" s="310">
        <v>4857</v>
      </c>
      <c r="AS50" s="310">
        <v>2943</v>
      </c>
      <c r="AT50" s="310">
        <v>6069</v>
      </c>
      <c r="AU50" s="310">
        <v>8404</v>
      </c>
      <c r="AV50" s="310">
        <v>57</v>
      </c>
      <c r="AW50" s="310">
        <v>2688</v>
      </c>
      <c r="AX50" s="310">
        <v>31791</v>
      </c>
      <c r="AY50" s="310">
        <v>2510</v>
      </c>
      <c r="AZ50" s="310">
        <v>36413</v>
      </c>
      <c r="BA50" s="310">
        <v>5683</v>
      </c>
      <c r="BB50" s="310">
        <v>7678</v>
      </c>
      <c r="BC50" s="310">
        <v>23202</v>
      </c>
      <c r="BD50" s="310">
        <v>11091</v>
      </c>
      <c r="BE50" s="310">
        <v>19344</v>
      </c>
      <c r="BF50" s="312">
        <v>4417</v>
      </c>
      <c r="BG50" s="310">
        <v>38010</v>
      </c>
      <c r="BH50" s="312">
        <v>8913</v>
      </c>
      <c r="BI50" s="310">
        <v>2744</v>
      </c>
      <c r="BJ50" s="312">
        <v>0</v>
      </c>
      <c r="BK50" s="310">
        <v>30198</v>
      </c>
      <c r="BL50" s="312">
        <v>6088</v>
      </c>
      <c r="BM50" s="310">
        <v>1102633</v>
      </c>
      <c r="BN50" s="310">
        <v>4671</v>
      </c>
      <c r="BO50" s="310">
        <v>234</v>
      </c>
      <c r="BP50" s="312">
        <v>2356</v>
      </c>
      <c r="BQ50" s="310">
        <v>14866</v>
      </c>
      <c r="BR50" s="312">
        <v>8981</v>
      </c>
      <c r="BS50" s="310">
        <v>7323</v>
      </c>
      <c r="BT50" s="312">
        <v>0</v>
      </c>
      <c r="BU50" s="310">
        <v>22515</v>
      </c>
      <c r="BV50" s="312">
        <v>427</v>
      </c>
      <c r="BW50" s="310">
        <v>19</v>
      </c>
      <c r="BX50" s="312">
        <v>7616</v>
      </c>
      <c r="BY50" s="310">
        <v>312</v>
      </c>
      <c r="BZ50" s="312">
        <v>17088</v>
      </c>
      <c r="CA50" s="310">
        <v>2379</v>
      </c>
      <c r="CB50" s="389">
        <v>0</v>
      </c>
      <c r="CC50" s="316">
        <v>3778997</v>
      </c>
      <c r="CD50" s="314">
        <v>1155632</v>
      </c>
      <c r="CE50" s="310">
        <v>0</v>
      </c>
      <c r="CF50" s="315">
        <v>0</v>
      </c>
      <c r="CG50" s="316">
        <v>1155632</v>
      </c>
      <c r="CH50" s="311">
        <v>5268</v>
      </c>
      <c r="CI50" s="315">
        <v>-9</v>
      </c>
      <c r="CJ50" s="316">
        <v>5259</v>
      </c>
      <c r="CK50" s="311">
        <v>3038475</v>
      </c>
      <c r="CL50" s="315">
        <v>2519195</v>
      </c>
      <c r="CM50" s="316">
        <v>5557670</v>
      </c>
      <c r="CN50" s="382">
        <v>6718561</v>
      </c>
      <c r="CO50" s="316">
        <v>10497558</v>
      </c>
      <c r="CP50" s="216"/>
    </row>
    <row r="51" spans="1:94" s="217" customFormat="1" ht="30" customHeight="1">
      <c r="A51" s="270">
        <f>+A50+1</f>
        <v>40</v>
      </c>
      <c r="B51" s="300" t="s">
        <v>467</v>
      </c>
      <c r="C51" s="215" t="s">
        <v>200</v>
      </c>
      <c r="D51" s="308">
        <v>203994</v>
      </c>
      <c r="E51" s="309">
        <v>6428</v>
      </c>
      <c r="F51" s="309">
        <v>8568</v>
      </c>
      <c r="G51" s="309">
        <v>62272</v>
      </c>
      <c r="H51" s="309">
        <v>232679</v>
      </c>
      <c r="I51" s="309">
        <v>951587</v>
      </c>
      <c r="J51" s="309">
        <v>521308</v>
      </c>
      <c r="K51" s="309">
        <v>61403</v>
      </c>
      <c r="L51" s="309">
        <v>39219</v>
      </c>
      <c r="M51" s="309">
        <v>73371</v>
      </c>
      <c r="N51" s="309">
        <v>15337</v>
      </c>
      <c r="O51" s="309">
        <v>61392</v>
      </c>
      <c r="P51" s="309">
        <v>165021</v>
      </c>
      <c r="Q51" s="309">
        <v>146465</v>
      </c>
      <c r="R51" s="310">
        <v>695336</v>
      </c>
      <c r="S51" s="310">
        <v>415748</v>
      </c>
      <c r="T51" s="310">
        <v>85542</v>
      </c>
      <c r="U51" s="310">
        <v>288568</v>
      </c>
      <c r="V51" s="310">
        <v>440080</v>
      </c>
      <c r="W51" s="310">
        <v>222120</v>
      </c>
      <c r="X51" s="310">
        <v>174664</v>
      </c>
      <c r="Y51" s="310">
        <v>74116</v>
      </c>
      <c r="Z51" s="310">
        <v>479116</v>
      </c>
      <c r="AA51" s="310">
        <v>184268</v>
      </c>
      <c r="AB51" s="310">
        <v>459192</v>
      </c>
      <c r="AC51" s="310">
        <v>68515</v>
      </c>
      <c r="AD51" s="310">
        <v>161566</v>
      </c>
      <c r="AE51" s="310">
        <v>48992</v>
      </c>
      <c r="AF51" s="310">
        <v>110010</v>
      </c>
      <c r="AG51" s="310">
        <v>629712</v>
      </c>
      <c r="AH51" s="310">
        <v>21492</v>
      </c>
      <c r="AI51" s="310">
        <v>62913</v>
      </c>
      <c r="AJ51" s="310">
        <v>23302</v>
      </c>
      <c r="AK51" s="310">
        <v>934385</v>
      </c>
      <c r="AL51" s="310">
        <v>472097</v>
      </c>
      <c r="AM51" s="310">
        <v>6381059</v>
      </c>
      <c r="AN51" s="310">
        <v>6981598</v>
      </c>
      <c r="AO51" s="310">
        <v>7839555</v>
      </c>
      <c r="AP51" s="310">
        <v>2584069</v>
      </c>
      <c r="AQ51" s="310">
        <v>11803951</v>
      </c>
      <c r="AR51" s="310">
        <v>60321</v>
      </c>
      <c r="AS51" s="310">
        <v>42620</v>
      </c>
      <c r="AT51" s="310">
        <v>322325</v>
      </c>
      <c r="AU51" s="310">
        <v>38504</v>
      </c>
      <c r="AV51" s="310">
        <v>4673</v>
      </c>
      <c r="AW51" s="310">
        <v>919263</v>
      </c>
      <c r="AX51" s="310">
        <v>142557</v>
      </c>
      <c r="AY51" s="310">
        <v>68074</v>
      </c>
      <c r="AZ51" s="310">
        <v>129865</v>
      </c>
      <c r="BA51" s="310">
        <v>42093</v>
      </c>
      <c r="BB51" s="310">
        <v>55638</v>
      </c>
      <c r="BC51" s="310">
        <v>335587</v>
      </c>
      <c r="BD51" s="310">
        <v>177513</v>
      </c>
      <c r="BE51" s="310">
        <v>1012206</v>
      </c>
      <c r="BF51" s="312">
        <v>52937</v>
      </c>
      <c r="BG51" s="310">
        <v>57030</v>
      </c>
      <c r="BH51" s="312">
        <v>292882</v>
      </c>
      <c r="BI51" s="310">
        <v>137697</v>
      </c>
      <c r="BJ51" s="312">
        <v>670</v>
      </c>
      <c r="BK51" s="310">
        <v>504835</v>
      </c>
      <c r="BL51" s="312">
        <v>100083</v>
      </c>
      <c r="BM51" s="310">
        <v>84140</v>
      </c>
      <c r="BN51" s="310">
        <v>69740</v>
      </c>
      <c r="BO51" s="310">
        <v>83112</v>
      </c>
      <c r="BP51" s="312">
        <v>302590</v>
      </c>
      <c r="BQ51" s="310">
        <v>162153</v>
      </c>
      <c r="BR51" s="312">
        <v>66197</v>
      </c>
      <c r="BS51" s="310">
        <v>96322</v>
      </c>
      <c r="BT51" s="312">
        <v>14278</v>
      </c>
      <c r="BU51" s="310">
        <v>53547</v>
      </c>
      <c r="BV51" s="312">
        <v>9886</v>
      </c>
      <c r="BW51" s="310">
        <v>1440</v>
      </c>
      <c r="BX51" s="312">
        <v>16324</v>
      </c>
      <c r="BY51" s="310">
        <v>38366</v>
      </c>
      <c r="BZ51" s="312">
        <v>53497</v>
      </c>
      <c r="CA51" s="310">
        <v>116493</v>
      </c>
      <c r="CB51" s="389">
        <v>0</v>
      </c>
      <c r="CC51" s="316">
        <v>49856468</v>
      </c>
      <c r="CD51" s="314">
        <v>3777252</v>
      </c>
      <c r="CE51" s="310">
        <v>0</v>
      </c>
      <c r="CF51" s="315">
        <v>21307123</v>
      </c>
      <c r="CG51" s="316">
        <v>25084375</v>
      </c>
      <c r="CH51" s="311">
        <v>0</v>
      </c>
      <c r="CI51" s="315">
        <v>-3184</v>
      </c>
      <c r="CJ51" s="316">
        <v>-3184</v>
      </c>
      <c r="CK51" s="311">
        <v>8124100</v>
      </c>
      <c r="CL51" s="315">
        <v>3102935</v>
      </c>
      <c r="CM51" s="316">
        <v>11227035</v>
      </c>
      <c r="CN51" s="382">
        <v>36308226</v>
      </c>
      <c r="CO51" s="316">
        <v>86164694</v>
      </c>
      <c r="CP51" s="216"/>
    </row>
    <row r="52" spans="1:94" s="217" customFormat="1" ht="30" customHeight="1">
      <c r="A52" s="270">
        <f>+A51+1</f>
        <v>41</v>
      </c>
      <c r="B52" s="299" t="s">
        <v>468</v>
      </c>
      <c r="C52" s="215" t="s">
        <v>103</v>
      </c>
      <c r="D52" s="308">
        <v>11912</v>
      </c>
      <c r="E52" s="309">
        <v>4751</v>
      </c>
      <c r="F52" s="309">
        <v>48</v>
      </c>
      <c r="G52" s="309">
        <v>19853</v>
      </c>
      <c r="H52" s="309">
        <v>18627</v>
      </c>
      <c r="I52" s="309">
        <v>96596</v>
      </c>
      <c r="J52" s="309">
        <v>21139</v>
      </c>
      <c r="K52" s="309">
        <v>11272</v>
      </c>
      <c r="L52" s="309">
        <v>12950</v>
      </c>
      <c r="M52" s="309">
        <v>13812</v>
      </c>
      <c r="N52" s="309">
        <v>5379</v>
      </c>
      <c r="O52" s="309">
        <v>22415</v>
      </c>
      <c r="P52" s="309">
        <v>37440</v>
      </c>
      <c r="Q52" s="309">
        <v>13977</v>
      </c>
      <c r="R52" s="310">
        <v>18917</v>
      </c>
      <c r="S52" s="310">
        <v>53426</v>
      </c>
      <c r="T52" s="310">
        <v>20279</v>
      </c>
      <c r="U52" s="310">
        <v>75469</v>
      </c>
      <c r="V52" s="310">
        <v>64985</v>
      </c>
      <c r="W52" s="310">
        <v>8619</v>
      </c>
      <c r="X52" s="310">
        <v>91929</v>
      </c>
      <c r="Y52" s="310">
        <v>8280</v>
      </c>
      <c r="Z52" s="310">
        <v>93209</v>
      </c>
      <c r="AA52" s="310">
        <v>71020</v>
      </c>
      <c r="AB52" s="310">
        <v>88761</v>
      </c>
      <c r="AC52" s="310">
        <v>20050</v>
      </c>
      <c r="AD52" s="310">
        <v>50207</v>
      </c>
      <c r="AE52" s="310">
        <v>3973</v>
      </c>
      <c r="AF52" s="310">
        <v>159662</v>
      </c>
      <c r="AG52" s="310">
        <v>27616</v>
      </c>
      <c r="AH52" s="310">
        <v>1407</v>
      </c>
      <c r="AI52" s="310">
        <v>25619</v>
      </c>
      <c r="AJ52" s="310">
        <v>1598</v>
      </c>
      <c r="AK52" s="310">
        <v>399850</v>
      </c>
      <c r="AL52" s="310">
        <v>78686</v>
      </c>
      <c r="AM52" s="310">
        <v>326740</v>
      </c>
      <c r="AN52" s="310">
        <v>176113</v>
      </c>
      <c r="AO52" s="310">
        <v>40430</v>
      </c>
      <c r="AP52" s="310">
        <v>36789</v>
      </c>
      <c r="AQ52" s="310">
        <v>113150</v>
      </c>
      <c r="AR52" s="310">
        <v>175314</v>
      </c>
      <c r="AS52" s="310">
        <v>17402</v>
      </c>
      <c r="AT52" s="310">
        <v>10796</v>
      </c>
      <c r="AU52" s="310">
        <v>23165</v>
      </c>
      <c r="AV52" s="310">
        <v>39</v>
      </c>
      <c r="AW52" s="310">
        <v>23837</v>
      </c>
      <c r="AX52" s="310">
        <v>158396</v>
      </c>
      <c r="AY52" s="310">
        <v>22623</v>
      </c>
      <c r="AZ52" s="310">
        <v>90038</v>
      </c>
      <c r="BA52" s="310">
        <v>67948</v>
      </c>
      <c r="BB52" s="310">
        <v>102085</v>
      </c>
      <c r="BC52" s="310">
        <v>55761</v>
      </c>
      <c r="BD52" s="310">
        <v>66682</v>
      </c>
      <c r="BE52" s="310">
        <v>85563</v>
      </c>
      <c r="BF52" s="312">
        <v>47537</v>
      </c>
      <c r="BG52" s="310">
        <v>20848</v>
      </c>
      <c r="BH52" s="312">
        <v>53697</v>
      </c>
      <c r="BI52" s="310">
        <v>19179</v>
      </c>
      <c r="BJ52" s="312">
        <v>0</v>
      </c>
      <c r="BK52" s="310">
        <v>45899</v>
      </c>
      <c r="BL52" s="312">
        <v>58099</v>
      </c>
      <c r="BM52" s="310">
        <v>1970247</v>
      </c>
      <c r="BN52" s="310">
        <v>4980</v>
      </c>
      <c r="BO52" s="310">
        <v>16201</v>
      </c>
      <c r="BP52" s="312">
        <v>18857</v>
      </c>
      <c r="BQ52" s="310">
        <v>77437</v>
      </c>
      <c r="BR52" s="312">
        <v>118962</v>
      </c>
      <c r="BS52" s="310">
        <v>71187</v>
      </c>
      <c r="BT52" s="312">
        <v>19389</v>
      </c>
      <c r="BU52" s="310">
        <v>113804</v>
      </c>
      <c r="BV52" s="312">
        <v>6981</v>
      </c>
      <c r="BW52" s="310">
        <v>395</v>
      </c>
      <c r="BX52" s="312">
        <v>34648</v>
      </c>
      <c r="BY52" s="310">
        <v>3256</v>
      </c>
      <c r="BZ52" s="312">
        <v>5453</v>
      </c>
      <c r="CA52" s="310">
        <v>27342</v>
      </c>
      <c r="CB52" s="389">
        <v>0</v>
      </c>
      <c r="CC52" s="316">
        <v>5981002</v>
      </c>
      <c r="CD52" s="314">
        <v>6858846</v>
      </c>
      <c r="CE52" s="310">
        <v>38559</v>
      </c>
      <c r="CF52" s="315">
        <v>1165890</v>
      </c>
      <c r="CG52" s="316">
        <v>8063295</v>
      </c>
      <c r="CH52" s="311">
        <v>0</v>
      </c>
      <c r="CI52" s="315">
        <v>4537</v>
      </c>
      <c r="CJ52" s="316">
        <v>4537</v>
      </c>
      <c r="CK52" s="311">
        <v>979599</v>
      </c>
      <c r="CL52" s="315">
        <v>49021</v>
      </c>
      <c r="CM52" s="316">
        <v>1028620</v>
      </c>
      <c r="CN52" s="382">
        <v>9096452</v>
      </c>
      <c r="CO52" s="316">
        <v>15077454</v>
      </c>
      <c r="CP52" s="216"/>
    </row>
    <row r="53" spans="1:94" s="217" customFormat="1" ht="30" customHeight="1">
      <c r="A53" s="270">
        <f t="shared" si="0"/>
        <v>42</v>
      </c>
      <c r="B53" s="299" t="s">
        <v>469</v>
      </c>
      <c r="C53" s="215" t="s">
        <v>247</v>
      </c>
      <c r="D53" s="308">
        <v>2411</v>
      </c>
      <c r="E53" s="309">
        <v>151</v>
      </c>
      <c r="F53" s="309">
        <v>36</v>
      </c>
      <c r="G53" s="309">
        <v>47002</v>
      </c>
      <c r="H53" s="309">
        <v>11634</v>
      </c>
      <c r="I53" s="309">
        <v>9817</v>
      </c>
      <c r="J53" s="309">
        <v>4609</v>
      </c>
      <c r="K53" s="309">
        <v>463</v>
      </c>
      <c r="L53" s="309">
        <v>1143</v>
      </c>
      <c r="M53" s="309">
        <v>900</v>
      </c>
      <c r="N53" s="309">
        <v>2672</v>
      </c>
      <c r="O53" s="309">
        <v>973</v>
      </c>
      <c r="P53" s="309">
        <v>1778</v>
      </c>
      <c r="Q53" s="309">
        <v>2578</v>
      </c>
      <c r="R53" s="310">
        <v>4549</v>
      </c>
      <c r="S53" s="310">
        <v>5307</v>
      </c>
      <c r="T53" s="310">
        <v>1741</v>
      </c>
      <c r="U53" s="310">
        <v>11675</v>
      </c>
      <c r="V53" s="310">
        <v>8675</v>
      </c>
      <c r="W53" s="310">
        <v>1695</v>
      </c>
      <c r="X53" s="310">
        <v>13218</v>
      </c>
      <c r="Y53" s="310">
        <v>1183</v>
      </c>
      <c r="Z53" s="310">
        <v>12424</v>
      </c>
      <c r="AA53" s="310">
        <v>8317</v>
      </c>
      <c r="AB53" s="310">
        <v>13591</v>
      </c>
      <c r="AC53" s="310">
        <v>4974</v>
      </c>
      <c r="AD53" s="310">
        <v>2915</v>
      </c>
      <c r="AE53" s="310">
        <v>2453</v>
      </c>
      <c r="AF53" s="310">
        <v>10019</v>
      </c>
      <c r="AG53" s="310">
        <v>1434</v>
      </c>
      <c r="AH53" s="310">
        <v>993</v>
      </c>
      <c r="AI53" s="310">
        <v>1917</v>
      </c>
      <c r="AJ53" s="310">
        <v>2008</v>
      </c>
      <c r="AK53" s="310">
        <v>564012</v>
      </c>
      <c r="AL53" s="310">
        <v>10793</v>
      </c>
      <c r="AM53" s="310">
        <v>132104</v>
      </c>
      <c r="AN53" s="310">
        <v>82233</v>
      </c>
      <c r="AO53" s="310">
        <v>603228</v>
      </c>
      <c r="AP53" s="310">
        <v>166348</v>
      </c>
      <c r="AQ53" s="310">
        <v>10837</v>
      </c>
      <c r="AR53" s="310">
        <v>187750</v>
      </c>
      <c r="AS53" s="310">
        <v>255994</v>
      </c>
      <c r="AT53" s="310">
        <v>4586</v>
      </c>
      <c r="AU53" s="310">
        <v>3857</v>
      </c>
      <c r="AV53" s="310">
        <v>397</v>
      </c>
      <c r="AW53" s="310">
        <v>1759</v>
      </c>
      <c r="AX53" s="310">
        <v>9014</v>
      </c>
      <c r="AY53" s="310">
        <v>6560</v>
      </c>
      <c r="AZ53" s="310">
        <v>20512</v>
      </c>
      <c r="BA53" s="310">
        <v>2025</v>
      </c>
      <c r="BB53" s="310">
        <v>73</v>
      </c>
      <c r="BC53" s="310">
        <v>13526</v>
      </c>
      <c r="BD53" s="310">
        <v>35020</v>
      </c>
      <c r="BE53" s="310">
        <v>16525</v>
      </c>
      <c r="BF53" s="312">
        <v>13490</v>
      </c>
      <c r="BG53" s="310">
        <v>31701</v>
      </c>
      <c r="BH53" s="312">
        <v>24005</v>
      </c>
      <c r="BI53" s="310">
        <v>5278</v>
      </c>
      <c r="BJ53" s="312">
        <v>0</v>
      </c>
      <c r="BK53" s="310">
        <v>2981</v>
      </c>
      <c r="BL53" s="312">
        <v>8161</v>
      </c>
      <c r="BM53" s="310">
        <v>19389</v>
      </c>
      <c r="BN53" s="310">
        <v>1481</v>
      </c>
      <c r="BO53" s="310">
        <v>32671</v>
      </c>
      <c r="BP53" s="312">
        <v>11651</v>
      </c>
      <c r="BQ53" s="310">
        <v>29868</v>
      </c>
      <c r="BR53" s="312">
        <v>104853</v>
      </c>
      <c r="BS53" s="310">
        <v>139101</v>
      </c>
      <c r="BT53" s="312">
        <v>426411</v>
      </c>
      <c r="BU53" s="310">
        <v>2754</v>
      </c>
      <c r="BV53" s="312">
        <v>141</v>
      </c>
      <c r="BW53" s="310">
        <v>181</v>
      </c>
      <c r="BX53" s="312">
        <v>1948</v>
      </c>
      <c r="BY53" s="310">
        <v>44</v>
      </c>
      <c r="BZ53" s="312">
        <v>371</v>
      </c>
      <c r="CA53" s="310">
        <v>1608</v>
      </c>
      <c r="CB53" s="389">
        <v>0</v>
      </c>
      <c r="CC53" s="316">
        <v>3180496</v>
      </c>
      <c r="CD53" s="314">
        <v>24555859</v>
      </c>
      <c r="CE53" s="310">
        <v>0</v>
      </c>
      <c r="CF53" s="315">
        <v>1484499</v>
      </c>
      <c r="CG53" s="316">
        <v>26040358</v>
      </c>
      <c r="CH53" s="311">
        <v>0</v>
      </c>
      <c r="CI53" s="315">
        <v>-181</v>
      </c>
      <c r="CJ53" s="316">
        <v>-181</v>
      </c>
      <c r="CK53" s="311">
        <v>1298172</v>
      </c>
      <c r="CL53" s="315">
        <v>63251</v>
      </c>
      <c r="CM53" s="316">
        <v>1361423</v>
      </c>
      <c r="CN53" s="382">
        <v>27401600</v>
      </c>
      <c r="CO53" s="316">
        <v>30582096</v>
      </c>
      <c r="CP53" s="216"/>
    </row>
    <row r="54" spans="1:94" s="217" customFormat="1" ht="30" customHeight="1">
      <c r="A54" s="270">
        <f>A53+1</f>
        <v>43</v>
      </c>
      <c r="B54" s="299" t="s">
        <v>470</v>
      </c>
      <c r="C54" s="215" t="s">
        <v>248</v>
      </c>
      <c r="D54" s="308">
        <v>13411</v>
      </c>
      <c r="E54" s="309">
        <v>30474</v>
      </c>
      <c r="F54" s="309">
        <v>285</v>
      </c>
      <c r="G54" s="309">
        <v>18682</v>
      </c>
      <c r="H54" s="309">
        <v>17613</v>
      </c>
      <c r="I54" s="309">
        <v>44562</v>
      </c>
      <c r="J54" s="309">
        <v>5895</v>
      </c>
      <c r="K54" s="309">
        <v>12527</v>
      </c>
      <c r="L54" s="309">
        <v>12400</v>
      </c>
      <c r="M54" s="309">
        <v>12744</v>
      </c>
      <c r="N54" s="309">
        <v>7747</v>
      </c>
      <c r="O54" s="309">
        <v>13379</v>
      </c>
      <c r="P54" s="309">
        <v>30663</v>
      </c>
      <c r="Q54" s="309">
        <v>80863</v>
      </c>
      <c r="R54" s="310">
        <v>18116</v>
      </c>
      <c r="S54" s="310">
        <v>24804</v>
      </c>
      <c r="T54" s="310">
        <v>21596</v>
      </c>
      <c r="U54" s="310">
        <v>42677</v>
      </c>
      <c r="V54" s="310">
        <v>44886</v>
      </c>
      <c r="W54" s="310">
        <v>21097</v>
      </c>
      <c r="X54" s="310">
        <v>46099</v>
      </c>
      <c r="Y54" s="310">
        <v>272</v>
      </c>
      <c r="Z54" s="310">
        <v>37636</v>
      </c>
      <c r="AA54" s="310">
        <v>31423</v>
      </c>
      <c r="AB54" s="310">
        <v>48117</v>
      </c>
      <c r="AC54" s="310">
        <v>27144</v>
      </c>
      <c r="AD54" s="310">
        <v>42513</v>
      </c>
      <c r="AE54" s="310">
        <v>11213</v>
      </c>
      <c r="AF54" s="310">
        <v>728</v>
      </c>
      <c r="AG54" s="310">
        <v>50455</v>
      </c>
      <c r="AH54" s="310">
        <v>14806</v>
      </c>
      <c r="AI54" s="310">
        <v>35745</v>
      </c>
      <c r="AJ54" s="310">
        <v>531</v>
      </c>
      <c r="AK54" s="310">
        <v>52913</v>
      </c>
      <c r="AL54" s="310">
        <v>7781</v>
      </c>
      <c r="AM54" s="310">
        <v>292850</v>
      </c>
      <c r="AN54" s="310">
        <v>294151</v>
      </c>
      <c r="AO54" s="310">
        <v>92391</v>
      </c>
      <c r="AP54" s="310">
        <v>18287</v>
      </c>
      <c r="AQ54" s="310">
        <v>5419</v>
      </c>
      <c r="AR54" s="310">
        <v>2092</v>
      </c>
      <c r="AS54" s="310">
        <v>30490</v>
      </c>
      <c r="AT54" s="310">
        <v>297583</v>
      </c>
      <c r="AU54" s="310">
        <v>4521</v>
      </c>
      <c r="AV54" s="310">
        <v>565</v>
      </c>
      <c r="AW54" s="310">
        <v>178737</v>
      </c>
      <c r="AX54" s="310">
        <v>222190</v>
      </c>
      <c r="AY54" s="310">
        <v>40663</v>
      </c>
      <c r="AZ54" s="310">
        <v>138802</v>
      </c>
      <c r="BA54" s="310">
        <v>218321</v>
      </c>
      <c r="BB54" s="310">
        <v>63747</v>
      </c>
      <c r="BC54" s="310">
        <v>52118</v>
      </c>
      <c r="BD54" s="310">
        <v>15777</v>
      </c>
      <c r="BE54" s="310">
        <v>35950</v>
      </c>
      <c r="BF54" s="312">
        <v>130858</v>
      </c>
      <c r="BG54" s="310">
        <v>71620</v>
      </c>
      <c r="BH54" s="312">
        <v>298764</v>
      </c>
      <c r="BI54" s="310">
        <v>19471</v>
      </c>
      <c r="BJ54" s="312">
        <v>0</v>
      </c>
      <c r="BK54" s="310">
        <v>90074</v>
      </c>
      <c r="BL54" s="312">
        <v>5713</v>
      </c>
      <c r="BM54" s="310">
        <v>11618</v>
      </c>
      <c r="BN54" s="310">
        <v>1140</v>
      </c>
      <c r="BO54" s="310">
        <v>1494</v>
      </c>
      <c r="BP54" s="312">
        <v>3430</v>
      </c>
      <c r="BQ54" s="310">
        <v>128618</v>
      </c>
      <c r="BR54" s="312">
        <v>208521</v>
      </c>
      <c r="BS54" s="310">
        <v>94457</v>
      </c>
      <c r="BT54" s="312">
        <v>2400</v>
      </c>
      <c r="BU54" s="310">
        <v>23408</v>
      </c>
      <c r="BV54" s="312">
        <v>11161</v>
      </c>
      <c r="BW54" s="310">
        <v>166</v>
      </c>
      <c r="BX54" s="312">
        <v>7362</v>
      </c>
      <c r="BY54" s="310">
        <v>114526</v>
      </c>
      <c r="BZ54" s="312">
        <v>50</v>
      </c>
      <c r="CA54" s="310">
        <v>31030</v>
      </c>
      <c r="CB54" s="389">
        <v>0</v>
      </c>
      <c r="CC54" s="316">
        <v>4142332</v>
      </c>
      <c r="CD54" s="314">
        <v>2515402</v>
      </c>
      <c r="CE54" s="310">
        <v>174815</v>
      </c>
      <c r="CF54" s="315">
        <v>598981</v>
      </c>
      <c r="CG54" s="316">
        <v>3289198</v>
      </c>
      <c r="CH54" s="311">
        <v>128815</v>
      </c>
      <c r="CI54" s="315">
        <v>144718</v>
      </c>
      <c r="CJ54" s="316">
        <v>273533</v>
      </c>
      <c r="CK54" s="311">
        <v>4800697</v>
      </c>
      <c r="CL54" s="315">
        <v>422995</v>
      </c>
      <c r="CM54" s="316">
        <v>5223692</v>
      </c>
      <c r="CN54" s="382">
        <v>8786423</v>
      </c>
      <c r="CO54" s="316">
        <v>12928755</v>
      </c>
      <c r="CP54" s="216"/>
    </row>
    <row r="55" spans="1:94" s="217" customFormat="1" ht="45" customHeight="1">
      <c r="A55" s="270">
        <f t="shared" si="0"/>
        <v>44</v>
      </c>
      <c r="B55" s="299" t="s">
        <v>471</v>
      </c>
      <c r="C55" s="215" t="s">
        <v>249</v>
      </c>
      <c r="D55" s="308">
        <v>9</v>
      </c>
      <c r="E55" s="309">
        <v>56</v>
      </c>
      <c r="F55" s="309">
        <v>0</v>
      </c>
      <c r="G55" s="309">
        <v>35</v>
      </c>
      <c r="H55" s="309">
        <v>0</v>
      </c>
      <c r="I55" s="309">
        <v>65165</v>
      </c>
      <c r="J55" s="309">
        <v>18813</v>
      </c>
      <c r="K55" s="309">
        <v>0</v>
      </c>
      <c r="L55" s="309">
        <v>0</v>
      </c>
      <c r="M55" s="309">
        <v>0</v>
      </c>
      <c r="N55" s="309">
        <v>0</v>
      </c>
      <c r="O55" s="309">
        <v>329</v>
      </c>
      <c r="P55" s="309">
        <v>596</v>
      </c>
      <c r="Q55" s="309">
        <v>22171</v>
      </c>
      <c r="R55" s="310">
        <v>0</v>
      </c>
      <c r="S55" s="310">
        <v>2477</v>
      </c>
      <c r="T55" s="310">
        <v>17191</v>
      </c>
      <c r="U55" s="310">
        <v>1199</v>
      </c>
      <c r="V55" s="310">
        <v>0</v>
      </c>
      <c r="W55" s="310">
        <v>0</v>
      </c>
      <c r="X55" s="310">
        <v>424</v>
      </c>
      <c r="Y55" s="310">
        <v>65</v>
      </c>
      <c r="Z55" s="310">
        <v>0</v>
      </c>
      <c r="AA55" s="310">
        <v>66</v>
      </c>
      <c r="AB55" s="310">
        <v>75</v>
      </c>
      <c r="AC55" s="310">
        <v>0</v>
      </c>
      <c r="AD55" s="310">
        <v>916</v>
      </c>
      <c r="AE55" s="310">
        <v>110</v>
      </c>
      <c r="AF55" s="310">
        <v>14</v>
      </c>
      <c r="AG55" s="310">
        <v>0</v>
      </c>
      <c r="AH55" s="310">
        <v>0</v>
      </c>
      <c r="AI55" s="310">
        <v>77</v>
      </c>
      <c r="AJ55" s="310">
        <v>0</v>
      </c>
      <c r="AK55" s="310">
        <v>0</v>
      </c>
      <c r="AL55" s="310">
        <v>8051</v>
      </c>
      <c r="AM55" s="310">
        <v>42815</v>
      </c>
      <c r="AN55" s="310">
        <v>196639</v>
      </c>
      <c r="AO55" s="310">
        <v>145</v>
      </c>
      <c r="AP55" s="310">
        <v>0</v>
      </c>
      <c r="AQ55" s="310">
        <v>2415</v>
      </c>
      <c r="AR55" s="310">
        <v>1476</v>
      </c>
      <c r="AS55" s="310">
        <v>3617</v>
      </c>
      <c r="AT55" s="310">
        <v>6132</v>
      </c>
      <c r="AU55" s="310">
        <v>205631</v>
      </c>
      <c r="AV55" s="310">
        <v>482946</v>
      </c>
      <c r="AW55" s="310">
        <v>1653</v>
      </c>
      <c r="AX55" s="310">
        <v>5123</v>
      </c>
      <c r="AY55" s="310">
        <v>4707</v>
      </c>
      <c r="AZ55" s="310">
        <v>0</v>
      </c>
      <c r="BA55" s="310">
        <v>0</v>
      </c>
      <c r="BB55" s="310">
        <v>0</v>
      </c>
      <c r="BC55" s="310">
        <v>5119</v>
      </c>
      <c r="BD55" s="310">
        <v>797</v>
      </c>
      <c r="BE55" s="310">
        <v>82485</v>
      </c>
      <c r="BF55" s="312">
        <v>135</v>
      </c>
      <c r="BG55" s="310">
        <v>110</v>
      </c>
      <c r="BH55" s="312">
        <v>128306</v>
      </c>
      <c r="BI55" s="310">
        <v>5402</v>
      </c>
      <c r="BJ55" s="312">
        <v>0</v>
      </c>
      <c r="BK55" s="310">
        <v>0</v>
      </c>
      <c r="BL55" s="312">
        <v>0</v>
      </c>
      <c r="BM55" s="310">
        <v>98</v>
      </c>
      <c r="BN55" s="310">
        <v>0</v>
      </c>
      <c r="BO55" s="310">
        <v>0</v>
      </c>
      <c r="BP55" s="312">
        <v>279</v>
      </c>
      <c r="BQ55" s="310">
        <v>5914</v>
      </c>
      <c r="BR55" s="312">
        <v>4095</v>
      </c>
      <c r="BS55" s="310">
        <v>3398</v>
      </c>
      <c r="BT55" s="312">
        <v>0</v>
      </c>
      <c r="BU55" s="310">
        <v>47500</v>
      </c>
      <c r="BV55" s="312">
        <v>410</v>
      </c>
      <c r="BW55" s="310">
        <v>1638</v>
      </c>
      <c r="BX55" s="312">
        <v>540</v>
      </c>
      <c r="BY55" s="310">
        <v>27</v>
      </c>
      <c r="BZ55" s="312">
        <v>0</v>
      </c>
      <c r="CA55" s="310">
        <v>3341</v>
      </c>
      <c r="CB55" s="389">
        <v>0</v>
      </c>
      <c r="CC55" s="316">
        <v>1380732</v>
      </c>
      <c r="CD55" s="314">
        <v>2239876</v>
      </c>
      <c r="CE55" s="310">
        <v>3238</v>
      </c>
      <c r="CF55" s="315">
        <v>0</v>
      </c>
      <c r="CG55" s="316">
        <v>2243114</v>
      </c>
      <c r="CH55" s="311">
        <v>154567</v>
      </c>
      <c r="CI55" s="315">
        <v>42282</v>
      </c>
      <c r="CJ55" s="316">
        <v>196849</v>
      </c>
      <c r="CK55" s="311">
        <v>2691948</v>
      </c>
      <c r="CL55" s="315">
        <v>129883</v>
      </c>
      <c r="CM55" s="316">
        <v>2821831</v>
      </c>
      <c r="CN55" s="382">
        <v>5261794</v>
      </c>
      <c r="CO55" s="316">
        <v>6642526</v>
      </c>
      <c r="CP55" s="216"/>
    </row>
    <row r="56" spans="1:94" s="217" customFormat="1" ht="30" customHeight="1">
      <c r="A56" s="270">
        <f t="shared" si="0"/>
        <v>45</v>
      </c>
      <c r="B56" s="299" t="s">
        <v>472</v>
      </c>
      <c r="C56" s="215" t="s">
        <v>104</v>
      </c>
      <c r="D56" s="308">
        <v>2533</v>
      </c>
      <c r="E56" s="309">
        <v>448</v>
      </c>
      <c r="F56" s="309">
        <v>5</v>
      </c>
      <c r="G56" s="309">
        <v>6618</v>
      </c>
      <c r="H56" s="309">
        <v>4599</v>
      </c>
      <c r="I56" s="309">
        <v>101192</v>
      </c>
      <c r="J56" s="309">
        <v>1733</v>
      </c>
      <c r="K56" s="309">
        <v>1930</v>
      </c>
      <c r="L56" s="309">
        <v>1660</v>
      </c>
      <c r="M56" s="309">
        <v>3775</v>
      </c>
      <c r="N56" s="309">
        <v>531</v>
      </c>
      <c r="O56" s="309">
        <v>2082</v>
      </c>
      <c r="P56" s="309">
        <v>966</v>
      </c>
      <c r="Q56" s="309">
        <v>6321</v>
      </c>
      <c r="R56" s="310">
        <v>684</v>
      </c>
      <c r="S56" s="310">
        <v>177579</v>
      </c>
      <c r="T56" s="310">
        <v>287684</v>
      </c>
      <c r="U56" s="310">
        <v>10502</v>
      </c>
      <c r="V56" s="310">
        <v>7201</v>
      </c>
      <c r="W56" s="310">
        <v>1818</v>
      </c>
      <c r="X56" s="310">
        <v>13804</v>
      </c>
      <c r="Y56" s="310">
        <v>60</v>
      </c>
      <c r="Z56" s="310">
        <v>13344</v>
      </c>
      <c r="AA56" s="310">
        <v>575</v>
      </c>
      <c r="AB56" s="310">
        <v>53512</v>
      </c>
      <c r="AC56" s="310">
        <v>25712</v>
      </c>
      <c r="AD56" s="310">
        <v>7167</v>
      </c>
      <c r="AE56" s="310">
        <v>45</v>
      </c>
      <c r="AF56" s="310">
        <v>6693</v>
      </c>
      <c r="AG56" s="310">
        <v>26513</v>
      </c>
      <c r="AH56" s="310">
        <v>1242</v>
      </c>
      <c r="AI56" s="310">
        <v>8745</v>
      </c>
      <c r="AJ56" s="310">
        <v>126</v>
      </c>
      <c r="AK56" s="310">
        <v>36854</v>
      </c>
      <c r="AL56" s="310">
        <v>4421</v>
      </c>
      <c r="AM56" s="310">
        <v>148655</v>
      </c>
      <c r="AN56" s="310">
        <v>61161</v>
      </c>
      <c r="AO56" s="310">
        <v>16365</v>
      </c>
      <c r="AP56" s="310">
        <v>3344</v>
      </c>
      <c r="AQ56" s="310">
        <v>383</v>
      </c>
      <c r="AR56" s="310">
        <v>57134</v>
      </c>
      <c r="AS56" s="310">
        <v>153122</v>
      </c>
      <c r="AT56" s="310">
        <v>23282</v>
      </c>
      <c r="AU56" s="310">
        <v>1505184</v>
      </c>
      <c r="AV56" s="310">
        <v>1731154</v>
      </c>
      <c r="AW56" s="310">
        <v>152794</v>
      </c>
      <c r="AX56" s="310">
        <v>49767</v>
      </c>
      <c r="AY56" s="310">
        <v>6502</v>
      </c>
      <c r="AZ56" s="310">
        <v>869</v>
      </c>
      <c r="BA56" s="310">
        <v>1320</v>
      </c>
      <c r="BB56" s="310">
        <v>755</v>
      </c>
      <c r="BC56" s="310">
        <v>300145</v>
      </c>
      <c r="BD56" s="310">
        <v>7535</v>
      </c>
      <c r="BE56" s="310">
        <v>1132</v>
      </c>
      <c r="BF56" s="312">
        <v>611</v>
      </c>
      <c r="BG56" s="310">
        <v>8612</v>
      </c>
      <c r="BH56" s="312">
        <v>139783</v>
      </c>
      <c r="BI56" s="310">
        <v>57</v>
      </c>
      <c r="BJ56" s="312">
        <v>0</v>
      </c>
      <c r="BK56" s="310">
        <v>4169</v>
      </c>
      <c r="BL56" s="312">
        <v>16</v>
      </c>
      <c r="BM56" s="310">
        <v>814</v>
      </c>
      <c r="BN56" s="310">
        <v>594</v>
      </c>
      <c r="BO56" s="310">
        <v>642</v>
      </c>
      <c r="BP56" s="312">
        <v>123708</v>
      </c>
      <c r="BQ56" s="310">
        <v>137785</v>
      </c>
      <c r="BR56" s="312">
        <v>9137</v>
      </c>
      <c r="BS56" s="310">
        <v>7131</v>
      </c>
      <c r="BT56" s="312">
        <v>7315</v>
      </c>
      <c r="BU56" s="310">
        <v>14896</v>
      </c>
      <c r="BV56" s="312">
        <v>1388</v>
      </c>
      <c r="BW56" s="310">
        <v>213</v>
      </c>
      <c r="BX56" s="312">
        <v>5761</v>
      </c>
      <c r="BY56" s="310">
        <v>4696</v>
      </c>
      <c r="BZ56" s="312">
        <v>0</v>
      </c>
      <c r="CA56" s="310">
        <v>20500</v>
      </c>
      <c r="CB56" s="389">
        <v>0</v>
      </c>
      <c r="CC56" s="316">
        <v>5527105</v>
      </c>
      <c r="CD56" s="314">
        <v>3202023</v>
      </c>
      <c r="CE56" s="310">
        <v>0</v>
      </c>
      <c r="CF56" s="315">
        <v>374695</v>
      </c>
      <c r="CG56" s="316">
        <v>3576718</v>
      </c>
      <c r="CH56" s="311">
        <v>0</v>
      </c>
      <c r="CI56" s="315">
        <v>-86650</v>
      </c>
      <c r="CJ56" s="316">
        <v>-86650</v>
      </c>
      <c r="CK56" s="311">
        <v>0</v>
      </c>
      <c r="CL56" s="315">
        <v>0</v>
      </c>
      <c r="CM56" s="316">
        <v>0</v>
      </c>
      <c r="CN56" s="382">
        <v>3490068</v>
      </c>
      <c r="CO56" s="316">
        <v>9017173</v>
      </c>
      <c r="CP56" s="216"/>
    </row>
    <row r="57" spans="1:94" s="217" customFormat="1" ht="30" customHeight="1">
      <c r="A57" s="270">
        <f>A56+1</f>
        <v>46</v>
      </c>
      <c r="B57" s="299" t="s">
        <v>473</v>
      </c>
      <c r="C57" s="215" t="s">
        <v>250</v>
      </c>
      <c r="D57" s="308">
        <v>63537</v>
      </c>
      <c r="E57" s="309">
        <v>21404</v>
      </c>
      <c r="F57" s="309">
        <v>853</v>
      </c>
      <c r="G57" s="309">
        <v>17138</v>
      </c>
      <c r="H57" s="309">
        <v>21676</v>
      </c>
      <c r="I57" s="309">
        <v>278156</v>
      </c>
      <c r="J57" s="309">
        <v>24682</v>
      </c>
      <c r="K57" s="309">
        <v>3156</v>
      </c>
      <c r="L57" s="309">
        <v>33440</v>
      </c>
      <c r="M57" s="309">
        <v>33694</v>
      </c>
      <c r="N57" s="309">
        <v>17068</v>
      </c>
      <c r="O57" s="309">
        <v>99261</v>
      </c>
      <c r="P57" s="309">
        <v>43221</v>
      </c>
      <c r="Q57" s="309">
        <v>35691</v>
      </c>
      <c r="R57" s="310">
        <v>18145</v>
      </c>
      <c r="S57" s="310">
        <v>370428</v>
      </c>
      <c r="T57" s="310">
        <v>28586</v>
      </c>
      <c r="U57" s="310">
        <v>102262</v>
      </c>
      <c r="V57" s="310">
        <v>129474</v>
      </c>
      <c r="W57" s="310">
        <v>15853</v>
      </c>
      <c r="X57" s="310">
        <v>355201</v>
      </c>
      <c r="Y57" s="310">
        <v>17601</v>
      </c>
      <c r="Z57" s="310">
        <v>84529</v>
      </c>
      <c r="AA57" s="310">
        <v>89241</v>
      </c>
      <c r="AB57" s="310">
        <v>287947</v>
      </c>
      <c r="AC57" s="310">
        <v>40401</v>
      </c>
      <c r="AD57" s="310">
        <v>216062</v>
      </c>
      <c r="AE57" s="310">
        <v>12138</v>
      </c>
      <c r="AF57" s="310">
        <v>40258</v>
      </c>
      <c r="AG57" s="310">
        <v>170104</v>
      </c>
      <c r="AH57" s="310">
        <v>20489</v>
      </c>
      <c r="AI57" s="310">
        <v>89416</v>
      </c>
      <c r="AJ57" s="310">
        <v>16913</v>
      </c>
      <c r="AK57" s="310">
        <v>534447</v>
      </c>
      <c r="AL57" s="310">
        <v>692179</v>
      </c>
      <c r="AM57" s="310">
        <v>791574</v>
      </c>
      <c r="AN57" s="310">
        <v>263676</v>
      </c>
      <c r="AO57" s="310">
        <v>1241157</v>
      </c>
      <c r="AP57" s="310">
        <v>48147</v>
      </c>
      <c r="AQ57" s="310">
        <v>784554</v>
      </c>
      <c r="AR57" s="310">
        <v>71220</v>
      </c>
      <c r="AS57" s="310">
        <v>46014</v>
      </c>
      <c r="AT57" s="310">
        <v>52089</v>
      </c>
      <c r="AU57" s="310">
        <v>31850</v>
      </c>
      <c r="AV57" s="310">
        <v>156189</v>
      </c>
      <c r="AW57" s="310">
        <v>1997298</v>
      </c>
      <c r="AX57" s="310">
        <v>587371</v>
      </c>
      <c r="AY57" s="310">
        <v>74537</v>
      </c>
      <c r="AZ57" s="310">
        <v>635364</v>
      </c>
      <c r="BA57" s="310">
        <v>783929</v>
      </c>
      <c r="BB57" s="310">
        <v>473439</v>
      </c>
      <c r="BC57" s="310">
        <v>409264</v>
      </c>
      <c r="BD57" s="310">
        <v>84144</v>
      </c>
      <c r="BE57" s="310">
        <v>283406</v>
      </c>
      <c r="BF57" s="312">
        <v>78025</v>
      </c>
      <c r="BG57" s="310">
        <v>133125</v>
      </c>
      <c r="BH57" s="312">
        <v>161171</v>
      </c>
      <c r="BI57" s="310">
        <v>98283</v>
      </c>
      <c r="BJ57" s="312">
        <v>689</v>
      </c>
      <c r="BK57" s="310">
        <v>116835</v>
      </c>
      <c r="BL57" s="312">
        <v>55624</v>
      </c>
      <c r="BM57" s="310">
        <v>57501</v>
      </c>
      <c r="BN57" s="310">
        <v>137172</v>
      </c>
      <c r="BO57" s="310">
        <v>50944</v>
      </c>
      <c r="BP57" s="312">
        <v>51977</v>
      </c>
      <c r="BQ57" s="310">
        <v>561614</v>
      </c>
      <c r="BR57" s="312">
        <v>201696</v>
      </c>
      <c r="BS57" s="310">
        <v>491320</v>
      </c>
      <c r="BT57" s="312">
        <v>38079</v>
      </c>
      <c r="BU57" s="310">
        <v>59019</v>
      </c>
      <c r="BV57" s="312">
        <v>10726</v>
      </c>
      <c r="BW57" s="310">
        <v>2801</v>
      </c>
      <c r="BX57" s="312">
        <v>39036</v>
      </c>
      <c r="BY57" s="310">
        <v>202544</v>
      </c>
      <c r="BZ57" s="312">
        <v>13130</v>
      </c>
      <c r="CA57" s="310">
        <v>98747</v>
      </c>
      <c r="CB57" s="389">
        <v>0</v>
      </c>
      <c r="CC57" s="316">
        <v>15499931</v>
      </c>
      <c r="CD57" s="314">
        <v>25245304</v>
      </c>
      <c r="CE57" s="310">
        <v>0</v>
      </c>
      <c r="CF57" s="315">
        <v>-118502</v>
      </c>
      <c r="CG57" s="316">
        <v>25126802</v>
      </c>
      <c r="CH57" s="311">
        <v>0</v>
      </c>
      <c r="CI57" s="315">
        <v>9715</v>
      </c>
      <c r="CJ57" s="316">
        <v>9715</v>
      </c>
      <c r="CK57" s="311">
        <v>1744236</v>
      </c>
      <c r="CL57" s="315">
        <v>865054</v>
      </c>
      <c r="CM57" s="316">
        <v>2609290</v>
      </c>
      <c r="CN57" s="382">
        <v>27745807</v>
      </c>
      <c r="CO57" s="316">
        <v>43245738</v>
      </c>
      <c r="CP57" s="216"/>
    </row>
    <row r="58" spans="1:94" s="217" customFormat="1" ht="30" customHeight="1">
      <c r="A58" s="270">
        <f t="shared" si="0"/>
        <v>47</v>
      </c>
      <c r="B58" s="299" t="s">
        <v>474</v>
      </c>
      <c r="C58" s="215" t="s">
        <v>251</v>
      </c>
      <c r="D58" s="308">
        <v>5435</v>
      </c>
      <c r="E58" s="309">
        <v>1579</v>
      </c>
      <c r="F58" s="309">
        <v>63</v>
      </c>
      <c r="G58" s="309">
        <v>46414</v>
      </c>
      <c r="H58" s="309">
        <v>16164</v>
      </c>
      <c r="I58" s="309">
        <v>284934</v>
      </c>
      <c r="J58" s="309">
        <v>99776</v>
      </c>
      <c r="K58" s="309">
        <v>44842</v>
      </c>
      <c r="L58" s="309">
        <v>18645</v>
      </c>
      <c r="M58" s="309">
        <v>5692</v>
      </c>
      <c r="N58" s="309">
        <v>6243</v>
      </c>
      <c r="O58" s="309">
        <v>46152</v>
      </c>
      <c r="P58" s="309">
        <v>71056</v>
      </c>
      <c r="Q58" s="309">
        <v>285902</v>
      </c>
      <c r="R58" s="310">
        <v>60409</v>
      </c>
      <c r="S58" s="310">
        <v>242152</v>
      </c>
      <c r="T58" s="310">
        <v>72687</v>
      </c>
      <c r="U58" s="310">
        <v>237904</v>
      </c>
      <c r="V58" s="310">
        <v>90574</v>
      </c>
      <c r="W58" s="310">
        <v>141532</v>
      </c>
      <c r="X58" s="310">
        <v>227320</v>
      </c>
      <c r="Y58" s="310">
        <v>99800</v>
      </c>
      <c r="Z58" s="310">
        <v>212954</v>
      </c>
      <c r="AA58" s="310">
        <v>71432</v>
      </c>
      <c r="AB58" s="310">
        <v>250030</v>
      </c>
      <c r="AC58" s="310">
        <v>71423</v>
      </c>
      <c r="AD58" s="310">
        <v>54098</v>
      </c>
      <c r="AE58" s="310">
        <v>17782</v>
      </c>
      <c r="AF58" s="310">
        <v>132700</v>
      </c>
      <c r="AG58" s="310">
        <v>625628</v>
      </c>
      <c r="AH58" s="310">
        <v>16310</v>
      </c>
      <c r="AI58" s="310">
        <v>15706</v>
      </c>
      <c r="AJ58" s="310">
        <v>6761</v>
      </c>
      <c r="AK58" s="310">
        <v>412551</v>
      </c>
      <c r="AL58" s="310">
        <v>372115</v>
      </c>
      <c r="AM58" s="310">
        <v>1798374</v>
      </c>
      <c r="AN58" s="310">
        <v>1124712</v>
      </c>
      <c r="AO58" s="310">
        <v>388004</v>
      </c>
      <c r="AP58" s="310">
        <v>27111</v>
      </c>
      <c r="AQ58" s="310">
        <v>477220</v>
      </c>
      <c r="AR58" s="310">
        <v>79102</v>
      </c>
      <c r="AS58" s="310">
        <v>18512</v>
      </c>
      <c r="AT58" s="310">
        <v>713035</v>
      </c>
      <c r="AU58" s="310">
        <v>47493</v>
      </c>
      <c r="AV58" s="310">
        <v>8356</v>
      </c>
      <c r="AW58" s="310">
        <v>1684657</v>
      </c>
      <c r="AX58" s="310">
        <v>5612551</v>
      </c>
      <c r="AY58" s="310">
        <v>712629</v>
      </c>
      <c r="AZ58" s="310">
        <v>1407170</v>
      </c>
      <c r="BA58" s="310">
        <v>793535</v>
      </c>
      <c r="BB58" s="310">
        <v>735496</v>
      </c>
      <c r="BC58" s="310">
        <v>295204</v>
      </c>
      <c r="BD58" s="310">
        <v>907796</v>
      </c>
      <c r="BE58" s="310">
        <v>969561</v>
      </c>
      <c r="BF58" s="312">
        <v>169218</v>
      </c>
      <c r="BG58" s="310">
        <v>179691</v>
      </c>
      <c r="BH58" s="312">
        <v>326884</v>
      </c>
      <c r="BI58" s="310">
        <v>30249</v>
      </c>
      <c r="BJ58" s="312">
        <v>1151</v>
      </c>
      <c r="BK58" s="310">
        <v>124749</v>
      </c>
      <c r="BL58" s="312">
        <v>51778</v>
      </c>
      <c r="BM58" s="310">
        <v>10018</v>
      </c>
      <c r="BN58" s="310">
        <v>36020</v>
      </c>
      <c r="BO58" s="310">
        <v>24599</v>
      </c>
      <c r="BP58" s="312">
        <v>50264</v>
      </c>
      <c r="BQ58" s="310">
        <v>353098</v>
      </c>
      <c r="BR58" s="312">
        <v>268169</v>
      </c>
      <c r="BS58" s="310">
        <v>180582</v>
      </c>
      <c r="BT58" s="312">
        <v>18066</v>
      </c>
      <c r="BU58" s="310">
        <v>37399</v>
      </c>
      <c r="BV58" s="312">
        <v>10582</v>
      </c>
      <c r="BW58" s="310">
        <v>30664</v>
      </c>
      <c r="BX58" s="312">
        <v>43164</v>
      </c>
      <c r="BY58" s="310">
        <v>66577</v>
      </c>
      <c r="BZ58" s="312">
        <v>142743</v>
      </c>
      <c r="CA58" s="310">
        <v>50737</v>
      </c>
      <c r="CB58" s="389">
        <v>0</v>
      </c>
      <c r="CC58" s="316">
        <v>24371685</v>
      </c>
      <c r="CD58" s="314">
        <v>0</v>
      </c>
      <c r="CE58" s="310">
        <v>0</v>
      </c>
      <c r="CF58" s="315">
        <v>338042</v>
      </c>
      <c r="CG58" s="316">
        <v>338042</v>
      </c>
      <c r="CH58" s="311">
        <v>5893996</v>
      </c>
      <c r="CI58" s="315">
        <v>-14773</v>
      </c>
      <c r="CJ58" s="316">
        <v>5879223</v>
      </c>
      <c r="CK58" s="311">
        <v>8766702</v>
      </c>
      <c r="CL58" s="315">
        <v>4433300</v>
      </c>
      <c r="CM58" s="316">
        <v>13200002</v>
      </c>
      <c r="CN58" s="382">
        <v>19417267</v>
      </c>
      <c r="CO58" s="316">
        <v>43788952</v>
      </c>
      <c r="CP58" s="216"/>
    </row>
    <row r="59" spans="1:94" s="217" customFormat="1" ht="30" customHeight="1">
      <c r="A59" s="270">
        <f t="shared" si="0"/>
        <v>48</v>
      </c>
      <c r="B59" s="299" t="s">
        <v>475</v>
      </c>
      <c r="C59" s="215" t="s">
        <v>105</v>
      </c>
      <c r="D59" s="308">
        <v>1931</v>
      </c>
      <c r="E59" s="309">
        <v>2887</v>
      </c>
      <c r="F59" s="309">
        <v>32</v>
      </c>
      <c r="G59" s="309">
        <v>27719</v>
      </c>
      <c r="H59" s="309">
        <v>3318</v>
      </c>
      <c r="I59" s="309">
        <v>56967</v>
      </c>
      <c r="J59" s="309">
        <v>18966</v>
      </c>
      <c r="K59" s="309">
        <v>13101</v>
      </c>
      <c r="L59" s="309">
        <v>1943</v>
      </c>
      <c r="M59" s="309">
        <v>1041</v>
      </c>
      <c r="N59" s="309">
        <v>1129</v>
      </c>
      <c r="O59" s="309">
        <v>5520</v>
      </c>
      <c r="P59" s="309">
        <v>7820</v>
      </c>
      <c r="Q59" s="309">
        <v>24360</v>
      </c>
      <c r="R59" s="310">
        <v>6648</v>
      </c>
      <c r="S59" s="310">
        <v>48020</v>
      </c>
      <c r="T59" s="310">
        <v>50239</v>
      </c>
      <c r="U59" s="310">
        <v>65084</v>
      </c>
      <c r="V59" s="310">
        <v>10091</v>
      </c>
      <c r="W59" s="310">
        <v>19931</v>
      </c>
      <c r="X59" s="310">
        <v>16857</v>
      </c>
      <c r="Y59" s="310">
        <v>33109</v>
      </c>
      <c r="Z59" s="310">
        <v>58026</v>
      </c>
      <c r="AA59" s="310">
        <v>3754</v>
      </c>
      <c r="AB59" s="310">
        <v>10891</v>
      </c>
      <c r="AC59" s="310">
        <v>16373</v>
      </c>
      <c r="AD59" s="310">
        <v>7062</v>
      </c>
      <c r="AE59" s="310">
        <v>5083</v>
      </c>
      <c r="AF59" s="310">
        <v>5392</v>
      </c>
      <c r="AG59" s="310">
        <v>45631</v>
      </c>
      <c r="AH59" s="310">
        <v>5335</v>
      </c>
      <c r="AI59" s="310">
        <v>2974</v>
      </c>
      <c r="AJ59" s="310">
        <v>1460</v>
      </c>
      <c r="AK59" s="310">
        <v>122864</v>
      </c>
      <c r="AL59" s="310">
        <v>155040</v>
      </c>
      <c r="AM59" s="310">
        <v>574824</v>
      </c>
      <c r="AN59" s="310">
        <v>379608</v>
      </c>
      <c r="AO59" s="310">
        <v>197765</v>
      </c>
      <c r="AP59" s="310">
        <v>78061</v>
      </c>
      <c r="AQ59" s="310">
        <v>65987</v>
      </c>
      <c r="AR59" s="310">
        <v>14682</v>
      </c>
      <c r="AS59" s="310">
        <v>9158</v>
      </c>
      <c r="AT59" s="310">
        <v>236009</v>
      </c>
      <c r="AU59" s="310">
        <v>9235</v>
      </c>
      <c r="AV59" s="310">
        <v>1034684</v>
      </c>
      <c r="AW59" s="310">
        <v>383744</v>
      </c>
      <c r="AX59" s="310">
        <v>758069</v>
      </c>
      <c r="AY59" s="310">
        <v>1532828</v>
      </c>
      <c r="AZ59" s="310">
        <v>757425</v>
      </c>
      <c r="BA59" s="310">
        <v>403012</v>
      </c>
      <c r="BB59" s="310">
        <v>185251</v>
      </c>
      <c r="BC59" s="310">
        <v>1244771</v>
      </c>
      <c r="BD59" s="310">
        <v>48055</v>
      </c>
      <c r="BE59" s="310">
        <v>106179</v>
      </c>
      <c r="BF59" s="312">
        <v>10826</v>
      </c>
      <c r="BG59" s="310">
        <v>18169</v>
      </c>
      <c r="BH59" s="312">
        <v>120261</v>
      </c>
      <c r="BI59" s="310">
        <v>3179</v>
      </c>
      <c r="BJ59" s="312">
        <v>0</v>
      </c>
      <c r="BK59" s="310">
        <v>11006</v>
      </c>
      <c r="BL59" s="312">
        <v>2020</v>
      </c>
      <c r="BM59" s="310">
        <v>2982</v>
      </c>
      <c r="BN59" s="310">
        <v>9213</v>
      </c>
      <c r="BO59" s="310">
        <v>133</v>
      </c>
      <c r="BP59" s="312">
        <v>17088</v>
      </c>
      <c r="BQ59" s="310">
        <v>5011</v>
      </c>
      <c r="BR59" s="312">
        <v>344256</v>
      </c>
      <c r="BS59" s="310">
        <v>38320</v>
      </c>
      <c r="BT59" s="312">
        <v>429</v>
      </c>
      <c r="BU59" s="310">
        <v>12566</v>
      </c>
      <c r="BV59" s="312">
        <v>2191</v>
      </c>
      <c r="BW59" s="310">
        <v>246</v>
      </c>
      <c r="BX59" s="312">
        <v>652</v>
      </c>
      <c r="BY59" s="310">
        <v>91</v>
      </c>
      <c r="BZ59" s="312">
        <v>872</v>
      </c>
      <c r="CA59" s="310">
        <v>2639</v>
      </c>
      <c r="CB59" s="389">
        <v>0</v>
      </c>
      <c r="CC59" s="316">
        <v>9478095</v>
      </c>
      <c r="CD59" s="314">
        <v>409907</v>
      </c>
      <c r="CE59" s="310">
        <v>0</v>
      </c>
      <c r="CF59" s="315">
        <v>29650</v>
      </c>
      <c r="CG59" s="316">
        <v>439557</v>
      </c>
      <c r="CH59" s="311">
        <v>0</v>
      </c>
      <c r="CI59" s="315">
        <v>-718</v>
      </c>
      <c r="CJ59" s="316">
        <v>-718</v>
      </c>
      <c r="CK59" s="311">
        <v>351921</v>
      </c>
      <c r="CL59" s="315">
        <v>177965</v>
      </c>
      <c r="CM59" s="316">
        <v>529886</v>
      </c>
      <c r="CN59" s="382">
        <v>968725</v>
      </c>
      <c r="CO59" s="316">
        <v>10446820</v>
      </c>
      <c r="CP59" s="216"/>
    </row>
    <row r="60" spans="1:94" s="217" customFormat="1" ht="30" customHeight="1">
      <c r="A60" s="270">
        <f t="shared" si="0"/>
        <v>49</v>
      </c>
      <c r="B60" s="299" t="s">
        <v>476</v>
      </c>
      <c r="C60" s="215" t="s">
        <v>106</v>
      </c>
      <c r="D60" s="308">
        <v>626176</v>
      </c>
      <c r="E60" s="309">
        <v>89068</v>
      </c>
      <c r="F60" s="309">
        <v>4083</v>
      </c>
      <c r="G60" s="309">
        <v>75491</v>
      </c>
      <c r="H60" s="309">
        <v>125768</v>
      </c>
      <c r="I60" s="309">
        <v>1125482</v>
      </c>
      <c r="J60" s="309">
        <v>171423</v>
      </c>
      <c r="K60" s="309">
        <v>30524</v>
      </c>
      <c r="L60" s="309">
        <v>111632</v>
      </c>
      <c r="M60" s="309">
        <v>60773</v>
      </c>
      <c r="N60" s="309">
        <v>40356</v>
      </c>
      <c r="O60" s="309">
        <v>233241</v>
      </c>
      <c r="P60" s="309">
        <v>173166</v>
      </c>
      <c r="Q60" s="309">
        <v>130121</v>
      </c>
      <c r="R60" s="310">
        <v>422481</v>
      </c>
      <c r="S60" s="310">
        <v>284073</v>
      </c>
      <c r="T60" s="310">
        <v>59275</v>
      </c>
      <c r="U60" s="310">
        <v>387372</v>
      </c>
      <c r="V60" s="310">
        <v>243500</v>
      </c>
      <c r="W60" s="310">
        <v>455691</v>
      </c>
      <c r="X60" s="310">
        <v>612807</v>
      </c>
      <c r="Y60" s="310">
        <v>162111</v>
      </c>
      <c r="Z60" s="310">
        <v>257032</v>
      </c>
      <c r="AA60" s="310">
        <v>210618</v>
      </c>
      <c r="AB60" s="310">
        <v>594988</v>
      </c>
      <c r="AC60" s="310">
        <v>169182</v>
      </c>
      <c r="AD60" s="310">
        <v>182772</v>
      </c>
      <c r="AE60" s="310">
        <v>60874</v>
      </c>
      <c r="AF60" s="310">
        <v>259096</v>
      </c>
      <c r="AG60" s="310">
        <v>486082</v>
      </c>
      <c r="AH60" s="310">
        <v>28917</v>
      </c>
      <c r="AI60" s="310">
        <v>168598</v>
      </c>
      <c r="AJ60" s="310">
        <v>62940</v>
      </c>
      <c r="AK60" s="310">
        <v>1763970</v>
      </c>
      <c r="AL60" s="310">
        <v>1027820</v>
      </c>
      <c r="AM60" s="310">
        <v>1461285</v>
      </c>
      <c r="AN60" s="310">
        <v>1157634</v>
      </c>
      <c r="AO60" s="310">
        <v>964166</v>
      </c>
      <c r="AP60" s="310">
        <v>67622</v>
      </c>
      <c r="AQ60" s="310">
        <v>529068</v>
      </c>
      <c r="AR60" s="310">
        <v>61054</v>
      </c>
      <c r="AS60" s="310">
        <v>133606</v>
      </c>
      <c r="AT60" s="310">
        <v>127964</v>
      </c>
      <c r="AU60" s="310">
        <v>120871</v>
      </c>
      <c r="AV60" s="310">
        <v>59393</v>
      </c>
      <c r="AW60" s="310">
        <v>381754</v>
      </c>
      <c r="AX60" s="310">
        <v>215136</v>
      </c>
      <c r="AY60" s="310">
        <v>86079</v>
      </c>
      <c r="AZ60" s="310">
        <v>7845747</v>
      </c>
      <c r="BA60" s="310">
        <v>415069</v>
      </c>
      <c r="BB60" s="310">
        <v>1804366</v>
      </c>
      <c r="BC60" s="310">
        <v>3874153</v>
      </c>
      <c r="BD60" s="310">
        <v>163921</v>
      </c>
      <c r="BE60" s="310">
        <v>349881</v>
      </c>
      <c r="BF60" s="312">
        <v>213796</v>
      </c>
      <c r="BG60" s="310">
        <v>221685</v>
      </c>
      <c r="BH60" s="312">
        <v>376327</v>
      </c>
      <c r="BI60" s="310">
        <v>155732</v>
      </c>
      <c r="BJ60" s="312">
        <v>41610</v>
      </c>
      <c r="BK60" s="310">
        <v>151310</v>
      </c>
      <c r="BL60" s="312">
        <v>77369</v>
      </c>
      <c r="BM60" s="310">
        <v>87878</v>
      </c>
      <c r="BN60" s="310">
        <v>90311</v>
      </c>
      <c r="BO60" s="310">
        <v>129910</v>
      </c>
      <c r="BP60" s="312">
        <v>147932</v>
      </c>
      <c r="BQ60" s="310">
        <v>785751</v>
      </c>
      <c r="BR60" s="312">
        <v>833479</v>
      </c>
      <c r="BS60" s="310">
        <v>650117</v>
      </c>
      <c r="BT60" s="312">
        <v>181447</v>
      </c>
      <c r="BU60" s="310">
        <v>154504</v>
      </c>
      <c r="BV60" s="312">
        <v>26616</v>
      </c>
      <c r="BW60" s="310">
        <v>56499</v>
      </c>
      <c r="BX60" s="312">
        <v>81741</v>
      </c>
      <c r="BY60" s="310">
        <v>178660</v>
      </c>
      <c r="BZ60" s="312">
        <v>77501</v>
      </c>
      <c r="CA60" s="310">
        <v>119396</v>
      </c>
      <c r="CB60" s="389">
        <v>0</v>
      </c>
      <c r="CC60" s="316">
        <v>35555843</v>
      </c>
      <c r="CD60" s="314">
        <v>27411018</v>
      </c>
      <c r="CE60" s="310">
        <v>0</v>
      </c>
      <c r="CF60" s="315">
        <v>0</v>
      </c>
      <c r="CG60" s="316">
        <v>27411018</v>
      </c>
      <c r="CH60" s="311">
        <v>0</v>
      </c>
      <c r="CI60" s="315">
        <v>-5</v>
      </c>
      <c r="CJ60" s="316">
        <v>-5</v>
      </c>
      <c r="CK60" s="311">
        <v>1884730</v>
      </c>
      <c r="CL60" s="315">
        <v>614998</v>
      </c>
      <c r="CM60" s="316">
        <v>2499728</v>
      </c>
      <c r="CN60" s="382">
        <v>29910741</v>
      </c>
      <c r="CO60" s="316">
        <v>65466584</v>
      </c>
      <c r="CP60" s="216"/>
    </row>
    <row r="61" spans="1:94" s="217" customFormat="1" ht="30" customHeight="1">
      <c r="A61" s="270">
        <f t="shared" si="0"/>
        <v>50</v>
      </c>
      <c r="B61" s="299" t="s">
        <v>477</v>
      </c>
      <c r="C61" s="215" t="s">
        <v>107</v>
      </c>
      <c r="D61" s="308">
        <v>1010627</v>
      </c>
      <c r="E61" s="309">
        <v>11227</v>
      </c>
      <c r="F61" s="309">
        <v>898</v>
      </c>
      <c r="G61" s="309">
        <v>32511</v>
      </c>
      <c r="H61" s="309">
        <v>16461</v>
      </c>
      <c r="I61" s="309">
        <v>67487</v>
      </c>
      <c r="J61" s="309">
        <v>8588</v>
      </c>
      <c r="K61" s="309">
        <v>1586</v>
      </c>
      <c r="L61" s="309">
        <v>5696</v>
      </c>
      <c r="M61" s="309">
        <v>7596</v>
      </c>
      <c r="N61" s="309">
        <v>2195</v>
      </c>
      <c r="O61" s="309">
        <v>30728</v>
      </c>
      <c r="P61" s="309">
        <v>19310</v>
      </c>
      <c r="Q61" s="309">
        <v>8497</v>
      </c>
      <c r="R61" s="310">
        <v>28675</v>
      </c>
      <c r="S61" s="310">
        <v>44892</v>
      </c>
      <c r="T61" s="310">
        <v>9325</v>
      </c>
      <c r="U61" s="310">
        <v>51051</v>
      </c>
      <c r="V61" s="310">
        <v>29655</v>
      </c>
      <c r="W61" s="310">
        <v>20281</v>
      </c>
      <c r="X61" s="310">
        <v>56345</v>
      </c>
      <c r="Y61" s="310">
        <v>10720</v>
      </c>
      <c r="Z61" s="310">
        <v>26688</v>
      </c>
      <c r="AA61" s="310">
        <v>24971</v>
      </c>
      <c r="AB61" s="310">
        <v>45487</v>
      </c>
      <c r="AC61" s="310">
        <v>11558</v>
      </c>
      <c r="AD61" s="310">
        <v>19346</v>
      </c>
      <c r="AE61" s="310">
        <v>7010</v>
      </c>
      <c r="AF61" s="310">
        <v>26160</v>
      </c>
      <c r="AG61" s="310">
        <v>124287</v>
      </c>
      <c r="AH61" s="310">
        <v>9178</v>
      </c>
      <c r="AI61" s="310">
        <v>27528</v>
      </c>
      <c r="AJ61" s="310">
        <v>30592</v>
      </c>
      <c r="AK61" s="310">
        <v>479808</v>
      </c>
      <c r="AL61" s="310">
        <v>89887</v>
      </c>
      <c r="AM61" s="310">
        <v>308205</v>
      </c>
      <c r="AN61" s="310">
        <v>147544</v>
      </c>
      <c r="AO61" s="310">
        <v>373662</v>
      </c>
      <c r="AP61" s="310">
        <v>14951</v>
      </c>
      <c r="AQ61" s="310">
        <v>146206</v>
      </c>
      <c r="AR61" s="310">
        <v>16134</v>
      </c>
      <c r="AS61" s="310">
        <v>23816</v>
      </c>
      <c r="AT61" s="310">
        <v>4256</v>
      </c>
      <c r="AU61" s="310">
        <v>2395</v>
      </c>
      <c r="AV61" s="310">
        <v>2526</v>
      </c>
      <c r="AW61" s="310">
        <v>10712</v>
      </c>
      <c r="AX61" s="310">
        <v>10255</v>
      </c>
      <c r="AY61" s="310">
        <v>1658</v>
      </c>
      <c r="AZ61" s="310">
        <v>465287</v>
      </c>
      <c r="BA61" s="310">
        <v>1445724</v>
      </c>
      <c r="BB61" s="310">
        <v>631947</v>
      </c>
      <c r="BC61" s="310">
        <v>232922</v>
      </c>
      <c r="BD61" s="310">
        <v>7543</v>
      </c>
      <c r="BE61" s="310">
        <v>8638</v>
      </c>
      <c r="BF61" s="312">
        <v>22743</v>
      </c>
      <c r="BG61" s="310">
        <v>23049</v>
      </c>
      <c r="BH61" s="312">
        <v>41110</v>
      </c>
      <c r="BI61" s="310">
        <v>1243</v>
      </c>
      <c r="BJ61" s="312">
        <v>1360</v>
      </c>
      <c r="BK61" s="310">
        <v>72944</v>
      </c>
      <c r="BL61" s="312">
        <v>8215</v>
      </c>
      <c r="BM61" s="310">
        <v>15801</v>
      </c>
      <c r="BN61" s="310">
        <v>14768</v>
      </c>
      <c r="BO61" s="310">
        <v>18047</v>
      </c>
      <c r="BP61" s="312">
        <v>51900</v>
      </c>
      <c r="BQ61" s="310">
        <v>173091</v>
      </c>
      <c r="BR61" s="312">
        <v>59575</v>
      </c>
      <c r="BS61" s="310">
        <v>60137</v>
      </c>
      <c r="BT61" s="312">
        <v>23023</v>
      </c>
      <c r="BU61" s="310">
        <v>5009</v>
      </c>
      <c r="BV61" s="312">
        <v>6062</v>
      </c>
      <c r="BW61" s="310">
        <v>619</v>
      </c>
      <c r="BX61" s="312">
        <v>14820</v>
      </c>
      <c r="BY61" s="310">
        <v>3838</v>
      </c>
      <c r="BZ61" s="312">
        <v>6259</v>
      </c>
      <c r="CA61" s="310">
        <v>2095</v>
      </c>
      <c r="CB61" s="389">
        <v>0</v>
      </c>
      <c r="CC61" s="316">
        <v>6876940</v>
      </c>
      <c r="CD61" s="314">
        <v>15317288</v>
      </c>
      <c r="CE61" s="310">
        <v>0</v>
      </c>
      <c r="CF61" s="315">
        <v>7830</v>
      </c>
      <c r="CG61" s="316">
        <v>15325118</v>
      </c>
      <c r="CH61" s="311">
        <v>0</v>
      </c>
      <c r="CI61" s="315">
        <v>-2</v>
      </c>
      <c r="CJ61" s="316">
        <v>-2</v>
      </c>
      <c r="CK61" s="311">
        <v>1302181</v>
      </c>
      <c r="CL61" s="315">
        <v>289137</v>
      </c>
      <c r="CM61" s="316">
        <v>1591318</v>
      </c>
      <c r="CN61" s="382">
        <v>16916434</v>
      </c>
      <c r="CO61" s="316">
        <v>23793374</v>
      </c>
      <c r="CP61" s="216"/>
    </row>
    <row r="62" spans="1:94" s="217" customFormat="1" ht="42.75" customHeight="1">
      <c r="A62" s="270">
        <f t="shared" si="0"/>
        <v>51</v>
      </c>
      <c r="B62" s="299" t="s">
        <v>584</v>
      </c>
      <c r="C62" s="215" t="s">
        <v>108</v>
      </c>
      <c r="D62" s="308">
        <v>8331</v>
      </c>
      <c r="E62" s="309">
        <v>527</v>
      </c>
      <c r="F62" s="309">
        <v>83</v>
      </c>
      <c r="G62" s="309">
        <v>4515</v>
      </c>
      <c r="H62" s="309">
        <v>2189</v>
      </c>
      <c r="I62" s="309">
        <v>70508</v>
      </c>
      <c r="J62" s="309">
        <v>14893</v>
      </c>
      <c r="K62" s="309">
        <v>8722</v>
      </c>
      <c r="L62" s="309">
        <v>5724</v>
      </c>
      <c r="M62" s="309">
        <v>6318</v>
      </c>
      <c r="N62" s="309">
        <v>2086</v>
      </c>
      <c r="O62" s="309">
        <v>6683</v>
      </c>
      <c r="P62" s="309">
        <v>3222</v>
      </c>
      <c r="Q62" s="309">
        <v>2327</v>
      </c>
      <c r="R62" s="310">
        <v>2826</v>
      </c>
      <c r="S62" s="310">
        <v>15054</v>
      </c>
      <c r="T62" s="310">
        <v>11100</v>
      </c>
      <c r="U62" s="310">
        <v>32248</v>
      </c>
      <c r="V62" s="310">
        <v>20018</v>
      </c>
      <c r="W62" s="310">
        <v>58110</v>
      </c>
      <c r="X62" s="310">
        <v>25329</v>
      </c>
      <c r="Y62" s="310">
        <v>8474</v>
      </c>
      <c r="Z62" s="310">
        <v>27084</v>
      </c>
      <c r="AA62" s="310">
        <v>23270</v>
      </c>
      <c r="AB62" s="310">
        <v>67771</v>
      </c>
      <c r="AC62" s="310">
        <v>18919</v>
      </c>
      <c r="AD62" s="310">
        <v>11825</v>
      </c>
      <c r="AE62" s="310">
        <v>2573</v>
      </c>
      <c r="AF62" s="310">
        <v>24730</v>
      </c>
      <c r="AG62" s="310">
        <v>5456</v>
      </c>
      <c r="AH62" s="310">
        <v>1720</v>
      </c>
      <c r="AI62" s="310">
        <v>11434</v>
      </c>
      <c r="AJ62" s="310">
        <v>2700</v>
      </c>
      <c r="AK62" s="310">
        <v>98354</v>
      </c>
      <c r="AL62" s="310">
        <v>52591</v>
      </c>
      <c r="AM62" s="310">
        <v>153932</v>
      </c>
      <c r="AN62" s="310">
        <v>72865</v>
      </c>
      <c r="AO62" s="310">
        <v>49149</v>
      </c>
      <c r="AP62" s="310">
        <v>2050</v>
      </c>
      <c r="AQ62" s="310">
        <v>32736</v>
      </c>
      <c r="AR62" s="310">
        <v>3805</v>
      </c>
      <c r="AS62" s="310">
        <v>4518</v>
      </c>
      <c r="AT62" s="310">
        <v>8591</v>
      </c>
      <c r="AU62" s="310">
        <v>2319</v>
      </c>
      <c r="AV62" s="310">
        <v>321</v>
      </c>
      <c r="AW62" s="310">
        <v>41753</v>
      </c>
      <c r="AX62" s="310">
        <v>17505</v>
      </c>
      <c r="AY62" s="310">
        <v>12732</v>
      </c>
      <c r="AZ62" s="310">
        <v>541119</v>
      </c>
      <c r="BA62" s="310">
        <v>1423352</v>
      </c>
      <c r="BB62" s="310">
        <v>2223358</v>
      </c>
      <c r="BC62" s="310">
        <v>64926</v>
      </c>
      <c r="BD62" s="310">
        <v>45597</v>
      </c>
      <c r="BE62" s="310">
        <v>72535</v>
      </c>
      <c r="BF62" s="312">
        <v>10950</v>
      </c>
      <c r="BG62" s="310">
        <v>5132</v>
      </c>
      <c r="BH62" s="312">
        <v>17515</v>
      </c>
      <c r="BI62" s="310">
        <v>4728</v>
      </c>
      <c r="BJ62" s="312">
        <v>493</v>
      </c>
      <c r="BK62" s="310">
        <v>7010</v>
      </c>
      <c r="BL62" s="312">
        <v>7070</v>
      </c>
      <c r="BM62" s="310">
        <v>7757</v>
      </c>
      <c r="BN62" s="310">
        <v>56409</v>
      </c>
      <c r="BO62" s="310">
        <v>12770</v>
      </c>
      <c r="BP62" s="312">
        <v>8516</v>
      </c>
      <c r="BQ62" s="310">
        <v>48560</v>
      </c>
      <c r="BR62" s="312">
        <v>7255</v>
      </c>
      <c r="BS62" s="310">
        <v>42560</v>
      </c>
      <c r="BT62" s="312">
        <v>1601</v>
      </c>
      <c r="BU62" s="310">
        <v>3626</v>
      </c>
      <c r="BV62" s="312">
        <v>747</v>
      </c>
      <c r="BW62" s="310">
        <v>161</v>
      </c>
      <c r="BX62" s="312">
        <v>3465</v>
      </c>
      <c r="BY62" s="310">
        <v>661</v>
      </c>
      <c r="BZ62" s="312">
        <v>3809</v>
      </c>
      <c r="CA62" s="310">
        <v>2825</v>
      </c>
      <c r="CB62" s="389">
        <v>0</v>
      </c>
      <c r="CC62" s="316">
        <v>5684497</v>
      </c>
      <c r="CD62" s="314">
        <v>14324357</v>
      </c>
      <c r="CE62" s="310">
        <v>0</v>
      </c>
      <c r="CF62" s="315">
        <v>33000</v>
      </c>
      <c r="CG62" s="316">
        <v>14357357</v>
      </c>
      <c r="CH62" s="311">
        <v>0</v>
      </c>
      <c r="CI62" s="315">
        <v>-5</v>
      </c>
      <c r="CJ62" s="316">
        <v>-5</v>
      </c>
      <c r="CK62" s="311">
        <v>79501</v>
      </c>
      <c r="CL62" s="315">
        <v>12609</v>
      </c>
      <c r="CM62" s="316">
        <v>92110</v>
      </c>
      <c r="CN62" s="382">
        <v>14449462</v>
      </c>
      <c r="CO62" s="316">
        <v>20133959</v>
      </c>
      <c r="CP62" s="216"/>
    </row>
    <row r="63" spans="1:94" s="217" customFormat="1" ht="30" customHeight="1">
      <c r="A63" s="270">
        <f t="shared" si="0"/>
        <v>52</v>
      </c>
      <c r="B63" s="299" t="s">
        <v>478</v>
      </c>
      <c r="C63" s="215" t="s">
        <v>252</v>
      </c>
      <c r="D63" s="308">
        <v>142851</v>
      </c>
      <c r="E63" s="309">
        <v>38119</v>
      </c>
      <c r="F63" s="309">
        <v>2875</v>
      </c>
      <c r="G63" s="309">
        <v>9733</v>
      </c>
      <c r="H63" s="309">
        <v>57256</v>
      </c>
      <c r="I63" s="309">
        <v>442831</v>
      </c>
      <c r="J63" s="309">
        <v>144910</v>
      </c>
      <c r="K63" s="309">
        <v>68450</v>
      </c>
      <c r="L63" s="309">
        <v>47144</v>
      </c>
      <c r="M63" s="309">
        <v>98315</v>
      </c>
      <c r="N63" s="309">
        <v>35387</v>
      </c>
      <c r="O63" s="309">
        <v>72260</v>
      </c>
      <c r="P63" s="309">
        <v>148861</v>
      </c>
      <c r="Q63" s="309">
        <v>57120</v>
      </c>
      <c r="R63" s="310">
        <v>109410</v>
      </c>
      <c r="S63" s="310">
        <v>228177</v>
      </c>
      <c r="T63" s="310">
        <v>47453</v>
      </c>
      <c r="U63" s="310">
        <v>218702</v>
      </c>
      <c r="V63" s="310">
        <v>168748</v>
      </c>
      <c r="W63" s="310">
        <v>50728</v>
      </c>
      <c r="X63" s="310">
        <v>280538</v>
      </c>
      <c r="Y63" s="310">
        <v>44533</v>
      </c>
      <c r="Z63" s="310">
        <v>198565</v>
      </c>
      <c r="AA63" s="310">
        <v>164050</v>
      </c>
      <c r="AB63" s="310">
        <v>160678</v>
      </c>
      <c r="AC63" s="310">
        <v>119384</v>
      </c>
      <c r="AD63" s="310">
        <v>264074</v>
      </c>
      <c r="AE63" s="310">
        <v>65988</v>
      </c>
      <c r="AF63" s="310">
        <v>288837</v>
      </c>
      <c r="AG63" s="310">
        <v>551710</v>
      </c>
      <c r="AH63" s="310">
        <v>52323</v>
      </c>
      <c r="AI63" s="310">
        <v>112697</v>
      </c>
      <c r="AJ63" s="310">
        <v>134331</v>
      </c>
      <c r="AK63" s="310">
        <v>1122667</v>
      </c>
      <c r="AL63" s="310">
        <v>1287788</v>
      </c>
      <c r="AM63" s="310">
        <v>4802215</v>
      </c>
      <c r="AN63" s="310">
        <v>4421630</v>
      </c>
      <c r="AO63" s="310">
        <v>812384</v>
      </c>
      <c r="AP63" s="310">
        <v>62845</v>
      </c>
      <c r="AQ63" s="310">
        <v>1206729</v>
      </c>
      <c r="AR63" s="310">
        <v>701113</v>
      </c>
      <c r="AS63" s="310">
        <v>635692</v>
      </c>
      <c r="AT63" s="310">
        <v>154604</v>
      </c>
      <c r="AU63" s="310">
        <v>64881</v>
      </c>
      <c r="AV63" s="310">
        <v>49690</v>
      </c>
      <c r="AW63" s="310">
        <v>826626</v>
      </c>
      <c r="AX63" s="310">
        <v>493489</v>
      </c>
      <c r="AY63" s="310">
        <v>159883</v>
      </c>
      <c r="AZ63" s="310">
        <v>1461138</v>
      </c>
      <c r="BA63" s="310">
        <v>615203</v>
      </c>
      <c r="BB63" s="310">
        <v>666260</v>
      </c>
      <c r="BC63" s="310">
        <v>3599711</v>
      </c>
      <c r="BD63" s="310">
        <v>778513</v>
      </c>
      <c r="BE63" s="310">
        <v>916789</v>
      </c>
      <c r="BF63" s="312">
        <v>134470</v>
      </c>
      <c r="BG63" s="310">
        <v>107729</v>
      </c>
      <c r="BH63" s="312">
        <v>157747</v>
      </c>
      <c r="BI63" s="310">
        <v>274379</v>
      </c>
      <c r="BJ63" s="312">
        <v>2249</v>
      </c>
      <c r="BK63" s="310">
        <v>466435</v>
      </c>
      <c r="BL63" s="312">
        <v>302983</v>
      </c>
      <c r="BM63" s="310">
        <v>102840</v>
      </c>
      <c r="BN63" s="310">
        <v>199649</v>
      </c>
      <c r="BO63" s="310">
        <v>336635</v>
      </c>
      <c r="BP63" s="312">
        <v>145024</v>
      </c>
      <c r="BQ63" s="310">
        <v>578773</v>
      </c>
      <c r="BR63" s="312">
        <v>903232</v>
      </c>
      <c r="BS63" s="310">
        <v>2202318</v>
      </c>
      <c r="BT63" s="312">
        <v>924547</v>
      </c>
      <c r="BU63" s="310">
        <v>150984</v>
      </c>
      <c r="BV63" s="312">
        <v>57345</v>
      </c>
      <c r="BW63" s="310">
        <v>157950</v>
      </c>
      <c r="BX63" s="312">
        <v>345356</v>
      </c>
      <c r="BY63" s="310">
        <v>4567</v>
      </c>
      <c r="BZ63" s="312">
        <v>114011</v>
      </c>
      <c r="CA63" s="310">
        <v>452217</v>
      </c>
      <c r="CB63" s="389">
        <v>0</v>
      </c>
      <c r="CC63" s="316">
        <v>37588328</v>
      </c>
      <c r="CD63" s="314">
        <v>108490241</v>
      </c>
      <c r="CE63" s="310">
        <v>165993</v>
      </c>
      <c r="CF63" s="315">
        <v>5267353</v>
      </c>
      <c r="CG63" s="316">
        <v>113923587</v>
      </c>
      <c r="CH63" s="311">
        <v>187168</v>
      </c>
      <c r="CI63" s="315">
        <v>257872</v>
      </c>
      <c r="CJ63" s="316">
        <v>445040</v>
      </c>
      <c r="CK63" s="311">
        <v>3795475</v>
      </c>
      <c r="CL63" s="315">
        <v>702644</v>
      </c>
      <c r="CM63" s="316">
        <v>4498119</v>
      </c>
      <c r="CN63" s="382">
        <v>118866746</v>
      </c>
      <c r="CO63" s="316">
        <v>156455074</v>
      </c>
      <c r="CP63" s="216"/>
    </row>
    <row r="64" spans="1:94" s="217" customFormat="1" ht="30" customHeight="1">
      <c r="A64" s="270">
        <f t="shared" si="0"/>
        <v>53</v>
      </c>
      <c r="B64" s="299" t="s">
        <v>479</v>
      </c>
      <c r="C64" s="215" t="s">
        <v>253</v>
      </c>
      <c r="D64" s="308">
        <v>53217</v>
      </c>
      <c r="E64" s="309">
        <v>36988</v>
      </c>
      <c r="F64" s="309">
        <v>295</v>
      </c>
      <c r="G64" s="309">
        <v>84362</v>
      </c>
      <c r="H64" s="309">
        <v>72109</v>
      </c>
      <c r="I64" s="309">
        <v>486741</v>
      </c>
      <c r="J64" s="309">
        <v>361668</v>
      </c>
      <c r="K64" s="309">
        <v>21913</v>
      </c>
      <c r="L64" s="309">
        <v>46713</v>
      </c>
      <c r="M64" s="309">
        <v>66681</v>
      </c>
      <c r="N64" s="309">
        <v>20137</v>
      </c>
      <c r="O64" s="309">
        <v>226571</v>
      </c>
      <c r="P64" s="309">
        <v>143102</v>
      </c>
      <c r="Q64" s="309">
        <v>70813</v>
      </c>
      <c r="R64" s="310">
        <v>21894</v>
      </c>
      <c r="S64" s="310">
        <v>284134</v>
      </c>
      <c r="T64" s="310">
        <v>173375</v>
      </c>
      <c r="U64" s="310">
        <v>142191</v>
      </c>
      <c r="V64" s="310">
        <v>215210</v>
      </c>
      <c r="W64" s="310">
        <v>532849</v>
      </c>
      <c r="X64" s="310">
        <v>1029252</v>
      </c>
      <c r="Y64" s="310">
        <v>56742</v>
      </c>
      <c r="Z64" s="310">
        <v>526965</v>
      </c>
      <c r="AA64" s="310">
        <v>216899</v>
      </c>
      <c r="AB64" s="310">
        <v>317029</v>
      </c>
      <c r="AC64" s="310">
        <v>211479</v>
      </c>
      <c r="AD64" s="310">
        <v>404307</v>
      </c>
      <c r="AE64" s="310">
        <v>38823</v>
      </c>
      <c r="AF64" s="310">
        <v>253929</v>
      </c>
      <c r="AG64" s="310">
        <v>736288</v>
      </c>
      <c r="AH64" s="310">
        <v>6735</v>
      </c>
      <c r="AI64" s="310">
        <v>88480</v>
      </c>
      <c r="AJ64" s="310">
        <v>32405</v>
      </c>
      <c r="AK64" s="310">
        <v>888370</v>
      </c>
      <c r="AL64" s="310">
        <v>623020</v>
      </c>
      <c r="AM64" s="310">
        <v>2429334</v>
      </c>
      <c r="AN64" s="310">
        <v>1798595</v>
      </c>
      <c r="AO64" s="310">
        <v>642196</v>
      </c>
      <c r="AP64" s="310">
        <v>20920</v>
      </c>
      <c r="AQ64" s="310">
        <v>292196</v>
      </c>
      <c r="AR64" s="310">
        <v>56526</v>
      </c>
      <c r="AS64" s="310">
        <v>104308</v>
      </c>
      <c r="AT64" s="310">
        <v>100140</v>
      </c>
      <c r="AU64" s="310">
        <v>22410</v>
      </c>
      <c r="AV64" s="310">
        <v>27254</v>
      </c>
      <c r="AW64" s="310">
        <v>590167</v>
      </c>
      <c r="AX64" s="310">
        <v>205155</v>
      </c>
      <c r="AY64" s="310">
        <v>145790</v>
      </c>
      <c r="AZ64" s="310">
        <v>293084</v>
      </c>
      <c r="BA64" s="310">
        <v>238223</v>
      </c>
      <c r="BB64" s="310">
        <v>509315</v>
      </c>
      <c r="BC64" s="310">
        <v>514776</v>
      </c>
      <c r="BD64" s="310">
        <v>3371625</v>
      </c>
      <c r="BE64" s="310">
        <v>928452</v>
      </c>
      <c r="BF64" s="312">
        <v>71372</v>
      </c>
      <c r="BG64" s="310">
        <v>78317</v>
      </c>
      <c r="BH64" s="312">
        <v>165684</v>
      </c>
      <c r="BI64" s="310">
        <v>288052</v>
      </c>
      <c r="BJ64" s="312">
        <v>4618</v>
      </c>
      <c r="BK64" s="310">
        <v>299395</v>
      </c>
      <c r="BL64" s="312">
        <v>61565</v>
      </c>
      <c r="BM64" s="310">
        <v>26298</v>
      </c>
      <c r="BN64" s="310">
        <v>124286</v>
      </c>
      <c r="BO64" s="310">
        <v>186381</v>
      </c>
      <c r="BP64" s="312">
        <v>240843</v>
      </c>
      <c r="BQ64" s="310">
        <v>179025</v>
      </c>
      <c r="BR64" s="312">
        <v>378432</v>
      </c>
      <c r="BS64" s="310">
        <v>366528</v>
      </c>
      <c r="BT64" s="312">
        <v>30192</v>
      </c>
      <c r="BU64" s="310">
        <v>130841</v>
      </c>
      <c r="BV64" s="312">
        <v>24935</v>
      </c>
      <c r="BW64" s="310">
        <v>9612</v>
      </c>
      <c r="BX64" s="312">
        <v>65235</v>
      </c>
      <c r="BY64" s="310">
        <v>111</v>
      </c>
      <c r="BZ64" s="312">
        <v>59652</v>
      </c>
      <c r="CA64" s="310">
        <v>118404</v>
      </c>
      <c r="CB64" s="389">
        <v>0</v>
      </c>
      <c r="CC64" s="316">
        <v>23691930</v>
      </c>
      <c r="CD64" s="314">
        <v>3637672</v>
      </c>
      <c r="CE64" s="310">
        <v>0</v>
      </c>
      <c r="CF64" s="315">
        <v>0</v>
      </c>
      <c r="CG64" s="316">
        <v>3637672</v>
      </c>
      <c r="CH64" s="311">
        <v>36022</v>
      </c>
      <c r="CI64" s="315">
        <v>2912</v>
      </c>
      <c r="CJ64" s="316">
        <v>38934</v>
      </c>
      <c r="CK64" s="311">
        <v>4137628</v>
      </c>
      <c r="CL64" s="315">
        <v>1853219</v>
      </c>
      <c r="CM64" s="316">
        <v>5990847</v>
      </c>
      <c r="CN64" s="382">
        <v>9667453</v>
      </c>
      <c r="CO64" s="316">
        <v>33359383</v>
      </c>
      <c r="CP64" s="216"/>
    </row>
    <row r="65" spans="1:94" s="217" customFormat="1" ht="30" customHeight="1">
      <c r="A65" s="270">
        <f t="shared" si="0"/>
        <v>54</v>
      </c>
      <c r="B65" s="300" t="s">
        <v>480</v>
      </c>
      <c r="C65" s="215" t="s">
        <v>109</v>
      </c>
      <c r="D65" s="308">
        <v>47211</v>
      </c>
      <c r="E65" s="309">
        <v>23863</v>
      </c>
      <c r="F65" s="309">
        <v>831</v>
      </c>
      <c r="G65" s="309">
        <v>34624</v>
      </c>
      <c r="H65" s="309">
        <v>54633</v>
      </c>
      <c r="I65" s="309">
        <v>643169</v>
      </c>
      <c r="J65" s="309">
        <v>163863</v>
      </c>
      <c r="K65" s="309">
        <v>90457</v>
      </c>
      <c r="L65" s="309">
        <v>55989</v>
      </c>
      <c r="M65" s="309">
        <v>44347</v>
      </c>
      <c r="N65" s="309">
        <v>15515</v>
      </c>
      <c r="O65" s="309">
        <v>107407</v>
      </c>
      <c r="P65" s="309">
        <v>245094</v>
      </c>
      <c r="Q65" s="309">
        <v>302403</v>
      </c>
      <c r="R65" s="310">
        <v>90871</v>
      </c>
      <c r="S65" s="310">
        <v>476140</v>
      </c>
      <c r="T65" s="310">
        <v>313084</v>
      </c>
      <c r="U65" s="310">
        <v>796606</v>
      </c>
      <c r="V65" s="310">
        <v>494477</v>
      </c>
      <c r="W65" s="310">
        <v>444867</v>
      </c>
      <c r="X65" s="310">
        <v>852410</v>
      </c>
      <c r="Y65" s="310">
        <v>250050</v>
      </c>
      <c r="Z65" s="310">
        <v>509294</v>
      </c>
      <c r="AA65" s="310">
        <v>445563</v>
      </c>
      <c r="AB65" s="310">
        <v>1240078</v>
      </c>
      <c r="AC65" s="310">
        <v>346991</v>
      </c>
      <c r="AD65" s="310">
        <v>182469</v>
      </c>
      <c r="AE65" s="310">
        <v>43663</v>
      </c>
      <c r="AF65" s="310">
        <v>154844</v>
      </c>
      <c r="AG65" s="310">
        <v>645816</v>
      </c>
      <c r="AH65" s="310">
        <v>16503</v>
      </c>
      <c r="AI65" s="310">
        <v>97893</v>
      </c>
      <c r="AJ65" s="310">
        <v>17063</v>
      </c>
      <c r="AK65" s="310">
        <v>1113588</v>
      </c>
      <c r="AL65" s="310">
        <v>309301</v>
      </c>
      <c r="AM65" s="310">
        <v>2764739</v>
      </c>
      <c r="AN65" s="310">
        <v>3112348</v>
      </c>
      <c r="AO65" s="310">
        <v>370201</v>
      </c>
      <c r="AP65" s="310">
        <v>19682</v>
      </c>
      <c r="AQ65" s="310">
        <v>411161</v>
      </c>
      <c r="AR65" s="310">
        <v>264875</v>
      </c>
      <c r="AS65" s="310">
        <v>163025</v>
      </c>
      <c r="AT65" s="310">
        <v>211582</v>
      </c>
      <c r="AU65" s="310">
        <v>25087</v>
      </c>
      <c r="AV65" s="310">
        <v>36505</v>
      </c>
      <c r="AW65" s="310">
        <v>669506</v>
      </c>
      <c r="AX65" s="310">
        <v>657119</v>
      </c>
      <c r="AY65" s="310">
        <v>522959</v>
      </c>
      <c r="AZ65" s="310">
        <v>439854</v>
      </c>
      <c r="BA65" s="310">
        <v>181934</v>
      </c>
      <c r="BB65" s="310">
        <v>450706</v>
      </c>
      <c r="BC65" s="310">
        <v>999870</v>
      </c>
      <c r="BD65" s="310">
        <v>501478</v>
      </c>
      <c r="BE65" s="310">
        <v>1543603</v>
      </c>
      <c r="BF65" s="312">
        <v>137297</v>
      </c>
      <c r="BG65" s="310">
        <v>114861</v>
      </c>
      <c r="BH65" s="312">
        <v>253577</v>
      </c>
      <c r="BI65" s="310">
        <v>247562</v>
      </c>
      <c r="BJ65" s="312">
        <v>0</v>
      </c>
      <c r="BK65" s="310">
        <v>310200</v>
      </c>
      <c r="BL65" s="312">
        <v>175484</v>
      </c>
      <c r="BM65" s="310">
        <v>28281</v>
      </c>
      <c r="BN65" s="310">
        <v>29198</v>
      </c>
      <c r="BO65" s="310">
        <v>53540</v>
      </c>
      <c r="BP65" s="312">
        <v>152314</v>
      </c>
      <c r="BQ65" s="310">
        <v>118537</v>
      </c>
      <c r="BR65" s="312">
        <v>157005</v>
      </c>
      <c r="BS65" s="310">
        <v>210388</v>
      </c>
      <c r="BT65" s="312">
        <v>23605</v>
      </c>
      <c r="BU65" s="310">
        <v>1059</v>
      </c>
      <c r="BV65" s="312">
        <v>455</v>
      </c>
      <c r="BW65" s="310">
        <v>24899</v>
      </c>
      <c r="BX65" s="312">
        <v>64843</v>
      </c>
      <c r="BY65" s="310">
        <v>7827</v>
      </c>
      <c r="BZ65" s="312">
        <v>55650</v>
      </c>
      <c r="CA65" s="310">
        <v>30177</v>
      </c>
      <c r="CB65" s="389">
        <v>0</v>
      </c>
      <c r="CC65" s="316">
        <v>26213970</v>
      </c>
      <c r="CD65" s="314">
        <v>0</v>
      </c>
      <c r="CE65" s="310">
        <v>0</v>
      </c>
      <c r="CF65" s="315">
        <v>1004305</v>
      </c>
      <c r="CG65" s="316">
        <v>1004305</v>
      </c>
      <c r="CH65" s="311">
        <v>0</v>
      </c>
      <c r="CI65" s="315">
        <v>-21746</v>
      </c>
      <c r="CJ65" s="316">
        <v>-21746</v>
      </c>
      <c r="CK65" s="311">
        <v>1224088</v>
      </c>
      <c r="CL65" s="315">
        <v>548261</v>
      </c>
      <c r="CM65" s="316">
        <v>1772349</v>
      </c>
      <c r="CN65" s="382">
        <v>2754908</v>
      </c>
      <c r="CO65" s="316">
        <v>28968878</v>
      </c>
      <c r="CP65" s="216"/>
    </row>
    <row r="66" spans="1:94" s="217" customFormat="1" ht="45" customHeight="1">
      <c r="A66" s="270">
        <f t="shared" si="0"/>
        <v>55</v>
      </c>
      <c r="B66" s="299" t="s">
        <v>481</v>
      </c>
      <c r="C66" s="215" t="s">
        <v>110</v>
      </c>
      <c r="D66" s="308">
        <v>61378</v>
      </c>
      <c r="E66" s="309">
        <v>23164</v>
      </c>
      <c r="F66" s="309">
        <v>501</v>
      </c>
      <c r="G66" s="309">
        <v>115975</v>
      </c>
      <c r="H66" s="309">
        <v>70288</v>
      </c>
      <c r="I66" s="309">
        <v>266456</v>
      </c>
      <c r="J66" s="309">
        <v>4089</v>
      </c>
      <c r="K66" s="309">
        <v>11495</v>
      </c>
      <c r="L66" s="309">
        <v>39181</v>
      </c>
      <c r="M66" s="309">
        <v>50370</v>
      </c>
      <c r="N66" s="309">
        <v>24121</v>
      </c>
      <c r="O66" s="309">
        <v>78173</v>
      </c>
      <c r="P66" s="309">
        <v>182414</v>
      </c>
      <c r="Q66" s="309">
        <v>178688</v>
      </c>
      <c r="R66" s="310">
        <v>151232</v>
      </c>
      <c r="S66" s="310">
        <v>398352</v>
      </c>
      <c r="T66" s="310">
        <v>12095</v>
      </c>
      <c r="U66" s="310">
        <v>355419</v>
      </c>
      <c r="V66" s="310">
        <v>322420</v>
      </c>
      <c r="W66" s="310">
        <v>246021</v>
      </c>
      <c r="X66" s="310">
        <v>431614</v>
      </c>
      <c r="Y66" s="310">
        <v>18275</v>
      </c>
      <c r="Z66" s="310">
        <v>193626</v>
      </c>
      <c r="AA66" s="310">
        <v>678917</v>
      </c>
      <c r="AB66" s="310">
        <v>442685</v>
      </c>
      <c r="AC66" s="310">
        <v>265129</v>
      </c>
      <c r="AD66" s="310">
        <v>156469</v>
      </c>
      <c r="AE66" s="310">
        <v>15838</v>
      </c>
      <c r="AF66" s="310">
        <v>206609</v>
      </c>
      <c r="AG66" s="310">
        <v>798715</v>
      </c>
      <c r="AH66" s="310">
        <v>39214</v>
      </c>
      <c r="AI66" s="310">
        <v>109644</v>
      </c>
      <c r="AJ66" s="310">
        <v>26298</v>
      </c>
      <c r="AK66" s="310">
        <v>3099194</v>
      </c>
      <c r="AL66" s="310">
        <v>22819</v>
      </c>
      <c r="AM66" s="310">
        <v>694247</v>
      </c>
      <c r="AN66" s="310">
        <v>484112</v>
      </c>
      <c r="AO66" s="310">
        <v>515219</v>
      </c>
      <c r="AP66" s="310">
        <v>23564</v>
      </c>
      <c r="AQ66" s="310">
        <v>122724</v>
      </c>
      <c r="AR66" s="310">
        <v>25633</v>
      </c>
      <c r="AS66" s="310">
        <v>77905</v>
      </c>
      <c r="AT66" s="310">
        <v>148</v>
      </c>
      <c r="AU66" s="310">
        <v>364</v>
      </c>
      <c r="AV66" s="310">
        <v>60</v>
      </c>
      <c r="AW66" s="310">
        <v>530547</v>
      </c>
      <c r="AX66" s="310">
        <v>58045</v>
      </c>
      <c r="AY66" s="310">
        <v>2316</v>
      </c>
      <c r="AZ66" s="310">
        <v>228839</v>
      </c>
      <c r="BA66" s="310">
        <v>137706</v>
      </c>
      <c r="BB66" s="310">
        <v>172247</v>
      </c>
      <c r="BC66" s="310">
        <v>653159</v>
      </c>
      <c r="BD66" s="310">
        <v>35831</v>
      </c>
      <c r="BE66" s="310">
        <v>165300</v>
      </c>
      <c r="BF66" s="312">
        <v>2488695</v>
      </c>
      <c r="BG66" s="310">
        <v>141868</v>
      </c>
      <c r="BH66" s="312">
        <v>5794</v>
      </c>
      <c r="BI66" s="310">
        <v>115632</v>
      </c>
      <c r="BJ66" s="312">
        <v>0</v>
      </c>
      <c r="BK66" s="310">
        <v>90583</v>
      </c>
      <c r="BL66" s="312">
        <v>5801</v>
      </c>
      <c r="BM66" s="310">
        <v>1781</v>
      </c>
      <c r="BN66" s="310">
        <v>2651</v>
      </c>
      <c r="BO66" s="310">
        <v>102878</v>
      </c>
      <c r="BP66" s="312">
        <v>40594</v>
      </c>
      <c r="BQ66" s="310">
        <v>366980</v>
      </c>
      <c r="BR66" s="312">
        <v>192022</v>
      </c>
      <c r="BS66" s="310">
        <v>268992</v>
      </c>
      <c r="BT66" s="312">
        <v>2226</v>
      </c>
      <c r="BU66" s="310">
        <v>5904</v>
      </c>
      <c r="BV66" s="312">
        <v>5818</v>
      </c>
      <c r="BW66" s="310">
        <v>753</v>
      </c>
      <c r="BX66" s="312">
        <v>10408</v>
      </c>
      <c r="BY66" s="310">
        <v>10510</v>
      </c>
      <c r="BZ66" s="312">
        <v>455</v>
      </c>
      <c r="CA66" s="310">
        <v>52679</v>
      </c>
      <c r="CB66" s="389">
        <v>0</v>
      </c>
      <c r="CC66" s="316">
        <v>16937868</v>
      </c>
      <c r="CD66" s="314">
        <v>0</v>
      </c>
      <c r="CE66" s="310">
        <v>0</v>
      </c>
      <c r="CF66" s="315">
        <v>479122</v>
      </c>
      <c r="CG66" s="316">
        <v>479122</v>
      </c>
      <c r="CH66" s="311">
        <v>11669199</v>
      </c>
      <c r="CI66" s="315">
        <v>-22953</v>
      </c>
      <c r="CJ66" s="316">
        <v>11646246</v>
      </c>
      <c r="CK66" s="311">
        <v>2689456</v>
      </c>
      <c r="CL66" s="315">
        <v>1529866</v>
      </c>
      <c r="CM66" s="316">
        <v>4219322</v>
      </c>
      <c r="CN66" s="382">
        <v>16344690</v>
      </c>
      <c r="CO66" s="316">
        <v>33282558</v>
      </c>
      <c r="CP66" s="216"/>
    </row>
    <row r="67" spans="1:94" s="217" customFormat="1" ht="30" customHeight="1">
      <c r="A67" s="270">
        <f t="shared" si="0"/>
        <v>56</v>
      </c>
      <c r="B67" s="299" t="s">
        <v>482</v>
      </c>
      <c r="C67" s="215" t="s">
        <v>111</v>
      </c>
      <c r="D67" s="308">
        <v>0</v>
      </c>
      <c r="E67" s="309">
        <v>0</v>
      </c>
      <c r="F67" s="309">
        <v>0</v>
      </c>
      <c r="G67" s="309">
        <v>0</v>
      </c>
      <c r="H67" s="309">
        <v>0</v>
      </c>
      <c r="I67" s="309">
        <v>0</v>
      </c>
      <c r="J67" s="309">
        <v>0</v>
      </c>
      <c r="K67" s="309">
        <v>0</v>
      </c>
      <c r="L67" s="309">
        <v>0</v>
      </c>
      <c r="M67" s="309">
        <v>0</v>
      </c>
      <c r="N67" s="309">
        <v>0</v>
      </c>
      <c r="O67" s="309">
        <v>0</v>
      </c>
      <c r="P67" s="309">
        <v>0</v>
      </c>
      <c r="Q67" s="309">
        <v>0</v>
      </c>
      <c r="R67" s="310">
        <v>0</v>
      </c>
      <c r="S67" s="310">
        <v>0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v>0</v>
      </c>
      <c r="AA67" s="310">
        <v>0</v>
      </c>
      <c r="AB67" s="310">
        <v>0</v>
      </c>
      <c r="AC67" s="310">
        <v>0</v>
      </c>
      <c r="AD67" s="310">
        <v>0</v>
      </c>
      <c r="AE67" s="310">
        <v>0</v>
      </c>
      <c r="AF67" s="310">
        <v>0</v>
      </c>
      <c r="AG67" s="310">
        <v>0</v>
      </c>
      <c r="AH67" s="310">
        <v>0</v>
      </c>
      <c r="AI67" s="310">
        <v>0</v>
      </c>
      <c r="AJ67" s="310"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v>0</v>
      </c>
      <c r="AR67" s="310">
        <v>0</v>
      </c>
      <c r="AS67" s="310">
        <v>0</v>
      </c>
      <c r="AT67" s="310">
        <v>0</v>
      </c>
      <c r="AU67" s="310">
        <v>0</v>
      </c>
      <c r="AV67" s="310">
        <v>0</v>
      </c>
      <c r="AW67" s="310">
        <v>0</v>
      </c>
      <c r="AX67" s="310">
        <v>0</v>
      </c>
      <c r="AY67" s="310">
        <v>0</v>
      </c>
      <c r="AZ67" s="310">
        <v>0</v>
      </c>
      <c r="BA67" s="310">
        <v>0</v>
      </c>
      <c r="BB67" s="310">
        <v>0</v>
      </c>
      <c r="BC67" s="310">
        <v>0</v>
      </c>
      <c r="BD67" s="310">
        <v>0</v>
      </c>
      <c r="BE67" s="310">
        <v>0</v>
      </c>
      <c r="BF67" s="312">
        <v>0</v>
      </c>
      <c r="BG67" s="310">
        <v>443829</v>
      </c>
      <c r="BH67" s="312">
        <v>0</v>
      </c>
      <c r="BI67" s="310">
        <v>0</v>
      </c>
      <c r="BJ67" s="312">
        <v>0</v>
      </c>
      <c r="BK67" s="310">
        <v>0</v>
      </c>
      <c r="BL67" s="312">
        <v>0</v>
      </c>
      <c r="BM67" s="310">
        <v>0</v>
      </c>
      <c r="BN67" s="310">
        <v>0</v>
      </c>
      <c r="BO67" s="310">
        <v>0</v>
      </c>
      <c r="BP67" s="312">
        <v>0</v>
      </c>
      <c r="BQ67" s="310">
        <v>0</v>
      </c>
      <c r="BR67" s="312">
        <v>0</v>
      </c>
      <c r="BS67" s="310">
        <v>0</v>
      </c>
      <c r="BT67" s="312">
        <v>0</v>
      </c>
      <c r="BU67" s="310">
        <v>0</v>
      </c>
      <c r="BV67" s="312">
        <v>0</v>
      </c>
      <c r="BW67" s="310">
        <v>0</v>
      </c>
      <c r="BX67" s="312">
        <v>0</v>
      </c>
      <c r="BY67" s="310">
        <v>0</v>
      </c>
      <c r="BZ67" s="312">
        <v>0</v>
      </c>
      <c r="CA67" s="310">
        <v>0</v>
      </c>
      <c r="CB67" s="389">
        <v>0</v>
      </c>
      <c r="CC67" s="316">
        <v>443829</v>
      </c>
      <c r="CD67" s="314">
        <v>0</v>
      </c>
      <c r="CE67" s="310">
        <v>112326</v>
      </c>
      <c r="CF67" s="315">
        <v>4411332</v>
      </c>
      <c r="CG67" s="316">
        <v>4523658</v>
      </c>
      <c r="CH67" s="311">
        <v>13748263</v>
      </c>
      <c r="CI67" s="315">
        <v>-148761</v>
      </c>
      <c r="CJ67" s="316">
        <v>13599502</v>
      </c>
      <c r="CK67" s="311">
        <v>1563193</v>
      </c>
      <c r="CL67" s="315">
        <v>1478114</v>
      </c>
      <c r="CM67" s="316">
        <v>3041307</v>
      </c>
      <c r="CN67" s="382">
        <v>21164467</v>
      </c>
      <c r="CO67" s="316">
        <v>21608296</v>
      </c>
      <c r="CP67" s="216"/>
    </row>
    <row r="68" spans="1:94" s="217" customFormat="1" ht="30" customHeight="1">
      <c r="A68" s="270">
        <f t="shared" si="0"/>
        <v>57</v>
      </c>
      <c r="B68" s="299" t="s">
        <v>483</v>
      </c>
      <c r="C68" s="215" t="s">
        <v>112</v>
      </c>
      <c r="D68" s="308">
        <v>40673</v>
      </c>
      <c r="E68" s="309">
        <v>6038</v>
      </c>
      <c r="F68" s="309">
        <v>173</v>
      </c>
      <c r="G68" s="309">
        <v>37352</v>
      </c>
      <c r="H68" s="309">
        <v>62178</v>
      </c>
      <c r="I68" s="309">
        <v>779368</v>
      </c>
      <c r="J68" s="309">
        <v>1026538</v>
      </c>
      <c r="K68" s="309">
        <v>142649</v>
      </c>
      <c r="L68" s="309">
        <v>32744</v>
      </c>
      <c r="M68" s="309">
        <v>89028</v>
      </c>
      <c r="N68" s="309">
        <v>14254</v>
      </c>
      <c r="O68" s="309">
        <v>49173</v>
      </c>
      <c r="P68" s="309">
        <v>183341</v>
      </c>
      <c r="Q68" s="309">
        <v>55479</v>
      </c>
      <c r="R68" s="310">
        <v>62118</v>
      </c>
      <c r="S68" s="310">
        <v>309592</v>
      </c>
      <c r="T68" s="310">
        <v>893230</v>
      </c>
      <c r="U68" s="310">
        <v>203106</v>
      </c>
      <c r="V68" s="310">
        <v>216598</v>
      </c>
      <c r="W68" s="310">
        <v>139829</v>
      </c>
      <c r="X68" s="310">
        <v>475295</v>
      </c>
      <c r="Y68" s="310">
        <v>31353</v>
      </c>
      <c r="Z68" s="310">
        <v>541122</v>
      </c>
      <c r="AA68" s="310">
        <v>109338</v>
      </c>
      <c r="AB68" s="310">
        <v>56699</v>
      </c>
      <c r="AC68" s="310">
        <v>283238</v>
      </c>
      <c r="AD68" s="310">
        <v>211009</v>
      </c>
      <c r="AE68" s="310">
        <v>45784</v>
      </c>
      <c r="AF68" s="310">
        <v>20602</v>
      </c>
      <c r="AG68" s="310">
        <v>201353</v>
      </c>
      <c r="AH68" s="310">
        <v>19592</v>
      </c>
      <c r="AI68" s="310">
        <v>91166</v>
      </c>
      <c r="AJ68" s="310">
        <v>2548</v>
      </c>
      <c r="AK68" s="310">
        <v>869840</v>
      </c>
      <c r="AL68" s="310">
        <v>920677</v>
      </c>
      <c r="AM68" s="310">
        <v>4048309</v>
      </c>
      <c r="AN68" s="310">
        <v>751074</v>
      </c>
      <c r="AO68" s="310">
        <v>268481</v>
      </c>
      <c r="AP68" s="310">
        <v>14503</v>
      </c>
      <c r="AQ68" s="310">
        <v>100643</v>
      </c>
      <c r="AR68" s="310">
        <v>135885</v>
      </c>
      <c r="AS68" s="310">
        <v>196300</v>
      </c>
      <c r="AT68" s="310">
        <v>182562</v>
      </c>
      <c r="AU68" s="310">
        <v>490929</v>
      </c>
      <c r="AV68" s="310">
        <v>22239</v>
      </c>
      <c r="AW68" s="310">
        <v>1995457</v>
      </c>
      <c r="AX68" s="310">
        <v>664608</v>
      </c>
      <c r="AY68" s="310">
        <v>185632</v>
      </c>
      <c r="AZ68" s="310">
        <v>317273</v>
      </c>
      <c r="BA68" s="310">
        <v>102705</v>
      </c>
      <c r="BB68" s="310">
        <v>333739</v>
      </c>
      <c r="BC68" s="310">
        <v>291715</v>
      </c>
      <c r="BD68" s="310">
        <v>194261</v>
      </c>
      <c r="BE68" s="310">
        <v>651888</v>
      </c>
      <c r="BF68" s="312">
        <v>21077</v>
      </c>
      <c r="BG68" s="310">
        <v>43982</v>
      </c>
      <c r="BH68" s="312">
        <v>18295642</v>
      </c>
      <c r="BI68" s="310">
        <v>369965</v>
      </c>
      <c r="BJ68" s="312">
        <v>0</v>
      </c>
      <c r="BK68" s="310">
        <v>274778</v>
      </c>
      <c r="BL68" s="312">
        <v>46712</v>
      </c>
      <c r="BM68" s="310">
        <v>129111</v>
      </c>
      <c r="BN68" s="310">
        <v>33231</v>
      </c>
      <c r="BO68" s="310">
        <v>23051</v>
      </c>
      <c r="BP68" s="312">
        <v>631358</v>
      </c>
      <c r="BQ68" s="310">
        <v>187515</v>
      </c>
      <c r="BR68" s="312">
        <v>245820</v>
      </c>
      <c r="BS68" s="310">
        <v>240002</v>
      </c>
      <c r="BT68" s="312">
        <v>1827</v>
      </c>
      <c r="BU68" s="310">
        <v>102974</v>
      </c>
      <c r="BV68" s="312">
        <v>7076</v>
      </c>
      <c r="BW68" s="310">
        <v>15279</v>
      </c>
      <c r="BX68" s="312">
        <v>38087</v>
      </c>
      <c r="BY68" s="310">
        <v>4415</v>
      </c>
      <c r="BZ68" s="312">
        <v>5657</v>
      </c>
      <c r="CA68" s="310">
        <v>94477</v>
      </c>
      <c r="CB68" s="389">
        <v>0</v>
      </c>
      <c r="CC68" s="316">
        <v>39983316</v>
      </c>
      <c r="CD68" s="314">
        <v>0</v>
      </c>
      <c r="CE68" s="310">
        <v>0</v>
      </c>
      <c r="CF68" s="315">
        <v>0</v>
      </c>
      <c r="CG68" s="316">
        <v>0</v>
      </c>
      <c r="CH68" s="311">
        <v>0</v>
      </c>
      <c r="CI68" s="315">
        <v>2607</v>
      </c>
      <c r="CJ68" s="316">
        <v>2607</v>
      </c>
      <c r="CK68" s="311">
        <v>4639684</v>
      </c>
      <c r="CL68" s="315">
        <v>2382306</v>
      </c>
      <c r="CM68" s="316">
        <v>7021990</v>
      </c>
      <c r="CN68" s="382">
        <v>7024597</v>
      </c>
      <c r="CO68" s="316">
        <v>47007913</v>
      </c>
      <c r="CP68" s="216"/>
    </row>
    <row r="69" spans="1:94" s="217" customFormat="1" ht="30" customHeight="1">
      <c r="A69" s="270">
        <f t="shared" si="0"/>
        <v>58</v>
      </c>
      <c r="B69" s="299" t="s">
        <v>484</v>
      </c>
      <c r="C69" s="215" t="s">
        <v>113</v>
      </c>
      <c r="D69" s="308">
        <v>35150</v>
      </c>
      <c r="E69" s="309">
        <v>26409</v>
      </c>
      <c r="F69" s="309">
        <v>745</v>
      </c>
      <c r="G69" s="309">
        <v>15027</v>
      </c>
      <c r="H69" s="309">
        <v>66338</v>
      </c>
      <c r="I69" s="309">
        <v>221359</v>
      </c>
      <c r="J69" s="309">
        <v>82247</v>
      </c>
      <c r="K69" s="309">
        <v>18675</v>
      </c>
      <c r="L69" s="309">
        <v>37151</v>
      </c>
      <c r="M69" s="309">
        <v>91161</v>
      </c>
      <c r="N69" s="309">
        <v>2949</v>
      </c>
      <c r="O69" s="309">
        <v>74723</v>
      </c>
      <c r="P69" s="309">
        <v>20314</v>
      </c>
      <c r="Q69" s="309">
        <v>75378</v>
      </c>
      <c r="R69" s="310">
        <v>79589</v>
      </c>
      <c r="S69" s="310">
        <v>79096</v>
      </c>
      <c r="T69" s="310">
        <v>65308</v>
      </c>
      <c r="U69" s="310">
        <v>46557</v>
      </c>
      <c r="V69" s="310">
        <v>20653</v>
      </c>
      <c r="W69" s="310">
        <v>522711</v>
      </c>
      <c r="X69" s="310">
        <v>100393</v>
      </c>
      <c r="Y69" s="310">
        <v>25288</v>
      </c>
      <c r="Z69" s="310">
        <v>64481</v>
      </c>
      <c r="AA69" s="310">
        <v>76560</v>
      </c>
      <c r="AB69" s="310">
        <v>57952</v>
      </c>
      <c r="AC69" s="310">
        <v>1736</v>
      </c>
      <c r="AD69" s="310">
        <v>41473</v>
      </c>
      <c r="AE69" s="310">
        <v>7408</v>
      </c>
      <c r="AF69" s="310">
        <v>142709</v>
      </c>
      <c r="AG69" s="310">
        <v>349477</v>
      </c>
      <c r="AH69" s="310">
        <v>18661</v>
      </c>
      <c r="AI69" s="310">
        <v>70973</v>
      </c>
      <c r="AJ69" s="310">
        <v>3095</v>
      </c>
      <c r="AK69" s="310">
        <v>115692</v>
      </c>
      <c r="AL69" s="310">
        <v>193487</v>
      </c>
      <c r="AM69" s="310">
        <v>595258</v>
      </c>
      <c r="AN69" s="310">
        <v>473164</v>
      </c>
      <c r="AO69" s="310">
        <v>211992</v>
      </c>
      <c r="AP69" s="310">
        <v>45278</v>
      </c>
      <c r="AQ69" s="310">
        <v>83690</v>
      </c>
      <c r="AR69" s="310">
        <v>16278</v>
      </c>
      <c r="AS69" s="310">
        <v>6425</v>
      </c>
      <c r="AT69" s="310">
        <v>36844</v>
      </c>
      <c r="AU69" s="310">
        <v>1850</v>
      </c>
      <c r="AV69" s="310">
        <v>4545</v>
      </c>
      <c r="AW69" s="310">
        <v>194771</v>
      </c>
      <c r="AX69" s="310">
        <v>43776</v>
      </c>
      <c r="AY69" s="310">
        <v>15524</v>
      </c>
      <c r="AZ69" s="310">
        <v>60101</v>
      </c>
      <c r="BA69" s="310">
        <v>49943</v>
      </c>
      <c r="BB69" s="310">
        <v>256825</v>
      </c>
      <c r="BC69" s="310">
        <v>11629</v>
      </c>
      <c r="BD69" s="310">
        <v>102166</v>
      </c>
      <c r="BE69" s="310">
        <v>113075</v>
      </c>
      <c r="BF69" s="312">
        <v>70579</v>
      </c>
      <c r="BG69" s="310">
        <v>46977</v>
      </c>
      <c r="BH69" s="312">
        <v>64298</v>
      </c>
      <c r="BI69" s="310">
        <v>487545</v>
      </c>
      <c r="BJ69" s="312">
        <v>0</v>
      </c>
      <c r="BK69" s="310">
        <v>57729</v>
      </c>
      <c r="BL69" s="312">
        <v>26055</v>
      </c>
      <c r="BM69" s="310">
        <v>673</v>
      </c>
      <c r="BN69" s="310">
        <v>5725</v>
      </c>
      <c r="BO69" s="310">
        <v>454</v>
      </c>
      <c r="BP69" s="312">
        <v>163988</v>
      </c>
      <c r="BQ69" s="310">
        <v>5567</v>
      </c>
      <c r="BR69" s="312">
        <v>165314</v>
      </c>
      <c r="BS69" s="310">
        <v>196292</v>
      </c>
      <c r="BT69" s="312">
        <v>1245</v>
      </c>
      <c r="BU69" s="310">
        <v>13518</v>
      </c>
      <c r="BV69" s="312">
        <v>3015</v>
      </c>
      <c r="BW69" s="310">
        <v>3700</v>
      </c>
      <c r="BX69" s="312">
        <v>21884</v>
      </c>
      <c r="BY69" s="310">
        <v>6653</v>
      </c>
      <c r="BZ69" s="312">
        <v>480</v>
      </c>
      <c r="CA69" s="310">
        <v>45793</v>
      </c>
      <c r="CB69" s="389">
        <v>0</v>
      </c>
      <c r="CC69" s="316">
        <v>6561543</v>
      </c>
      <c r="CD69" s="314">
        <v>1829186</v>
      </c>
      <c r="CE69" s="310">
        <v>0</v>
      </c>
      <c r="CF69" s="315">
        <v>543</v>
      </c>
      <c r="CG69" s="316">
        <v>1829729</v>
      </c>
      <c r="CH69" s="311">
        <v>0</v>
      </c>
      <c r="CI69" s="315">
        <v>9251</v>
      </c>
      <c r="CJ69" s="316">
        <v>9251</v>
      </c>
      <c r="CK69" s="311">
        <v>3055231</v>
      </c>
      <c r="CL69" s="315">
        <v>826579</v>
      </c>
      <c r="CM69" s="316">
        <v>3881810</v>
      </c>
      <c r="CN69" s="382">
        <v>5720790</v>
      </c>
      <c r="CO69" s="316">
        <v>12282333</v>
      </c>
      <c r="CP69" s="216"/>
    </row>
    <row r="70" spans="1:94" s="217" customFormat="1" ht="30" customHeight="1">
      <c r="A70" s="270">
        <f t="shared" si="0"/>
        <v>59</v>
      </c>
      <c r="B70" s="299" t="s">
        <v>485</v>
      </c>
      <c r="C70" s="215" t="s">
        <v>114</v>
      </c>
      <c r="D70" s="308">
        <v>885602</v>
      </c>
      <c r="E70" s="309">
        <v>16</v>
      </c>
      <c r="F70" s="309">
        <v>269</v>
      </c>
      <c r="G70" s="309">
        <v>0</v>
      </c>
      <c r="H70" s="309">
        <v>0</v>
      </c>
      <c r="I70" s="309">
        <v>128064</v>
      </c>
      <c r="J70" s="309">
        <v>43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309">
        <v>0</v>
      </c>
      <c r="Q70" s="309">
        <v>0</v>
      </c>
      <c r="R70" s="310">
        <v>0</v>
      </c>
      <c r="S70" s="310">
        <v>0</v>
      </c>
      <c r="T70" s="310">
        <v>8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  <c r="AI70" s="310">
        <v>0</v>
      </c>
      <c r="AJ70" s="310">
        <v>0</v>
      </c>
      <c r="AK70" s="310">
        <v>8240</v>
      </c>
      <c r="AL70" s="310">
        <v>0</v>
      </c>
      <c r="AM70" s="310">
        <v>27991</v>
      </c>
      <c r="AN70" s="310">
        <v>6955</v>
      </c>
      <c r="AO70" s="310">
        <v>6970</v>
      </c>
      <c r="AP70" s="310">
        <v>0</v>
      </c>
      <c r="AQ70" s="310">
        <v>0</v>
      </c>
      <c r="AR70" s="310">
        <v>250</v>
      </c>
      <c r="AS70" s="310">
        <v>83</v>
      </c>
      <c r="AT70" s="310">
        <v>0</v>
      </c>
      <c r="AU70" s="310">
        <v>0</v>
      </c>
      <c r="AV70" s="310">
        <v>0</v>
      </c>
      <c r="AW70" s="310">
        <v>0</v>
      </c>
      <c r="AX70" s="310">
        <v>0</v>
      </c>
      <c r="AY70" s="310">
        <v>0</v>
      </c>
      <c r="AZ70" s="310">
        <v>0</v>
      </c>
      <c r="BA70" s="310">
        <v>0</v>
      </c>
      <c r="BB70" s="310">
        <v>0</v>
      </c>
      <c r="BC70" s="310">
        <v>0</v>
      </c>
      <c r="BD70" s="310">
        <v>0</v>
      </c>
      <c r="BE70" s="310">
        <v>0</v>
      </c>
      <c r="BF70" s="312">
        <v>0</v>
      </c>
      <c r="BG70" s="310">
        <v>4417</v>
      </c>
      <c r="BH70" s="312">
        <v>0</v>
      </c>
      <c r="BI70" s="310">
        <v>0</v>
      </c>
      <c r="BJ70" s="312">
        <v>8415</v>
      </c>
      <c r="BK70" s="310">
        <v>0</v>
      </c>
      <c r="BL70" s="312">
        <v>0</v>
      </c>
      <c r="BM70" s="310">
        <v>132</v>
      </c>
      <c r="BN70" s="310">
        <v>0</v>
      </c>
      <c r="BO70" s="310">
        <v>0</v>
      </c>
      <c r="BP70" s="312">
        <v>0</v>
      </c>
      <c r="BQ70" s="310">
        <v>0</v>
      </c>
      <c r="BR70" s="312">
        <v>1133</v>
      </c>
      <c r="BS70" s="310">
        <v>0</v>
      </c>
      <c r="BT70" s="312">
        <v>0</v>
      </c>
      <c r="BU70" s="310">
        <v>0</v>
      </c>
      <c r="BV70" s="312">
        <v>0</v>
      </c>
      <c r="BW70" s="310">
        <v>0</v>
      </c>
      <c r="BX70" s="312">
        <v>815</v>
      </c>
      <c r="BY70" s="310">
        <v>0</v>
      </c>
      <c r="BZ70" s="312">
        <v>0</v>
      </c>
      <c r="CA70" s="310">
        <v>3422</v>
      </c>
      <c r="CB70" s="389">
        <v>0</v>
      </c>
      <c r="CC70" s="316">
        <v>1082825</v>
      </c>
      <c r="CD70" s="314">
        <v>802284</v>
      </c>
      <c r="CE70" s="310">
        <v>0</v>
      </c>
      <c r="CF70" s="315">
        <v>1125878</v>
      </c>
      <c r="CG70" s="316">
        <v>1928162</v>
      </c>
      <c r="CH70" s="311">
        <v>0</v>
      </c>
      <c r="CI70" s="315">
        <v>552</v>
      </c>
      <c r="CJ70" s="316">
        <v>552</v>
      </c>
      <c r="CK70" s="311">
        <v>0</v>
      </c>
      <c r="CL70" s="315">
        <v>0</v>
      </c>
      <c r="CM70" s="316">
        <v>0</v>
      </c>
      <c r="CN70" s="382">
        <v>1928714</v>
      </c>
      <c r="CO70" s="316">
        <v>3011539</v>
      </c>
      <c r="CP70" s="216"/>
    </row>
    <row r="71" spans="1:94" s="217" customFormat="1" ht="30" customHeight="1">
      <c r="A71" s="270">
        <f t="shared" si="0"/>
        <v>60</v>
      </c>
      <c r="B71" s="299" t="s">
        <v>486</v>
      </c>
      <c r="C71" s="215" t="s">
        <v>254</v>
      </c>
      <c r="D71" s="308">
        <v>99932</v>
      </c>
      <c r="E71" s="309">
        <v>49752</v>
      </c>
      <c r="F71" s="309">
        <v>1612</v>
      </c>
      <c r="G71" s="309">
        <v>205806</v>
      </c>
      <c r="H71" s="309">
        <v>113992</v>
      </c>
      <c r="I71" s="309">
        <v>667691</v>
      </c>
      <c r="J71" s="309">
        <v>150894</v>
      </c>
      <c r="K71" s="309">
        <v>17931</v>
      </c>
      <c r="L71" s="309">
        <v>54579</v>
      </c>
      <c r="M71" s="309">
        <v>58272</v>
      </c>
      <c r="N71" s="309">
        <v>43847</v>
      </c>
      <c r="O71" s="309">
        <v>305313</v>
      </c>
      <c r="P71" s="309">
        <v>314510</v>
      </c>
      <c r="Q71" s="309">
        <v>150536</v>
      </c>
      <c r="R71" s="310">
        <v>102917</v>
      </c>
      <c r="S71" s="310">
        <v>323596</v>
      </c>
      <c r="T71" s="310">
        <v>99472</v>
      </c>
      <c r="U71" s="310">
        <v>347231</v>
      </c>
      <c r="V71" s="310">
        <v>413803</v>
      </c>
      <c r="W71" s="310">
        <v>171510</v>
      </c>
      <c r="X71" s="310">
        <v>360905</v>
      </c>
      <c r="Y71" s="310">
        <v>108759</v>
      </c>
      <c r="Z71" s="310">
        <v>227554</v>
      </c>
      <c r="AA71" s="310">
        <v>282819</v>
      </c>
      <c r="AB71" s="310">
        <v>306319</v>
      </c>
      <c r="AC71" s="310">
        <v>106225</v>
      </c>
      <c r="AD71" s="310">
        <v>239321</v>
      </c>
      <c r="AE71" s="310">
        <v>43319</v>
      </c>
      <c r="AF71" s="310">
        <v>178536</v>
      </c>
      <c r="AG71" s="310">
        <v>519993</v>
      </c>
      <c r="AH71" s="310">
        <v>49351</v>
      </c>
      <c r="AI71" s="310">
        <v>204849</v>
      </c>
      <c r="AJ71" s="310">
        <v>110194</v>
      </c>
      <c r="AK71" s="310">
        <v>1819616</v>
      </c>
      <c r="AL71" s="310">
        <v>410240</v>
      </c>
      <c r="AM71" s="310">
        <v>1440880</v>
      </c>
      <c r="AN71" s="310">
        <v>804208</v>
      </c>
      <c r="AO71" s="310">
        <v>3395236</v>
      </c>
      <c r="AP71" s="310">
        <v>566441</v>
      </c>
      <c r="AQ71" s="310">
        <v>638655</v>
      </c>
      <c r="AR71" s="310">
        <v>240602</v>
      </c>
      <c r="AS71" s="310">
        <v>180435</v>
      </c>
      <c r="AT71" s="310">
        <v>109513</v>
      </c>
      <c r="AU71" s="310">
        <v>61940</v>
      </c>
      <c r="AV71" s="310">
        <v>92163</v>
      </c>
      <c r="AW71" s="310">
        <v>1092429</v>
      </c>
      <c r="AX71" s="310">
        <v>426148</v>
      </c>
      <c r="AY71" s="310">
        <v>135410</v>
      </c>
      <c r="AZ71" s="310">
        <v>87335</v>
      </c>
      <c r="BA71" s="310">
        <v>9633</v>
      </c>
      <c r="BB71" s="310">
        <v>145901</v>
      </c>
      <c r="BC71" s="310">
        <v>155213</v>
      </c>
      <c r="BD71" s="310">
        <v>379786</v>
      </c>
      <c r="BE71" s="310">
        <v>243371</v>
      </c>
      <c r="BF71" s="312">
        <v>211358</v>
      </c>
      <c r="BG71" s="310">
        <v>114669</v>
      </c>
      <c r="BH71" s="312">
        <v>303303</v>
      </c>
      <c r="BI71" s="310">
        <v>144631</v>
      </c>
      <c r="BJ71" s="312">
        <v>5155</v>
      </c>
      <c r="BK71" s="310">
        <v>738288</v>
      </c>
      <c r="BL71" s="312">
        <v>111821</v>
      </c>
      <c r="BM71" s="310">
        <v>100376</v>
      </c>
      <c r="BN71" s="310">
        <v>200253</v>
      </c>
      <c r="BO71" s="310">
        <v>258317</v>
      </c>
      <c r="BP71" s="312">
        <v>334004</v>
      </c>
      <c r="BQ71" s="310">
        <v>170865</v>
      </c>
      <c r="BR71" s="312">
        <v>256271</v>
      </c>
      <c r="BS71" s="310">
        <v>347970</v>
      </c>
      <c r="BT71" s="312">
        <v>103857</v>
      </c>
      <c r="BU71" s="310">
        <v>156853</v>
      </c>
      <c r="BV71" s="312">
        <v>16868</v>
      </c>
      <c r="BW71" s="310">
        <v>18467</v>
      </c>
      <c r="BX71" s="312">
        <v>216166</v>
      </c>
      <c r="BY71" s="310">
        <v>274</v>
      </c>
      <c r="BZ71" s="312">
        <v>90176</v>
      </c>
      <c r="CA71" s="310">
        <v>176681</v>
      </c>
      <c r="CB71" s="389">
        <v>0</v>
      </c>
      <c r="CC71" s="316">
        <v>22943118</v>
      </c>
      <c r="CD71" s="314">
        <v>6108584</v>
      </c>
      <c r="CE71" s="310">
        <v>0</v>
      </c>
      <c r="CF71" s="315">
        <v>0</v>
      </c>
      <c r="CG71" s="316">
        <v>6108584</v>
      </c>
      <c r="CH71" s="311">
        <v>0</v>
      </c>
      <c r="CI71" s="315">
        <v>44211</v>
      </c>
      <c r="CJ71" s="316">
        <v>44211</v>
      </c>
      <c r="CK71" s="311">
        <v>495430</v>
      </c>
      <c r="CL71" s="315">
        <v>146017</v>
      </c>
      <c r="CM71" s="316">
        <v>641447</v>
      </c>
      <c r="CN71" s="382">
        <v>6794242</v>
      </c>
      <c r="CO71" s="316">
        <v>29737360</v>
      </c>
      <c r="CP71" s="216"/>
    </row>
    <row r="72" spans="1:94" s="217" customFormat="1" ht="30" customHeight="1">
      <c r="A72" s="270">
        <f t="shared" si="0"/>
        <v>61</v>
      </c>
      <c r="B72" s="299" t="s">
        <v>487</v>
      </c>
      <c r="C72" s="215" t="s">
        <v>255</v>
      </c>
      <c r="D72" s="308">
        <v>11181</v>
      </c>
      <c r="E72" s="309">
        <v>252</v>
      </c>
      <c r="F72" s="309">
        <v>346</v>
      </c>
      <c r="G72" s="309">
        <v>1185</v>
      </c>
      <c r="H72" s="309">
        <v>4950</v>
      </c>
      <c r="I72" s="309">
        <v>551256</v>
      </c>
      <c r="J72" s="309">
        <v>133371</v>
      </c>
      <c r="K72" s="309">
        <v>84625</v>
      </c>
      <c r="L72" s="309">
        <v>13765</v>
      </c>
      <c r="M72" s="309">
        <v>15954</v>
      </c>
      <c r="N72" s="309">
        <v>1879</v>
      </c>
      <c r="O72" s="309">
        <v>105287</v>
      </c>
      <c r="P72" s="309">
        <v>157680</v>
      </c>
      <c r="Q72" s="309">
        <v>37863</v>
      </c>
      <c r="R72" s="310">
        <v>2547</v>
      </c>
      <c r="S72" s="310">
        <v>205614</v>
      </c>
      <c r="T72" s="310">
        <v>250070</v>
      </c>
      <c r="U72" s="310">
        <v>418757</v>
      </c>
      <c r="V72" s="310">
        <v>311143</v>
      </c>
      <c r="W72" s="310">
        <v>269945</v>
      </c>
      <c r="X72" s="310">
        <v>233345</v>
      </c>
      <c r="Y72" s="310">
        <v>257918</v>
      </c>
      <c r="Z72" s="310">
        <v>180025</v>
      </c>
      <c r="AA72" s="310">
        <v>67918</v>
      </c>
      <c r="AB72" s="310">
        <v>420163</v>
      </c>
      <c r="AC72" s="310">
        <v>11723</v>
      </c>
      <c r="AD72" s="310">
        <v>13554</v>
      </c>
      <c r="AE72" s="310">
        <v>20136</v>
      </c>
      <c r="AF72" s="310">
        <v>337471</v>
      </c>
      <c r="AG72" s="310">
        <v>24895</v>
      </c>
      <c r="AH72" s="310">
        <v>507</v>
      </c>
      <c r="AI72" s="310">
        <v>28437</v>
      </c>
      <c r="AJ72" s="310">
        <v>186</v>
      </c>
      <c r="AK72" s="310">
        <v>990346</v>
      </c>
      <c r="AL72" s="310">
        <v>339211</v>
      </c>
      <c r="AM72" s="310">
        <v>674998</v>
      </c>
      <c r="AN72" s="310">
        <v>1317106</v>
      </c>
      <c r="AO72" s="310">
        <v>426548</v>
      </c>
      <c r="AP72" s="310">
        <v>9433</v>
      </c>
      <c r="AQ72" s="310">
        <v>495851</v>
      </c>
      <c r="AR72" s="310">
        <v>4143</v>
      </c>
      <c r="AS72" s="310">
        <v>12999</v>
      </c>
      <c r="AT72" s="310">
        <v>329339</v>
      </c>
      <c r="AU72" s="310">
        <v>1418</v>
      </c>
      <c r="AV72" s="310">
        <v>81</v>
      </c>
      <c r="AW72" s="310">
        <v>200495</v>
      </c>
      <c r="AX72" s="310">
        <v>325986</v>
      </c>
      <c r="AY72" s="310">
        <v>104787</v>
      </c>
      <c r="AZ72" s="310">
        <v>24302</v>
      </c>
      <c r="BA72" s="310">
        <v>20642</v>
      </c>
      <c r="BB72" s="310">
        <v>20210</v>
      </c>
      <c r="BC72" s="310">
        <v>116385</v>
      </c>
      <c r="BD72" s="310">
        <v>345946</v>
      </c>
      <c r="BE72" s="310">
        <v>339116</v>
      </c>
      <c r="BF72" s="312">
        <v>247683</v>
      </c>
      <c r="BG72" s="310">
        <v>3801</v>
      </c>
      <c r="BH72" s="312">
        <v>172591</v>
      </c>
      <c r="BI72" s="310">
        <v>3653</v>
      </c>
      <c r="BJ72" s="312">
        <v>0</v>
      </c>
      <c r="BK72" s="310">
        <v>81483</v>
      </c>
      <c r="BL72" s="312">
        <v>1231273</v>
      </c>
      <c r="BM72" s="310">
        <v>6308</v>
      </c>
      <c r="BN72" s="310">
        <v>25769</v>
      </c>
      <c r="BO72" s="310">
        <v>251563</v>
      </c>
      <c r="BP72" s="312">
        <v>85848</v>
      </c>
      <c r="BQ72" s="310">
        <v>18893</v>
      </c>
      <c r="BR72" s="312">
        <v>73647</v>
      </c>
      <c r="BS72" s="310">
        <v>249535</v>
      </c>
      <c r="BT72" s="312">
        <v>2039</v>
      </c>
      <c r="BU72" s="310">
        <v>11332</v>
      </c>
      <c r="BV72" s="312">
        <v>1338</v>
      </c>
      <c r="BW72" s="310">
        <v>1036</v>
      </c>
      <c r="BX72" s="312">
        <v>11384</v>
      </c>
      <c r="BY72" s="310">
        <v>145</v>
      </c>
      <c r="BZ72" s="312">
        <v>5535</v>
      </c>
      <c r="CA72" s="310">
        <v>11531</v>
      </c>
      <c r="CB72" s="389">
        <v>0</v>
      </c>
      <c r="CC72" s="316">
        <v>12769677</v>
      </c>
      <c r="CD72" s="314">
        <v>86397</v>
      </c>
      <c r="CE72" s="310">
        <v>0</v>
      </c>
      <c r="CF72" s="315">
        <v>0</v>
      </c>
      <c r="CG72" s="316">
        <v>86397</v>
      </c>
      <c r="CH72" s="311">
        <v>0</v>
      </c>
      <c r="CI72" s="315">
        <v>3966</v>
      </c>
      <c r="CJ72" s="316">
        <v>3966</v>
      </c>
      <c r="CK72" s="311">
        <v>0</v>
      </c>
      <c r="CL72" s="315">
        <v>0</v>
      </c>
      <c r="CM72" s="316">
        <v>0</v>
      </c>
      <c r="CN72" s="382">
        <v>90363</v>
      </c>
      <c r="CO72" s="316">
        <v>12860040</v>
      </c>
      <c r="CP72" s="216"/>
    </row>
    <row r="73" spans="1:94" s="217" customFormat="1" ht="45" customHeight="1">
      <c r="A73" s="270">
        <f t="shared" si="0"/>
        <v>62</v>
      </c>
      <c r="B73" s="300" t="s">
        <v>488</v>
      </c>
      <c r="C73" s="215" t="s">
        <v>256</v>
      </c>
      <c r="D73" s="308">
        <v>131</v>
      </c>
      <c r="E73" s="309">
        <v>2273</v>
      </c>
      <c r="F73" s="309">
        <v>1</v>
      </c>
      <c r="G73" s="309">
        <v>4</v>
      </c>
      <c r="H73" s="309">
        <v>73</v>
      </c>
      <c r="I73" s="309">
        <v>2622</v>
      </c>
      <c r="J73" s="309">
        <v>850</v>
      </c>
      <c r="K73" s="309">
        <v>5030</v>
      </c>
      <c r="L73" s="309">
        <v>82</v>
      </c>
      <c r="M73" s="309">
        <v>187</v>
      </c>
      <c r="N73" s="309">
        <v>638</v>
      </c>
      <c r="O73" s="309">
        <v>299</v>
      </c>
      <c r="P73" s="309">
        <v>1356</v>
      </c>
      <c r="Q73" s="309">
        <v>728</v>
      </c>
      <c r="R73" s="310">
        <v>62</v>
      </c>
      <c r="S73" s="310">
        <v>6787</v>
      </c>
      <c r="T73" s="310">
        <v>16563</v>
      </c>
      <c r="U73" s="310">
        <v>5345</v>
      </c>
      <c r="V73" s="310">
        <v>1130</v>
      </c>
      <c r="W73" s="310">
        <v>11</v>
      </c>
      <c r="X73" s="310">
        <v>659</v>
      </c>
      <c r="Y73" s="310">
        <v>1204</v>
      </c>
      <c r="Z73" s="310">
        <v>4792</v>
      </c>
      <c r="AA73" s="310">
        <v>1007</v>
      </c>
      <c r="AB73" s="310">
        <v>445</v>
      </c>
      <c r="AC73" s="310">
        <v>2429</v>
      </c>
      <c r="AD73" s="310">
        <v>620</v>
      </c>
      <c r="AE73" s="310">
        <v>69</v>
      </c>
      <c r="AF73" s="310">
        <v>6191</v>
      </c>
      <c r="AG73" s="310">
        <v>1706</v>
      </c>
      <c r="AH73" s="310">
        <v>232</v>
      </c>
      <c r="AI73" s="310">
        <v>666</v>
      </c>
      <c r="AJ73" s="310">
        <v>14</v>
      </c>
      <c r="AK73" s="310">
        <v>9652</v>
      </c>
      <c r="AL73" s="310">
        <v>2395</v>
      </c>
      <c r="AM73" s="310">
        <v>16673</v>
      </c>
      <c r="AN73" s="310">
        <v>7207</v>
      </c>
      <c r="AO73" s="310">
        <v>28248</v>
      </c>
      <c r="AP73" s="310">
        <v>51330</v>
      </c>
      <c r="AQ73" s="310">
        <v>34822</v>
      </c>
      <c r="AR73" s="310">
        <v>86767</v>
      </c>
      <c r="AS73" s="310">
        <v>5627</v>
      </c>
      <c r="AT73" s="310">
        <v>476</v>
      </c>
      <c r="AU73" s="310">
        <v>2</v>
      </c>
      <c r="AV73" s="310">
        <v>164</v>
      </c>
      <c r="AW73" s="310">
        <v>2008</v>
      </c>
      <c r="AX73" s="310">
        <v>6955</v>
      </c>
      <c r="AY73" s="310">
        <v>10800</v>
      </c>
      <c r="AZ73" s="310">
        <v>9863</v>
      </c>
      <c r="BA73" s="310">
        <v>0</v>
      </c>
      <c r="BB73" s="310">
        <v>1347</v>
      </c>
      <c r="BC73" s="310">
        <v>15604</v>
      </c>
      <c r="BD73" s="310">
        <v>9569</v>
      </c>
      <c r="BE73" s="310">
        <v>8145</v>
      </c>
      <c r="BF73" s="312">
        <v>6458</v>
      </c>
      <c r="BG73" s="310">
        <v>2152</v>
      </c>
      <c r="BH73" s="312">
        <v>18881</v>
      </c>
      <c r="BI73" s="310">
        <v>197</v>
      </c>
      <c r="BJ73" s="312">
        <v>0</v>
      </c>
      <c r="BK73" s="310">
        <v>29246</v>
      </c>
      <c r="BL73" s="312">
        <v>320</v>
      </c>
      <c r="BM73" s="310">
        <v>500867</v>
      </c>
      <c r="BN73" s="310">
        <v>903</v>
      </c>
      <c r="BO73" s="310">
        <v>125</v>
      </c>
      <c r="BP73" s="312">
        <v>18455</v>
      </c>
      <c r="BQ73" s="310">
        <v>8686</v>
      </c>
      <c r="BR73" s="312">
        <v>16668</v>
      </c>
      <c r="BS73" s="310">
        <v>5844</v>
      </c>
      <c r="BT73" s="312">
        <v>0</v>
      </c>
      <c r="BU73" s="310">
        <v>15767</v>
      </c>
      <c r="BV73" s="312">
        <v>43381</v>
      </c>
      <c r="BW73" s="310">
        <v>55</v>
      </c>
      <c r="BX73" s="312">
        <v>51018</v>
      </c>
      <c r="BY73" s="310">
        <v>589</v>
      </c>
      <c r="BZ73" s="312">
        <v>0</v>
      </c>
      <c r="CA73" s="310">
        <v>1074</v>
      </c>
      <c r="CB73" s="389">
        <v>0</v>
      </c>
      <c r="CC73" s="316">
        <v>1092546</v>
      </c>
      <c r="CD73" s="314">
        <v>9883068</v>
      </c>
      <c r="CE73" s="310">
        <v>239734</v>
      </c>
      <c r="CF73" s="315">
        <v>111766</v>
      </c>
      <c r="CG73" s="316">
        <v>10234568</v>
      </c>
      <c r="CH73" s="311">
        <v>0</v>
      </c>
      <c r="CI73" s="315">
        <v>35</v>
      </c>
      <c r="CJ73" s="316">
        <v>35</v>
      </c>
      <c r="CK73" s="311">
        <v>194418</v>
      </c>
      <c r="CL73" s="315">
        <v>52583</v>
      </c>
      <c r="CM73" s="316">
        <v>247001</v>
      </c>
      <c r="CN73" s="382">
        <v>10481604</v>
      </c>
      <c r="CO73" s="316">
        <v>11574150</v>
      </c>
      <c r="CP73" s="216"/>
    </row>
    <row r="74" spans="1:94" s="217" customFormat="1" ht="30" customHeight="1">
      <c r="A74" s="270">
        <f t="shared" si="0"/>
        <v>63</v>
      </c>
      <c r="B74" s="299" t="s">
        <v>489</v>
      </c>
      <c r="C74" s="215" t="s">
        <v>115</v>
      </c>
      <c r="D74" s="308">
        <v>24857</v>
      </c>
      <c r="E74" s="309">
        <v>18206</v>
      </c>
      <c r="F74" s="309">
        <v>205</v>
      </c>
      <c r="G74" s="309">
        <v>53944</v>
      </c>
      <c r="H74" s="309">
        <v>39539</v>
      </c>
      <c r="I74" s="309">
        <v>161258</v>
      </c>
      <c r="J74" s="309">
        <v>31217</v>
      </c>
      <c r="K74" s="309">
        <v>9723</v>
      </c>
      <c r="L74" s="309">
        <v>24416</v>
      </c>
      <c r="M74" s="309">
        <v>9672</v>
      </c>
      <c r="N74" s="309">
        <v>4862</v>
      </c>
      <c r="O74" s="309">
        <v>37228</v>
      </c>
      <c r="P74" s="309">
        <v>56250</v>
      </c>
      <c r="Q74" s="309">
        <v>30524</v>
      </c>
      <c r="R74" s="310">
        <v>59085</v>
      </c>
      <c r="S74" s="310">
        <v>153727</v>
      </c>
      <c r="T74" s="310">
        <v>22530</v>
      </c>
      <c r="U74" s="310">
        <v>100680</v>
      </c>
      <c r="V74" s="310">
        <v>93161</v>
      </c>
      <c r="W74" s="310">
        <v>98720</v>
      </c>
      <c r="X74" s="310">
        <v>127405</v>
      </c>
      <c r="Y74" s="310">
        <v>33953</v>
      </c>
      <c r="Z74" s="310">
        <v>57409</v>
      </c>
      <c r="AA74" s="310">
        <v>47233</v>
      </c>
      <c r="AB74" s="310">
        <v>102143</v>
      </c>
      <c r="AC74" s="310">
        <v>35748</v>
      </c>
      <c r="AD74" s="310">
        <v>60946</v>
      </c>
      <c r="AE74" s="310">
        <v>22121</v>
      </c>
      <c r="AF74" s="310">
        <v>42544</v>
      </c>
      <c r="AG74" s="310">
        <v>202537</v>
      </c>
      <c r="AH74" s="310">
        <v>30672</v>
      </c>
      <c r="AI74" s="310">
        <v>71320</v>
      </c>
      <c r="AJ74" s="310">
        <v>21911</v>
      </c>
      <c r="AK74" s="310">
        <v>506032</v>
      </c>
      <c r="AL74" s="310">
        <v>74695</v>
      </c>
      <c r="AM74" s="310">
        <v>409815</v>
      </c>
      <c r="AN74" s="310">
        <v>579374</v>
      </c>
      <c r="AO74" s="310">
        <v>269815</v>
      </c>
      <c r="AP74" s="310">
        <v>10163</v>
      </c>
      <c r="AQ74" s="310">
        <v>263178</v>
      </c>
      <c r="AR74" s="310">
        <v>82410</v>
      </c>
      <c r="AS74" s="310">
        <v>43224</v>
      </c>
      <c r="AT74" s="310">
        <v>7358</v>
      </c>
      <c r="AU74" s="310">
        <v>17032</v>
      </c>
      <c r="AV74" s="310">
        <v>7821</v>
      </c>
      <c r="AW74" s="310">
        <v>117711</v>
      </c>
      <c r="AX74" s="310">
        <v>28145</v>
      </c>
      <c r="AY74" s="310">
        <v>39931</v>
      </c>
      <c r="AZ74" s="310">
        <v>504177</v>
      </c>
      <c r="BA74" s="310">
        <v>43637</v>
      </c>
      <c r="BB74" s="310">
        <v>171755</v>
      </c>
      <c r="BC74" s="310">
        <v>551884</v>
      </c>
      <c r="BD74" s="310">
        <v>21222</v>
      </c>
      <c r="BE74" s="310">
        <v>54745</v>
      </c>
      <c r="BF74" s="312">
        <v>29309</v>
      </c>
      <c r="BG74" s="310">
        <v>73152</v>
      </c>
      <c r="BH74" s="312">
        <v>58467</v>
      </c>
      <c r="BI74" s="310">
        <v>8649</v>
      </c>
      <c r="BJ74" s="312">
        <v>705</v>
      </c>
      <c r="BK74" s="310">
        <v>83373</v>
      </c>
      <c r="BL74" s="312">
        <v>8620</v>
      </c>
      <c r="BM74" s="310">
        <v>10386</v>
      </c>
      <c r="BN74" s="310">
        <v>1448352</v>
      </c>
      <c r="BO74" s="310">
        <v>17488</v>
      </c>
      <c r="BP74" s="312">
        <v>19351</v>
      </c>
      <c r="BQ74" s="310">
        <v>52992</v>
      </c>
      <c r="BR74" s="312">
        <v>144007</v>
      </c>
      <c r="BS74" s="310">
        <v>133867</v>
      </c>
      <c r="BT74" s="312">
        <v>5054</v>
      </c>
      <c r="BU74" s="310">
        <v>137100</v>
      </c>
      <c r="BV74" s="312">
        <v>43590</v>
      </c>
      <c r="BW74" s="310">
        <v>4148</v>
      </c>
      <c r="BX74" s="312">
        <v>106344</v>
      </c>
      <c r="BY74" s="310">
        <v>385</v>
      </c>
      <c r="BZ74" s="312">
        <v>14703</v>
      </c>
      <c r="CA74" s="310">
        <v>758161</v>
      </c>
      <c r="CB74" s="389">
        <v>0</v>
      </c>
      <c r="CC74" s="316">
        <v>8848073</v>
      </c>
      <c r="CD74" s="314">
        <v>280495</v>
      </c>
      <c r="CE74" s="310">
        <v>0</v>
      </c>
      <c r="CF74" s="315">
        <v>0</v>
      </c>
      <c r="CG74" s="316">
        <v>280495</v>
      </c>
      <c r="CH74" s="311">
        <v>0</v>
      </c>
      <c r="CI74" s="315">
        <v>-266</v>
      </c>
      <c r="CJ74" s="316">
        <v>-266</v>
      </c>
      <c r="CK74" s="311">
        <v>310698</v>
      </c>
      <c r="CL74" s="315">
        <v>168920</v>
      </c>
      <c r="CM74" s="316">
        <v>479618</v>
      </c>
      <c r="CN74" s="382">
        <v>759847</v>
      </c>
      <c r="CO74" s="316">
        <v>9607920</v>
      </c>
      <c r="CP74" s="216"/>
    </row>
    <row r="75" spans="1:94" s="217" customFormat="1" ht="30" customHeight="1">
      <c r="A75" s="270">
        <f t="shared" si="0"/>
        <v>64</v>
      </c>
      <c r="B75" s="299" t="s">
        <v>490</v>
      </c>
      <c r="C75" s="215" t="s">
        <v>257</v>
      </c>
      <c r="D75" s="308">
        <v>16239</v>
      </c>
      <c r="E75" s="309">
        <v>15496</v>
      </c>
      <c r="F75" s="309">
        <v>254</v>
      </c>
      <c r="G75" s="309">
        <v>32234</v>
      </c>
      <c r="H75" s="309">
        <v>10470</v>
      </c>
      <c r="I75" s="309">
        <v>83055</v>
      </c>
      <c r="J75" s="309">
        <v>25644</v>
      </c>
      <c r="K75" s="309">
        <v>15248</v>
      </c>
      <c r="L75" s="309">
        <v>20483</v>
      </c>
      <c r="M75" s="309">
        <v>13948</v>
      </c>
      <c r="N75" s="309">
        <v>11525</v>
      </c>
      <c r="O75" s="309">
        <v>32028</v>
      </c>
      <c r="P75" s="309">
        <v>41678</v>
      </c>
      <c r="Q75" s="309">
        <v>22307</v>
      </c>
      <c r="R75" s="310">
        <v>12401</v>
      </c>
      <c r="S75" s="310">
        <v>42171</v>
      </c>
      <c r="T75" s="310">
        <v>25609</v>
      </c>
      <c r="U75" s="310">
        <v>58139</v>
      </c>
      <c r="V75" s="310">
        <v>44369</v>
      </c>
      <c r="W75" s="310">
        <v>32807</v>
      </c>
      <c r="X75" s="310">
        <v>85775</v>
      </c>
      <c r="Y75" s="310">
        <v>16344</v>
      </c>
      <c r="Z75" s="310">
        <v>76247</v>
      </c>
      <c r="AA75" s="310">
        <v>49320</v>
      </c>
      <c r="AB75" s="310">
        <v>72179</v>
      </c>
      <c r="AC75" s="310">
        <v>28664</v>
      </c>
      <c r="AD75" s="310">
        <v>37112</v>
      </c>
      <c r="AE75" s="310">
        <v>6889</v>
      </c>
      <c r="AF75" s="310">
        <v>34221</v>
      </c>
      <c r="AG75" s="310">
        <v>163080</v>
      </c>
      <c r="AH75" s="310">
        <v>35298</v>
      </c>
      <c r="AI75" s="310">
        <v>55354</v>
      </c>
      <c r="AJ75" s="310">
        <v>31113</v>
      </c>
      <c r="AK75" s="310">
        <v>166383</v>
      </c>
      <c r="AL75" s="310">
        <v>28618</v>
      </c>
      <c r="AM75" s="310">
        <v>137194</v>
      </c>
      <c r="AN75" s="310">
        <v>137429</v>
      </c>
      <c r="AO75" s="310">
        <v>283470</v>
      </c>
      <c r="AP75" s="310">
        <v>14142</v>
      </c>
      <c r="AQ75" s="310">
        <v>162691</v>
      </c>
      <c r="AR75" s="310">
        <v>87289</v>
      </c>
      <c r="AS75" s="310">
        <v>19658</v>
      </c>
      <c r="AT75" s="310">
        <v>18187</v>
      </c>
      <c r="AU75" s="310">
        <v>19537</v>
      </c>
      <c r="AV75" s="310">
        <v>7216</v>
      </c>
      <c r="AW75" s="310">
        <v>133961</v>
      </c>
      <c r="AX75" s="310">
        <v>87293</v>
      </c>
      <c r="AY75" s="310">
        <v>44361</v>
      </c>
      <c r="AZ75" s="310">
        <v>58057</v>
      </c>
      <c r="BA75" s="310">
        <v>49464</v>
      </c>
      <c r="BB75" s="310">
        <v>106101</v>
      </c>
      <c r="BC75" s="310">
        <v>45978</v>
      </c>
      <c r="BD75" s="310">
        <v>40067</v>
      </c>
      <c r="BE75" s="310">
        <v>80940</v>
      </c>
      <c r="BF75" s="312">
        <v>22975</v>
      </c>
      <c r="BG75" s="310">
        <v>65194</v>
      </c>
      <c r="BH75" s="312">
        <v>24922</v>
      </c>
      <c r="BI75" s="310">
        <v>2050</v>
      </c>
      <c r="BJ75" s="312">
        <v>302</v>
      </c>
      <c r="BK75" s="310">
        <v>74463</v>
      </c>
      <c r="BL75" s="312">
        <v>9616</v>
      </c>
      <c r="BM75" s="310">
        <v>11382</v>
      </c>
      <c r="BN75" s="310">
        <v>41934</v>
      </c>
      <c r="BO75" s="310">
        <v>826743</v>
      </c>
      <c r="BP75" s="312">
        <v>17224</v>
      </c>
      <c r="BQ75" s="310">
        <v>233171</v>
      </c>
      <c r="BR75" s="312">
        <v>103205</v>
      </c>
      <c r="BS75" s="310">
        <v>121631</v>
      </c>
      <c r="BT75" s="312">
        <v>121668</v>
      </c>
      <c r="BU75" s="310">
        <v>38925</v>
      </c>
      <c r="BV75" s="312">
        <v>15581</v>
      </c>
      <c r="BW75" s="310">
        <v>1399</v>
      </c>
      <c r="BX75" s="312">
        <v>32358</v>
      </c>
      <c r="BY75" s="310">
        <v>98</v>
      </c>
      <c r="BZ75" s="312">
        <v>11280</v>
      </c>
      <c r="CA75" s="310">
        <v>18461</v>
      </c>
      <c r="CB75" s="389">
        <v>0</v>
      </c>
      <c r="CC75" s="316">
        <v>4770319</v>
      </c>
      <c r="CD75" s="314">
        <v>5869180</v>
      </c>
      <c r="CE75" s="310">
        <v>0</v>
      </c>
      <c r="CF75" s="315">
        <v>1597797</v>
      </c>
      <c r="CG75" s="316">
        <v>7466977</v>
      </c>
      <c r="CH75" s="311">
        <v>0</v>
      </c>
      <c r="CI75" s="315">
        <v>430</v>
      </c>
      <c r="CJ75" s="316">
        <v>430</v>
      </c>
      <c r="CK75" s="311">
        <v>530916</v>
      </c>
      <c r="CL75" s="315">
        <v>143592</v>
      </c>
      <c r="CM75" s="316">
        <v>674508</v>
      </c>
      <c r="CN75" s="382">
        <v>8141915</v>
      </c>
      <c r="CO75" s="316">
        <v>12912234</v>
      </c>
      <c r="CP75" s="216"/>
    </row>
    <row r="76" spans="1:94" s="217" customFormat="1" ht="45" customHeight="1">
      <c r="A76" s="270">
        <f t="shared" si="0"/>
        <v>65</v>
      </c>
      <c r="B76" s="300" t="s">
        <v>491</v>
      </c>
      <c r="C76" s="215" t="s">
        <v>258</v>
      </c>
      <c r="D76" s="308">
        <v>39762</v>
      </c>
      <c r="E76" s="309">
        <v>21185</v>
      </c>
      <c r="F76" s="309">
        <v>171</v>
      </c>
      <c r="G76" s="309">
        <v>4291</v>
      </c>
      <c r="H76" s="309">
        <v>140353</v>
      </c>
      <c r="I76" s="309">
        <v>449350</v>
      </c>
      <c r="J76" s="309">
        <v>326547</v>
      </c>
      <c r="K76" s="309">
        <v>23581</v>
      </c>
      <c r="L76" s="309">
        <v>25548</v>
      </c>
      <c r="M76" s="309">
        <v>50263</v>
      </c>
      <c r="N76" s="309">
        <v>14109</v>
      </c>
      <c r="O76" s="309">
        <v>112427</v>
      </c>
      <c r="P76" s="309">
        <v>90150</v>
      </c>
      <c r="Q76" s="309">
        <v>85240</v>
      </c>
      <c r="R76" s="310">
        <v>209628</v>
      </c>
      <c r="S76" s="310">
        <v>98150</v>
      </c>
      <c r="T76" s="310">
        <v>359302</v>
      </c>
      <c r="U76" s="310">
        <v>73989</v>
      </c>
      <c r="V76" s="310">
        <v>20699</v>
      </c>
      <c r="W76" s="310">
        <v>105874</v>
      </c>
      <c r="X76" s="310">
        <v>209606</v>
      </c>
      <c r="Y76" s="310">
        <v>138087</v>
      </c>
      <c r="Z76" s="310">
        <v>100788</v>
      </c>
      <c r="AA76" s="310">
        <v>93387</v>
      </c>
      <c r="AB76" s="310">
        <v>87291</v>
      </c>
      <c r="AC76" s="310">
        <v>75358</v>
      </c>
      <c r="AD76" s="310">
        <v>66350</v>
      </c>
      <c r="AE76" s="310">
        <v>13518</v>
      </c>
      <c r="AF76" s="310">
        <v>70768</v>
      </c>
      <c r="AG76" s="310">
        <v>1681621</v>
      </c>
      <c r="AH76" s="310">
        <v>5585</v>
      </c>
      <c r="AI76" s="310">
        <v>130963</v>
      </c>
      <c r="AJ76" s="310">
        <v>65083</v>
      </c>
      <c r="AK76" s="310">
        <v>349506</v>
      </c>
      <c r="AL76" s="310">
        <v>287395</v>
      </c>
      <c r="AM76" s="310">
        <v>1343490</v>
      </c>
      <c r="AN76" s="310">
        <v>1251223</v>
      </c>
      <c r="AO76" s="310">
        <v>458078</v>
      </c>
      <c r="AP76" s="310">
        <v>8076</v>
      </c>
      <c r="AQ76" s="310">
        <v>178220</v>
      </c>
      <c r="AR76" s="310">
        <v>39320</v>
      </c>
      <c r="AS76" s="310">
        <v>54120</v>
      </c>
      <c r="AT76" s="310">
        <v>53763</v>
      </c>
      <c r="AU76" s="310">
        <v>16362</v>
      </c>
      <c r="AV76" s="310">
        <v>48514</v>
      </c>
      <c r="AW76" s="310">
        <v>2184304</v>
      </c>
      <c r="AX76" s="310">
        <v>461887</v>
      </c>
      <c r="AY76" s="310">
        <v>86370</v>
      </c>
      <c r="AZ76" s="310">
        <v>87582</v>
      </c>
      <c r="BA76" s="310">
        <v>39662</v>
      </c>
      <c r="BB76" s="310">
        <v>239538</v>
      </c>
      <c r="BC76" s="310">
        <v>599916</v>
      </c>
      <c r="BD76" s="310">
        <v>742952</v>
      </c>
      <c r="BE76" s="310">
        <v>381450</v>
      </c>
      <c r="BF76" s="312">
        <v>190816</v>
      </c>
      <c r="BG76" s="310">
        <v>72288</v>
      </c>
      <c r="BH76" s="312">
        <v>250499</v>
      </c>
      <c r="BI76" s="310">
        <v>47285</v>
      </c>
      <c r="BJ76" s="312">
        <v>1598</v>
      </c>
      <c r="BK76" s="310">
        <v>166942</v>
      </c>
      <c r="BL76" s="312">
        <v>66542</v>
      </c>
      <c r="BM76" s="310">
        <v>22092</v>
      </c>
      <c r="BN76" s="310">
        <v>105969</v>
      </c>
      <c r="BO76" s="310">
        <v>342694</v>
      </c>
      <c r="BP76" s="312">
        <v>748197</v>
      </c>
      <c r="BQ76" s="310">
        <v>38131</v>
      </c>
      <c r="BR76" s="312">
        <v>337113</v>
      </c>
      <c r="BS76" s="310">
        <v>309926</v>
      </c>
      <c r="BT76" s="312">
        <v>9348</v>
      </c>
      <c r="BU76" s="310">
        <v>128105</v>
      </c>
      <c r="BV76" s="312">
        <v>18276</v>
      </c>
      <c r="BW76" s="310">
        <v>4849</v>
      </c>
      <c r="BX76" s="312">
        <v>4904</v>
      </c>
      <c r="BY76" s="310">
        <v>3363</v>
      </c>
      <c r="BZ76" s="312">
        <v>6509</v>
      </c>
      <c r="CA76" s="310">
        <v>25096</v>
      </c>
      <c r="CB76" s="389">
        <v>0</v>
      </c>
      <c r="CC76" s="316">
        <v>16801294</v>
      </c>
      <c r="CD76" s="314">
        <v>1211995</v>
      </c>
      <c r="CE76" s="310">
        <v>0</v>
      </c>
      <c r="CF76" s="315">
        <v>5805</v>
      </c>
      <c r="CG76" s="316">
        <v>1217800</v>
      </c>
      <c r="CH76" s="311">
        <v>0</v>
      </c>
      <c r="CI76" s="315">
        <v>3164</v>
      </c>
      <c r="CJ76" s="316">
        <v>3164</v>
      </c>
      <c r="CK76" s="311">
        <v>400262</v>
      </c>
      <c r="CL76" s="315">
        <v>555792</v>
      </c>
      <c r="CM76" s="316">
        <v>956054</v>
      </c>
      <c r="CN76" s="382">
        <v>2177018</v>
      </c>
      <c r="CO76" s="316">
        <v>18978312</v>
      </c>
      <c r="CP76" s="216"/>
    </row>
    <row r="77" spans="1:94" s="217" customFormat="1" ht="30" customHeight="1">
      <c r="A77" s="270">
        <f t="shared" si="0"/>
        <v>66</v>
      </c>
      <c r="B77" s="300" t="s">
        <v>492</v>
      </c>
      <c r="C77" s="215" t="s">
        <v>259</v>
      </c>
      <c r="D77" s="308">
        <v>83126</v>
      </c>
      <c r="E77" s="309">
        <v>13107</v>
      </c>
      <c r="F77" s="309">
        <v>76</v>
      </c>
      <c r="G77" s="309">
        <v>48343</v>
      </c>
      <c r="H77" s="309">
        <v>42203</v>
      </c>
      <c r="I77" s="309">
        <v>196024</v>
      </c>
      <c r="J77" s="309">
        <v>40406</v>
      </c>
      <c r="K77" s="309">
        <v>11190</v>
      </c>
      <c r="L77" s="309">
        <v>43663</v>
      </c>
      <c r="M77" s="309">
        <v>27906</v>
      </c>
      <c r="N77" s="309">
        <v>16254</v>
      </c>
      <c r="O77" s="309">
        <v>56079</v>
      </c>
      <c r="P77" s="309">
        <v>54212</v>
      </c>
      <c r="Q77" s="309">
        <v>42934</v>
      </c>
      <c r="R77" s="310">
        <v>24167</v>
      </c>
      <c r="S77" s="310">
        <v>64649</v>
      </c>
      <c r="T77" s="310">
        <v>19355</v>
      </c>
      <c r="U77" s="310">
        <v>93003</v>
      </c>
      <c r="V77" s="310">
        <v>78724</v>
      </c>
      <c r="W77" s="310">
        <v>82455</v>
      </c>
      <c r="X77" s="310">
        <v>73545</v>
      </c>
      <c r="Y77" s="310">
        <v>75541</v>
      </c>
      <c r="Z77" s="310">
        <v>97989</v>
      </c>
      <c r="AA77" s="310">
        <v>74430</v>
      </c>
      <c r="AB77" s="310">
        <v>82556</v>
      </c>
      <c r="AC77" s="310">
        <v>52819</v>
      </c>
      <c r="AD77" s="310">
        <v>72323</v>
      </c>
      <c r="AE77" s="310">
        <v>21758</v>
      </c>
      <c r="AF77" s="310">
        <v>65003</v>
      </c>
      <c r="AG77" s="310">
        <v>206554</v>
      </c>
      <c r="AH77" s="310">
        <v>23677</v>
      </c>
      <c r="AI77" s="310">
        <v>68441</v>
      </c>
      <c r="AJ77" s="310">
        <v>32070</v>
      </c>
      <c r="AK77" s="310">
        <v>104682</v>
      </c>
      <c r="AL77" s="310">
        <v>300397</v>
      </c>
      <c r="AM77" s="310">
        <v>395835</v>
      </c>
      <c r="AN77" s="310">
        <v>310623</v>
      </c>
      <c r="AO77" s="310">
        <v>288703</v>
      </c>
      <c r="AP77" s="310">
        <v>24885</v>
      </c>
      <c r="AQ77" s="310">
        <v>96918</v>
      </c>
      <c r="AR77" s="310">
        <v>47926</v>
      </c>
      <c r="AS77" s="310">
        <v>106638</v>
      </c>
      <c r="AT77" s="310">
        <v>46193</v>
      </c>
      <c r="AU77" s="310">
        <v>29822</v>
      </c>
      <c r="AV77" s="310">
        <v>23807</v>
      </c>
      <c r="AW77" s="310">
        <v>70847</v>
      </c>
      <c r="AX77" s="310">
        <v>130488</v>
      </c>
      <c r="AY77" s="310">
        <v>25652</v>
      </c>
      <c r="AZ77" s="310">
        <v>110669</v>
      </c>
      <c r="BA77" s="310">
        <v>54796</v>
      </c>
      <c r="BB77" s="310">
        <v>24659</v>
      </c>
      <c r="BC77" s="310">
        <v>121607</v>
      </c>
      <c r="BD77" s="310">
        <v>74989</v>
      </c>
      <c r="BE77" s="310">
        <v>79743</v>
      </c>
      <c r="BF77" s="312">
        <v>103055</v>
      </c>
      <c r="BG77" s="310">
        <v>119237</v>
      </c>
      <c r="BH77" s="312">
        <v>229485</v>
      </c>
      <c r="BI77" s="310">
        <v>61374</v>
      </c>
      <c r="BJ77" s="312">
        <v>2674</v>
      </c>
      <c r="BK77" s="310">
        <v>64609</v>
      </c>
      <c r="BL77" s="312">
        <v>26516</v>
      </c>
      <c r="BM77" s="310">
        <v>23368</v>
      </c>
      <c r="BN77" s="310">
        <v>44571</v>
      </c>
      <c r="BO77" s="310">
        <v>69077</v>
      </c>
      <c r="BP77" s="312">
        <v>63873</v>
      </c>
      <c r="BQ77" s="310">
        <v>233509</v>
      </c>
      <c r="BR77" s="312">
        <v>79197</v>
      </c>
      <c r="BS77" s="310">
        <v>86577</v>
      </c>
      <c r="BT77" s="312">
        <v>32140</v>
      </c>
      <c r="BU77" s="310">
        <v>26055</v>
      </c>
      <c r="BV77" s="312">
        <v>5815</v>
      </c>
      <c r="BW77" s="310">
        <v>4611</v>
      </c>
      <c r="BX77" s="312">
        <v>8195</v>
      </c>
      <c r="BY77" s="310">
        <v>15363</v>
      </c>
      <c r="BZ77" s="312">
        <v>28444</v>
      </c>
      <c r="CA77" s="310">
        <v>41095</v>
      </c>
      <c r="CB77" s="389">
        <v>0</v>
      </c>
      <c r="CC77" s="316">
        <v>5823301</v>
      </c>
      <c r="CD77" s="314">
        <v>2946557</v>
      </c>
      <c r="CE77" s="310">
        <v>15565</v>
      </c>
      <c r="CF77" s="315">
        <v>109737909</v>
      </c>
      <c r="CG77" s="316">
        <v>112700031</v>
      </c>
      <c r="CH77" s="311">
        <v>612881</v>
      </c>
      <c r="CI77" s="315">
        <v>8</v>
      </c>
      <c r="CJ77" s="316">
        <v>612889</v>
      </c>
      <c r="CK77" s="311">
        <v>723701</v>
      </c>
      <c r="CL77" s="315">
        <v>0</v>
      </c>
      <c r="CM77" s="316">
        <v>723701</v>
      </c>
      <c r="CN77" s="382">
        <v>114036621</v>
      </c>
      <c r="CO77" s="316">
        <v>119859922</v>
      </c>
      <c r="CP77" s="216"/>
    </row>
    <row r="78" spans="1:94" s="217" customFormat="1" ht="30" customHeight="1">
      <c r="A78" s="270">
        <f aca="true" t="shared" si="1" ref="A78:A88">A77+1</f>
        <v>67</v>
      </c>
      <c r="B78" s="299" t="s">
        <v>493</v>
      </c>
      <c r="C78" s="215" t="s">
        <v>116</v>
      </c>
      <c r="D78" s="308">
        <v>11401</v>
      </c>
      <c r="E78" s="309">
        <v>8256</v>
      </c>
      <c r="F78" s="309">
        <v>116</v>
      </c>
      <c r="G78" s="309">
        <v>2986</v>
      </c>
      <c r="H78" s="309">
        <v>9738</v>
      </c>
      <c r="I78" s="309">
        <v>63549</v>
      </c>
      <c r="J78" s="309">
        <v>5097</v>
      </c>
      <c r="K78" s="309">
        <v>8830</v>
      </c>
      <c r="L78" s="309">
        <v>4567</v>
      </c>
      <c r="M78" s="309">
        <v>6163</v>
      </c>
      <c r="N78" s="309">
        <v>1527</v>
      </c>
      <c r="O78" s="309">
        <v>7158</v>
      </c>
      <c r="P78" s="309">
        <v>24422</v>
      </c>
      <c r="Q78" s="309">
        <v>3554</v>
      </c>
      <c r="R78" s="310">
        <v>11875</v>
      </c>
      <c r="S78" s="310">
        <v>63947</v>
      </c>
      <c r="T78" s="310">
        <v>11189</v>
      </c>
      <c r="U78" s="310">
        <v>35187</v>
      </c>
      <c r="V78" s="310">
        <v>32175</v>
      </c>
      <c r="W78" s="310">
        <v>18442</v>
      </c>
      <c r="X78" s="310">
        <v>44025</v>
      </c>
      <c r="Y78" s="310">
        <v>9082</v>
      </c>
      <c r="Z78" s="310">
        <v>64475</v>
      </c>
      <c r="AA78" s="310">
        <v>37750</v>
      </c>
      <c r="AB78" s="310">
        <v>74494</v>
      </c>
      <c r="AC78" s="310">
        <v>18726</v>
      </c>
      <c r="AD78" s="310">
        <v>15234</v>
      </c>
      <c r="AE78" s="310">
        <v>2624</v>
      </c>
      <c r="AF78" s="310">
        <v>19067</v>
      </c>
      <c r="AG78" s="310">
        <v>45209</v>
      </c>
      <c r="AH78" s="310">
        <v>3739</v>
      </c>
      <c r="AI78" s="310">
        <v>16838</v>
      </c>
      <c r="AJ78" s="310">
        <v>3724</v>
      </c>
      <c r="AK78" s="310">
        <v>199519</v>
      </c>
      <c r="AL78" s="310">
        <v>85002</v>
      </c>
      <c r="AM78" s="310">
        <v>301757</v>
      </c>
      <c r="AN78" s="310">
        <v>71264</v>
      </c>
      <c r="AO78" s="310">
        <v>52108</v>
      </c>
      <c r="AP78" s="310">
        <v>1898</v>
      </c>
      <c r="AQ78" s="310">
        <v>34699</v>
      </c>
      <c r="AR78" s="310">
        <v>14386</v>
      </c>
      <c r="AS78" s="310">
        <v>62501</v>
      </c>
      <c r="AT78" s="310">
        <v>11143</v>
      </c>
      <c r="AU78" s="310">
        <v>160</v>
      </c>
      <c r="AV78" s="310">
        <v>638</v>
      </c>
      <c r="AW78" s="310">
        <v>65416</v>
      </c>
      <c r="AX78" s="310">
        <v>118116</v>
      </c>
      <c r="AY78" s="310">
        <v>10163</v>
      </c>
      <c r="AZ78" s="310">
        <v>29040</v>
      </c>
      <c r="BA78" s="310">
        <v>151663</v>
      </c>
      <c r="BB78" s="310">
        <v>7620</v>
      </c>
      <c r="BC78" s="310">
        <v>39159</v>
      </c>
      <c r="BD78" s="310">
        <v>136170</v>
      </c>
      <c r="BE78" s="310">
        <v>742078</v>
      </c>
      <c r="BF78" s="312">
        <v>15714</v>
      </c>
      <c r="BG78" s="310">
        <v>57351</v>
      </c>
      <c r="BH78" s="312">
        <v>70753</v>
      </c>
      <c r="BI78" s="310">
        <v>6839</v>
      </c>
      <c r="BJ78" s="312">
        <v>0</v>
      </c>
      <c r="BK78" s="310">
        <v>79312</v>
      </c>
      <c r="BL78" s="312">
        <v>25057</v>
      </c>
      <c r="BM78" s="310">
        <v>2228</v>
      </c>
      <c r="BN78" s="310">
        <v>22216</v>
      </c>
      <c r="BO78" s="310">
        <v>8371</v>
      </c>
      <c r="BP78" s="312">
        <v>46929</v>
      </c>
      <c r="BQ78" s="310">
        <v>74170</v>
      </c>
      <c r="BR78" s="312">
        <v>4402197</v>
      </c>
      <c r="BS78" s="310">
        <v>68582</v>
      </c>
      <c r="BT78" s="312">
        <v>6364</v>
      </c>
      <c r="BU78" s="310">
        <v>90318</v>
      </c>
      <c r="BV78" s="312">
        <v>8828</v>
      </c>
      <c r="BW78" s="310">
        <v>80</v>
      </c>
      <c r="BX78" s="312">
        <v>1959</v>
      </c>
      <c r="BY78" s="310">
        <v>272</v>
      </c>
      <c r="BZ78" s="312">
        <v>21978</v>
      </c>
      <c r="CA78" s="310">
        <v>17444</v>
      </c>
      <c r="CB78" s="389">
        <v>0</v>
      </c>
      <c r="CC78" s="316">
        <v>7846628</v>
      </c>
      <c r="CD78" s="314">
        <v>13376661</v>
      </c>
      <c r="CE78" s="310">
        <v>3235525</v>
      </c>
      <c r="CF78" s="315">
        <v>68987441</v>
      </c>
      <c r="CG78" s="316">
        <v>85599627</v>
      </c>
      <c r="CH78" s="311">
        <v>0</v>
      </c>
      <c r="CI78" s="315">
        <v>-1472</v>
      </c>
      <c r="CJ78" s="316">
        <v>-1472</v>
      </c>
      <c r="CK78" s="311">
        <v>133765</v>
      </c>
      <c r="CL78" s="315">
        <v>27803</v>
      </c>
      <c r="CM78" s="316">
        <v>161568</v>
      </c>
      <c r="CN78" s="382">
        <v>85759723</v>
      </c>
      <c r="CO78" s="316">
        <v>93606351</v>
      </c>
      <c r="CP78" s="216"/>
    </row>
    <row r="79" spans="1:94" s="217" customFormat="1" ht="30" customHeight="1">
      <c r="A79" s="270">
        <f t="shared" si="1"/>
        <v>68</v>
      </c>
      <c r="B79" s="299" t="s">
        <v>494</v>
      </c>
      <c r="C79" s="215" t="s">
        <v>260</v>
      </c>
      <c r="D79" s="308">
        <v>27423</v>
      </c>
      <c r="E79" s="309">
        <v>3196</v>
      </c>
      <c r="F79" s="309">
        <v>367</v>
      </c>
      <c r="G79" s="309">
        <v>4056</v>
      </c>
      <c r="H79" s="309">
        <v>6718</v>
      </c>
      <c r="I79" s="309">
        <v>108000</v>
      </c>
      <c r="J79" s="309">
        <v>16246</v>
      </c>
      <c r="K79" s="309">
        <v>1388</v>
      </c>
      <c r="L79" s="309">
        <v>5157</v>
      </c>
      <c r="M79" s="309">
        <v>5450</v>
      </c>
      <c r="N79" s="309">
        <v>1460</v>
      </c>
      <c r="O79" s="309">
        <v>11425</v>
      </c>
      <c r="P79" s="309">
        <v>7092</v>
      </c>
      <c r="Q79" s="309">
        <v>8780</v>
      </c>
      <c r="R79" s="310">
        <v>5773</v>
      </c>
      <c r="S79" s="310">
        <v>18553</v>
      </c>
      <c r="T79" s="310">
        <v>8583</v>
      </c>
      <c r="U79" s="310">
        <v>31048</v>
      </c>
      <c r="V79" s="310">
        <v>22263</v>
      </c>
      <c r="W79" s="310">
        <v>37982</v>
      </c>
      <c r="X79" s="310">
        <v>44746</v>
      </c>
      <c r="Y79" s="310">
        <v>3916</v>
      </c>
      <c r="Z79" s="310">
        <v>48006</v>
      </c>
      <c r="AA79" s="310">
        <v>34250</v>
      </c>
      <c r="AB79" s="310">
        <v>44505</v>
      </c>
      <c r="AC79" s="310">
        <v>12147</v>
      </c>
      <c r="AD79" s="310">
        <v>11338</v>
      </c>
      <c r="AE79" s="310">
        <v>5652</v>
      </c>
      <c r="AF79" s="310">
        <v>20365</v>
      </c>
      <c r="AG79" s="310">
        <v>92150</v>
      </c>
      <c r="AH79" s="310">
        <v>5855</v>
      </c>
      <c r="AI79" s="310">
        <v>13378</v>
      </c>
      <c r="AJ79" s="310">
        <v>4583</v>
      </c>
      <c r="AK79" s="310">
        <v>142838</v>
      </c>
      <c r="AL79" s="310">
        <v>16070</v>
      </c>
      <c r="AM79" s="310">
        <v>181019</v>
      </c>
      <c r="AN79" s="310">
        <v>75688</v>
      </c>
      <c r="AO79" s="310">
        <v>74675</v>
      </c>
      <c r="AP79" s="310">
        <v>2376</v>
      </c>
      <c r="AQ79" s="310">
        <v>71038</v>
      </c>
      <c r="AR79" s="310">
        <v>60986</v>
      </c>
      <c r="AS79" s="310">
        <v>27025</v>
      </c>
      <c r="AT79" s="310">
        <v>6206</v>
      </c>
      <c r="AU79" s="310">
        <v>5226</v>
      </c>
      <c r="AV79" s="310">
        <v>53</v>
      </c>
      <c r="AW79" s="310">
        <v>23818</v>
      </c>
      <c r="AX79" s="310">
        <v>58448</v>
      </c>
      <c r="AY79" s="310">
        <v>52902</v>
      </c>
      <c r="AZ79" s="310">
        <v>17211</v>
      </c>
      <c r="BA79" s="310">
        <v>11952</v>
      </c>
      <c r="BB79" s="310">
        <v>13615</v>
      </c>
      <c r="BC79" s="310">
        <v>28784</v>
      </c>
      <c r="BD79" s="310">
        <v>37090</v>
      </c>
      <c r="BE79" s="310">
        <v>46843</v>
      </c>
      <c r="BF79" s="312">
        <v>13139</v>
      </c>
      <c r="BG79" s="310">
        <v>39352</v>
      </c>
      <c r="BH79" s="312">
        <v>40689</v>
      </c>
      <c r="BI79" s="310">
        <v>5657</v>
      </c>
      <c r="BJ79" s="312">
        <v>11858</v>
      </c>
      <c r="BK79" s="310">
        <v>12998</v>
      </c>
      <c r="BL79" s="312">
        <v>47789</v>
      </c>
      <c r="BM79" s="310">
        <v>8874</v>
      </c>
      <c r="BN79" s="310">
        <v>11483</v>
      </c>
      <c r="BO79" s="310">
        <v>15284</v>
      </c>
      <c r="BP79" s="312">
        <v>4587</v>
      </c>
      <c r="BQ79" s="310">
        <v>327486</v>
      </c>
      <c r="BR79" s="312">
        <v>98583</v>
      </c>
      <c r="BS79" s="310">
        <v>15028340</v>
      </c>
      <c r="BT79" s="312">
        <v>1978036</v>
      </c>
      <c r="BU79" s="310">
        <v>8020</v>
      </c>
      <c r="BV79" s="312">
        <v>934</v>
      </c>
      <c r="BW79" s="310">
        <v>63</v>
      </c>
      <c r="BX79" s="312">
        <v>34068</v>
      </c>
      <c r="BY79" s="310">
        <v>1790</v>
      </c>
      <c r="BZ79" s="312">
        <v>1207</v>
      </c>
      <c r="CA79" s="310">
        <v>10286</v>
      </c>
      <c r="CB79" s="389">
        <v>0</v>
      </c>
      <c r="CC79" s="316">
        <v>19326237</v>
      </c>
      <c r="CD79" s="314">
        <v>23458559</v>
      </c>
      <c r="CE79" s="310">
        <v>1480491</v>
      </c>
      <c r="CF79" s="315">
        <v>54198565</v>
      </c>
      <c r="CG79" s="316">
        <v>79137615</v>
      </c>
      <c r="CH79" s="311">
        <v>0</v>
      </c>
      <c r="CI79" s="315">
        <v>-1415</v>
      </c>
      <c r="CJ79" s="316">
        <v>-1415</v>
      </c>
      <c r="CK79" s="311">
        <v>416179</v>
      </c>
      <c r="CL79" s="315">
        <v>86502</v>
      </c>
      <c r="CM79" s="316">
        <v>502681</v>
      </c>
      <c r="CN79" s="382">
        <v>79638881</v>
      </c>
      <c r="CO79" s="316">
        <v>98965118</v>
      </c>
      <c r="CP79" s="216"/>
    </row>
    <row r="80" spans="1:94" s="217" customFormat="1" ht="30" customHeight="1">
      <c r="A80" s="270">
        <f t="shared" si="1"/>
        <v>69</v>
      </c>
      <c r="B80" s="299" t="s">
        <v>495</v>
      </c>
      <c r="C80" s="215" t="s">
        <v>201</v>
      </c>
      <c r="D80" s="308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0</v>
      </c>
      <c r="J80" s="309">
        <v>0</v>
      </c>
      <c r="K80" s="309">
        <v>0</v>
      </c>
      <c r="L80" s="309">
        <v>0</v>
      </c>
      <c r="M80" s="309">
        <v>0</v>
      </c>
      <c r="N80" s="309">
        <v>0</v>
      </c>
      <c r="O80" s="309">
        <v>0</v>
      </c>
      <c r="P80" s="309">
        <v>0</v>
      </c>
      <c r="Q80" s="309">
        <v>0</v>
      </c>
      <c r="R80" s="310">
        <v>0</v>
      </c>
      <c r="S80" s="310">
        <v>0</v>
      </c>
      <c r="T80" s="310">
        <v>0</v>
      </c>
      <c r="U80" s="310">
        <v>0</v>
      </c>
      <c r="V80" s="310">
        <v>0</v>
      </c>
      <c r="W80" s="310">
        <v>0</v>
      </c>
      <c r="X80" s="310">
        <v>0</v>
      </c>
      <c r="Y80" s="310">
        <v>0</v>
      </c>
      <c r="Z80" s="310">
        <v>0</v>
      </c>
      <c r="AA80" s="310">
        <v>0</v>
      </c>
      <c r="AB80" s="310">
        <v>0</v>
      </c>
      <c r="AC80" s="310">
        <v>0</v>
      </c>
      <c r="AD80" s="310">
        <v>0</v>
      </c>
      <c r="AE80" s="310">
        <v>0</v>
      </c>
      <c r="AF80" s="310">
        <v>0</v>
      </c>
      <c r="AG80" s="310">
        <v>0</v>
      </c>
      <c r="AH80" s="310">
        <v>0</v>
      </c>
      <c r="AI80" s="310">
        <v>0</v>
      </c>
      <c r="AJ80" s="310">
        <v>0</v>
      </c>
      <c r="AK80" s="310">
        <v>0</v>
      </c>
      <c r="AL80" s="310">
        <v>0</v>
      </c>
      <c r="AM80" s="310">
        <v>0</v>
      </c>
      <c r="AN80" s="310">
        <v>0</v>
      </c>
      <c r="AO80" s="310">
        <v>0</v>
      </c>
      <c r="AP80" s="310">
        <v>0</v>
      </c>
      <c r="AQ80" s="310">
        <v>0</v>
      </c>
      <c r="AR80" s="310">
        <v>0</v>
      </c>
      <c r="AS80" s="310">
        <v>0</v>
      </c>
      <c r="AT80" s="310">
        <v>0</v>
      </c>
      <c r="AU80" s="310">
        <v>0</v>
      </c>
      <c r="AV80" s="310">
        <v>0</v>
      </c>
      <c r="AW80" s="310">
        <v>0</v>
      </c>
      <c r="AX80" s="310">
        <v>0</v>
      </c>
      <c r="AY80" s="310">
        <v>0</v>
      </c>
      <c r="AZ80" s="310">
        <v>0</v>
      </c>
      <c r="BA80" s="310">
        <v>0</v>
      </c>
      <c r="BB80" s="310">
        <v>0</v>
      </c>
      <c r="BC80" s="310">
        <v>0</v>
      </c>
      <c r="BD80" s="310">
        <v>0</v>
      </c>
      <c r="BE80" s="310">
        <v>0</v>
      </c>
      <c r="BF80" s="312">
        <v>0</v>
      </c>
      <c r="BG80" s="310">
        <v>0</v>
      </c>
      <c r="BH80" s="312">
        <v>0</v>
      </c>
      <c r="BI80" s="310">
        <v>0</v>
      </c>
      <c r="BJ80" s="312">
        <v>0</v>
      </c>
      <c r="BK80" s="310">
        <v>0</v>
      </c>
      <c r="BL80" s="312">
        <v>0</v>
      </c>
      <c r="BM80" s="310">
        <v>0</v>
      </c>
      <c r="BN80" s="310">
        <v>0</v>
      </c>
      <c r="BO80" s="310">
        <v>0</v>
      </c>
      <c r="BP80" s="312">
        <v>0</v>
      </c>
      <c r="BQ80" s="310">
        <v>0</v>
      </c>
      <c r="BR80" s="312">
        <v>0</v>
      </c>
      <c r="BS80" s="310">
        <v>0</v>
      </c>
      <c r="BT80" s="312">
        <v>0</v>
      </c>
      <c r="BU80" s="310">
        <v>0</v>
      </c>
      <c r="BV80" s="312">
        <v>0</v>
      </c>
      <c r="BW80" s="310">
        <v>0</v>
      </c>
      <c r="BX80" s="312">
        <v>0</v>
      </c>
      <c r="BY80" s="310">
        <v>0</v>
      </c>
      <c r="BZ80" s="312">
        <v>0</v>
      </c>
      <c r="CA80" s="310">
        <v>0</v>
      </c>
      <c r="CB80" s="389">
        <v>0</v>
      </c>
      <c r="CC80" s="316">
        <v>0</v>
      </c>
      <c r="CD80" s="314">
        <v>2632810</v>
      </c>
      <c r="CE80" s="310">
        <v>2763438</v>
      </c>
      <c r="CF80" s="315">
        <v>17413774</v>
      </c>
      <c r="CG80" s="316">
        <v>22810022</v>
      </c>
      <c r="CH80" s="311">
        <v>0</v>
      </c>
      <c r="CI80" s="315">
        <v>1113</v>
      </c>
      <c r="CJ80" s="316">
        <v>1113</v>
      </c>
      <c r="CK80" s="311">
        <v>0</v>
      </c>
      <c r="CL80" s="315">
        <v>0</v>
      </c>
      <c r="CM80" s="316">
        <v>0</v>
      </c>
      <c r="CN80" s="382">
        <v>22811135</v>
      </c>
      <c r="CO80" s="316">
        <v>22811135</v>
      </c>
      <c r="CP80" s="216"/>
    </row>
    <row r="81" spans="1:94" s="217" customFormat="1" ht="30" customHeight="1">
      <c r="A81" s="270">
        <f t="shared" si="1"/>
        <v>70</v>
      </c>
      <c r="B81" s="299" t="s">
        <v>496</v>
      </c>
      <c r="C81" s="215" t="s">
        <v>117</v>
      </c>
      <c r="D81" s="308">
        <v>745</v>
      </c>
      <c r="E81" s="309">
        <v>432</v>
      </c>
      <c r="F81" s="309">
        <v>4</v>
      </c>
      <c r="G81" s="309">
        <v>81</v>
      </c>
      <c r="H81" s="309">
        <v>264</v>
      </c>
      <c r="I81" s="309">
        <v>18201</v>
      </c>
      <c r="J81" s="309">
        <v>1</v>
      </c>
      <c r="K81" s="309">
        <v>104</v>
      </c>
      <c r="L81" s="309">
        <v>106</v>
      </c>
      <c r="M81" s="309">
        <v>0</v>
      </c>
      <c r="N81" s="309">
        <v>21</v>
      </c>
      <c r="O81" s="309">
        <v>516</v>
      </c>
      <c r="P81" s="309">
        <v>2331</v>
      </c>
      <c r="Q81" s="309">
        <v>5551</v>
      </c>
      <c r="R81" s="310">
        <v>297</v>
      </c>
      <c r="S81" s="310">
        <v>2256</v>
      </c>
      <c r="T81" s="310">
        <v>2338</v>
      </c>
      <c r="U81" s="310">
        <v>374</v>
      </c>
      <c r="V81" s="310">
        <v>185</v>
      </c>
      <c r="W81" s="310">
        <v>11</v>
      </c>
      <c r="X81" s="310">
        <v>2008</v>
      </c>
      <c r="Y81" s="310">
        <v>174</v>
      </c>
      <c r="Z81" s="310">
        <v>381</v>
      </c>
      <c r="AA81" s="310">
        <v>1107</v>
      </c>
      <c r="AB81" s="310">
        <v>114</v>
      </c>
      <c r="AC81" s="310">
        <v>9268</v>
      </c>
      <c r="AD81" s="310">
        <v>1559</v>
      </c>
      <c r="AE81" s="310">
        <v>74</v>
      </c>
      <c r="AF81" s="310">
        <v>766</v>
      </c>
      <c r="AG81" s="310">
        <v>839</v>
      </c>
      <c r="AH81" s="310">
        <v>7</v>
      </c>
      <c r="AI81" s="310">
        <v>0</v>
      </c>
      <c r="AJ81" s="310">
        <v>169</v>
      </c>
      <c r="AK81" s="310">
        <v>14375</v>
      </c>
      <c r="AL81" s="310">
        <v>3504</v>
      </c>
      <c r="AM81" s="310">
        <v>18350</v>
      </c>
      <c r="AN81" s="310">
        <v>5374</v>
      </c>
      <c r="AO81" s="310">
        <v>1514</v>
      </c>
      <c r="AP81" s="310">
        <v>1350</v>
      </c>
      <c r="AQ81" s="310">
        <v>6130</v>
      </c>
      <c r="AR81" s="310">
        <v>12631</v>
      </c>
      <c r="AS81" s="310">
        <v>11771</v>
      </c>
      <c r="AT81" s="310">
        <v>18</v>
      </c>
      <c r="AU81" s="310">
        <v>26492</v>
      </c>
      <c r="AV81" s="310">
        <v>12404</v>
      </c>
      <c r="AW81" s="310">
        <v>615</v>
      </c>
      <c r="AX81" s="310">
        <v>9737</v>
      </c>
      <c r="AY81" s="310">
        <v>7476</v>
      </c>
      <c r="AZ81" s="310">
        <v>5849</v>
      </c>
      <c r="BA81" s="310">
        <v>0</v>
      </c>
      <c r="BB81" s="310">
        <v>53</v>
      </c>
      <c r="BC81" s="310">
        <v>7651</v>
      </c>
      <c r="BD81" s="310">
        <v>2493</v>
      </c>
      <c r="BE81" s="310">
        <v>6882</v>
      </c>
      <c r="BF81" s="312">
        <v>528</v>
      </c>
      <c r="BG81" s="310">
        <v>1613</v>
      </c>
      <c r="BH81" s="312">
        <v>28488</v>
      </c>
      <c r="BI81" s="310">
        <v>1672</v>
      </c>
      <c r="BJ81" s="312">
        <v>0</v>
      </c>
      <c r="BK81" s="310">
        <v>14527</v>
      </c>
      <c r="BL81" s="312">
        <v>3173</v>
      </c>
      <c r="BM81" s="310">
        <v>7603</v>
      </c>
      <c r="BN81" s="310">
        <v>340</v>
      </c>
      <c r="BO81" s="310">
        <v>540</v>
      </c>
      <c r="BP81" s="312">
        <v>1299</v>
      </c>
      <c r="BQ81" s="310">
        <v>11125</v>
      </c>
      <c r="BR81" s="312">
        <v>33339</v>
      </c>
      <c r="BS81" s="310">
        <v>8103</v>
      </c>
      <c r="BT81" s="312">
        <v>848</v>
      </c>
      <c r="BU81" s="310">
        <v>1151450</v>
      </c>
      <c r="BV81" s="312">
        <v>41499</v>
      </c>
      <c r="BW81" s="310">
        <v>3</v>
      </c>
      <c r="BX81" s="312">
        <v>116680</v>
      </c>
      <c r="BY81" s="310">
        <v>35</v>
      </c>
      <c r="BZ81" s="312">
        <v>9</v>
      </c>
      <c r="CA81" s="310">
        <v>3615</v>
      </c>
      <c r="CB81" s="389">
        <v>0</v>
      </c>
      <c r="CC81" s="316">
        <v>1631442</v>
      </c>
      <c r="CD81" s="314">
        <v>1185347</v>
      </c>
      <c r="CE81" s="310">
        <v>428533</v>
      </c>
      <c r="CF81" s="315">
        <v>6396118</v>
      </c>
      <c r="CG81" s="316">
        <v>8009998</v>
      </c>
      <c r="CH81" s="311">
        <v>804977</v>
      </c>
      <c r="CI81" s="315">
        <v>127941</v>
      </c>
      <c r="CJ81" s="316">
        <v>932918</v>
      </c>
      <c r="CK81" s="311">
        <v>160541</v>
      </c>
      <c r="CL81" s="315">
        <v>159551</v>
      </c>
      <c r="CM81" s="316">
        <v>320092</v>
      </c>
      <c r="CN81" s="382">
        <v>9263008</v>
      </c>
      <c r="CO81" s="316">
        <v>10894450</v>
      </c>
      <c r="CP81" s="216"/>
    </row>
    <row r="82" spans="1:94" s="217" customFormat="1" ht="30" customHeight="1">
      <c r="A82" s="270">
        <f t="shared" si="1"/>
        <v>71</v>
      </c>
      <c r="B82" s="299" t="s">
        <v>497</v>
      </c>
      <c r="C82" s="215" t="s">
        <v>118</v>
      </c>
      <c r="D82" s="308">
        <v>1734</v>
      </c>
      <c r="E82" s="309">
        <v>822</v>
      </c>
      <c r="F82" s="309">
        <v>2</v>
      </c>
      <c r="G82" s="309">
        <v>1176</v>
      </c>
      <c r="H82" s="309">
        <v>929</v>
      </c>
      <c r="I82" s="309">
        <v>5232</v>
      </c>
      <c r="J82" s="309">
        <v>386</v>
      </c>
      <c r="K82" s="309">
        <v>226</v>
      </c>
      <c r="L82" s="309">
        <v>536</v>
      </c>
      <c r="M82" s="309">
        <v>651</v>
      </c>
      <c r="N82" s="309">
        <v>262</v>
      </c>
      <c r="O82" s="309">
        <v>854</v>
      </c>
      <c r="P82" s="309">
        <v>1478</v>
      </c>
      <c r="Q82" s="309">
        <v>5861</v>
      </c>
      <c r="R82" s="310">
        <v>883</v>
      </c>
      <c r="S82" s="310">
        <v>2231</v>
      </c>
      <c r="T82" s="310">
        <v>0</v>
      </c>
      <c r="U82" s="310">
        <v>2283</v>
      </c>
      <c r="V82" s="310">
        <v>1276</v>
      </c>
      <c r="W82" s="310">
        <v>652</v>
      </c>
      <c r="X82" s="310">
        <v>2374</v>
      </c>
      <c r="Y82" s="310">
        <v>26</v>
      </c>
      <c r="Z82" s="310">
        <v>1864</v>
      </c>
      <c r="AA82" s="310">
        <v>675</v>
      </c>
      <c r="AB82" s="310">
        <v>1814</v>
      </c>
      <c r="AC82" s="310">
        <v>0</v>
      </c>
      <c r="AD82" s="310">
        <v>1583</v>
      </c>
      <c r="AE82" s="310">
        <v>0</v>
      </c>
      <c r="AF82" s="310">
        <v>224</v>
      </c>
      <c r="AG82" s="310">
        <v>4558</v>
      </c>
      <c r="AH82" s="310">
        <v>598</v>
      </c>
      <c r="AI82" s="310">
        <v>1549</v>
      </c>
      <c r="AJ82" s="310">
        <v>134</v>
      </c>
      <c r="AK82" s="310">
        <v>3664</v>
      </c>
      <c r="AL82" s="310">
        <v>637</v>
      </c>
      <c r="AM82" s="310">
        <v>3029</v>
      </c>
      <c r="AN82" s="310">
        <v>2185</v>
      </c>
      <c r="AO82" s="310">
        <v>874</v>
      </c>
      <c r="AP82" s="310">
        <v>606</v>
      </c>
      <c r="AQ82" s="310">
        <v>246</v>
      </c>
      <c r="AR82" s="310">
        <v>1821</v>
      </c>
      <c r="AS82" s="310">
        <v>351</v>
      </c>
      <c r="AT82" s="310">
        <v>1833</v>
      </c>
      <c r="AU82" s="310">
        <v>0</v>
      </c>
      <c r="AV82" s="310">
        <v>22</v>
      </c>
      <c r="AW82" s="310">
        <v>276</v>
      </c>
      <c r="AX82" s="310">
        <v>3</v>
      </c>
      <c r="AY82" s="310">
        <v>960</v>
      </c>
      <c r="AZ82" s="310">
        <v>1362</v>
      </c>
      <c r="BA82" s="310">
        <v>876</v>
      </c>
      <c r="BB82" s="310">
        <v>274</v>
      </c>
      <c r="BC82" s="310">
        <v>1142</v>
      </c>
      <c r="BD82" s="310">
        <v>1757</v>
      </c>
      <c r="BE82" s="310">
        <v>19875</v>
      </c>
      <c r="BF82" s="312">
        <v>735</v>
      </c>
      <c r="BG82" s="310">
        <v>2953</v>
      </c>
      <c r="BH82" s="312">
        <v>8841</v>
      </c>
      <c r="BI82" s="310">
        <v>21</v>
      </c>
      <c r="BJ82" s="312">
        <v>0</v>
      </c>
      <c r="BK82" s="310">
        <v>5380</v>
      </c>
      <c r="BL82" s="312">
        <v>63</v>
      </c>
      <c r="BM82" s="310">
        <v>998</v>
      </c>
      <c r="BN82" s="310">
        <v>200</v>
      </c>
      <c r="BO82" s="310">
        <v>45</v>
      </c>
      <c r="BP82" s="312">
        <v>0</v>
      </c>
      <c r="BQ82" s="310">
        <v>7960</v>
      </c>
      <c r="BR82" s="312">
        <v>7579</v>
      </c>
      <c r="BS82" s="310">
        <v>5035</v>
      </c>
      <c r="BT82" s="312">
        <v>1572</v>
      </c>
      <c r="BU82" s="310">
        <v>17678</v>
      </c>
      <c r="BV82" s="312">
        <v>58731</v>
      </c>
      <c r="BW82" s="310">
        <v>94</v>
      </c>
      <c r="BX82" s="312">
        <v>1276</v>
      </c>
      <c r="BY82" s="310">
        <v>0</v>
      </c>
      <c r="BZ82" s="312">
        <v>0</v>
      </c>
      <c r="CA82" s="310">
        <v>1820</v>
      </c>
      <c r="CB82" s="389">
        <v>0</v>
      </c>
      <c r="CC82" s="316">
        <v>205647</v>
      </c>
      <c r="CD82" s="314">
        <v>438947</v>
      </c>
      <c r="CE82" s="310">
        <v>276801</v>
      </c>
      <c r="CF82" s="315">
        <v>1066447</v>
      </c>
      <c r="CG82" s="316">
        <v>1782195</v>
      </c>
      <c r="CH82" s="311">
        <v>0</v>
      </c>
      <c r="CI82" s="315">
        <v>3891</v>
      </c>
      <c r="CJ82" s="316">
        <v>3891</v>
      </c>
      <c r="CK82" s="311">
        <v>17645</v>
      </c>
      <c r="CL82" s="315">
        <v>13799</v>
      </c>
      <c r="CM82" s="316">
        <v>31444</v>
      </c>
      <c r="CN82" s="382">
        <v>1817530</v>
      </c>
      <c r="CO82" s="316">
        <v>2023177</v>
      </c>
      <c r="CP82" s="216"/>
    </row>
    <row r="83" spans="1:94" s="217" customFormat="1" ht="30" customHeight="1">
      <c r="A83" s="270">
        <f t="shared" si="1"/>
        <v>72</v>
      </c>
      <c r="B83" s="299" t="s">
        <v>498</v>
      </c>
      <c r="C83" s="215" t="s">
        <v>119</v>
      </c>
      <c r="D83" s="308">
        <v>0</v>
      </c>
      <c r="E83" s="309">
        <v>0</v>
      </c>
      <c r="F83" s="309">
        <v>0</v>
      </c>
      <c r="G83" s="309">
        <v>0</v>
      </c>
      <c r="H83" s="309">
        <v>0</v>
      </c>
      <c r="I83" s="309">
        <v>0</v>
      </c>
      <c r="J83" s="309">
        <v>0</v>
      </c>
      <c r="K83" s="309">
        <v>0</v>
      </c>
      <c r="L83" s="309">
        <v>0</v>
      </c>
      <c r="M83" s="309">
        <v>0</v>
      </c>
      <c r="N83" s="309">
        <v>0</v>
      </c>
      <c r="O83" s="309">
        <v>0</v>
      </c>
      <c r="P83" s="309">
        <v>0</v>
      </c>
      <c r="Q83" s="309">
        <v>0</v>
      </c>
      <c r="R83" s="310">
        <v>0</v>
      </c>
      <c r="S83" s="310">
        <v>0</v>
      </c>
      <c r="T83" s="310">
        <v>0</v>
      </c>
      <c r="U83" s="310">
        <v>0</v>
      </c>
      <c r="V83" s="310">
        <v>0</v>
      </c>
      <c r="W83" s="310">
        <v>0</v>
      </c>
      <c r="X83" s="310">
        <v>0</v>
      </c>
      <c r="Y83" s="310">
        <v>0</v>
      </c>
      <c r="Z83" s="310">
        <v>0</v>
      </c>
      <c r="AA83" s="310">
        <v>0</v>
      </c>
      <c r="AB83" s="310">
        <v>0</v>
      </c>
      <c r="AC83" s="310">
        <v>0</v>
      </c>
      <c r="AD83" s="310">
        <v>0</v>
      </c>
      <c r="AE83" s="310">
        <v>0</v>
      </c>
      <c r="AF83" s="310">
        <v>0</v>
      </c>
      <c r="AG83" s="310">
        <v>0</v>
      </c>
      <c r="AH83" s="310">
        <v>0</v>
      </c>
      <c r="AI83" s="310">
        <v>0</v>
      </c>
      <c r="AJ83" s="310">
        <v>0</v>
      </c>
      <c r="AK83" s="310">
        <v>0</v>
      </c>
      <c r="AL83" s="310">
        <v>0</v>
      </c>
      <c r="AM83" s="310">
        <v>0</v>
      </c>
      <c r="AN83" s="310">
        <v>0</v>
      </c>
      <c r="AO83" s="310">
        <v>0</v>
      </c>
      <c r="AP83" s="310">
        <v>0</v>
      </c>
      <c r="AQ83" s="310">
        <v>0</v>
      </c>
      <c r="AR83" s="310">
        <v>0</v>
      </c>
      <c r="AS83" s="310">
        <v>0</v>
      </c>
      <c r="AT83" s="310">
        <v>0</v>
      </c>
      <c r="AU83" s="310">
        <v>0</v>
      </c>
      <c r="AV83" s="310">
        <v>0</v>
      </c>
      <c r="AW83" s="310">
        <v>0</v>
      </c>
      <c r="AX83" s="310">
        <v>0</v>
      </c>
      <c r="AY83" s="310">
        <v>0</v>
      </c>
      <c r="AZ83" s="310">
        <v>0</v>
      </c>
      <c r="BA83" s="310">
        <v>0</v>
      </c>
      <c r="BB83" s="310">
        <v>0</v>
      </c>
      <c r="BC83" s="310">
        <v>0</v>
      </c>
      <c r="BD83" s="310">
        <v>0</v>
      </c>
      <c r="BE83" s="310">
        <v>0</v>
      </c>
      <c r="BF83" s="312">
        <v>0</v>
      </c>
      <c r="BG83" s="310">
        <v>0</v>
      </c>
      <c r="BH83" s="312">
        <v>0</v>
      </c>
      <c r="BI83" s="310">
        <v>0</v>
      </c>
      <c r="BJ83" s="312">
        <v>0</v>
      </c>
      <c r="BK83" s="310">
        <v>0</v>
      </c>
      <c r="BL83" s="312">
        <v>0</v>
      </c>
      <c r="BM83" s="310">
        <v>0</v>
      </c>
      <c r="BN83" s="310">
        <v>0</v>
      </c>
      <c r="BO83" s="310">
        <v>0</v>
      </c>
      <c r="BP83" s="312">
        <v>0</v>
      </c>
      <c r="BQ83" s="310">
        <v>0</v>
      </c>
      <c r="BR83" s="312">
        <v>0</v>
      </c>
      <c r="BS83" s="310">
        <v>0</v>
      </c>
      <c r="BT83" s="312">
        <v>0</v>
      </c>
      <c r="BU83" s="310">
        <v>0</v>
      </c>
      <c r="BV83" s="312">
        <v>0</v>
      </c>
      <c r="BW83" s="310">
        <v>369051</v>
      </c>
      <c r="BX83" s="312">
        <v>11840</v>
      </c>
      <c r="BY83" s="310">
        <v>0</v>
      </c>
      <c r="BZ83" s="312">
        <v>0</v>
      </c>
      <c r="CA83" s="310">
        <v>0</v>
      </c>
      <c r="CB83" s="389">
        <v>0</v>
      </c>
      <c r="CC83" s="316">
        <v>380891</v>
      </c>
      <c r="CD83" s="314">
        <v>1604216</v>
      </c>
      <c r="CE83" s="310">
        <v>0</v>
      </c>
      <c r="CF83" s="315">
        <v>0</v>
      </c>
      <c r="CG83" s="316">
        <v>1604216</v>
      </c>
      <c r="CH83" s="311">
        <v>0</v>
      </c>
      <c r="CI83" s="315">
        <v>-391</v>
      </c>
      <c r="CJ83" s="316">
        <v>-391</v>
      </c>
      <c r="CK83" s="311">
        <v>0</v>
      </c>
      <c r="CL83" s="315">
        <v>0</v>
      </c>
      <c r="CM83" s="316">
        <v>0</v>
      </c>
      <c r="CN83" s="382">
        <v>1603825</v>
      </c>
      <c r="CO83" s="316">
        <v>1984716</v>
      </c>
      <c r="CP83" s="216"/>
    </row>
    <row r="84" spans="1:94" s="217" customFormat="1" ht="30" customHeight="1">
      <c r="A84" s="270">
        <f t="shared" si="1"/>
        <v>73</v>
      </c>
      <c r="B84" s="299" t="s">
        <v>499</v>
      </c>
      <c r="C84" s="215" t="s">
        <v>120</v>
      </c>
      <c r="D84" s="308">
        <v>1950</v>
      </c>
      <c r="E84" s="309">
        <v>755</v>
      </c>
      <c r="F84" s="309">
        <v>0</v>
      </c>
      <c r="G84" s="309">
        <v>10478</v>
      </c>
      <c r="H84" s="309">
        <v>286</v>
      </c>
      <c r="I84" s="309">
        <v>20294</v>
      </c>
      <c r="J84" s="309">
        <v>188</v>
      </c>
      <c r="K84" s="309">
        <v>1211</v>
      </c>
      <c r="L84" s="309">
        <v>1145</v>
      </c>
      <c r="M84" s="309">
        <v>462</v>
      </c>
      <c r="N84" s="309">
        <v>421</v>
      </c>
      <c r="O84" s="309">
        <v>2981</v>
      </c>
      <c r="P84" s="309">
        <v>3264</v>
      </c>
      <c r="Q84" s="309">
        <v>3311</v>
      </c>
      <c r="R84" s="310">
        <v>1083</v>
      </c>
      <c r="S84" s="310">
        <v>5060</v>
      </c>
      <c r="T84" s="310">
        <v>374</v>
      </c>
      <c r="U84" s="310">
        <v>6526</v>
      </c>
      <c r="V84" s="310">
        <v>7801</v>
      </c>
      <c r="W84" s="310">
        <v>3723</v>
      </c>
      <c r="X84" s="310">
        <v>10352</v>
      </c>
      <c r="Y84" s="310">
        <v>1806</v>
      </c>
      <c r="Z84" s="310">
        <v>6623</v>
      </c>
      <c r="AA84" s="310">
        <v>4942</v>
      </c>
      <c r="AB84" s="310">
        <v>5696</v>
      </c>
      <c r="AC84" s="310">
        <v>329</v>
      </c>
      <c r="AD84" s="310">
        <v>4024</v>
      </c>
      <c r="AE84" s="310">
        <v>337</v>
      </c>
      <c r="AF84" s="310">
        <v>1619</v>
      </c>
      <c r="AG84" s="310">
        <v>6956</v>
      </c>
      <c r="AH84" s="310">
        <v>864</v>
      </c>
      <c r="AI84" s="310">
        <v>3912</v>
      </c>
      <c r="AJ84" s="310">
        <v>789</v>
      </c>
      <c r="AK84" s="310">
        <v>29782</v>
      </c>
      <c r="AL84" s="310">
        <v>15384</v>
      </c>
      <c r="AM84" s="310">
        <v>27963</v>
      </c>
      <c r="AN84" s="310">
        <v>15873</v>
      </c>
      <c r="AO84" s="310">
        <v>6972</v>
      </c>
      <c r="AP84" s="310">
        <v>520</v>
      </c>
      <c r="AQ84" s="310">
        <v>1364</v>
      </c>
      <c r="AR84" s="310">
        <v>21435</v>
      </c>
      <c r="AS84" s="310">
        <v>11076</v>
      </c>
      <c r="AT84" s="310">
        <v>765</v>
      </c>
      <c r="AU84" s="310">
        <v>8303</v>
      </c>
      <c r="AV84" s="310">
        <v>29</v>
      </c>
      <c r="AW84" s="310">
        <v>2398</v>
      </c>
      <c r="AX84" s="310">
        <v>18492</v>
      </c>
      <c r="AY84" s="310">
        <v>675</v>
      </c>
      <c r="AZ84" s="310">
        <v>4822</v>
      </c>
      <c r="BA84" s="310">
        <v>0</v>
      </c>
      <c r="BB84" s="310">
        <v>678</v>
      </c>
      <c r="BC84" s="310">
        <v>16411</v>
      </c>
      <c r="BD84" s="310">
        <v>9004</v>
      </c>
      <c r="BE84" s="310">
        <v>8222</v>
      </c>
      <c r="BF84" s="312">
        <v>3144</v>
      </c>
      <c r="BG84" s="310">
        <v>2099</v>
      </c>
      <c r="BH84" s="312">
        <v>1982</v>
      </c>
      <c r="BI84" s="310">
        <v>213</v>
      </c>
      <c r="BJ84" s="312">
        <v>0</v>
      </c>
      <c r="BK84" s="310">
        <v>14479</v>
      </c>
      <c r="BL84" s="312">
        <v>2632</v>
      </c>
      <c r="BM84" s="310">
        <v>15724</v>
      </c>
      <c r="BN84" s="310">
        <v>577</v>
      </c>
      <c r="BO84" s="310">
        <v>570</v>
      </c>
      <c r="BP84" s="312">
        <v>2171</v>
      </c>
      <c r="BQ84" s="310">
        <v>42309</v>
      </c>
      <c r="BR84" s="312">
        <v>11784</v>
      </c>
      <c r="BS84" s="310">
        <v>11021</v>
      </c>
      <c r="BT84" s="312">
        <v>4187</v>
      </c>
      <c r="BU84" s="310">
        <v>32843</v>
      </c>
      <c r="BV84" s="312">
        <v>384</v>
      </c>
      <c r="BW84" s="310">
        <v>198</v>
      </c>
      <c r="BX84" s="312">
        <v>1382172</v>
      </c>
      <c r="BY84" s="310">
        <v>78</v>
      </c>
      <c r="BZ84" s="312">
        <v>1588</v>
      </c>
      <c r="CA84" s="310">
        <v>171372</v>
      </c>
      <c r="CB84" s="389">
        <v>0</v>
      </c>
      <c r="CC84" s="316">
        <v>2021257</v>
      </c>
      <c r="CD84" s="314">
        <v>2963593</v>
      </c>
      <c r="CE84" s="310">
        <v>1810317</v>
      </c>
      <c r="CF84" s="315">
        <v>1649261</v>
      </c>
      <c r="CG84" s="316">
        <v>6423171</v>
      </c>
      <c r="CH84" s="311">
        <v>0</v>
      </c>
      <c r="CI84" s="315">
        <v>-382</v>
      </c>
      <c r="CJ84" s="316">
        <v>-382</v>
      </c>
      <c r="CK84" s="311">
        <v>274267</v>
      </c>
      <c r="CL84" s="315">
        <v>57005</v>
      </c>
      <c r="CM84" s="316">
        <v>331272</v>
      </c>
      <c r="CN84" s="382">
        <v>6754061</v>
      </c>
      <c r="CO84" s="316">
        <v>8775318</v>
      </c>
      <c r="CP84" s="216"/>
    </row>
    <row r="85" spans="1:94" s="217" customFormat="1" ht="30" customHeight="1">
      <c r="A85" s="270">
        <f t="shared" si="1"/>
        <v>74</v>
      </c>
      <c r="B85" s="299" t="s">
        <v>500</v>
      </c>
      <c r="C85" s="215" t="s">
        <v>261</v>
      </c>
      <c r="D85" s="308">
        <v>61323</v>
      </c>
      <c r="E85" s="309">
        <v>23</v>
      </c>
      <c r="F85" s="309">
        <v>86</v>
      </c>
      <c r="G85" s="309">
        <v>6</v>
      </c>
      <c r="H85" s="309">
        <v>2650</v>
      </c>
      <c r="I85" s="309">
        <v>26548</v>
      </c>
      <c r="J85" s="309">
        <v>4571</v>
      </c>
      <c r="K85" s="309">
        <v>426</v>
      </c>
      <c r="L85" s="309">
        <v>2635</v>
      </c>
      <c r="M85" s="309">
        <v>1971</v>
      </c>
      <c r="N85" s="309">
        <v>2129</v>
      </c>
      <c r="O85" s="309">
        <v>2729</v>
      </c>
      <c r="P85" s="309">
        <v>50736</v>
      </c>
      <c r="Q85" s="309">
        <v>5811</v>
      </c>
      <c r="R85" s="310">
        <v>1823</v>
      </c>
      <c r="S85" s="310">
        <v>3241</v>
      </c>
      <c r="T85" s="310">
        <v>2895</v>
      </c>
      <c r="U85" s="310">
        <v>5655</v>
      </c>
      <c r="V85" s="310">
        <v>47556</v>
      </c>
      <c r="W85" s="310">
        <v>1563</v>
      </c>
      <c r="X85" s="310">
        <v>3309</v>
      </c>
      <c r="Y85" s="310">
        <v>1296</v>
      </c>
      <c r="Z85" s="310">
        <v>2556</v>
      </c>
      <c r="AA85" s="310">
        <v>1757</v>
      </c>
      <c r="AB85" s="310">
        <v>3282</v>
      </c>
      <c r="AC85" s="310">
        <v>740</v>
      </c>
      <c r="AD85" s="310">
        <v>1795</v>
      </c>
      <c r="AE85" s="310">
        <v>54</v>
      </c>
      <c r="AF85" s="310">
        <v>1117</v>
      </c>
      <c r="AG85" s="310">
        <v>81590</v>
      </c>
      <c r="AH85" s="310">
        <v>1488</v>
      </c>
      <c r="AI85" s="310">
        <v>2306</v>
      </c>
      <c r="AJ85" s="310">
        <v>58</v>
      </c>
      <c r="AK85" s="310">
        <v>24902</v>
      </c>
      <c r="AL85" s="310">
        <v>2026</v>
      </c>
      <c r="AM85" s="310">
        <v>36545</v>
      </c>
      <c r="AN85" s="310">
        <v>50680</v>
      </c>
      <c r="AO85" s="310">
        <v>14984</v>
      </c>
      <c r="AP85" s="310">
        <v>298</v>
      </c>
      <c r="AQ85" s="310">
        <v>1177</v>
      </c>
      <c r="AR85" s="310">
        <v>7986</v>
      </c>
      <c r="AS85" s="310">
        <v>1397</v>
      </c>
      <c r="AT85" s="310">
        <v>834</v>
      </c>
      <c r="AU85" s="310">
        <v>0</v>
      </c>
      <c r="AV85" s="310">
        <v>20543</v>
      </c>
      <c r="AW85" s="310">
        <v>18024</v>
      </c>
      <c r="AX85" s="310">
        <v>4481</v>
      </c>
      <c r="AY85" s="310">
        <v>873</v>
      </c>
      <c r="AZ85" s="310">
        <v>808</v>
      </c>
      <c r="BA85" s="310">
        <v>39422</v>
      </c>
      <c r="BB85" s="310">
        <v>2389</v>
      </c>
      <c r="BC85" s="310">
        <v>9643</v>
      </c>
      <c r="BD85" s="310">
        <v>53372</v>
      </c>
      <c r="BE85" s="310">
        <v>5941</v>
      </c>
      <c r="BF85" s="312">
        <v>1512</v>
      </c>
      <c r="BG85" s="310">
        <v>1058</v>
      </c>
      <c r="BH85" s="312">
        <v>3385</v>
      </c>
      <c r="BI85" s="310">
        <v>296</v>
      </c>
      <c r="BJ85" s="312">
        <v>0</v>
      </c>
      <c r="BK85" s="310">
        <v>2103</v>
      </c>
      <c r="BL85" s="312">
        <v>1100</v>
      </c>
      <c r="BM85" s="310">
        <v>1130</v>
      </c>
      <c r="BN85" s="310">
        <v>417</v>
      </c>
      <c r="BO85" s="310">
        <v>1013</v>
      </c>
      <c r="BP85" s="312">
        <v>553</v>
      </c>
      <c r="BQ85" s="310">
        <v>4447</v>
      </c>
      <c r="BR85" s="312">
        <v>13310</v>
      </c>
      <c r="BS85" s="310">
        <v>17551</v>
      </c>
      <c r="BT85" s="312">
        <v>0</v>
      </c>
      <c r="BU85" s="310">
        <v>819</v>
      </c>
      <c r="BV85" s="312">
        <v>119</v>
      </c>
      <c r="BW85" s="310">
        <v>28</v>
      </c>
      <c r="BX85" s="312">
        <v>386</v>
      </c>
      <c r="BY85" s="310">
        <v>724</v>
      </c>
      <c r="BZ85" s="312">
        <v>61</v>
      </c>
      <c r="CA85" s="310">
        <v>1021</v>
      </c>
      <c r="CB85" s="389">
        <v>0</v>
      </c>
      <c r="CC85" s="316">
        <v>673083</v>
      </c>
      <c r="CD85" s="314">
        <v>1850095</v>
      </c>
      <c r="CE85" s="310">
        <v>2329799</v>
      </c>
      <c r="CF85" s="315">
        <v>0</v>
      </c>
      <c r="CG85" s="316">
        <v>4179894</v>
      </c>
      <c r="CH85" s="311">
        <v>0</v>
      </c>
      <c r="CI85" s="315">
        <v>0</v>
      </c>
      <c r="CJ85" s="316">
        <v>0</v>
      </c>
      <c r="CK85" s="311">
        <v>0</v>
      </c>
      <c r="CL85" s="315">
        <v>0</v>
      </c>
      <c r="CM85" s="316">
        <v>0</v>
      </c>
      <c r="CN85" s="382">
        <v>4179894</v>
      </c>
      <c r="CO85" s="316">
        <v>4852977</v>
      </c>
      <c r="CP85" s="216"/>
    </row>
    <row r="86" spans="1:94" s="217" customFormat="1" ht="42.75" customHeight="1">
      <c r="A86" s="270">
        <f t="shared" si="1"/>
        <v>75</v>
      </c>
      <c r="B86" s="299" t="s">
        <v>583</v>
      </c>
      <c r="C86" s="215" t="s">
        <v>121</v>
      </c>
      <c r="D86" s="308">
        <v>11513</v>
      </c>
      <c r="E86" s="309">
        <v>3165</v>
      </c>
      <c r="F86" s="309">
        <v>55</v>
      </c>
      <c r="G86" s="309">
        <v>5685</v>
      </c>
      <c r="H86" s="309">
        <v>33740</v>
      </c>
      <c r="I86" s="309">
        <v>167129</v>
      </c>
      <c r="J86" s="309">
        <v>4012</v>
      </c>
      <c r="K86" s="309">
        <v>20076</v>
      </c>
      <c r="L86" s="309">
        <v>20722</v>
      </c>
      <c r="M86" s="309">
        <v>31018</v>
      </c>
      <c r="N86" s="309">
        <v>12312</v>
      </c>
      <c r="O86" s="309">
        <v>25495</v>
      </c>
      <c r="P86" s="309">
        <v>20378</v>
      </c>
      <c r="Q86" s="309">
        <v>27209</v>
      </c>
      <c r="R86" s="310">
        <v>263429</v>
      </c>
      <c r="S86" s="310">
        <v>52423</v>
      </c>
      <c r="T86" s="310">
        <v>6703</v>
      </c>
      <c r="U86" s="310">
        <v>177541</v>
      </c>
      <c r="V86" s="310">
        <v>128534</v>
      </c>
      <c r="W86" s="310">
        <v>5760</v>
      </c>
      <c r="X86" s="310">
        <v>47667</v>
      </c>
      <c r="Y86" s="310">
        <v>6677</v>
      </c>
      <c r="Z86" s="310">
        <v>84651</v>
      </c>
      <c r="AA86" s="310">
        <v>102885</v>
      </c>
      <c r="AB86" s="310">
        <v>42891</v>
      </c>
      <c r="AC86" s="310">
        <v>11130</v>
      </c>
      <c r="AD86" s="310">
        <v>108965</v>
      </c>
      <c r="AE86" s="310">
        <v>8471</v>
      </c>
      <c r="AF86" s="310">
        <v>51345</v>
      </c>
      <c r="AG86" s="310">
        <v>34357</v>
      </c>
      <c r="AH86" s="310">
        <v>4438</v>
      </c>
      <c r="AI86" s="310">
        <v>57095</v>
      </c>
      <c r="AJ86" s="310">
        <v>2923</v>
      </c>
      <c r="AK86" s="310">
        <v>110023</v>
      </c>
      <c r="AL86" s="310">
        <v>47413</v>
      </c>
      <c r="AM86" s="310">
        <v>1728063</v>
      </c>
      <c r="AN86" s="310">
        <v>1334397</v>
      </c>
      <c r="AO86" s="310">
        <v>115514</v>
      </c>
      <c r="AP86" s="310">
        <v>4848</v>
      </c>
      <c r="AQ86" s="310">
        <v>39657</v>
      </c>
      <c r="AR86" s="310">
        <v>22469</v>
      </c>
      <c r="AS86" s="310">
        <v>12424</v>
      </c>
      <c r="AT86" s="310">
        <v>1845</v>
      </c>
      <c r="AU86" s="310">
        <v>11789</v>
      </c>
      <c r="AV86" s="310">
        <v>2697</v>
      </c>
      <c r="AW86" s="310">
        <v>412070</v>
      </c>
      <c r="AX86" s="310">
        <v>360056</v>
      </c>
      <c r="AY86" s="310">
        <v>69880</v>
      </c>
      <c r="AZ86" s="310">
        <v>41938</v>
      </c>
      <c r="BA86" s="310">
        <v>30293</v>
      </c>
      <c r="BB86" s="310">
        <v>16544</v>
      </c>
      <c r="BC86" s="310">
        <v>37714</v>
      </c>
      <c r="BD86" s="310">
        <v>63398</v>
      </c>
      <c r="BE86" s="310">
        <v>249688</v>
      </c>
      <c r="BF86" s="312">
        <v>15677</v>
      </c>
      <c r="BG86" s="310">
        <v>11049</v>
      </c>
      <c r="BH86" s="312">
        <v>6402</v>
      </c>
      <c r="BI86" s="310">
        <v>10410</v>
      </c>
      <c r="BJ86" s="312">
        <v>0</v>
      </c>
      <c r="BK86" s="310">
        <v>96320</v>
      </c>
      <c r="BL86" s="312">
        <v>9183</v>
      </c>
      <c r="BM86" s="310">
        <v>4130</v>
      </c>
      <c r="BN86" s="310">
        <v>9182</v>
      </c>
      <c r="BO86" s="310">
        <v>10245</v>
      </c>
      <c r="BP86" s="312">
        <v>3694</v>
      </c>
      <c r="BQ86" s="310">
        <v>21497</v>
      </c>
      <c r="BR86" s="312">
        <v>34658</v>
      </c>
      <c r="BS86" s="310">
        <v>43971</v>
      </c>
      <c r="BT86" s="312">
        <v>7192</v>
      </c>
      <c r="BU86" s="310">
        <v>30034</v>
      </c>
      <c r="BV86" s="312">
        <v>6703</v>
      </c>
      <c r="BW86" s="310">
        <v>177</v>
      </c>
      <c r="BX86" s="312">
        <v>8063</v>
      </c>
      <c r="BY86" s="310">
        <v>9793</v>
      </c>
      <c r="BZ86" s="312">
        <v>465458</v>
      </c>
      <c r="CA86" s="310">
        <v>62539</v>
      </c>
      <c r="CB86" s="389">
        <v>0</v>
      </c>
      <c r="CC86" s="316">
        <v>7159491</v>
      </c>
      <c r="CD86" s="314">
        <v>6108858</v>
      </c>
      <c r="CE86" s="310">
        <v>0</v>
      </c>
      <c r="CF86" s="315">
        <v>0</v>
      </c>
      <c r="CG86" s="316">
        <v>6108858</v>
      </c>
      <c r="CH86" s="311">
        <v>0</v>
      </c>
      <c r="CI86" s="315">
        <v>-18126</v>
      </c>
      <c r="CJ86" s="316">
        <v>-18126</v>
      </c>
      <c r="CK86" s="311">
        <v>142880</v>
      </c>
      <c r="CL86" s="315">
        <v>64143</v>
      </c>
      <c r="CM86" s="316">
        <v>207023</v>
      </c>
      <c r="CN86" s="382">
        <v>6297755</v>
      </c>
      <c r="CO86" s="316">
        <v>13457246</v>
      </c>
      <c r="CP86" s="216"/>
    </row>
    <row r="87" spans="1:94" s="217" customFormat="1" ht="30" customHeight="1">
      <c r="A87" s="270">
        <f t="shared" si="1"/>
        <v>76</v>
      </c>
      <c r="B87" s="299" t="s">
        <v>501</v>
      </c>
      <c r="C87" s="215" t="s">
        <v>262</v>
      </c>
      <c r="D87" s="308">
        <v>10697</v>
      </c>
      <c r="E87" s="309">
        <v>6559</v>
      </c>
      <c r="F87" s="309">
        <v>311</v>
      </c>
      <c r="G87" s="309">
        <v>61613</v>
      </c>
      <c r="H87" s="309">
        <v>19516</v>
      </c>
      <c r="I87" s="309">
        <v>188599</v>
      </c>
      <c r="J87" s="309">
        <v>23550</v>
      </c>
      <c r="K87" s="309">
        <v>16058</v>
      </c>
      <c r="L87" s="309">
        <v>22904</v>
      </c>
      <c r="M87" s="309">
        <v>21497</v>
      </c>
      <c r="N87" s="309">
        <v>6172</v>
      </c>
      <c r="O87" s="309">
        <v>34977</v>
      </c>
      <c r="P87" s="309">
        <v>34014</v>
      </c>
      <c r="Q87" s="309">
        <v>53320</v>
      </c>
      <c r="R87" s="310">
        <v>44107</v>
      </c>
      <c r="S87" s="310">
        <v>39952</v>
      </c>
      <c r="T87" s="310">
        <v>11118</v>
      </c>
      <c r="U87" s="310">
        <v>54610</v>
      </c>
      <c r="V87" s="310">
        <v>70194</v>
      </c>
      <c r="W87" s="310">
        <v>57305</v>
      </c>
      <c r="X87" s="310">
        <v>159364</v>
      </c>
      <c r="Y87" s="310">
        <v>37895</v>
      </c>
      <c r="Z87" s="310">
        <v>48978</v>
      </c>
      <c r="AA87" s="310">
        <v>48004</v>
      </c>
      <c r="AB87" s="310">
        <v>52856</v>
      </c>
      <c r="AC87" s="310">
        <v>23991</v>
      </c>
      <c r="AD87" s="310">
        <v>38066</v>
      </c>
      <c r="AE87" s="310">
        <v>10837</v>
      </c>
      <c r="AF87" s="310">
        <v>46216</v>
      </c>
      <c r="AG87" s="310">
        <v>21484</v>
      </c>
      <c r="AH87" s="310">
        <v>7140</v>
      </c>
      <c r="AI87" s="310">
        <v>45517</v>
      </c>
      <c r="AJ87" s="310">
        <v>17138</v>
      </c>
      <c r="AK87" s="310">
        <v>147437</v>
      </c>
      <c r="AL87" s="310">
        <v>33791</v>
      </c>
      <c r="AM87" s="310">
        <v>196590</v>
      </c>
      <c r="AN87" s="310">
        <v>49520</v>
      </c>
      <c r="AO87" s="310">
        <v>60666</v>
      </c>
      <c r="AP87" s="310">
        <v>1278</v>
      </c>
      <c r="AQ87" s="310">
        <v>40941</v>
      </c>
      <c r="AR87" s="310">
        <v>106220</v>
      </c>
      <c r="AS87" s="310">
        <v>163234</v>
      </c>
      <c r="AT87" s="310">
        <v>18877</v>
      </c>
      <c r="AU87" s="310">
        <v>25372</v>
      </c>
      <c r="AV87" s="310">
        <v>40261</v>
      </c>
      <c r="AW87" s="310">
        <v>36355</v>
      </c>
      <c r="AX87" s="310">
        <v>36027</v>
      </c>
      <c r="AY87" s="310">
        <v>11559</v>
      </c>
      <c r="AZ87" s="310">
        <v>12462</v>
      </c>
      <c r="BA87" s="310">
        <v>0</v>
      </c>
      <c r="BB87" s="310">
        <v>46676</v>
      </c>
      <c r="BC87" s="310">
        <v>78808</v>
      </c>
      <c r="BD87" s="310">
        <v>20779</v>
      </c>
      <c r="BE87" s="310">
        <v>29153</v>
      </c>
      <c r="BF87" s="312">
        <v>27245</v>
      </c>
      <c r="BG87" s="310">
        <v>17398</v>
      </c>
      <c r="BH87" s="312">
        <v>23575</v>
      </c>
      <c r="BI87" s="310">
        <v>6722</v>
      </c>
      <c r="BJ87" s="312">
        <v>17971</v>
      </c>
      <c r="BK87" s="310">
        <v>19143</v>
      </c>
      <c r="BL87" s="312">
        <v>4978</v>
      </c>
      <c r="BM87" s="310">
        <v>9321</v>
      </c>
      <c r="BN87" s="310">
        <v>6609</v>
      </c>
      <c r="BO87" s="310">
        <v>12489</v>
      </c>
      <c r="BP87" s="312">
        <v>11812</v>
      </c>
      <c r="BQ87" s="310">
        <v>13917</v>
      </c>
      <c r="BR87" s="312">
        <v>44011</v>
      </c>
      <c r="BS87" s="310">
        <v>508838</v>
      </c>
      <c r="BT87" s="312">
        <v>26466</v>
      </c>
      <c r="BU87" s="310">
        <v>48504</v>
      </c>
      <c r="BV87" s="312">
        <v>2368</v>
      </c>
      <c r="BW87" s="310">
        <v>316</v>
      </c>
      <c r="BX87" s="312">
        <v>14304</v>
      </c>
      <c r="BY87" s="310">
        <v>171</v>
      </c>
      <c r="BZ87" s="312">
        <v>8135</v>
      </c>
      <c r="CA87" s="310">
        <v>158100</v>
      </c>
      <c r="CB87" s="389">
        <v>0</v>
      </c>
      <c r="CC87" s="316">
        <v>3472958</v>
      </c>
      <c r="CD87" s="314">
        <v>14236380</v>
      </c>
      <c r="CE87" s="310">
        <v>0</v>
      </c>
      <c r="CF87" s="315">
        <v>113565</v>
      </c>
      <c r="CG87" s="316">
        <v>14349945</v>
      </c>
      <c r="CH87" s="311">
        <v>0</v>
      </c>
      <c r="CI87" s="315">
        <v>4753</v>
      </c>
      <c r="CJ87" s="316">
        <v>4753</v>
      </c>
      <c r="CK87" s="311">
        <v>10</v>
      </c>
      <c r="CL87" s="315">
        <v>0</v>
      </c>
      <c r="CM87" s="316">
        <v>10</v>
      </c>
      <c r="CN87" s="382">
        <v>14354708</v>
      </c>
      <c r="CO87" s="316">
        <v>17827666</v>
      </c>
      <c r="CP87" s="216"/>
    </row>
    <row r="88" spans="1:94" s="217" customFormat="1" ht="30" customHeight="1" thickBot="1">
      <c r="A88" s="271">
        <f t="shared" si="1"/>
        <v>77</v>
      </c>
      <c r="B88" s="301" t="s">
        <v>502</v>
      </c>
      <c r="C88" s="272" t="s">
        <v>203</v>
      </c>
      <c r="D88" s="308">
        <v>0</v>
      </c>
      <c r="E88" s="309">
        <v>0</v>
      </c>
      <c r="F88" s="309">
        <v>0</v>
      </c>
      <c r="G88" s="309">
        <v>0</v>
      </c>
      <c r="H88" s="309">
        <v>0</v>
      </c>
      <c r="I88" s="309">
        <v>0</v>
      </c>
      <c r="J88" s="309">
        <v>0</v>
      </c>
      <c r="K88" s="385">
        <v>0</v>
      </c>
      <c r="L88" s="309">
        <v>0</v>
      </c>
      <c r="M88" s="309">
        <v>0</v>
      </c>
      <c r="N88" s="309">
        <v>0</v>
      </c>
      <c r="O88" s="309">
        <v>0</v>
      </c>
      <c r="P88" s="309">
        <v>0</v>
      </c>
      <c r="Q88" s="309">
        <v>0</v>
      </c>
      <c r="R88" s="327">
        <v>0</v>
      </c>
      <c r="S88" s="327">
        <v>0</v>
      </c>
      <c r="T88" s="327">
        <v>0</v>
      </c>
      <c r="U88" s="327">
        <v>0</v>
      </c>
      <c r="V88" s="327">
        <v>0</v>
      </c>
      <c r="W88" s="327">
        <v>0</v>
      </c>
      <c r="X88" s="327">
        <v>0</v>
      </c>
      <c r="Y88" s="327">
        <v>0</v>
      </c>
      <c r="Z88" s="327">
        <v>0</v>
      </c>
      <c r="AA88" s="327">
        <v>0</v>
      </c>
      <c r="AB88" s="327">
        <v>0</v>
      </c>
      <c r="AC88" s="327">
        <v>0</v>
      </c>
      <c r="AD88" s="327">
        <v>0</v>
      </c>
      <c r="AE88" s="327">
        <v>0</v>
      </c>
      <c r="AF88" s="327">
        <v>0</v>
      </c>
      <c r="AG88" s="327">
        <v>0</v>
      </c>
      <c r="AH88" s="327">
        <v>0</v>
      </c>
      <c r="AI88" s="327">
        <v>0</v>
      </c>
      <c r="AJ88" s="327">
        <v>0</v>
      </c>
      <c r="AK88" s="327">
        <v>0</v>
      </c>
      <c r="AL88" s="327">
        <v>0</v>
      </c>
      <c r="AM88" s="327">
        <v>0</v>
      </c>
      <c r="AN88" s="327">
        <v>0</v>
      </c>
      <c r="AO88" s="327">
        <v>0</v>
      </c>
      <c r="AP88" s="327">
        <v>0</v>
      </c>
      <c r="AQ88" s="327">
        <v>0</v>
      </c>
      <c r="AR88" s="327">
        <v>0</v>
      </c>
      <c r="AS88" s="327">
        <v>0</v>
      </c>
      <c r="AT88" s="327">
        <v>0</v>
      </c>
      <c r="AU88" s="327">
        <v>0</v>
      </c>
      <c r="AV88" s="327">
        <v>0</v>
      </c>
      <c r="AW88" s="327">
        <v>0</v>
      </c>
      <c r="AX88" s="327">
        <v>0</v>
      </c>
      <c r="AY88" s="327">
        <v>0</v>
      </c>
      <c r="AZ88" s="327">
        <v>0</v>
      </c>
      <c r="BA88" s="327">
        <v>0</v>
      </c>
      <c r="BB88" s="327">
        <v>0</v>
      </c>
      <c r="BC88" s="327">
        <v>0</v>
      </c>
      <c r="BD88" s="327">
        <v>0</v>
      </c>
      <c r="BE88" s="327">
        <v>0</v>
      </c>
      <c r="BF88" s="329">
        <v>0</v>
      </c>
      <c r="BG88" s="327">
        <v>0</v>
      </c>
      <c r="BH88" s="329">
        <v>0</v>
      </c>
      <c r="BI88" s="327">
        <v>0</v>
      </c>
      <c r="BJ88" s="329">
        <v>0</v>
      </c>
      <c r="BK88" s="327">
        <v>0</v>
      </c>
      <c r="BL88" s="329">
        <v>0</v>
      </c>
      <c r="BM88" s="327">
        <v>0</v>
      </c>
      <c r="BN88" s="327">
        <v>0</v>
      </c>
      <c r="BO88" s="327">
        <v>0</v>
      </c>
      <c r="BP88" s="329">
        <v>0</v>
      </c>
      <c r="BQ88" s="327">
        <v>0</v>
      </c>
      <c r="BR88" s="329">
        <v>0</v>
      </c>
      <c r="BS88" s="327">
        <v>0</v>
      </c>
      <c r="BT88" s="329">
        <v>0</v>
      </c>
      <c r="BU88" s="327">
        <v>0</v>
      </c>
      <c r="BV88" s="329">
        <v>0</v>
      </c>
      <c r="BW88" s="327">
        <v>0</v>
      </c>
      <c r="BX88" s="329">
        <v>0</v>
      </c>
      <c r="BY88" s="327">
        <v>0</v>
      </c>
      <c r="BZ88" s="329">
        <v>0</v>
      </c>
      <c r="CA88" s="327">
        <v>0</v>
      </c>
      <c r="CB88" s="461">
        <v>0</v>
      </c>
      <c r="CC88" s="330">
        <v>0</v>
      </c>
      <c r="CD88" s="331">
        <v>2212047</v>
      </c>
      <c r="CE88" s="327">
        <v>0</v>
      </c>
      <c r="CF88" s="386">
        <v>0</v>
      </c>
      <c r="CG88" s="330">
        <v>2212047</v>
      </c>
      <c r="CH88" s="328">
        <v>0</v>
      </c>
      <c r="CI88" s="386">
        <v>0</v>
      </c>
      <c r="CJ88" s="330">
        <v>0</v>
      </c>
      <c r="CK88" s="328">
        <v>0</v>
      </c>
      <c r="CL88" s="315">
        <v>0</v>
      </c>
      <c r="CM88" s="330">
        <v>0</v>
      </c>
      <c r="CN88" s="387">
        <v>2212047</v>
      </c>
      <c r="CO88" s="330">
        <v>2212047</v>
      </c>
      <c r="CP88" s="216"/>
    </row>
    <row r="89" spans="1:94" s="219" customFormat="1" ht="30" customHeight="1" thickBot="1">
      <c r="A89" s="273">
        <v>78</v>
      </c>
      <c r="B89" s="473" t="s">
        <v>580</v>
      </c>
      <c r="C89" s="474"/>
      <c r="D89" s="332">
        <v>52232629</v>
      </c>
      <c r="E89" s="333">
        <v>5020068</v>
      </c>
      <c r="F89" s="333">
        <v>184093</v>
      </c>
      <c r="G89" s="333">
        <v>6411376</v>
      </c>
      <c r="H89" s="333">
        <v>5587126</v>
      </c>
      <c r="I89" s="333">
        <v>124198419</v>
      </c>
      <c r="J89" s="333">
        <v>12023594</v>
      </c>
      <c r="K89" s="333">
        <v>2027372</v>
      </c>
      <c r="L89" s="333">
        <v>4363354</v>
      </c>
      <c r="M89" s="333">
        <v>4124285</v>
      </c>
      <c r="N89" s="333">
        <v>1817086</v>
      </c>
      <c r="O89" s="333">
        <v>21256242</v>
      </c>
      <c r="P89" s="333">
        <v>18329585</v>
      </c>
      <c r="Q89" s="333">
        <v>6006738</v>
      </c>
      <c r="R89" s="333">
        <v>11413119</v>
      </c>
      <c r="S89" s="333">
        <v>26280765</v>
      </c>
      <c r="T89" s="333">
        <v>6735385</v>
      </c>
      <c r="U89" s="333">
        <v>32083018</v>
      </c>
      <c r="V89" s="333">
        <v>25528226</v>
      </c>
      <c r="W89" s="333">
        <v>30951466</v>
      </c>
      <c r="X89" s="333">
        <v>41642912</v>
      </c>
      <c r="Y89" s="333">
        <v>13875113</v>
      </c>
      <c r="Z89" s="333">
        <v>23052657</v>
      </c>
      <c r="AA89" s="333">
        <v>19290782</v>
      </c>
      <c r="AB89" s="333">
        <v>60287330</v>
      </c>
      <c r="AC89" s="333">
        <v>9447182</v>
      </c>
      <c r="AD89" s="333">
        <v>20732802</v>
      </c>
      <c r="AE89" s="333">
        <v>5028707</v>
      </c>
      <c r="AF89" s="333">
        <v>15296813</v>
      </c>
      <c r="AG89" s="333">
        <v>49878087</v>
      </c>
      <c r="AH89" s="333">
        <v>2046625</v>
      </c>
      <c r="AI89" s="333">
        <v>7052535</v>
      </c>
      <c r="AJ89" s="333">
        <v>3227820</v>
      </c>
      <c r="AK89" s="333">
        <v>177043670</v>
      </c>
      <c r="AL89" s="333">
        <v>16966164</v>
      </c>
      <c r="AM89" s="333">
        <v>68660229</v>
      </c>
      <c r="AN89" s="333">
        <v>49259698</v>
      </c>
      <c r="AO89" s="333">
        <v>66871115</v>
      </c>
      <c r="AP89" s="333">
        <v>5899495</v>
      </c>
      <c r="AQ89" s="333">
        <v>38295764</v>
      </c>
      <c r="AR89" s="333">
        <v>6354392</v>
      </c>
      <c r="AS89" s="333">
        <v>15012445</v>
      </c>
      <c r="AT89" s="333">
        <v>5551482</v>
      </c>
      <c r="AU89" s="333">
        <v>3516759</v>
      </c>
      <c r="AV89" s="333">
        <v>4024872</v>
      </c>
      <c r="AW89" s="333">
        <v>18112546</v>
      </c>
      <c r="AX89" s="333">
        <v>13816234</v>
      </c>
      <c r="AY89" s="333">
        <v>4625265</v>
      </c>
      <c r="AZ89" s="333">
        <v>18340707</v>
      </c>
      <c r="BA89" s="333">
        <v>11153719</v>
      </c>
      <c r="BB89" s="333">
        <v>10081975</v>
      </c>
      <c r="BC89" s="333">
        <v>61067878</v>
      </c>
      <c r="BD89" s="333">
        <v>9178608</v>
      </c>
      <c r="BE89" s="333">
        <v>11096306</v>
      </c>
      <c r="BF89" s="388">
        <v>12551085</v>
      </c>
      <c r="BG89" s="333">
        <v>4564920</v>
      </c>
      <c r="BH89" s="388">
        <v>23996083</v>
      </c>
      <c r="BI89" s="388">
        <v>4045469</v>
      </c>
      <c r="BJ89" s="388">
        <v>486511</v>
      </c>
      <c r="BK89" s="388">
        <v>8545454</v>
      </c>
      <c r="BL89" s="388">
        <v>2966626</v>
      </c>
      <c r="BM89" s="388">
        <v>8083570</v>
      </c>
      <c r="BN89" s="333">
        <v>3374619</v>
      </c>
      <c r="BO89" s="388">
        <v>5674182</v>
      </c>
      <c r="BP89" s="388">
        <v>6645647</v>
      </c>
      <c r="BQ89" s="388">
        <v>20116230</v>
      </c>
      <c r="BR89" s="388">
        <v>16928196</v>
      </c>
      <c r="BS89" s="388">
        <v>30986803</v>
      </c>
      <c r="BT89" s="388">
        <v>6395517</v>
      </c>
      <c r="BU89" s="333">
        <v>3841137</v>
      </c>
      <c r="BV89" s="388">
        <v>829144</v>
      </c>
      <c r="BW89" s="388">
        <v>818764</v>
      </c>
      <c r="BX89" s="388">
        <v>4122454</v>
      </c>
      <c r="BY89" s="388">
        <v>2426699</v>
      </c>
      <c r="BZ89" s="388">
        <v>2376854</v>
      </c>
      <c r="CA89" s="388">
        <v>4729929</v>
      </c>
      <c r="CB89" s="356">
        <v>0</v>
      </c>
      <c r="CC89" s="334">
        <v>1456868527</v>
      </c>
      <c r="CD89" s="332">
        <v>754996887</v>
      </c>
      <c r="CE89" s="333">
        <v>13159523</v>
      </c>
      <c r="CF89" s="388">
        <v>317935704</v>
      </c>
      <c r="CG89" s="339">
        <v>1086092114</v>
      </c>
      <c r="CH89" s="340">
        <v>263135090</v>
      </c>
      <c r="CI89" s="388">
        <v>-11388547</v>
      </c>
      <c r="CJ89" s="339">
        <v>251746543</v>
      </c>
      <c r="CK89" s="340">
        <v>631893563</v>
      </c>
      <c r="CL89" s="355">
        <v>158743285</v>
      </c>
      <c r="CM89" s="339">
        <v>790636848</v>
      </c>
      <c r="CN89" s="334">
        <v>2128475505</v>
      </c>
      <c r="CO89" s="339">
        <v>3585344032</v>
      </c>
      <c r="CP89" s="218"/>
    </row>
    <row r="90" spans="1:94" s="219" customFormat="1" ht="30" customHeight="1">
      <c r="A90" s="247">
        <v>79</v>
      </c>
      <c r="B90" s="220" t="s">
        <v>518</v>
      </c>
      <c r="C90" s="221"/>
      <c r="D90" s="311">
        <v>10010831</v>
      </c>
      <c r="E90" s="310">
        <v>538864</v>
      </c>
      <c r="F90" s="310">
        <v>54486</v>
      </c>
      <c r="G90" s="346">
        <v>1282471</v>
      </c>
      <c r="H90" s="310">
        <v>1902357</v>
      </c>
      <c r="I90" s="310">
        <v>26882053</v>
      </c>
      <c r="J90" s="310">
        <v>3430757</v>
      </c>
      <c r="K90" s="310">
        <v>999259</v>
      </c>
      <c r="L90" s="310">
        <v>4374070</v>
      </c>
      <c r="M90" s="310">
        <v>2284944</v>
      </c>
      <c r="N90" s="310">
        <v>1647013</v>
      </c>
      <c r="O90" s="310">
        <v>5136565</v>
      </c>
      <c r="P90" s="310">
        <v>9656641</v>
      </c>
      <c r="Q90" s="346">
        <v>2932285</v>
      </c>
      <c r="R90" s="310">
        <v>37562912</v>
      </c>
      <c r="S90" s="310">
        <v>20509716</v>
      </c>
      <c r="T90" s="310">
        <v>3457476</v>
      </c>
      <c r="U90" s="310">
        <v>23231228</v>
      </c>
      <c r="V90" s="310">
        <v>6595368</v>
      </c>
      <c r="W90" s="310">
        <v>18304792</v>
      </c>
      <c r="X90" s="310">
        <v>18754540</v>
      </c>
      <c r="Y90" s="310">
        <v>15468889</v>
      </c>
      <c r="Z90" s="310">
        <v>18053524</v>
      </c>
      <c r="AA90" s="310">
        <v>10813337</v>
      </c>
      <c r="AB90" s="310">
        <v>39774262</v>
      </c>
      <c r="AC90" s="310">
        <v>5870296</v>
      </c>
      <c r="AD90" s="346">
        <v>8798988</v>
      </c>
      <c r="AE90" s="310">
        <v>2635653</v>
      </c>
      <c r="AF90" s="310">
        <v>9441709</v>
      </c>
      <c r="AG90" s="310">
        <v>13174072</v>
      </c>
      <c r="AH90" s="310">
        <v>312260</v>
      </c>
      <c r="AI90" s="310">
        <v>4630726</v>
      </c>
      <c r="AJ90" s="310">
        <v>487304</v>
      </c>
      <c r="AK90" s="310">
        <v>33049502</v>
      </c>
      <c r="AL90" s="310">
        <v>2837681</v>
      </c>
      <c r="AM90" s="310">
        <v>15273801</v>
      </c>
      <c r="AN90" s="310">
        <v>9293294</v>
      </c>
      <c r="AO90" s="310">
        <v>16108487</v>
      </c>
      <c r="AP90" s="310">
        <v>970888</v>
      </c>
      <c r="AQ90" s="310">
        <v>5119340</v>
      </c>
      <c r="AR90" s="310">
        <v>873371</v>
      </c>
      <c r="AS90" s="310">
        <v>2166002</v>
      </c>
      <c r="AT90" s="310">
        <v>1609006</v>
      </c>
      <c r="AU90" s="310">
        <v>615877</v>
      </c>
      <c r="AV90" s="310">
        <v>447097</v>
      </c>
      <c r="AW90" s="310">
        <v>5934452</v>
      </c>
      <c r="AX90" s="310">
        <v>4000308</v>
      </c>
      <c r="AY90" s="310">
        <v>727613</v>
      </c>
      <c r="AZ90" s="310">
        <v>2577272</v>
      </c>
      <c r="BA90" s="310">
        <v>1973243</v>
      </c>
      <c r="BB90" s="310">
        <v>1142712</v>
      </c>
      <c r="BC90" s="310">
        <v>4447966</v>
      </c>
      <c r="BD90" s="310">
        <v>1740413</v>
      </c>
      <c r="BE90" s="310">
        <v>1463362</v>
      </c>
      <c r="BF90" s="315">
        <v>1325484</v>
      </c>
      <c r="BG90" s="310">
        <v>1831901</v>
      </c>
      <c r="BH90" s="315">
        <v>2382408</v>
      </c>
      <c r="BI90" s="315">
        <v>534497</v>
      </c>
      <c r="BJ90" s="315">
        <v>359461</v>
      </c>
      <c r="BK90" s="315">
        <v>1709526</v>
      </c>
      <c r="BL90" s="315">
        <v>206789</v>
      </c>
      <c r="BM90" s="315">
        <v>1427529</v>
      </c>
      <c r="BN90" s="310">
        <v>404566</v>
      </c>
      <c r="BO90" s="315">
        <v>1009898</v>
      </c>
      <c r="BP90" s="315">
        <v>1248879</v>
      </c>
      <c r="BQ90" s="315">
        <v>4085607</v>
      </c>
      <c r="BR90" s="315">
        <v>2093853</v>
      </c>
      <c r="BS90" s="315">
        <v>7851734</v>
      </c>
      <c r="BT90" s="315">
        <v>650314</v>
      </c>
      <c r="BU90" s="310">
        <v>875800</v>
      </c>
      <c r="BV90" s="315">
        <v>91321</v>
      </c>
      <c r="BW90" s="315">
        <v>76602</v>
      </c>
      <c r="BX90" s="315">
        <v>550044</v>
      </c>
      <c r="BY90" s="315">
        <v>821391</v>
      </c>
      <c r="BZ90" s="315">
        <v>1168615</v>
      </c>
      <c r="CA90" s="315">
        <v>785603</v>
      </c>
      <c r="CB90" s="389">
        <v>0</v>
      </c>
      <c r="CC90" s="382">
        <v>472873157</v>
      </c>
      <c r="CD90" s="366">
        <v>163620727</v>
      </c>
      <c r="CE90" s="310">
        <v>37260</v>
      </c>
      <c r="CF90" s="315">
        <v>5042023</v>
      </c>
      <c r="CG90" s="316">
        <v>168700010</v>
      </c>
      <c r="CH90" s="311">
        <v>82809285</v>
      </c>
      <c r="CI90" s="315">
        <v>17772526</v>
      </c>
      <c r="CJ90" s="316">
        <v>100581811</v>
      </c>
      <c r="CK90" s="311">
        <v>64314448</v>
      </c>
      <c r="CL90" s="312">
        <v>16266182</v>
      </c>
      <c r="CM90" s="316">
        <v>80580630</v>
      </c>
      <c r="CN90" s="382">
        <v>349862451</v>
      </c>
      <c r="CO90" s="316">
        <v>822735608</v>
      </c>
      <c r="CP90" s="218"/>
    </row>
    <row r="91" spans="1:94" s="219" customFormat="1" ht="30" customHeight="1" thickBot="1">
      <c r="A91" s="251">
        <v>80</v>
      </c>
      <c r="B91" s="222" t="s">
        <v>530</v>
      </c>
      <c r="C91" s="223"/>
      <c r="D91" s="311">
        <v>5659998</v>
      </c>
      <c r="E91" s="310">
        <v>622534</v>
      </c>
      <c r="F91" s="310">
        <v>47473</v>
      </c>
      <c r="G91" s="310">
        <v>64460</v>
      </c>
      <c r="H91" s="310">
        <v>197939</v>
      </c>
      <c r="I91" s="310">
        <v>-236002</v>
      </c>
      <c r="J91" s="310">
        <v>178412</v>
      </c>
      <c r="K91" s="310">
        <v>286071</v>
      </c>
      <c r="L91" s="310">
        <v>63950</v>
      </c>
      <c r="M91" s="310">
        <v>53054</v>
      </c>
      <c r="N91" s="310">
        <v>14184</v>
      </c>
      <c r="O91" s="310">
        <v>187964</v>
      </c>
      <c r="P91" s="310">
        <v>109287</v>
      </c>
      <c r="Q91" s="310">
        <v>26481</v>
      </c>
      <c r="R91" s="310">
        <v>1011111</v>
      </c>
      <c r="S91" s="310">
        <v>602450</v>
      </c>
      <c r="T91" s="310">
        <v>54418</v>
      </c>
      <c r="U91" s="310">
        <v>338831</v>
      </c>
      <c r="V91" s="310">
        <v>442262</v>
      </c>
      <c r="W91" s="310">
        <v>257399</v>
      </c>
      <c r="X91" s="310">
        <v>217137</v>
      </c>
      <c r="Y91" s="310">
        <v>72686</v>
      </c>
      <c r="Z91" s="310">
        <v>182734</v>
      </c>
      <c r="AA91" s="310">
        <v>146778</v>
      </c>
      <c r="AB91" s="310">
        <v>226121</v>
      </c>
      <c r="AC91" s="310">
        <v>94415</v>
      </c>
      <c r="AD91" s="310">
        <v>116517</v>
      </c>
      <c r="AE91" s="310">
        <v>127825</v>
      </c>
      <c r="AF91" s="310">
        <v>118636</v>
      </c>
      <c r="AG91" s="310">
        <v>349761</v>
      </c>
      <c r="AH91" s="310">
        <v>30411</v>
      </c>
      <c r="AI91" s="310">
        <v>270300</v>
      </c>
      <c r="AJ91" s="310">
        <v>209744</v>
      </c>
      <c r="AK91" s="310">
        <v>950302</v>
      </c>
      <c r="AL91" s="310">
        <v>265794</v>
      </c>
      <c r="AM91" s="310">
        <v>1469711</v>
      </c>
      <c r="AN91" s="310">
        <v>630063</v>
      </c>
      <c r="AO91" s="310">
        <v>11753513</v>
      </c>
      <c r="AP91" s="310">
        <v>259368</v>
      </c>
      <c r="AQ91" s="310">
        <v>2179420</v>
      </c>
      <c r="AR91" s="310">
        <v>264569</v>
      </c>
      <c r="AS91" s="310">
        <v>1594519</v>
      </c>
      <c r="AT91" s="310">
        <v>35286</v>
      </c>
      <c r="AU91" s="310">
        <v>8690</v>
      </c>
      <c r="AV91" s="310">
        <v>55321</v>
      </c>
      <c r="AW91" s="310">
        <v>48124</v>
      </c>
      <c r="AX91" s="310">
        <v>53290</v>
      </c>
      <c r="AY91" s="310">
        <v>16069</v>
      </c>
      <c r="AZ91" s="310">
        <v>1850413</v>
      </c>
      <c r="BA91" s="310">
        <v>2920099</v>
      </c>
      <c r="BB91" s="310">
        <v>789117</v>
      </c>
      <c r="BC91" s="310">
        <v>7949748</v>
      </c>
      <c r="BD91" s="310">
        <v>25982</v>
      </c>
      <c r="BE91" s="310">
        <v>46211</v>
      </c>
      <c r="BF91" s="315">
        <v>91373</v>
      </c>
      <c r="BG91" s="310">
        <v>297693</v>
      </c>
      <c r="BH91" s="315">
        <v>66258</v>
      </c>
      <c r="BI91" s="315">
        <v>23576</v>
      </c>
      <c r="BJ91" s="315">
        <v>5649</v>
      </c>
      <c r="BK91" s="315">
        <v>205678</v>
      </c>
      <c r="BL91" s="315">
        <v>25178</v>
      </c>
      <c r="BM91" s="315">
        <v>41011</v>
      </c>
      <c r="BN91" s="310">
        <v>77278</v>
      </c>
      <c r="BO91" s="315">
        <v>310002</v>
      </c>
      <c r="BP91" s="315">
        <v>34095</v>
      </c>
      <c r="BQ91" s="315">
        <v>4614535</v>
      </c>
      <c r="BR91" s="315">
        <v>2550872</v>
      </c>
      <c r="BS91" s="315">
        <v>3615081</v>
      </c>
      <c r="BT91" s="315">
        <v>660019</v>
      </c>
      <c r="BU91" s="310">
        <v>389781</v>
      </c>
      <c r="BV91" s="315">
        <v>97555</v>
      </c>
      <c r="BW91" s="315">
        <v>64509</v>
      </c>
      <c r="BX91" s="315">
        <v>388881</v>
      </c>
      <c r="BY91" s="315">
        <v>274884</v>
      </c>
      <c r="BZ91" s="315">
        <v>11611</v>
      </c>
      <c r="CA91" s="315">
        <v>79311</v>
      </c>
      <c r="CB91" s="389">
        <v>0</v>
      </c>
      <c r="CC91" s="382">
        <v>59235780</v>
      </c>
      <c r="CD91" s="366">
        <v>126610583</v>
      </c>
      <c r="CE91" s="310">
        <v>17607</v>
      </c>
      <c r="CF91" s="315">
        <v>917961</v>
      </c>
      <c r="CG91" s="316">
        <v>127546151</v>
      </c>
      <c r="CH91" s="311">
        <v>15545391</v>
      </c>
      <c r="CI91" s="312">
        <v>455866</v>
      </c>
      <c r="CJ91" s="316">
        <v>16001257</v>
      </c>
      <c r="CK91" s="311">
        <v>204908</v>
      </c>
      <c r="CL91" s="312">
        <v>37573</v>
      </c>
      <c r="CM91" s="316">
        <v>242481</v>
      </c>
      <c r="CN91" s="382">
        <v>143789889</v>
      </c>
      <c r="CO91" s="316">
        <v>203025669</v>
      </c>
      <c r="CP91" s="218"/>
    </row>
    <row r="92" spans="1:94" s="219" customFormat="1" ht="30" customHeight="1" thickBot="1">
      <c r="A92" s="246">
        <v>81</v>
      </c>
      <c r="B92" s="469" t="s">
        <v>513</v>
      </c>
      <c r="C92" s="470"/>
      <c r="D92" s="340">
        <v>67903458</v>
      </c>
      <c r="E92" s="333">
        <v>6181466</v>
      </c>
      <c r="F92" s="333">
        <v>286052</v>
      </c>
      <c r="G92" s="333">
        <v>7758307</v>
      </c>
      <c r="H92" s="333">
        <v>7687422</v>
      </c>
      <c r="I92" s="333">
        <v>150844470</v>
      </c>
      <c r="J92" s="333">
        <v>15632763</v>
      </c>
      <c r="K92" s="333">
        <v>3312702</v>
      </c>
      <c r="L92" s="333">
        <v>8801374</v>
      </c>
      <c r="M92" s="333">
        <v>6462283</v>
      </c>
      <c r="N92" s="333">
        <v>3478283</v>
      </c>
      <c r="O92" s="333">
        <v>26580771</v>
      </c>
      <c r="P92" s="333">
        <v>28095513</v>
      </c>
      <c r="Q92" s="333">
        <v>8965504</v>
      </c>
      <c r="R92" s="333">
        <v>49987142</v>
      </c>
      <c r="S92" s="333">
        <v>47392931</v>
      </c>
      <c r="T92" s="333">
        <v>10247279</v>
      </c>
      <c r="U92" s="333">
        <v>55653077</v>
      </c>
      <c r="V92" s="333">
        <v>32565856</v>
      </c>
      <c r="W92" s="333">
        <v>49513657</v>
      </c>
      <c r="X92" s="333">
        <v>60614589</v>
      </c>
      <c r="Y92" s="333">
        <v>29416688</v>
      </c>
      <c r="Z92" s="333">
        <v>41288915</v>
      </c>
      <c r="AA92" s="333">
        <v>30250897</v>
      </c>
      <c r="AB92" s="333">
        <v>100287713</v>
      </c>
      <c r="AC92" s="333">
        <v>15411893</v>
      </c>
      <c r="AD92" s="333">
        <v>29648307</v>
      </c>
      <c r="AE92" s="333">
        <v>7792185</v>
      </c>
      <c r="AF92" s="333">
        <v>24857158</v>
      </c>
      <c r="AG92" s="333">
        <v>63401920</v>
      </c>
      <c r="AH92" s="333">
        <v>2389296</v>
      </c>
      <c r="AI92" s="333">
        <v>11953561</v>
      </c>
      <c r="AJ92" s="333">
        <v>3924868</v>
      </c>
      <c r="AK92" s="333">
        <v>211043474</v>
      </c>
      <c r="AL92" s="333">
        <v>20069639</v>
      </c>
      <c r="AM92" s="333">
        <v>85403741</v>
      </c>
      <c r="AN92" s="333">
        <v>59183055</v>
      </c>
      <c r="AO92" s="333">
        <v>94733115</v>
      </c>
      <c r="AP92" s="333">
        <v>7129751</v>
      </c>
      <c r="AQ92" s="333">
        <v>45594524</v>
      </c>
      <c r="AR92" s="333">
        <v>7492332</v>
      </c>
      <c r="AS92" s="333">
        <v>18772966</v>
      </c>
      <c r="AT92" s="333">
        <v>7195774</v>
      </c>
      <c r="AU92" s="333">
        <v>4141326</v>
      </c>
      <c r="AV92" s="333">
        <v>4527290</v>
      </c>
      <c r="AW92" s="333">
        <v>24095122</v>
      </c>
      <c r="AX92" s="333">
        <v>17869832</v>
      </c>
      <c r="AY92" s="333">
        <v>5368947</v>
      </c>
      <c r="AZ92" s="333">
        <v>22768392</v>
      </c>
      <c r="BA92" s="333">
        <v>16047061</v>
      </c>
      <c r="BB92" s="333">
        <v>12013804</v>
      </c>
      <c r="BC92" s="333">
        <v>73465592</v>
      </c>
      <c r="BD92" s="333">
        <v>10945003</v>
      </c>
      <c r="BE92" s="333">
        <v>12605879</v>
      </c>
      <c r="BF92" s="388">
        <v>13967942</v>
      </c>
      <c r="BG92" s="333">
        <v>6694514</v>
      </c>
      <c r="BH92" s="388">
        <v>26444749</v>
      </c>
      <c r="BI92" s="388">
        <v>4603542</v>
      </c>
      <c r="BJ92" s="388">
        <v>851621</v>
      </c>
      <c r="BK92" s="388">
        <v>10460658</v>
      </c>
      <c r="BL92" s="388">
        <v>3198593</v>
      </c>
      <c r="BM92" s="388">
        <v>9552110</v>
      </c>
      <c r="BN92" s="333">
        <v>3856463</v>
      </c>
      <c r="BO92" s="388">
        <v>6994082</v>
      </c>
      <c r="BP92" s="388">
        <v>7928621</v>
      </c>
      <c r="BQ92" s="388">
        <v>28816372</v>
      </c>
      <c r="BR92" s="388">
        <v>21572921</v>
      </c>
      <c r="BS92" s="388">
        <v>42453618</v>
      </c>
      <c r="BT92" s="388">
        <v>7705850</v>
      </c>
      <c r="BU92" s="333">
        <v>5106718</v>
      </c>
      <c r="BV92" s="388">
        <v>1018020</v>
      </c>
      <c r="BW92" s="388">
        <v>959875</v>
      </c>
      <c r="BX92" s="388">
        <v>5061379</v>
      </c>
      <c r="BY92" s="388">
        <v>3522974</v>
      </c>
      <c r="BZ92" s="388">
        <v>3557080</v>
      </c>
      <c r="CA92" s="388">
        <v>5594843</v>
      </c>
      <c r="CB92" s="356">
        <v>0</v>
      </c>
      <c r="CC92" s="334">
        <v>1988977464</v>
      </c>
      <c r="CD92" s="332">
        <v>1045228197</v>
      </c>
      <c r="CE92" s="333">
        <v>13214390</v>
      </c>
      <c r="CF92" s="388">
        <v>323895688</v>
      </c>
      <c r="CG92" s="339">
        <v>1382338275</v>
      </c>
      <c r="CH92" s="340">
        <v>361489766</v>
      </c>
      <c r="CI92" s="388">
        <v>6839845</v>
      </c>
      <c r="CJ92" s="339">
        <v>368329611</v>
      </c>
      <c r="CK92" s="340">
        <v>696412919</v>
      </c>
      <c r="CL92" s="355">
        <v>175047040</v>
      </c>
      <c r="CM92" s="339">
        <v>871459959</v>
      </c>
      <c r="CN92" s="334">
        <v>2622127845</v>
      </c>
      <c r="CO92" s="339">
        <v>4611105309</v>
      </c>
      <c r="CP92" s="218"/>
    </row>
    <row r="93" spans="1:94" s="217" customFormat="1" ht="30" customHeight="1">
      <c r="A93" s="251">
        <v>82</v>
      </c>
      <c r="B93" s="483" t="s">
        <v>503</v>
      </c>
      <c r="C93" s="484"/>
      <c r="D93" s="390">
        <v>7500409</v>
      </c>
      <c r="E93" s="358">
        <v>3367549</v>
      </c>
      <c r="F93" s="358">
        <v>91966</v>
      </c>
      <c r="G93" s="358">
        <v>8530035</v>
      </c>
      <c r="H93" s="358">
        <v>3927936</v>
      </c>
      <c r="I93" s="358">
        <v>19431889</v>
      </c>
      <c r="J93" s="358">
        <v>2170370</v>
      </c>
      <c r="K93" s="358">
        <v>665372</v>
      </c>
      <c r="L93" s="358">
        <v>1829288</v>
      </c>
      <c r="M93" s="358">
        <v>3726721</v>
      </c>
      <c r="N93" s="358">
        <v>842695</v>
      </c>
      <c r="O93" s="358">
        <v>4711375</v>
      </c>
      <c r="P93" s="358">
        <v>3809719</v>
      </c>
      <c r="Q93" s="358">
        <v>2622568</v>
      </c>
      <c r="R93" s="358">
        <v>1323671</v>
      </c>
      <c r="S93" s="358">
        <v>6155852</v>
      </c>
      <c r="T93" s="358">
        <v>2034884</v>
      </c>
      <c r="U93" s="358">
        <v>10116362</v>
      </c>
      <c r="V93" s="358">
        <v>7097733</v>
      </c>
      <c r="W93" s="358">
        <v>5778466</v>
      </c>
      <c r="X93" s="358">
        <v>16518906</v>
      </c>
      <c r="Y93" s="358">
        <v>2941323</v>
      </c>
      <c r="Z93" s="358">
        <v>6655204</v>
      </c>
      <c r="AA93" s="358">
        <v>9028185</v>
      </c>
      <c r="AB93" s="358">
        <v>10420526</v>
      </c>
      <c r="AC93" s="358">
        <v>3446750</v>
      </c>
      <c r="AD93" s="358">
        <v>7575846</v>
      </c>
      <c r="AE93" s="358">
        <v>2079443</v>
      </c>
      <c r="AF93" s="358">
        <v>8488920</v>
      </c>
      <c r="AG93" s="358">
        <v>12320721</v>
      </c>
      <c r="AH93" s="358">
        <v>2118429</v>
      </c>
      <c r="AI93" s="358">
        <v>3724711</v>
      </c>
      <c r="AJ93" s="358">
        <v>3033584</v>
      </c>
      <c r="AK93" s="358">
        <v>43939981</v>
      </c>
      <c r="AL93" s="358">
        <v>4740364</v>
      </c>
      <c r="AM93" s="358">
        <v>32277123</v>
      </c>
      <c r="AN93" s="358">
        <v>39408947</v>
      </c>
      <c r="AO93" s="358">
        <v>22926054</v>
      </c>
      <c r="AP93" s="358">
        <v>1021769</v>
      </c>
      <c r="AQ93" s="358">
        <v>14663087</v>
      </c>
      <c r="AR93" s="358">
        <v>3275208</v>
      </c>
      <c r="AS93" s="358">
        <v>5939694</v>
      </c>
      <c r="AT93" s="358">
        <v>3188865</v>
      </c>
      <c r="AU93" s="358">
        <v>551975</v>
      </c>
      <c r="AV93" s="358">
        <v>1362500</v>
      </c>
      <c r="AW93" s="358">
        <v>4247482</v>
      </c>
      <c r="AX93" s="358">
        <v>11299340</v>
      </c>
      <c r="AY93" s="358">
        <v>2184091</v>
      </c>
      <c r="AZ93" s="358">
        <v>16429193</v>
      </c>
      <c r="BA93" s="358">
        <v>2667778</v>
      </c>
      <c r="BB93" s="358">
        <v>4570002</v>
      </c>
      <c r="BC93" s="358">
        <v>10317258</v>
      </c>
      <c r="BD93" s="358">
        <v>7250178</v>
      </c>
      <c r="BE93" s="358">
        <v>6070426</v>
      </c>
      <c r="BF93" s="391">
        <v>5589576</v>
      </c>
      <c r="BG93" s="358">
        <v>8596213</v>
      </c>
      <c r="BH93" s="391">
        <v>5474916</v>
      </c>
      <c r="BI93" s="391">
        <v>1405021</v>
      </c>
      <c r="BJ93" s="391">
        <v>235039</v>
      </c>
      <c r="BK93" s="391">
        <v>3665782</v>
      </c>
      <c r="BL93" s="391">
        <v>8353946</v>
      </c>
      <c r="BM93" s="391">
        <v>675433</v>
      </c>
      <c r="BN93" s="358">
        <v>5724682</v>
      </c>
      <c r="BO93" s="391">
        <v>3192247</v>
      </c>
      <c r="BP93" s="391">
        <v>5088088</v>
      </c>
      <c r="BQ93" s="391">
        <v>79855108</v>
      </c>
      <c r="BR93" s="391">
        <v>60802161</v>
      </c>
      <c r="BS93" s="391">
        <v>27072722</v>
      </c>
      <c r="BT93" s="391">
        <v>14176221</v>
      </c>
      <c r="BU93" s="358">
        <v>4220204</v>
      </c>
      <c r="BV93" s="391">
        <v>520545</v>
      </c>
      <c r="BW93" s="391">
        <v>511578</v>
      </c>
      <c r="BX93" s="391">
        <v>2091615</v>
      </c>
      <c r="BY93" s="391">
        <v>1630761</v>
      </c>
      <c r="BZ93" s="391">
        <v>4259049</v>
      </c>
      <c r="CA93" s="391">
        <v>2425920</v>
      </c>
      <c r="CB93" s="392">
        <v>184512</v>
      </c>
      <c r="CC93" s="344">
        <v>668170062</v>
      </c>
      <c r="CD93" s="360" t="s">
        <v>581</v>
      </c>
      <c r="CE93" s="361" t="s">
        <v>581</v>
      </c>
      <c r="CF93" s="362" t="s">
        <v>581</v>
      </c>
      <c r="CG93" s="363" t="s">
        <v>581</v>
      </c>
      <c r="CH93" s="364" t="s">
        <v>581</v>
      </c>
      <c r="CI93" s="362" t="s">
        <v>581</v>
      </c>
      <c r="CJ93" s="363" t="s">
        <v>581</v>
      </c>
      <c r="CK93" s="364" t="s">
        <v>581</v>
      </c>
      <c r="CL93" s="362" t="s">
        <v>581</v>
      </c>
      <c r="CM93" s="363" t="s">
        <v>581</v>
      </c>
      <c r="CN93" s="363" t="s">
        <v>581</v>
      </c>
      <c r="CO93" s="365" t="s">
        <v>581</v>
      </c>
      <c r="CP93" s="216"/>
    </row>
    <row r="94" spans="1:94" s="217" customFormat="1" ht="30" customHeight="1">
      <c r="A94" s="251">
        <v>83</v>
      </c>
      <c r="B94" s="485" t="s">
        <v>504</v>
      </c>
      <c r="C94" s="486"/>
      <c r="D94" s="390">
        <v>-12294076</v>
      </c>
      <c r="E94" s="358">
        <v>236077</v>
      </c>
      <c r="F94" s="358">
        <v>-14480</v>
      </c>
      <c r="G94" s="358">
        <v>166141</v>
      </c>
      <c r="H94" s="358">
        <v>258328</v>
      </c>
      <c r="I94" s="358">
        <v>-429400</v>
      </c>
      <c r="J94" s="358">
        <v>35918</v>
      </c>
      <c r="K94" s="358">
        <v>839995</v>
      </c>
      <c r="L94" s="358">
        <v>-56254</v>
      </c>
      <c r="M94" s="358">
        <v>-73749</v>
      </c>
      <c r="N94" s="358">
        <v>-20220</v>
      </c>
      <c r="O94" s="358">
        <v>-251916</v>
      </c>
      <c r="P94" s="358">
        <v>-66347</v>
      </c>
      <c r="Q94" s="358">
        <v>-203018</v>
      </c>
      <c r="R94" s="358">
        <v>226103</v>
      </c>
      <c r="S94" s="358">
        <v>110460</v>
      </c>
      <c r="T94" s="358">
        <v>26465</v>
      </c>
      <c r="U94" s="358">
        <v>-266158</v>
      </c>
      <c r="V94" s="358">
        <v>-59871</v>
      </c>
      <c r="W94" s="358">
        <v>60891</v>
      </c>
      <c r="X94" s="358">
        <v>-629558</v>
      </c>
      <c r="Y94" s="358">
        <v>-45858</v>
      </c>
      <c r="Z94" s="358">
        <v>-6495</v>
      </c>
      <c r="AA94" s="358">
        <v>32293</v>
      </c>
      <c r="AB94" s="358">
        <v>130590</v>
      </c>
      <c r="AC94" s="358">
        <v>-29491</v>
      </c>
      <c r="AD94" s="358">
        <v>-182680</v>
      </c>
      <c r="AE94" s="358">
        <v>-121406</v>
      </c>
      <c r="AF94" s="358">
        <v>-381935</v>
      </c>
      <c r="AG94" s="358">
        <v>1164380</v>
      </c>
      <c r="AH94" s="358">
        <v>254696</v>
      </c>
      <c r="AI94" s="358">
        <v>221904</v>
      </c>
      <c r="AJ94" s="358">
        <v>325963</v>
      </c>
      <c r="AK94" s="358">
        <v>2077571</v>
      </c>
      <c r="AL94" s="358">
        <v>359804</v>
      </c>
      <c r="AM94" s="358">
        <v>994809</v>
      </c>
      <c r="AN94" s="358">
        <v>1349689</v>
      </c>
      <c r="AO94" s="358">
        <v>2395915</v>
      </c>
      <c r="AP94" s="358">
        <v>28881</v>
      </c>
      <c r="AQ94" s="358">
        <v>312307</v>
      </c>
      <c r="AR94" s="358">
        <v>422501</v>
      </c>
      <c r="AS94" s="358">
        <v>290218</v>
      </c>
      <c r="AT94" s="358">
        <v>-10753</v>
      </c>
      <c r="AU94" s="358">
        <v>29274</v>
      </c>
      <c r="AV94" s="358">
        <v>689767</v>
      </c>
      <c r="AW94" s="358">
        <v>535864</v>
      </c>
      <c r="AX94" s="358">
        <v>-50501</v>
      </c>
      <c r="AY94" s="358">
        <v>-11903</v>
      </c>
      <c r="AZ94" s="358">
        <v>2812718</v>
      </c>
      <c r="BA94" s="358">
        <v>188197</v>
      </c>
      <c r="BB94" s="358">
        <v>264302</v>
      </c>
      <c r="BC94" s="358">
        <v>2335694</v>
      </c>
      <c r="BD94" s="358">
        <v>271587</v>
      </c>
      <c r="BE94" s="358">
        <v>299633</v>
      </c>
      <c r="BF94" s="391">
        <v>55792</v>
      </c>
      <c r="BG94" s="358">
        <v>-379743</v>
      </c>
      <c r="BH94" s="391">
        <v>214893</v>
      </c>
      <c r="BI94" s="391">
        <v>36227</v>
      </c>
      <c r="BJ94" s="391">
        <v>3186</v>
      </c>
      <c r="BK94" s="391">
        <v>241920</v>
      </c>
      <c r="BL94" s="391">
        <v>-30164</v>
      </c>
      <c r="BM94" s="391">
        <v>46797</v>
      </c>
      <c r="BN94" s="358">
        <v>-591991</v>
      </c>
      <c r="BO94" s="391">
        <v>-238331</v>
      </c>
      <c r="BP94" s="391">
        <v>163779</v>
      </c>
      <c r="BQ94" s="391">
        <v>582749</v>
      </c>
      <c r="BR94" s="391">
        <v>146508</v>
      </c>
      <c r="BS94" s="391">
        <v>543078</v>
      </c>
      <c r="BT94" s="391">
        <v>63349</v>
      </c>
      <c r="BU94" s="358">
        <v>127363</v>
      </c>
      <c r="BV94" s="391">
        <v>18514</v>
      </c>
      <c r="BW94" s="391">
        <v>85377</v>
      </c>
      <c r="BX94" s="391">
        <v>145536</v>
      </c>
      <c r="BY94" s="391">
        <v>-280749</v>
      </c>
      <c r="BZ94" s="391">
        <v>21643</v>
      </c>
      <c r="CA94" s="391">
        <v>-146813</v>
      </c>
      <c r="CB94" s="392">
        <v>0</v>
      </c>
      <c r="CC94" s="344">
        <v>5371786</v>
      </c>
      <c r="CD94" s="360" t="s">
        <v>581</v>
      </c>
      <c r="CE94" s="361" t="s">
        <v>581</v>
      </c>
      <c r="CF94" s="362" t="s">
        <v>581</v>
      </c>
      <c r="CG94" s="365" t="s">
        <v>581</v>
      </c>
      <c r="CH94" s="364" t="s">
        <v>581</v>
      </c>
      <c r="CI94" s="362" t="s">
        <v>581</v>
      </c>
      <c r="CJ94" s="365" t="s">
        <v>581</v>
      </c>
      <c r="CK94" s="364" t="s">
        <v>581</v>
      </c>
      <c r="CL94" s="362" t="s">
        <v>581</v>
      </c>
      <c r="CM94" s="365" t="s">
        <v>581</v>
      </c>
      <c r="CN94" s="365" t="s">
        <v>581</v>
      </c>
      <c r="CO94" s="365" t="s">
        <v>581</v>
      </c>
      <c r="CP94" s="216"/>
    </row>
    <row r="95" spans="1:93" s="244" customFormat="1" ht="30" customHeight="1">
      <c r="A95" s="248">
        <v>84</v>
      </c>
      <c r="B95" s="487" t="s">
        <v>505</v>
      </c>
      <c r="C95" s="488"/>
      <c r="D95" s="393">
        <v>10674910</v>
      </c>
      <c r="E95" s="358">
        <v>589470</v>
      </c>
      <c r="F95" s="358">
        <v>25230</v>
      </c>
      <c r="G95" s="358">
        <v>3268772</v>
      </c>
      <c r="H95" s="358">
        <v>1727703</v>
      </c>
      <c r="I95" s="358">
        <v>6424154</v>
      </c>
      <c r="J95" s="358">
        <v>1344224</v>
      </c>
      <c r="K95" s="358">
        <v>382897</v>
      </c>
      <c r="L95" s="358">
        <v>564814</v>
      </c>
      <c r="M95" s="358">
        <v>427761</v>
      </c>
      <c r="N95" s="358">
        <v>145885</v>
      </c>
      <c r="O95" s="358">
        <v>1595514</v>
      </c>
      <c r="P95" s="358">
        <v>2157587</v>
      </c>
      <c r="Q95" s="358">
        <v>656430</v>
      </c>
      <c r="R95" s="358">
        <v>2219556</v>
      </c>
      <c r="S95" s="358">
        <v>3377210</v>
      </c>
      <c r="T95" s="358">
        <v>888215</v>
      </c>
      <c r="U95" s="358">
        <v>3296901</v>
      </c>
      <c r="V95" s="358">
        <v>3263076</v>
      </c>
      <c r="W95" s="358">
        <v>3614774</v>
      </c>
      <c r="X95" s="358">
        <v>3185230</v>
      </c>
      <c r="Y95" s="358">
        <v>1007081</v>
      </c>
      <c r="Z95" s="358">
        <v>1990460</v>
      </c>
      <c r="AA95" s="358">
        <v>2082547</v>
      </c>
      <c r="AB95" s="358">
        <v>4464763</v>
      </c>
      <c r="AC95" s="358">
        <v>892650</v>
      </c>
      <c r="AD95" s="358">
        <v>1221269</v>
      </c>
      <c r="AE95" s="358">
        <v>444653</v>
      </c>
      <c r="AF95" s="358">
        <v>1041715</v>
      </c>
      <c r="AG95" s="358">
        <v>22778994</v>
      </c>
      <c r="AH95" s="358">
        <v>2248234</v>
      </c>
      <c r="AI95" s="358">
        <v>1208240</v>
      </c>
      <c r="AJ95" s="358">
        <v>2361674</v>
      </c>
      <c r="AK95" s="358">
        <v>5227565</v>
      </c>
      <c r="AL95" s="358">
        <v>985111</v>
      </c>
      <c r="AM95" s="358">
        <v>5790135</v>
      </c>
      <c r="AN95" s="358">
        <v>5434197</v>
      </c>
      <c r="AO95" s="358">
        <v>9446055</v>
      </c>
      <c r="AP95" s="358">
        <v>404805</v>
      </c>
      <c r="AQ95" s="358">
        <v>14838783</v>
      </c>
      <c r="AR95" s="358">
        <v>826657</v>
      </c>
      <c r="AS95" s="358">
        <v>630701</v>
      </c>
      <c r="AT95" s="358">
        <v>712703</v>
      </c>
      <c r="AU95" s="358">
        <v>316148</v>
      </c>
      <c r="AV95" s="358">
        <v>894312</v>
      </c>
      <c r="AW95" s="358">
        <v>10315301</v>
      </c>
      <c r="AX95" s="358">
        <v>1447653</v>
      </c>
      <c r="AY95" s="358">
        <v>381225</v>
      </c>
      <c r="AZ95" s="358">
        <v>4577187</v>
      </c>
      <c r="BA95" s="358">
        <v>662544</v>
      </c>
      <c r="BB95" s="358">
        <v>923583</v>
      </c>
      <c r="BC95" s="358">
        <v>17346443</v>
      </c>
      <c r="BD95" s="358">
        <v>378697</v>
      </c>
      <c r="BE95" s="358">
        <v>757778</v>
      </c>
      <c r="BF95" s="391">
        <v>989878</v>
      </c>
      <c r="BG95" s="358">
        <v>3232585</v>
      </c>
      <c r="BH95" s="391">
        <v>942535</v>
      </c>
      <c r="BI95" s="391">
        <v>394062</v>
      </c>
      <c r="BJ95" s="391">
        <v>68828</v>
      </c>
      <c r="BK95" s="391">
        <v>2100742</v>
      </c>
      <c r="BL95" s="391">
        <v>112132</v>
      </c>
      <c r="BM95" s="391">
        <v>120003</v>
      </c>
      <c r="BN95" s="358">
        <v>130862</v>
      </c>
      <c r="BO95" s="391">
        <v>318907</v>
      </c>
      <c r="BP95" s="391">
        <v>601027</v>
      </c>
      <c r="BQ95" s="391">
        <v>10547694</v>
      </c>
      <c r="BR95" s="391">
        <v>6711000</v>
      </c>
      <c r="BS95" s="391">
        <v>3908020</v>
      </c>
      <c r="BT95" s="391">
        <v>798224</v>
      </c>
      <c r="BU95" s="358">
        <v>493343</v>
      </c>
      <c r="BV95" s="391">
        <v>415428</v>
      </c>
      <c r="BW95" s="391">
        <v>80743</v>
      </c>
      <c r="BX95" s="391">
        <v>710223</v>
      </c>
      <c r="BY95" s="391">
        <v>87959</v>
      </c>
      <c r="BZ95" s="391">
        <v>237629</v>
      </c>
      <c r="CA95" s="391">
        <v>192067</v>
      </c>
      <c r="CB95" s="392">
        <v>0</v>
      </c>
      <c r="CC95" s="344">
        <v>207064067</v>
      </c>
      <c r="CD95" s="360" t="s">
        <v>581</v>
      </c>
      <c r="CE95" s="361" t="s">
        <v>581</v>
      </c>
      <c r="CF95" s="362" t="s">
        <v>581</v>
      </c>
      <c r="CG95" s="365" t="s">
        <v>581</v>
      </c>
      <c r="CH95" s="364" t="s">
        <v>581</v>
      </c>
      <c r="CI95" s="362" t="s">
        <v>581</v>
      </c>
      <c r="CJ95" s="365" t="s">
        <v>581</v>
      </c>
      <c r="CK95" s="364" t="s">
        <v>581</v>
      </c>
      <c r="CL95" s="362" t="s">
        <v>581</v>
      </c>
      <c r="CM95" s="365" t="s">
        <v>581</v>
      </c>
      <c r="CN95" s="365" t="s">
        <v>581</v>
      </c>
      <c r="CO95" s="365" t="s">
        <v>581</v>
      </c>
    </row>
    <row r="96" spans="1:93" s="244" customFormat="1" ht="30" customHeight="1">
      <c r="A96" s="248">
        <v>85</v>
      </c>
      <c r="B96" s="487" t="s">
        <v>552</v>
      </c>
      <c r="C96" s="488"/>
      <c r="D96" s="393">
        <v>29094277</v>
      </c>
      <c r="E96" s="358">
        <v>1134935</v>
      </c>
      <c r="F96" s="358">
        <v>159299</v>
      </c>
      <c r="G96" s="358">
        <v>-326157</v>
      </c>
      <c r="H96" s="358">
        <v>1164323</v>
      </c>
      <c r="I96" s="358">
        <v>17789401</v>
      </c>
      <c r="J96" s="358">
        <v>2855095</v>
      </c>
      <c r="K96" s="358">
        <v>3064021</v>
      </c>
      <c r="L96" s="358">
        <v>696430</v>
      </c>
      <c r="M96" s="358">
        <v>2906805</v>
      </c>
      <c r="N96" s="358">
        <v>733330</v>
      </c>
      <c r="O96" s="358">
        <v>5569844</v>
      </c>
      <c r="P96" s="358">
        <v>5467060</v>
      </c>
      <c r="Q96" s="358">
        <v>1361521</v>
      </c>
      <c r="R96" s="358">
        <v>2635711</v>
      </c>
      <c r="S96" s="358">
        <v>10206023</v>
      </c>
      <c r="T96" s="358">
        <v>1334209</v>
      </c>
      <c r="U96" s="358">
        <v>8187571</v>
      </c>
      <c r="V96" s="358">
        <v>7216557</v>
      </c>
      <c r="W96" s="358">
        <v>3118772</v>
      </c>
      <c r="X96" s="358">
        <v>17183422</v>
      </c>
      <c r="Y96" s="358">
        <v>1894431</v>
      </c>
      <c r="Z96" s="358">
        <v>7958829</v>
      </c>
      <c r="AA96" s="358">
        <v>6125465</v>
      </c>
      <c r="AB96" s="358">
        <v>4597998</v>
      </c>
      <c r="AC96" s="358">
        <v>3955122</v>
      </c>
      <c r="AD96" s="358">
        <v>5949330</v>
      </c>
      <c r="AE96" s="358">
        <v>2878724</v>
      </c>
      <c r="AF96" s="358">
        <v>11916049</v>
      </c>
      <c r="AG96" s="358">
        <v>13139792</v>
      </c>
      <c r="AH96" s="358">
        <v>1159140</v>
      </c>
      <c r="AI96" s="358">
        <v>2019534</v>
      </c>
      <c r="AJ96" s="358">
        <v>1360169</v>
      </c>
      <c r="AK96" s="358">
        <v>83393962</v>
      </c>
      <c r="AL96" s="358">
        <v>26251183</v>
      </c>
      <c r="AM96" s="358">
        <v>50186502</v>
      </c>
      <c r="AN96" s="358">
        <v>85964042</v>
      </c>
      <c r="AO96" s="358">
        <v>27347578</v>
      </c>
      <c r="AP96" s="358">
        <v>1912352</v>
      </c>
      <c r="AQ96" s="358">
        <v>10755993</v>
      </c>
      <c r="AR96" s="358">
        <v>3060756</v>
      </c>
      <c r="AS96" s="358">
        <v>4948517</v>
      </c>
      <c r="AT96" s="358">
        <v>1842166</v>
      </c>
      <c r="AU96" s="358">
        <v>1603803</v>
      </c>
      <c r="AV96" s="358">
        <v>1543304</v>
      </c>
      <c r="AW96" s="358">
        <v>4051969</v>
      </c>
      <c r="AX96" s="358">
        <v>13222628</v>
      </c>
      <c r="AY96" s="358">
        <v>2524460</v>
      </c>
      <c r="AZ96" s="358">
        <v>18879094</v>
      </c>
      <c r="BA96" s="358">
        <v>4227794</v>
      </c>
      <c r="BB96" s="358">
        <v>2362268</v>
      </c>
      <c r="BC96" s="358">
        <v>52990087</v>
      </c>
      <c r="BD96" s="358">
        <v>14513918</v>
      </c>
      <c r="BE96" s="358">
        <v>9235162</v>
      </c>
      <c r="BF96" s="391">
        <v>12679370</v>
      </c>
      <c r="BG96" s="358">
        <v>3464727</v>
      </c>
      <c r="BH96" s="391">
        <v>13930820</v>
      </c>
      <c r="BI96" s="391">
        <v>5843481</v>
      </c>
      <c r="BJ96" s="391">
        <v>1852865</v>
      </c>
      <c r="BK96" s="391">
        <v>13268258</v>
      </c>
      <c r="BL96" s="391">
        <v>1225533</v>
      </c>
      <c r="BM96" s="391">
        <v>1179807</v>
      </c>
      <c r="BN96" s="358">
        <v>487904</v>
      </c>
      <c r="BO96" s="391">
        <v>2645329</v>
      </c>
      <c r="BP96" s="391">
        <v>5196797</v>
      </c>
      <c r="BQ96" s="391">
        <v>57999</v>
      </c>
      <c r="BR96" s="391">
        <v>4373761</v>
      </c>
      <c r="BS96" s="391">
        <v>24987680</v>
      </c>
      <c r="BT96" s="391">
        <v>67491</v>
      </c>
      <c r="BU96" s="358">
        <v>946822</v>
      </c>
      <c r="BV96" s="391">
        <v>50670</v>
      </c>
      <c r="BW96" s="391">
        <v>347143</v>
      </c>
      <c r="BX96" s="391">
        <v>766565</v>
      </c>
      <c r="BY96" s="391">
        <v>-107968</v>
      </c>
      <c r="BZ96" s="391">
        <v>5381845</v>
      </c>
      <c r="CA96" s="391">
        <v>9761649</v>
      </c>
      <c r="CB96" s="392">
        <v>2027535</v>
      </c>
      <c r="CC96" s="344">
        <v>715760653</v>
      </c>
      <c r="CD96" s="360" t="s">
        <v>581</v>
      </c>
      <c r="CE96" s="361" t="s">
        <v>581</v>
      </c>
      <c r="CF96" s="362" t="s">
        <v>581</v>
      </c>
      <c r="CG96" s="365" t="s">
        <v>581</v>
      </c>
      <c r="CH96" s="364" t="s">
        <v>581</v>
      </c>
      <c r="CI96" s="362" t="s">
        <v>581</v>
      </c>
      <c r="CJ96" s="365" t="s">
        <v>581</v>
      </c>
      <c r="CK96" s="364" t="s">
        <v>581</v>
      </c>
      <c r="CL96" s="362" t="s">
        <v>581</v>
      </c>
      <c r="CM96" s="365" t="s">
        <v>581</v>
      </c>
      <c r="CN96" s="365" t="s">
        <v>581</v>
      </c>
      <c r="CO96" s="365" t="s">
        <v>581</v>
      </c>
    </row>
    <row r="97" spans="1:93" s="244" customFormat="1" ht="30" customHeight="1" thickBot="1">
      <c r="A97" s="250">
        <v>86</v>
      </c>
      <c r="B97" s="481" t="s">
        <v>553</v>
      </c>
      <c r="C97" s="482"/>
      <c r="D97" s="394">
        <v>39769187</v>
      </c>
      <c r="E97" s="375">
        <v>1724405</v>
      </c>
      <c r="F97" s="375">
        <v>184529</v>
      </c>
      <c r="G97" s="375">
        <v>2942615</v>
      </c>
      <c r="H97" s="375">
        <v>2892026</v>
      </c>
      <c r="I97" s="375">
        <v>24213555</v>
      </c>
      <c r="J97" s="375">
        <v>4199319</v>
      </c>
      <c r="K97" s="375">
        <v>3446918</v>
      </c>
      <c r="L97" s="375">
        <v>1261244</v>
      </c>
      <c r="M97" s="375">
        <v>3334566</v>
      </c>
      <c r="N97" s="375">
        <v>879215</v>
      </c>
      <c r="O97" s="375">
        <v>7165358</v>
      </c>
      <c r="P97" s="375">
        <v>7624647</v>
      </c>
      <c r="Q97" s="375">
        <v>2017951</v>
      </c>
      <c r="R97" s="375">
        <v>4855267</v>
      </c>
      <c r="S97" s="375">
        <v>13583233</v>
      </c>
      <c r="T97" s="375">
        <v>2222424</v>
      </c>
      <c r="U97" s="375">
        <v>11484472</v>
      </c>
      <c r="V97" s="375">
        <v>10479633</v>
      </c>
      <c r="W97" s="375">
        <v>6733546</v>
      </c>
      <c r="X97" s="375">
        <v>20368652</v>
      </c>
      <c r="Y97" s="375">
        <v>2901512</v>
      </c>
      <c r="Z97" s="375">
        <v>9949289</v>
      </c>
      <c r="AA97" s="375">
        <v>8208012</v>
      </c>
      <c r="AB97" s="375">
        <v>9062761</v>
      </c>
      <c r="AC97" s="375">
        <v>4847772</v>
      </c>
      <c r="AD97" s="375">
        <v>7170599</v>
      </c>
      <c r="AE97" s="375">
        <v>3323377</v>
      </c>
      <c r="AF97" s="375">
        <v>12957764</v>
      </c>
      <c r="AG97" s="375">
        <v>35918786</v>
      </c>
      <c r="AH97" s="375">
        <v>3407374</v>
      </c>
      <c r="AI97" s="375">
        <v>3227774</v>
      </c>
      <c r="AJ97" s="375">
        <v>3721843</v>
      </c>
      <c r="AK97" s="375">
        <v>88621527</v>
      </c>
      <c r="AL97" s="375">
        <v>27236294</v>
      </c>
      <c r="AM97" s="375">
        <v>55976637</v>
      </c>
      <c r="AN97" s="375">
        <v>91398239</v>
      </c>
      <c r="AO97" s="375">
        <v>36793633</v>
      </c>
      <c r="AP97" s="375">
        <v>2317157</v>
      </c>
      <c r="AQ97" s="375">
        <v>25594776</v>
      </c>
      <c r="AR97" s="375">
        <v>3887413</v>
      </c>
      <c r="AS97" s="375">
        <v>5579218</v>
      </c>
      <c r="AT97" s="375">
        <v>2554869</v>
      </c>
      <c r="AU97" s="375">
        <v>1919951</v>
      </c>
      <c r="AV97" s="375">
        <v>2437616</v>
      </c>
      <c r="AW97" s="375">
        <v>14367270</v>
      </c>
      <c r="AX97" s="375">
        <v>14670281</v>
      </c>
      <c r="AY97" s="375">
        <v>2905685</v>
      </c>
      <c r="AZ97" s="375">
        <v>23456281</v>
      </c>
      <c r="BA97" s="375">
        <v>4890338</v>
      </c>
      <c r="BB97" s="375">
        <v>3285851</v>
      </c>
      <c r="BC97" s="375">
        <v>70336530</v>
      </c>
      <c r="BD97" s="375">
        <v>14892615</v>
      </c>
      <c r="BE97" s="375">
        <v>9992940</v>
      </c>
      <c r="BF97" s="395">
        <v>13669248</v>
      </c>
      <c r="BG97" s="375">
        <v>6697312</v>
      </c>
      <c r="BH97" s="395">
        <v>14873355</v>
      </c>
      <c r="BI97" s="395">
        <v>6237543</v>
      </c>
      <c r="BJ97" s="395">
        <v>1921693</v>
      </c>
      <c r="BK97" s="395">
        <v>15369000</v>
      </c>
      <c r="BL97" s="395">
        <v>1337665</v>
      </c>
      <c r="BM97" s="395">
        <v>1299810</v>
      </c>
      <c r="BN97" s="375">
        <v>618766</v>
      </c>
      <c r="BO97" s="395">
        <v>2964236</v>
      </c>
      <c r="BP97" s="395">
        <v>5797824</v>
      </c>
      <c r="BQ97" s="395">
        <v>10605693</v>
      </c>
      <c r="BR97" s="395">
        <v>11084761</v>
      </c>
      <c r="BS97" s="395">
        <v>28895700</v>
      </c>
      <c r="BT97" s="395">
        <v>865715</v>
      </c>
      <c r="BU97" s="375">
        <v>1440165</v>
      </c>
      <c r="BV97" s="395">
        <v>466098</v>
      </c>
      <c r="BW97" s="395">
        <v>427886</v>
      </c>
      <c r="BX97" s="395">
        <v>1476788</v>
      </c>
      <c r="BY97" s="395">
        <v>-20009</v>
      </c>
      <c r="BZ97" s="395">
        <v>5619474</v>
      </c>
      <c r="CA97" s="395">
        <v>9953716</v>
      </c>
      <c r="CB97" s="396">
        <v>2027535</v>
      </c>
      <c r="CC97" s="377">
        <v>922824720</v>
      </c>
      <c r="CD97" s="378" t="s">
        <v>581</v>
      </c>
      <c r="CE97" s="379" t="s">
        <v>581</v>
      </c>
      <c r="CF97" s="380" t="s">
        <v>581</v>
      </c>
      <c r="CG97" s="367" t="s">
        <v>581</v>
      </c>
      <c r="CH97" s="381" t="s">
        <v>581</v>
      </c>
      <c r="CI97" s="380" t="s">
        <v>581</v>
      </c>
      <c r="CJ97" s="367" t="s">
        <v>581</v>
      </c>
      <c r="CK97" s="381" t="s">
        <v>581</v>
      </c>
      <c r="CL97" s="380" t="s">
        <v>581</v>
      </c>
      <c r="CM97" s="367" t="s">
        <v>581</v>
      </c>
      <c r="CN97" s="367" t="s">
        <v>581</v>
      </c>
      <c r="CO97" s="367" t="s">
        <v>581</v>
      </c>
    </row>
    <row r="98" spans="1:93" s="238" customFormat="1" ht="30" customHeight="1" thickBot="1">
      <c r="A98" s="250">
        <v>87</v>
      </c>
      <c r="B98" s="213" t="s">
        <v>516</v>
      </c>
      <c r="C98" s="210"/>
      <c r="D98" s="397">
        <v>34975520</v>
      </c>
      <c r="E98" s="333">
        <v>5328031</v>
      </c>
      <c r="F98" s="333">
        <v>262015</v>
      </c>
      <c r="G98" s="333">
        <v>11638791</v>
      </c>
      <c r="H98" s="333">
        <v>7078290</v>
      </c>
      <c r="I98" s="333">
        <v>43216044</v>
      </c>
      <c r="J98" s="337">
        <v>6405607</v>
      </c>
      <c r="K98" s="337">
        <v>4952285</v>
      </c>
      <c r="L98" s="333">
        <v>3034278</v>
      </c>
      <c r="M98" s="333">
        <v>6987538</v>
      </c>
      <c r="N98" s="333">
        <v>1701690</v>
      </c>
      <c r="O98" s="333">
        <v>11624817</v>
      </c>
      <c r="P98" s="333">
        <v>11368019</v>
      </c>
      <c r="Q98" s="337">
        <v>4437501</v>
      </c>
      <c r="R98" s="398">
        <v>6405041</v>
      </c>
      <c r="S98" s="351">
        <v>19849545</v>
      </c>
      <c r="T98" s="351">
        <v>4283773</v>
      </c>
      <c r="U98" s="351">
        <v>21334676</v>
      </c>
      <c r="V98" s="351">
        <v>17517495</v>
      </c>
      <c r="W98" s="351">
        <v>12572903</v>
      </c>
      <c r="X98" s="398">
        <v>36258000</v>
      </c>
      <c r="Y98" s="398">
        <v>5796977</v>
      </c>
      <c r="Z98" s="351">
        <v>16597998</v>
      </c>
      <c r="AA98" s="351">
        <v>17268490</v>
      </c>
      <c r="AB98" s="351">
        <v>19613877</v>
      </c>
      <c r="AC98" s="351">
        <v>8265031</v>
      </c>
      <c r="AD98" s="351">
        <v>14563765</v>
      </c>
      <c r="AE98" s="398">
        <v>5281414</v>
      </c>
      <c r="AF98" s="398">
        <v>21064749</v>
      </c>
      <c r="AG98" s="351">
        <v>49403887</v>
      </c>
      <c r="AH98" s="351">
        <v>5780499</v>
      </c>
      <c r="AI98" s="351">
        <v>7174389</v>
      </c>
      <c r="AJ98" s="351">
        <v>7081390</v>
      </c>
      <c r="AK98" s="351">
        <v>134639079</v>
      </c>
      <c r="AL98" s="351">
        <v>32336462</v>
      </c>
      <c r="AM98" s="351">
        <v>89248569</v>
      </c>
      <c r="AN98" s="351">
        <v>132156875</v>
      </c>
      <c r="AO98" s="351">
        <v>62115602</v>
      </c>
      <c r="AP98" s="351">
        <v>3367807</v>
      </c>
      <c r="AQ98" s="351">
        <v>40570170</v>
      </c>
      <c r="AR98" s="351">
        <v>7585122</v>
      </c>
      <c r="AS98" s="398">
        <v>11809130</v>
      </c>
      <c r="AT98" s="398">
        <v>5732981</v>
      </c>
      <c r="AU98" s="351">
        <v>2501200</v>
      </c>
      <c r="AV98" s="351">
        <v>4489883</v>
      </c>
      <c r="AW98" s="351">
        <v>19150616</v>
      </c>
      <c r="AX98" s="351">
        <v>25919120</v>
      </c>
      <c r="AY98" s="351">
        <v>5077873</v>
      </c>
      <c r="AZ98" s="398">
        <v>42698192</v>
      </c>
      <c r="BA98" s="398">
        <v>7746313</v>
      </c>
      <c r="BB98" s="351">
        <v>8120155</v>
      </c>
      <c r="BC98" s="351">
        <v>82989482</v>
      </c>
      <c r="BD98" s="351">
        <v>22414380</v>
      </c>
      <c r="BE98" s="351">
        <v>16362999</v>
      </c>
      <c r="BF98" s="399">
        <v>19314616</v>
      </c>
      <c r="BG98" s="398">
        <v>14913782</v>
      </c>
      <c r="BH98" s="399">
        <v>20563164</v>
      </c>
      <c r="BI98" s="399">
        <v>7678791</v>
      </c>
      <c r="BJ98" s="399">
        <v>2159918</v>
      </c>
      <c r="BK98" s="399">
        <v>19276702</v>
      </c>
      <c r="BL98" s="399">
        <v>9661447</v>
      </c>
      <c r="BM98" s="399">
        <v>2022040</v>
      </c>
      <c r="BN98" s="398">
        <v>5751457</v>
      </c>
      <c r="BO98" s="399">
        <v>5918152</v>
      </c>
      <c r="BP98" s="399">
        <v>11049691</v>
      </c>
      <c r="BQ98" s="399">
        <v>91043550</v>
      </c>
      <c r="BR98" s="399">
        <v>72033430</v>
      </c>
      <c r="BS98" s="399">
        <v>56511500</v>
      </c>
      <c r="BT98" s="399">
        <v>15105285</v>
      </c>
      <c r="BU98" s="398">
        <v>5787732</v>
      </c>
      <c r="BV98" s="399">
        <v>1005157</v>
      </c>
      <c r="BW98" s="399">
        <v>1024841</v>
      </c>
      <c r="BX98" s="399">
        <v>3713939</v>
      </c>
      <c r="BY98" s="399">
        <v>1330003</v>
      </c>
      <c r="BZ98" s="399">
        <v>9900166</v>
      </c>
      <c r="CA98" s="399">
        <v>12232823</v>
      </c>
      <c r="CB98" s="399">
        <v>2212047</v>
      </c>
      <c r="CC98" s="400">
        <v>1596366568</v>
      </c>
      <c r="CD98" s="401" t="s">
        <v>581</v>
      </c>
      <c r="CE98" s="402" t="s">
        <v>581</v>
      </c>
      <c r="CF98" s="403" t="s">
        <v>581</v>
      </c>
      <c r="CG98" s="404" t="s">
        <v>581</v>
      </c>
      <c r="CH98" s="405" t="s">
        <v>581</v>
      </c>
      <c r="CI98" s="403" t="s">
        <v>581</v>
      </c>
      <c r="CJ98" s="404" t="s">
        <v>581</v>
      </c>
      <c r="CK98" s="405" t="s">
        <v>581</v>
      </c>
      <c r="CL98" s="403" t="s">
        <v>581</v>
      </c>
      <c r="CM98" s="404" t="s">
        <v>581</v>
      </c>
      <c r="CN98" s="372" t="s">
        <v>581</v>
      </c>
      <c r="CO98" s="404" t="s">
        <v>581</v>
      </c>
    </row>
    <row r="99" spans="1:93" s="238" customFormat="1" ht="30" customHeight="1" thickBot="1">
      <c r="A99" s="249">
        <v>88</v>
      </c>
      <c r="B99" s="213" t="s">
        <v>517</v>
      </c>
      <c r="C99" s="210"/>
      <c r="D99" s="355">
        <v>102878978</v>
      </c>
      <c r="E99" s="333">
        <v>11509497</v>
      </c>
      <c r="F99" s="333">
        <v>548067</v>
      </c>
      <c r="G99" s="333">
        <v>19397098</v>
      </c>
      <c r="H99" s="333">
        <v>14765712</v>
      </c>
      <c r="I99" s="333">
        <v>194060514</v>
      </c>
      <c r="J99" s="333">
        <v>22038370</v>
      </c>
      <c r="K99" s="333">
        <v>8264987</v>
      </c>
      <c r="L99" s="333">
        <v>11835652</v>
      </c>
      <c r="M99" s="333">
        <v>13449821</v>
      </c>
      <c r="N99" s="333">
        <v>5179973</v>
      </c>
      <c r="O99" s="333">
        <v>38205588</v>
      </c>
      <c r="P99" s="333">
        <v>39463532</v>
      </c>
      <c r="Q99" s="333">
        <v>13403005</v>
      </c>
      <c r="R99" s="351">
        <v>56392183</v>
      </c>
      <c r="S99" s="351">
        <v>67242476</v>
      </c>
      <c r="T99" s="351">
        <v>14531052</v>
      </c>
      <c r="U99" s="351">
        <v>76987753</v>
      </c>
      <c r="V99" s="351">
        <v>50083351</v>
      </c>
      <c r="W99" s="351">
        <v>62086560</v>
      </c>
      <c r="X99" s="351">
        <v>96872589</v>
      </c>
      <c r="Y99" s="351">
        <v>35213665</v>
      </c>
      <c r="Z99" s="351">
        <v>57886913</v>
      </c>
      <c r="AA99" s="351">
        <v>47519387</v>
      </c>
      <c r="AB99" s="351">
        <v>119901590</v>
      </c>
      <c r="AC99" s="351">
        <v>23676924</v>
      </c>
      <c r="AD99" s="351">
        <v>44212072</v>
      </c>
      <c r="AE99" s="351">
        <v>13073599</v>
      </c>
      <c r="AF99" s="351">
        <v>45921907</v>
      </c>
      <c r="AG99" s="351">
        <v>112805807</v>
      </c>
      <c r="AH99" s="351">
        <v>8169795</v>
      </c>
      <c r="AI99" s="351">
        <v>19127950</v>
      </c>
      <c r="AJ99" s="351">
        <v>11006258</v>
      </c>
      <c r="AK99" s="351">
        <v>345682553</v>
      </c>
      <c r="AL99" s="351">
        <v>52406101</v>
      </c>
      <c r="AM99" s="351">
        <v>174652310</v>
      </c>
      <c r="AN99" s="351">
        <v>191339930</v>
      </c>
      <c r="AO99" s="351">
        <v>156848717</v>
      </c>
      <c r="AP99" s="351">
        <v>10497558</v>
      </c>
      <c r="AQ99" s="351">
        <v>86164694</v>
      </c>
      <c r="AR99" s="351">
        <v>15077454</v>
      </c>
      <c r="AS99" s="351">
        <v>30582096</v>
      </c>
      <c r="AT99" s="351">
        <v>12928755</v>
      </c>
      <c r="AU99" s="351">
        <v>6642526</v>
      </c>
      <c r="AV99" s="351">
        <v>9017173</v>
      </c>
      <c r="AW99" s="351">
        <v>43245738</v>
      </c>
      <c r="AX99" s="351">
        <v>43788952</v>
      </c>
      <c r="AY99" s="351">
        <v>10446820</v>
      </c>
      <c r="AZ99" s="351">
        <v>65466584</v>
      </c>
      <c r="BA99" s="351">
        <v>23793374</v>
      </c>
      <c r="BB99" s="351">
        <v>20133959</v>
      </c>
      <c r="BC99" s="351">
        <v>156455074</v>
      </c>
      <c r="BD99" s="351">
        <v>33359383</v>
      </c>
      <c r="BE99" s="351">
        <v>28968878</v>
      </c>
      <c r="BF99" s="406">
        <v>33282558</v>
      </c>
      <c r="BG99" s="351">
        <v>21608296</v>
      </c>
      <c r="BH99" s="406">
        <v>47007913</v>
      </c>
      <c r="BI99" s="406">
        <v>12282333</v>
      </c>
      <c r="BJ99" s="406">
        <v>3011539</v>
      </c>
      <c r="BK99" s="406">
        <v>29737360</v>
      </c>
      <c r="BL99" s="406">
        <v>12860040</v>
      </c>
      <c r="BM99" s="406">
        <v>11574150</v>
      </c>
      <c r="BN99" s="351">
        <v>9607920</v>
      </c>
      <c r="BO99" s="406">
        <v>12912234</v>
      </c>
      <c r="BP99" s="406">
        <v>18978312</v>
      </c>
      <c r="BQ99" s="406">
        <v>119859922</v>
      </c>
      <c r="BR99" s="406">
        <v>93606351</v>
      </c>
      <c r="BS99" s="406">
        <v>98965118</v>
      </c>
      <c r="BT99" s="406">
        <v>22811135</v>
      </c>
      <c r="BU99" s="351">
        <v>10894450</v>
      </c>
      <c r="BV99" s="406">
        <v>2023177</v>
      </c>
      <c r="BW99" s="406">
        <v>1984716</v>
      </c>
      <c r="BX99" s="406">
        <v>8775318</v>
      </c>
      <c r="BY99" s="406">
        <v>4852977</v>
      </c>
      <c r="BZ99" s="406">
        <v>13457246</v>
      </c>
      <c r="CA99" s="406">
        <v>17827666</v>
      </c>
      <c r="CB99" s="406">
        <v>2212047</v>
      </c>
      <c r="CC99" s="353">
        <v>3585344032</v>
      </c>
      <c r="CD99" s="369" t="s">
        <v>581</v>
      </c>
      <c r="CE99" s="370" t="s">
        <v>581</v>
      </c>
      <c r="CF99" s="371" t="s">
        <v>581</v>
      </c>
      <c r="CG99" s="372" t="s">
        <v>581</v>
      </c>
      <c r="CH99" s="373" t="s">
        <v>581</v>
      </c>
      <c r="CI99" s="371" t="s">
        <v>581</v>
      </c>
      <c r="CJ99" s="372" t="s">
        <v>581</v>
      </c>
      <c r="CK99" s="373" t="s">
        <v>581</v>
      </c>
      <c r="CL99" s="371" t="s">
        <v>581</v>
      </c>
      <c r="CM99" s="372" t="s">
        <v>581</v>
      </c>
      <c r="CN99" s="372" t="s">
        <v>581</v>
      </c>
      <c r="CO99" s="372" t="s">
        <v>581</v>
      </c>
    </row>
    <row r="100" spans="1:93" s="240" customFormat="1" ht="12.75">
      <c r="A100" s="225"/>
      <c r="B100" s="227"/>
      <c r="C100" s="225"/>
      <c r="D100" s="225"/>
      <c r="E100" s="225"/>
      <c r="F100" s="225"/>
      <c r="G100" s="225"/>
      <c r="H100" s="225"/>
      <c r="I100" s="224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4"/>
      <c r="Z100" s="224"/>
      <c r="AA100" s="224"/>
      <c r="AB100" s="224"/>
      <c r="AC100" s="224"/>
      <c r="AD100" s="224"/>
      <c r="AE100" s="224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</row>
    <row r="101" spans="1:93" s="240" customFormat="1" ht="12.75">
      <c r="A101" s="225"/>
      <c r="B101" s="227"/>
      <c r="C101" s="225"/>
      <c r="D101" s="231"/>
      <c r="E101" s="225"/>
      <c r="F101" s="225"/>
      <c r="G101" s="225"/>
      <c r="H101" s="225"/>
      <c r="I101" s="224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31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</row>
    <row r="102" spans="1:93" s="245" customFormat="1" ht="12.75">
      <c r="A102"/>
      <c r="B102" s="2"/>
      <c r="C102"/>
      <c r="D102" s="198"/>
      <c r="E102"/>
      <c r="F102"/>
      <c r="G102"/>
      <c r="H102"/>
      <c r="I102" s="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1:93" s="245" customFormat="1" ht="12.75">
      <c r="A103"/>
      <c r="B103" s="2"/>
      <c r="C103"/>
      <c r="D103"/>
      <c r="E103"/>
      <c r="F103"/>
      <c r="G103"/>
      <c r="H103"/>
      <c r="I103" s="1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1:93" s="245" customFormat="1" ht="12.75">
      <c r="A104"/>
      <c r="B104" s="2"/>
      <c r="C104"/>
      <c r="D104"/>
      <c r="E104"/>
      <c r="F104"/>
      <c r="G104"/>
      <c r="H104"/>
      <c r="I104" s="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1:93" s="245" customFormat="1" ht="12.75">
      <c r="A105"/>
      <c r="B105" s="2"/>
      <c r="C105"/>
      <c r="D105"/>
      <c r="E105"/>
      <c r="F105"/>
      <c r="G105"/>
      <c r="H105"/>
      <c r="I105" s="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1:93" s="245" customFormat="1" ht="12.75">
      <c r="A106"/>
      <c r="B106" s="2"/>
      <c r="C106"/>
      <c r="D106"/>
      <c r="E106"/>
      <c r="F106"/>
      <c r="G106"/>
      <c r="H106"/>
      <c r="I106" s="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1:93" s="245" customFormat="1" ht="12.75">
      <c r="A107"/>
      <c r="B107" s="2"/>
      <c r="C107"/>
      <c r="D107"/>
      <c r="E107"/>
      <c r="F107"/>
      <c r="G107"/>
      <c r="H107"/>
      <c r="I107" s="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1:93" s="245" customFormat="1" ht="12.75">
      <c r="A108"/>
      <c r="B108" s="188"/>
      <c r="C108"/>
      <c r="D108"/>
      <c r="E108"/>
      <c r="F108"/>
      <c r="G108"/>
      <c r="H108"/>
      <c r="I108" s="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</sheetData>
  <mergeCells count="39">
    <mergeCell ref="B95:C95"/>
    <mergeCell ref="B96:C96"/>
    <mergeCell ref="B97:C97"/>
    <mergeCell ref="CD9:CD10"/>
    <mergeCell ref="CE9:CE10"/>
    <mergeCell ref="B94:C94"/>
    <mergeCell ref="B92:C92"/>
    <mergeCell ref="B89:C89"/>
    <mergeCell ref="B93:C93"/>
    <mergeCell ref="CF9:CF10"/>
    <mergeCell ref="CI9:CI10"/>
    <mergeCell ref="CH9:CH10"/>
    <mergeCell ref="CD6:CG6"/>
    <mergeCell ref="CH6:CJ6"/>
    <mergeCell ref="CJ9:CJ10"/>
    <mergeCell ref="CG9:CG10"/>
    <mergeCell ref="CO5:CO7"/>
    <mergeCell ref="CO9:CO10"/>
    <mergeCell ref="CK5:CN5"/>
    <mergeCell ref="CN6:CN7"/>
    <mergeCell ref="CK9:CK10"/>
    <mergeCell ref="CL9:CL10"/>
    <mergeCell ref="CM9:CM10"/>
    <mergeCell ref="CK6:CM6"/>
    <mergeCell ref="CN9:CN10"/>
    <mergeCell ref="CD5:CJ5"/>
    <mergeCell ref="BA5:BG6"/>
    <mergeCell ref="BH5:BN6"/>
    <mergeCell ref="BO5:BU6"/>
    <mergeCell ref="BV5:CC6"/>
    <mergeCell ref="A5:A10"/>
    <mergeCell ref="B5:C7"/>
    <mergeCell ref="D5:J6"/>
    <mergeCell ref="K5:Q6"/>
    <mergeCell ref="AT5:AZ6"/>
    <mergeCell ref="R5:X6"/>
    <mergeCell ref="Y5:AE6"/>
    <mergeCell ref="AF5:AL6"/>
    <mergeCell ref="AM5:AS6"/>
  </mergeCells>
  <printOptions/>
  <pageMargins left="0.7086614173228347" right="0.5905511811023623" top="0.7874015748031497" bottom="0.7874015748031497" header="0.35433070866141736" footer="0.5118110236220472"/>
  <pageSetup firstPageNumber="113" useFirstPageNumber="1" horizontalDpi="600" verticalDpi="600" orientation="portrait" paperSize="9" scale="50" r:id="rId2"/>
  <headerFooter differentOddEven="1">
    <oddHeader xml:space="preserve">&amp;L&amp;"Arial CE,Pogrubiony"
TABLICA 3.  BILANS PRZEPŁYWÓW MIĘDZYGAŁĘZIOWYCH W BIEŻĄCYCH CENACH BAZOWYCH DLA PRODUKCJI KRAJOWEJ W 2015 R. (w tys. zł)
                 INPUT-OUTPUT TABLE AT BASIC PRICES FOR DOMESTIC OUTPUT&amp;R&amp;"Times New Roman,Normalny"&amp;17     </oddHeader>
    <oddFooter>&amp;R&amp;"Fira Sans,Standardowy"&amp;18&amp;P</oddFooter>
    <evenHeader>&amp;L&amp;"Arial CE,Pogrubiony"
TABLICA 3.  BILANS PRZEPŁYWÓW MIĘDZYGAŁĘZIOWYCH W BIEŻĄCYCH CENACH BAZOWYCH DLA PRODUKCJI KRAJOWEJ W 2015 R. (w tys. zł)
                 INPUT-OUTPUT TABLE AT BASIC PRICES FOR DOMESTIC OUTPUT</evenHeader>
    <evenFooter>&amp;L&amp;"Fira Sans,Standardowy"&amp;18        &amp;P</evenFooter>
  </headerFooter>
  <rowBreaks count="2" manualBreakCount="2">
    <brk id="49" min="3" max="16383" man="1"/>
    <brk id="86" min="3" max="16383" man="1"/>
  </rowBreaks>
  <colBreaks count="5" manualBreakCount="5">
    <brk id="10" max="16383" man="1"/>
    <brk id="24" max="16383" man="1"/>
    <brk id="38" max="16383" man="1"/>
    <brk id="52" max="16383" man="1"/>
    <brk id="86" min="1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1"/>
  <sheetViews>
    <sheetView showGridLines="0" zoomScale="75" zoomScaleNormal="75" workbookViewId="0" topLeftCell="A1">
      <pane xSplit="3" ySplit="11" topLeftCell="D82" activePane="bottomRight" state="frozen"/>
      <selection pane="topLeft" activeCell="BN17" sqref="BN17"/>
      <selection pane="topRight" activeCell="BN17" sqref="BN17"/>
      <selection pane="bottomLeft" activeCell="BN17" sqref="BN17"/>
      <selection pane="bottomRight" activeCell="A1" sqref="A1"/>
    </sheetView>
  </sheetViews>
  <sheetFormatPr defaultColWidth="9.00390625" defaultRowHeight="12.75"/>
  <cols>
    <col min="1" max="1" width="4.7539062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39" width="15.75390625" style="0" customWidth="1"/>
    <col min="40" max="40" width="14.75390625" style="0" customWidth="1"/>
    <col min="41" max="41" width="15.75390625" style="0" customWidth="1"/>
    <col min="42" max="42" width="14.75390625" style="0" customWidth="1"/>
    <col min="43" max="43" width="15.75390625" style="0" customWidth="1"/>
    <col min="44" max="44" width="17.75390625" style="0" customWidth="1"/>
    <col min="45" max="52" width="15.75390625" style="0" customWidth="1"/>
    <col min="53" max="53" width="16.75390625" style="0" customWidth="1"/>
    <col min="54" max="56" width="15.75390625" style="0" customWidth="1"/>
    <col min="57" max="57" width="14.75390625" style="0" customWidth="1"/>
    <col min="58" max="62" width="15.75390625" style="0" customWidth="1"/>
    <col min="63" max="63" width="14.75390625" style="0" customWidth="1"/>
    <col min="64" max="65" width="15.75390625" style="0" customWidth="1"/>
    <col min="66" max="66" width="16.75390625" style="0" customWidth="1"/>
    <col min="67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1" width="14.375" style="0" customWidth="1"/>
    <col min="82" max="93" width="15.75390625" style="0" customWidth="1"/>
    <col min="97" max="97" width="8.00390625" style="0" customWidth="1"/>
    <col min="98" max="98" width="45.75390625" style="0" customWidth="1"/>
  </cols>
  <sheetData>
    <row r="1" spans="1:81" s="199" customFormat="1" ht="15.75">
      <c r="A1" s="200" t="s">
        <v>538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</row>
    <row r="2" spans="1:81" s="206" customFormat="1" ht="15">
      <c r="A2" s="203" t="s">
        <v>539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</row>
    <row r="3" spans="1:81" ht="6.9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1" ht="6.9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1" s="3" customFormat="1" ht="30" customHeight="1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</row>
    <row r="6" spans="1:81" s="3" customFormat="1" ht="30" customHeight="1" thickBot="1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</row>
    <row r="7" spans="1:81" s="3" customFormat="1" ht="87" customHeight="1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5" t="s">
        <v>213</v>
      </c>
    </row>
    <row r="8" spans="1:81" s="3" customFormat="1" ht="6" customHeight="1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</row>
    <row r="9" spans="1:81" s="7" customFormat="1" ht="99.75" customHeight="1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</row>
    <row r="10" spans="1:81" s="3" customFormat="1" ht="15" thickBot="1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</row>
    <row r="11" spans="1:81" s="14" customFormat="1" ht="15" thickBot="1">
      <c r="A11" s="10"/>
      <c r="B11" s="179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</row>
    <row r="12" spans="1:83" s="217" customFormat="1" ht="30" customHeight="1">
      <c r="A12" s="267" t="s">
        <v>194</v>
      </c>
      <c r="B12" s="298" t="s">
        <v>431</v>
      </c>
      <c r="C12" s="268" t="s">
        <v>77</v>
      </c>
      <c r="D12" s="407">
        <v>0.143968</v>
      </c>
      <c r="E12" s="408">
        <v>2.8E-05</v>
      </c>
      <c r="F12" s="408">
        <v>0.014958</v>
      </c>
      <c r="G12" s="408">
        <v>2.9E-05</v>
      </c>
      <c r="H12" s="408">
        <v>0.000101</v>
      </c>
      <c r="I12" s="408">
        <v>0.207868</v>
      </c>
      <c r="J12" s="408">
        <v>0.032984</v>
      </c>
      <c r="K12" s="408">
        <v>0.007726</v>
      </c>
      <c r="L12" s="408">
        <v>0.000764</v>
      </c>
      <c r="M12" s="408">
        <v>0.000166</v>
      </c>
      <c r="N12" s="408">
        <v>0.011527</v>
      </c>
      <c r="O12" s="408">
        <v>0.000956</v>
      </c>
      <c r="P12" s="408">
        <v>6E-05</v>
      </c>
      <c r="Q12" s="408">
        <v>0</v>
      </c>
      <c r="R12" s="409">
        <v>7E-06</v>
      </c>
      <c r="S12" s="409">
        <v>0.002309</v>
      </c>
      <c r="T12" s="409">
        <v>0.002969</v>
      </c>
      <c r="U12" s="409">
        <v>3.5E-05</v>
      </c>
      <c r="V12" s="409">
        <v>3.5E-05</v>
      </c>
      <c r="W12" s="409">
        <v>0</v>
      </c>
      <c r="X12" s="409">
        <v>2.5E-05</v>
      </c>
      <c r="Y12" s="409">
        <v>0</v>
      </c>
      <c r="Z12" s="409">
        <v>0</v>
      </c>
      <c r="AA12" s="409">
        <v>0.000876</v>
      </c>
      <c r="AB12" s="409">
        <v>6.6E-05</v>
      </c>
      <c r="AC12" s="409">
        <v>3E-06</v>
      </c>
      <c r="AD12" s="409">
        <v>0.000135</v>
      </c>
      <c r="AE12" s="409">
        <v>7.8E-05</v>
      </c>
      <c r="AF12" s="409">
        <v>1E-06</v>
      </c>
      <c r="AG12" s="409">
        <v>0.002225</v>
      </c>
      <c r="AH12" s="409">
        <v>8E-06</v>
      </c>
      <c r="AI12" s="409">
        <v>0.000147</v>
      </c>
      <c r="AJ12" s="409">
        <v>0.000182</v>
      </c>
      <c r="AK12" s="409">
        <v>9.7E-05</v>
      </c>
      <c r="AL12" s="409">
        <v>1.9E-05</v>
      </c>
      <c r="AM12" s="409">
        <v>0.007001</v>
      </c>
      <c r="AN12" s="409">
        <v>0.001891</v>
      </c>
      <c r="AO12" s="409">
        <v>0.000208</v>
      </c>
      <c r="AP12" s="409">
        <v>5.4E-05</v>
      </c>
      <c r="AQ12" s="409">
        <v>2E-05</v>
      </c>
      <c r="AR12" s="409">
        <v>0.00366</v>
      </c>
      <c r="AS12" s="409">
        <v>0.005781</v>
      </c>
      <c r="AT12" s="409">
        <v>0</v>
      </c>
      <c r="AU12" s="409">
        <v>1E-06</v>
      </c>
      <c r="AV12" s="409">
        <v>1E-06</v>
      </c>
      <c r="AW12" s="409">
        <v>0</v>
      </c>
      <c r="AX12" s="409">
        <v>0</v>
      </c>
      <c r="AY12" s="409">
        <v>9E-06</v>
      </c>
      <c r="AZ12" s="409">
        <v>1.6E-05</v>
      </c>
      <c r="BA12" s="409">
        <v>0</v>
      </c>
      <c r="BB12" s="409">
        <v>8E-06</v>
      </c>
      <c r="BC12" s="409">
        <v>9.3E-05</v>
      </c>
      <c r="BD12" s="409">
        <v>1.5E-05</v>
      </c>
      <c r="BE12" s="409">
        <v>1.6E-05</v>
      </c>
      <c r="BF12" s="410">
        <v>2.2E-05</v>
      </c>
      <c r="BG12" s="409">
        <v>0.001797</v>
      </c>
      <c r="BH12" s="410">
        <v>0</v>
      </c>
      <c r="BI12" s="410">
        <v>2E-05</v>
      </c>
      <c r="BJ12" s="410">
        <v>0</v>
      </c>
      <c r="BK12" s="410">
        <v>0.001008</v>
      </c>
      <c r="BL12" s="410">
        <v>0.000811</v>
      </c>
      <c r="BM12" s="410">
        <v>0.000238</v>
      </c>
      <c r="BN12" s="409">
        <v>0.00068</v>
      </c>
      <c r="BO12" s="410">
        <v>0.003181</v>
      </c>
      <c r="BP12" s="410">
        <v>0.033091</v>
      </c>
      <c r="BQ12" s="410">
        <v>0.000809</v>
      </c>
      <c r="BR12" s="410">
        <v>0.000255</v>
      </c>
      <c r="BS12" s="410">
        <v>0.000789</v>
      </c>
      <c r="BT12" s="410">
        <v>0.00154</v>
      </c>
      <c r="BU12" s="409">
        <v>9.5E-05</v>
      </c>
      <c r="BV12" s="410">
        <v>0.000342</v>
      </c>
      <c r="BW12" s="410">
        <v>1.7E-05</v>
      </c>
      <c r="BX12" s="410">
        <v>0.00036</v>
      </c>
      <c r="BY12" s="410">
        <v>0.0012</v>
      </c>
      <c r="BZ12" s="410">
        <v>0</v>
      </c>
      <c r="CA12" s="410">
        <v>0.000208</v>
      </c>
      <c r="CB12" s="462">
        <v>0</v>
      </c>
      <c r="CC12" s="411">
        <v>0.016592</v>
      </c>
      <c r="CE12" s="228"/>
    </row>
    <row r="13" spans="1:83" s="217" customFormat="1" ht="30" customHeight="1">
      <c r="A13" s="269">
        <f>A12+1</f>
        <v>2</v>
      </c>
      <c r="B13" s="299" t="s">
        <v>432</v>
      </c>
      <c r="C13" s="209" t="s">
        <v>78</v>
      </c>
      <c r="D13" s="412">
        <v>0.000491</v>
      </c>
      <c r="E13" s="413">
        <v>0.270689</v>
      </c>
      <c r="F13" s="408">
        <v>9.1E-05</v>
      </c>
      <c r="G13" s="408">
        <v>0.001271</v>
      </c>
      <c r="H13" s="408">
        <v>0.000798</v>
      </c>
      <c r="I13" s="408">
        <v>0.000552</v>
      </c>
      <c r="J13" s="408">
        <v>2.3E-05</v>
      </c>
      <c r="K13" s="408">
        <v>0</v>
      </c>
      <c r="L13" s="408">
        <v>0.000671</v>
      </c>
      <c r="M13" s="408">
        <v>0.000369</v>
      </c>
      <c r="N13" s="408">
        <v>0.001299</v>
      </c>
      <c r="O13" s="408">
        <v>0.078702</v>
      </c>
      <c r="P13" s="408">
        <v>0.01968</v>
      </c>
      <c r="Q13" s="408">
        <v>0.00028</v>
      </c>
      <c r="R13" s="409">
        <v>0.000142</v>
      </c>
      <c r="S13" s="409">
        <v>0.000583</v>
      </c>
      <c r="T13" s="409">
        <v>3E-06</v>
      </c>
      <c r="U13" s="409">
        <v>0.000444</v>
      </c>
      <c r="V13" s="409">
        <v>0.000332</v>
      </c>
      <c r="W13" s="409">
        <v>0.000138</v>
      </c>
      <c r="X13" s="409">
        <v>0.000224</v>
      </c>
      <c r="Y13" s="409">
        <v>0</v>
      </c>
      <c r="Z13" s="409">
        <v>0.000202</v>
      </c>
      <c r="AA13" s="409">
        <v>0.000208</v>
      </c>
      <c r="AB13" s="409">
        <v>9.1E-05</v>
      </c>
      <c r="AC13" s="409">
        <v>0.000408</v>
      </c>
      <c r="AD13" s="409">
        <v>0.008183</v>
      </c>
      <c r="AE13" s="409">
        <v>0.000935</v>
      </c>
      <c r="AF13" s="409">
        <v>4E-06</v>
      </c>
      <c r="AG13" s="409">
        <v>0.003604</v>
      </c>
      <c r="AH13" s="409">
        <v>4.3E-05</v>
      </c>
      <c r="AI13" s="409">
        <v>3.4E-05</v>
      </c>
      <c r="AJ13" s="409">
        <v>0.000164</v>
      </c>
      <c r="AK13" s="409">
        <v>0.000497</v>
      </c>
      <c r="AL13" s="409">
        <v>1E-06</v>
      </c>
      <c r="AM13" s="409">
        <v>0.001399</v>
      </c>
      <c r="AN13" s="409">
        <v>0.000455</v>
      </c>
      <c r="AO13" s="409">
        <v>0.00022</v>
      </c>
      <c r="AP13" s="409">
        <v>5E-05</v>
      </c>
      <c r="AQ13" s="409">
        <v>1.8E-05</v>
      </c>
      <c r="AR13" s="409">
        <v>0.000187</v>
      </c>
      <c r="AS13" s="409">
        <v>5E-06</v>
      </c>
      <c r="AT13" s="409">
        <v>5.3E-05</v>
      </c>
      <c r="AU13" s="409">
        <v>0</v>
      </c>
      <c r="AV13" s="409">
        <v>0</v>
      </c>
      <c r="AW13" s="409">
        <v>0</v>
      </c>
      <c r="AX13" s="409">
        <v>0</v>
      </c>
      <c r="AY13" s="409">
        <v>0</v>
      </c>
      <c r="AZ13" s="409">
        <v>0</v>
      </c>
      <c r="BA13" s="409">
        <v>0</v>
      </c>
      <c r="BB13" s="409">
        <v>0.00059</v>
      </c>
      <c r="BC13" s="409">
        <v>7E-05</v>
      </c>
      <c r="BD13" s="409">
        <v>0</v>
      </c>
      <c r="BE13" s="409">
        <v>0</v>
      </c>
      <c r="BF13" s="410">
        <v>1E-06</v>
      </c>
      <c r="BG13" s="409">
        <v>0.000205</v>
      </c>
      <c r="BH13" s="410">
        <v>2E-06</v>
      </c>
      <c r="BI13" s="410">
        <v>0</v>
      </c>
      <c r="BJ13" s="410">
        <v>0</v>
      </c>
      <c r="BK13" s="410">
        <v>6.7E-05</v>
      </c>
      <c r="BL13" s="410">
        <v>0.000337</v>
      </c>
      <c r="BM13" s="410">
        <v>2E-06</v>
      </c>
      <c r="BN13" s="409">
        <v>1.4E-05</v>
      </c>
      <c r="BO13" s="410">
        <v>0.002666</v>
      </c>
      <c r="BP13" s="410">
        <v>4E-06</v>
      </c>
      <c r="BQ13" s="410">
        <v>6.3E-05</v>
      </c>
      <c r="BR13" s="410">
        <v>1E-05</v>
      </c>
      <c r="BS13" s="410">
        <v>1.1E-05</v>
      </c>
      <c r="BT13" s="410">
        <v>0</v>
      </c>
      <c r="BU13" s="409">
        <v>6.2E-05</v>
      </c>
      <c r="BV13" s="410">
        <v>7.8E-05</v>
      </c>
      <c r="BW13" s="410">
        <v>0</v>
      </c>
      <c r="BX13" s="410">
        <v>4.6E-05</v>
      </c>
      <c r="BY13" s="410">
        <v>0.00063</v>
      </c>
      <c r="BZ13" s="410">
        <v>0</v>
      </c>
      <c r="CA13" s="410">
        <v>0.000942</v>
      </c>
      <c r="CB13" s="411">
        <v>0</v>
      </c>
      <c r="CC13" s="411">
        <v>0.00243</v>
      </c>
      <c r="CE13" s="228"/>
    </row>
    <row r="14" spans="1:83" s="217" customFormat="1" ht="30" customHeight="1">
      <c r="A14" s="269">
        <f aca="true" t="shared" si="0" ref="A14:A77">A13+1</f>
        <v>3</v>
      </c>
      <c r="B14" s="299" t="s">
        <v>433</v>
      </c>
      <c r="C14" s="209" t="s">
        <v>238</v>
      </c>
      <c r="D14" s="412">
        <v>2E-06</v>
      </c>
      <c r="E14" s="408">
        <v>3E-05</v>
      </c>
      <c r="F14" s="413">
        <v>0.024289</v>
      </c>
      <c r="G14" s="408">
        <v>0</v>
      </c>
      <c r="H14" s="408">
        <v>0</v>
      </c>
      <c r="I14" s="408">
        <v>0.001763</v>
      </c>
      <c r="J14" s="408">
        <v>1E-06</v>
      </c>
      <c r="K14" s="408">
        <v>0</v>
      </c>
      <c r="L14" s="408">
        <v>0</v>
      </c>
      <c r="M14" s="408">
        <v>0</v>
      </c>
      <c r="N14" s="408">
        <v>1.5E-05</v>
      </c>
      <c r="O14" s="408">
        <v>3E-06</v>
      </c>
      <c r="P14" s="408">
        <v>0</v>
      </c>
      <c r="Q14" s="408">
        <v>0</v>
      </c>
      <c r="R14" s="409">
        <v>0</v>
      </c>
      <c r="S14" s="409">
        <v>5E-06</v>
      </c>
      <c r="T14" s="409">
        <v>0</v>
      </c>
      <c r="U14" s="409">
        <v>0</v>
      </c>
      <c r="V14" s="409">
        <v>2E-06</v>
      </c>
      <c r="W14" s="409">
        <v>0</v>
      </c>
      <c r="X14" s="409">
        <v>0</v>
      </c>
      <c r="Y14" s="409">
        <v>0</v>
      </c>
      <c r="Z14" s="409">
        <v>0</v>
      </c>
      <c r="AA14" s="409">
        <v>0</v>
      </c>
      <c r="AB14" s="409">
        <v>0</v>
      </c>
      <c r="AC14" s="409">
        <v>0</v>
      </c>
      <c r="AD14" s="409">
        <v>2E-06</v>
      </c>
      <c r="AE14" s="409">
        <v>0</v>
      </c>
      <c r="AF14" s="409">
        <v>0</v>
      </c>
      <c r="AG14" s="409">
        <v>1E-06</v>
      </c>
      <c r="AH14" s="409">
        <v>2.2E-05</v>
      </c>
      <c r="AI14" s="409">
        <v>0</v>
      </c>
      <c r="AJ14" s="409">
        <v>2E-06</v>
      </c>
      <c r="AK14" s="409">
        <v>0</v>
      </c>
      <c r="AL14" s="409">
        <v>0</v>
      </c>
      <c r="AM14" s="409">
        <v>0.000105</v>
      </c>
      <c r="AN14" s="409">
        <v>3E-06</v>
      </c>
      <c r="AO14" s="409">
        <v>0</v>
      </c>
      <c r="AP14" s="409">
        <v>0</v>
      </c>
      <c r="AQ14" s="409">
        <v>0</v>
      </c>
      <c r="AR14" s="409">
        <v>0.000342</v>
      </c>
      <c r="AS14" s="409">
        <v>0.000435</v>
      </c>
      <c r="AT14" s="409">
        <v>0</v>
      </c>
      <c r="AU14" s="409">
        <v>0</v>
      </c>
      <c r="AV14" s="409">
        <v>0</v>
      </c>
      <c r="AW14" s="409">
        <v>0</v>
      </c>
      <c r="AX14" s="409">
        <v>0</v>
      </c>
      <c r="AY14" s="409">
        <v>0</v>
      </c>
      <c r="AZ14" s="409">
        <v>0</v>
      </c>
      <c r="BA14" s="409">
        <v>0</v>
      </c>
      <c r="BB14" s="409">
        <v>0</v>
      </c>
      <c r="BC14" s="409">
        <v>0</v>
      </c>
      <c r="BD14" s="409">
        <v>0</v>
      </c>
      <c r="BE14" s="409">
        <v>1E-06</v>
      </c>
      <c r="BF14" s="410">
        <v>0</v>
      </c>
      <c r="BG14" s="409">
        <v>3.6E-05</v>
      </c>
      <c r="BH14" s="410">
        <v>0</v>
      </c>
      <c r="BI14" s="410">
        <v>0</v>
      </c>
      <c r="BJ14" s="410">
        <v>0</v>
      </c>
      <c r="BK14" s="410">
        <v>0</v>
      </c>
      <c r="BL14" s="410">
        <v>0</v>
      </c>
      <c r="BM14" s="410">
        <v>8E-06</v>
      </c>
      <c r="BN14" s="409">
        <v>1E-06</v>
      </c>
      <c r="BO14" s="410">
        <v>2E-06</v>
      </c>
      <c r="BP14" s="410">
        <v>0</v>
      </c>
      <c r="BQ14" s="410">
        <v>0</v>
      </c>
      <c r="BR14" s="410">
        <v>2E-06</v>
      </c>
      <c r="BS14" s="410">
        <v>5E-06</v>
      </c>
      <c r="BT14" s="410">
        <v>1.1E-05</v>
      </c>
      <c r="BU14" s="409">
        <v>5E-06</v>
      </c>
      <c r="BV14" s="410">
        <v>3.5E-05</v>
      </c>
      <c r="BW14" s="410">
        <v>0</v>
      </c>
      <c r="BX14" s="410">
        <v>7E-06</v>
      </c>
      <c r="BY14" s="410">
        <v>1E-05</v>
      </c>
      <c r="BZ14" s="410">
        <v>0</v>
      </c>
      <c r="CA14" s="410">
        <v>1.5E-05</v>
      </c>
      <c r="CB14" s="411">
        <v>0</v>
      </c>
      <c r="CC14" s="411">
        <v>0.000111</v>
      </c>
      <c r="CE14" s="228"/>
    </row>
    <row r="15" spans="1:83" s="217" customFormat="1" ht="30" customHeight="1">
      <c r="A15" s="269">
        <f t="shared" si="0"/>
        <v>4</v>
      </c>
      <c r="B15" s="299" t="s">
        <v>434</v>
      </c>
      <c r="C15" s="209" t="s">
        <v>79</v>
      </c>
      <c r="D15" s="412">
        <v>0.003432</v>
      </c>
      <c r="E15" s="408">
        <v>0.001273</v>
      </c>
      <c r="F15" s="408">
        <v>0.000336</v>
      </c>
      <c r="G15" s="413">
        <v>0.000393</v>
      </c>
      <c r="H15" s="408">
        <v>0.000275</v>
      </c>
      <c r="I15" s="408">
        <v>0.001223</v>
      </c>
      <c r="J15" s="408">
        <v>0.000598</v>
      </c>
      <c r="K15" s="408">
        <v>0.000104</v>
      </c>
      <c r="L15" s="408">
        <v>0.000329</v>
      </c>
      <c r="M15" s="408">
        <v>0.000221</v>
      </c>
      <c r="N15" s="408">
        <v>0.000398</v>
      </c>
      <c r="O15" s="408">
        <v>0.000427</v>
      </c>
      <c r="P15" s="408">
        <v>0.003615</v>
      </c>
      <c r="Q15" s="408">
        <v>9E-06</v>
      </c>
      <c r="R15" s="409">
        <v>0.032254</v>
      </c>
      <c r="S15" s="409">
        <v>0.006178</v>
      </c>
      <c r="T15" s="409">
        <v>2.9E-05</v>
      </c>
      <c r="U15" s="409">
        <v>0.000778</v>
      </c>
      <c r="V15" s="409">
        <v>0.008147</v>
      </c>
      <c r="W15" s="409">
        <v>0.041806</v>
      </c>
      <c r="X15" s="409">
        <v>0.000108</v>
      </c>
      <c r="Y15" s="409">
        <v>0.00028</v>
      </c>
      <c r="Z15" s="409">
        <v>3.1E-05</v>
      </c>
      <c r="AA15" s="409">
        <v>0.000122</v>
      </c>
      <c r="AB15" s="409">
        <v>8E-06</v>
      </c>
      <c r="AC15" s="409">
        <v>0.000244</v>
      </c>
      <c r="AD15" s="409">
        <v>8.2E-05</v>
      </c>
      <c r="AE15" s="409">
        <v>0.000133</v>
      </c>
      <c r="AF15" s="409">
        <v>3.1E-05</v>
      </c>
      <c r="AG15" s="409">
        <v>0.0789</v>
      </c>
      <c r="AH15" s="409">
        <v>0.000425</v>
      </c>
      <c r="AI15" s="409">
        <v>0.001721</v>
      </c>
      <c r="AJ15" s="409">
        <v>0.001521</v>
      </c>
      <c r="AK15" s="409">
        <v>2E-05</v>
      </c>
      <c r="AL15" s="409">
        <v>0.000124</v>
      </c>
      <c r="AM15" s="409">
        <v>6E-06</v>
      </c>
      <c r="AN15" s="409">
        <v>1.5E-05</v>
      </c>
      <c r="AO15" s="409">
        <v>2.2E-05</v>
      </c>
      <c r="AP15" s="409">
        <v>1E-06</v>
      </c>
      <c r="AQ15" s="409">
        <v>3.8E-05</v>
      </c>
      <c r="AR15" s="409">
        <v>0.000147</v>
      </c>
      <c r="AS15" s="409">
        <v>7.5E-05</v>
      </c>
      <c r="AT15" s="409">
        <v>0</v>
      </c>
      <c r="AU15" s="409">
        <v>0</v>
      </c>
      <c r="AV15" s="409">
        <v>0</v>
      </c>
      <c r="AW15" s="409">
        <v>0</v>
      </c>
      <c r="AX15" s="409">
        <v>3E-05</v>
      </c>
      <c r="AY15" s="409">
        <v>0.000587</v>
      </c>
      <c r="AZ15" s="409">
        <v>2.9E-05</v>
      </c>
      <c r="BA15" s="409">
        <v>0.00016</v>
      </c>
      <c r="BB15" s="409">
        <v>0.000197</v>
      </c>
      <c r="BC15" s="409">
        <v>8E-05</v>
      </c>
      <c r="BD15" s="409">
        <v>0.000178</v>
      </c>
      <c r="BE15" s="409">
        <v>6.8E-05</v>
      </c>
      <c r="BF15" s="410">
        <v>2.3E-05</v>
      </c>
      <c r="BG15" s="409">
        <v>0.000405</v>
      </c>
      <c r="BH15" s="410">
        <v>9E-06</v>
      </c>
      <c r="BI15" s="410">
        <v>0.000204</v>
      </c>
      <c r="BJ15" s="410">
        <v>0.00051</v>
      </c>
      <c r="BK15" s="410">
        <v>1.5E-05</v>
      </c>
      <c r="BL15" s="410">
        <v>0.000123</v>
      </c>
      <c r="BM15" s="410">
        <v>0.000119</v>
      </c>
      <c r="BN15" s="409">
        <v>0.000103</v>
      </c>
      <c r="BO15" s="410">
        <v>4.1E-05</v>
      </c>
      <c r="BP15" s="410">
        <v>3.5E-05</v>
      </c>
      <c r="BQ15" s="410">
        <v>3.1E-05</v>
      </c>
      <c r="BR15" s="410">
        <v>2.5E-05</v>
      </c>
      <c r="BS15" s="410">
        <v>3E-05</v>
      </c>
      <c r="BT15" s="410">
        <v>4.2E-05</v>
      </c>
      <c r="BU15" s="409">
        <v>6.1E-05</v>
      </c>
      <c r="BV15" s="410">
        <v>0.000216</v>
      </c>
      <c r="BW15" s="410">
        <v>0.000142</v>
      </c>
      <c r="BX15" s="410">
        <v>7.8E-05</v>
      </c>
      <c r="BY15" s="410">
        <v>2.9E-05</v>
      </c>
      <c r="BZ15" s="410">
        <v>5E-05</v>
      </c>
      <c r="CA15" s="410">
        <v>0.000101</v>
      </c>
      <c r="CB15" s="411">
        <v>0</v>
      </c>
      <c r="CC15" s="411">
        <v>0.004237</v>
      </c>
      <c r="CE15" s="228"/>
    </row>
    <row r="16" spans="1:83" s="217" customFormat="1" ht="57" customHeight="1">
      <c r="A16" s="269">
        <f t="shared" si="0"/>
        <v>5</v>
      </c>
      <c r="B16" s="300" t="s">
        <v>435</v>
      </c>
      <c r="C16" s="17" t="s">
        <v>197</v>
      </c>
      <c r="D16" s="414">
        <v>0.000596</v>
      </c>
      <c r="E16" s="415">
        <v>0.001065</v>
      </c>
      <c r="F16" s="415">
        <v>1.5E-05</v>
      </c>
      <c r="G16" s="415">
        <v>0.068843</v>
      </c>
      <c r="H16" s="416">
        <v>0.101754</v>
      </c>
      <c r="I16" s="415">
        <v>6.8E-05</v>
      </c>
      <c r="J16" s="415">
        <v>6E-06</v>
      </c>
      <c r="K16" s="415">
        <v>1E-05</v>
      </c>
      <c r="L16" s="415">
        <v>6.4E-05</v>
      </c>
      <c r="M16" s="415">
        <v>5.5E-05</v>
      </c>
      <c r="N16" s="415">
        <v>0.000188</v>
      </c>
      <c r="O16" s="415">
        <v>2.6E-05</v>
      </c>
      <c r="P16" s="415">
        <v>0.000111</v>
      </c>
      <c r="Q16" s="415">
        <v>3E-05</v>
      </c>
      <c r="R16" s="417">
        <v>0.010028</v>
      </c>
      <c r="S16" s="417">
        <v>0.019144</v>
      </c>
      <c r="T16" s="417">
        <v>0.000195</v>
      </c>
      <c r="U16" s="417">
        <v>0.000881</v>
      </c>
      <c r="V16" s="417">
        <v>0.05386</v>
      </c>
      <c r="W16" s="417">
        <v>0.004475</v>
      </c>
      <c r="X16" s="417">
        <v>0.000634</v>
      </c>
      <c r="Y16" s="417">
        <v>0.000264</v>
      </c>
      <c r="Z16" s="417">
        <v>0.000926</v>
      </c>
      <c r="AA16" s="417">
        <v>0.000386</v>
      </c>
      <c r="AB16" s="417">
        <v>6.7E-05</v>
      </c>
      <c r="AC16" s="417">
        <v>0.000437</v>
      </c>
      <c r="AD16" s="417">
        <v>0.000225</v>
      </c>
      <c r="AE16" s="417">
        <v>0.000238</v>
      </c>
      <c r="AF16" s="417">
        <v>0.000204</v>
      </c>
      <c r="AG16" s="417">
        <v>0.032877</v>
      </c>
      <c r="AH16" s="417">
        <v>2.6E-05</v>
      </c>
      <c r="AI16" s="417">
        <v>0.004581</v>
      </c>
      <c r="AJ16" s="417">
        <v>0.000442</v>
      </c>
      <c r="AK16" s="417">
        <v>0.007385</v>
      </c>
      <c r="AL16" s="417">
        <v>2.3E-05</v>
      </c>
      <c r="AM16" s="417">
        <v>0.000247</v>
      </c>
      <c r="AN16" s="417">
        <v>1.6E-05</v>
      </c>
      <c r="AO16" s="417">
        <v>0.000591</v>
      </c>
      <c r="AP16" s="417">
        <v>0</v>
      </c>
      <c r="AQ16" s="417">
        <v>0.000225</v>
      </c>
      <c r="AR16" s="417">
        <v>7.4E-05</v>
      </c>
      <c r="AS16" s="417">
        <v>2E-05</v>
      </c>
      <c r="AT16" s="417">
        <v>3E-06</v>
      </c>
      <c r="AU16" s="417">
        <v>1E-06</v>
      </c>
      <c r="AV16" s="417">
        <v>0</v>
      </c>
      <c r="AW16" s="417">
        <v>0</v>
      </c>
      <c r="AX16" s="417">
        <v>0</v>
      </c>
      <c r="AY16" s="417">
        <v>0</v>
      </c>
      <c r="AZ16" s="417">
        <v>0.000267</v>
      </c>
      <c r="BA16" s="417">
        <v>0</v>
      </c>
      <c r="BB16" s="417">
        <v>2E-06</v>
      </c>
      <c r="BC16" s="417">
        <v>0.000254</v>
      </c>
      <c r="BD16" s="417">
        <v>2E-05</v>
      </c>
      <c r="BE16" s="417">
        <v>7.4E-05</v>
      </c>
      <c r="BF16" s="418">
        <v>0.002742</v>
      </c>
      <c r="BG16" s="417">
        <v>0.000526</v>
      </c>
      <c r="BH16" s="418">
        <v>0</v>
      </c>
      <c r="BI16" s="418">
        <v>0</v>
      </c>
      <c r="BJ16" s="418">
        <v>0</v>
      </c>
      <c r="BK16" s="418">
        <v>0.000782</v>
      </c>
      <c r="BL16" s="418">
        <v>0</v>
      </c>
      <c r="BM16" s="418">
        <v>0</v>
      </c>
      <c r="BN16" s="417">
        <v>3.5E-05</v>
      </c>
      <c r="BO16" s="418">
        <v>0.011392</v>
      </c>
      <c r="BP16" s="418">
        <v>0.003281</v>
      </c>
      <c r="BQ16" s="418">
        <v>0.000532</v>
      </c>
      <c r="BR16" s="418">
        <v>0.000121</v>
      </c>
      <c r="BS16" s="418">
        <v>1.4E-05</v>
      </c>
      <c r="BT16" s="418">
        <v>9E-05</v>
      </c>
      <c r="BU16" s="417">
        <v>2.4E-05</v>
      </c>
      <c r="BV16" s="418">
        <v>0.000989</v>
      </c>
      <c r="BW16" s="418">
        <v>0</v>
      </c>
      <c r="BX16" s="418">
        <v>0.000241</v>
      </c>
      <c r="BY16" s="418">
        <v>0.00087</v>
      </c>
      <c r="BZ16" s="418">
        <v>0</v>
      </c>
      <c r="CA16" s="418">
        <v>0.000797</v>
      </c>
      <c r="CB16" s="419">
        <v>0</v>
      </c>
      <c r="CC16" s="419">
        <v>0.004191</v>
      </c>
      <c r="CE16" s="228"/>
    </row>
    <row r="17" spans="1:83" s="217" customFormat="1" ht="30" customHeight="1">
      <c r="A17" s="269">
        <f>+A16+1</f>
        <v>6</v>
      </c>
      <c r="B17" s="299" t="s">
        <v>436</v>
      </c>
      <c r="C17" s="209" t="s">
        <v>80</v>
      </c>
      <c r="D17" s="412">
        <v>0.140032</v>
      </c>
      <c r="E17" s="408">
        <v>0.003448</v>
      </c>
      <c r="F17" s="408">
        <v>0.046732</v>
      </c>
      <c r="G17" s="408">
        <v>1.8E-05</v>
      </c>
      <c r="H17" s="408">
        <v>0.000188</v>
      </c>
      <c r="I17" s="413">
        <v>0.188201</v>
      </c>
      <c r="J17" s="408">
        <v>0.049296</v>
      </c>
      <c r="K17" s="408">
        <v>7.5E-05</v>
      </c>
      <c r="L17" s="408">
        <v>0.00321</v>
      </c>
      <c r="M17" s="408">
        <v>0.000778</v>
      </c>
      <c r="N17" s="408">
        <v>0.003887</v>
      </c>
      <c r="O17" s="408">
        <v>0.000219</v>
      </c>
      <c r="P17" s="408">
        <v>0.000496</v>
      </c>
      <c r="Q17" s="408">
        <v>0.000217</v>
      </c>
      <c r="R17" s="409">
        <v>0.000595</v>
      </c>
      <c r="S17" s="409">
        <v>0.000514</v>
      </c>
      <c r="T17" s="409">
        <v>0.000575</v>
      </c>
      <c r="U17" s="409">
        <v>0.000189</v>
      </c>
      <c r="V17" s="409">
        <v>5.5E-05</v>
      </c>
      <c r="W17" s="409">
        <v>1E-06</v>
      </c>
      <c r="X17" s="409">
        <v>3.3E-05</v>
      </c>
      <c r="Y17" s="409">
        <v>6.3E-05</v>
      </c>
      <c r="Z17" s="409">
        <v>0.000129</v>
      </c>
      <c r="AA17" s="409">
        <v>0.000409</v>
      </c>
      <c r="AB17" s="409">
        <v>2E-05</v>
      </c>
      <c r="AC17" s="409">
        <v>2.2E-05</v>
      </c>
      <c r="AD17" s="409">
        <v>0.002184</v>
      </c>
      <c r="AE17" s="409">
        <v>0.000226</v>
      </c>
      <c r="AF17" s="409">
        <v>0.00052</v>
      </c>
      <c r="AG17" s="409">
        <v>0.000219</v>
      </c>
      <c r="AH17" s="409">
        <v>4.7E-05</v>
      </c>
      <c r="AI17" s="409">
        <v>0.00179</v>
      </c>
      <c r="AJ17" s="409">
        <v>0.000811</v>
      </c>
      <c r="AK17" s="409">
        <v>0.000253</v>
      </c>
      <c r="AL17" s="409">
        <v>0.000389</v>
      </c>
      <c r="AM17" s="409">
        <v>0.015743</v>
      </c>
      <c r="AN17" s="409">
        <v>0.020029</v>
      </c>
      <c r="AO17" s="409">
        <v>0.000144</v>
      </c>
      <c r="AP17" s="409">
        <v>0.000765</v>
      </c>
      <c r="AQ17" s="409">
        <v>0.000291</v>
      </c>
      <c r="AR17" s="409">
        <v>0.058654</v>
      </c>
      <c r="AS17" s="409">
        <v>0.14206</v>
      </c>
      <c r="AT17" s="409">
        <v>3.8E-05</v>
      </c>
      <c r="AU17" s="409">
        <v>1.3E-05</v>
      </c>
      <c r="AV17" s="409">
        <v>1E-06</v>
      </c>
      <c r="AW17" s="409">
        <v>0.000158</v>
      </c>
      <c r="AX17" s="409">
        <v>0.000521</v>
      </c>
      <c r="AY17" s="409">
        <v>0.000831</v>
      </c>
      <c r="AZ17" s="409">
        <v>0.001099</v>
      </c>
      <c r="BA17" s="409">
        <v>0.00407</v>
      </c>
      <c r="BB17" s="409">
        <v>0.00016</v>
      </c>
      <c r="BC17" s="409">
        <v>0.000561</v>
      </c>
      <c r="BD17" s="409">
        <v>0.001087</v>
      </c>
      <c r="BE17" s="409">
        <v>0.000609</v>
      </c>
      <c r="BF17" s="410">
        <v>0.000221</v>
      </c>
      <c r="BG17" s="409">
        <v>0.001</v>
      </c>
      <c r="BH17" s="410">
        <v>0.000245</v>
      </c>
      <c r="BI17" s="410">
        <v>0.000814</v>
      </c>
      <c r="BJ17" s="410">
        <v>1E-06</v>
      </c>
      <c r="BK17" s="410">
        <v>0.000245</v>
      </c>
      <c r="BL17" s="410">
        <v>0.003266</v>
      </c>
      <c r="BM17" s="410">
        <v>0.002935</v>
      </c>
      <c r="BN17" s="409">
        <v>0.000567</v>
      </c>
      <c r="BO17" s="410">
        <v>0.011032</v>
      </c>
      <c r="BP17" s="410">
        <v>0.002408</v>
      </c>
      <c r="BQ17" s="410">
        <v>0.00163</v>
      </c>
      <c r="BR17" s="410">
        <v>0.004281</v>
      </c>
      <c r="BS17" s="410">
        <v>0.002442</v>
      </c>
      <c r="BT17" s="410">
        <v>0.030154</v>
      </c>
      <c r="BU17" s="409">
        <v>0.001425</v>
      </c>
      <c r="BV17" s="410">
        <v>0.000359</v>
      </c>
      <c r="BW17" s="410">
        <v>7.2E-05</v>
      </c>
      <c r="BX17" s="410">
        <v>0.004244</v>
      </c>
      <c r="BY17" s="410">
        <v>0.109926</v>
      </c>
      <c r="BZ17" s="410">
        <v>0.000111</v>
      </c>
      <c r="CA17" s="410">
        <v>0.003204</v>
      </c>
      <c r="CB17" s="411">
        <v>0</v>
      </c>
      <c r="CC17" s="420">
        <v>0.018779</v>
      </c>
      <c r="CE17" s="228"/>
    </row>
    <row r="18" spans="1:83" s="217" customFormat="1" ht="30" customHeight="1">
      <c r="A18" s="269">
        <f t="shared" si="0"/>
        <v>7</v>
      </c>
      <c r="B18" s="299" t="s">
        <v>437</v>
      </c>
      <c r="C18" s="209" t="s">
        <v>239</v>
      </c>
      <c r="D18" s="412">
        <v>0.000176</v>
      </c>
      <c r="E18" s="408">
        <v>7.9E-05</v>
      </c>
      <c r="F18" s="408">
        <v>0.000332</v>
      </c>
      <c r="G18" s="408">
        <v>0.000218</v>
      </c>
      <c r="H18" s="408">
        <v>0.000378</v>
      </c>
      <c r="I18" s="408">
        <v>0.001264</v>
      </c>
      <c r="J18" s="413">
        <v>0.041718</v>
      </c>
      <c r="K18" s="408">
        <v>8E-06</v>
      </c>
      <c r="L18" s="408">
        <v>5.3E-05</v>
      </c>
      <c r="M18" s="408">
        <v>0.000643</v>
      </c>
      <c r="N18" s="408">
        <v>0.000881</v>
      </c>
      <c r="O18" s="408">
        <v>2.3E-05</v>
      </c>
      <c r="P18" s="408">
        <v>0.000657</v>
      </c>
      <c r="Q18" s="408">
        <v>0.000158</v>
      </c>
      <c r="R18" s="409">
        <v>0.000464</v>
      </c>
      <c r="S18" s="409">
        <v>0.001162</v>
      </c>
      <c r="T18" s="409">
        <v>6.7E-05</v>
      </c>
      <c r="U18" s="409">
        <v>0.000266</v>
      </c>
      <c r="V18" s="409">
        <v>0.000179</v>
      </c>
      <c r="W18" s="409">
        <v>0.000313</v>
      </c>
      <c r="X18" s="409">
        <v>0.000254</v>
      </c>
      <c r="Y18" s="409">
        <v>2.6E-05</v>
      </c>
      <c r="Z18" s="409">
        <v>0.00038</v>
      </c>
      <c r="AA18" s="409">
        <v>0.000648</v>
      </c>
      <c r="AB18" s="409">
        <v>4E-05</v>
      </c>
      <c r="AC18" s="409">
        <v>0.000106</v>
      </c>
      <c r="AD18" s="409">
        <v>0.000105</v>
      </c>
      <c r="AE18" s="409">
        <v>2.2E-05</v>
      </c>
      <c r="AF18" s="409">
        <v>0.000152</v>
      </c>
      <c r="AG18" s="409">
        <v>5.5E-05</v>
      </c>
      <c r="AH18" s="409">
        <v>0.000199</v>
      </c>
      <c r="AI18" s="409">
        <v>0.00037</v>
      </c>
      <c r="AJ18" s="409">
        <v>0.00016</v>
      </c>
      <c r="AK18" s="409">
        <v>0.000271</v>
      </c>
      <c r="AL18" s="409">
        <v>0.000511</v>
      </c>
      <c r="AM18" s="409">
        <v>0.002855</v>
      </c>
      <c r="AN18" s="409">
        <v>0.001104</v>
      </c>
      <c r="AO18" s="409">
        <v>0.00038</v>
      </c>
      <c r="AP18" s="409">
        <v>0.001721</v>
      </c>
      <c r="AQ18" s="409">
        <v>0.000201</v>
      </c>
      <c r="AR18" s="409">
        <v>0.007408</v>
      </c>
      <c r="AS18" s="409">
        <v>0.076372</v>
      </c>
      <c r="AT18" s="409">
        <v>6.1E-05</v>
      </c>
      <c r="AU18" s="409">
        <v>3.9E-05</v>
      </c>
      <c r="AV18" s="409">
        <v>5E-06</v>
      </c>
      <c r="AW18" s="409">
        <v>0.000228</v>
      </c>
      <c r="AX18" s="409">
        <v>0.000155</v>
      </c>
      <c r="AY18" s="409">
        <v>0.000294</v>
      </c>
      <c r="AZ18" s="409">
        <v>0.001061</v>
      </c>
      <c r="BA18" s="409">
        <v>0.000366</v>
      </c>
      <c r="BB18" s="409">
        <v>0.000262</v>
      </c>
      <c r="BC18" s="409">
        <v>1.8E-05</v>
      </c>
      <c r="BD18" s="409">
        <v>0.000411</v>
      </c>
      <c r="BE18" s="409">
        <v>0.000359</v>
      </c>
      <c r="BF18" s="410">
        <v>9.3E-05</v>
      </c>
      <c r="BG18" s="409">
        <v>0.00045</v>
      </c>
      <c r="BH18" s="410">
        <v>2.6E-05</v>
      </c>
      <c r="BI18" s="410">
        <v>8.2E-05</v>
      </c>
      <c r="BJ18" s="410">
        <v>2E-06</v>
      </c>
      <c r="BK18" s="410">
        <v>0.000365</v>
      </c>
      <c r="BL18" s="410">
        <v>0.000294</v>
      </c>
      <c r="BM18" s="410">
        <v>0.000177</v>
      </c>
      <c r="BN18" s="409">
        <v>0.000207</v>
      </c>
      <c r="BO18" s="410">
        <v>0.00027</v>
      </c>
      <c r="BP18" s="410">
        <v>9.1E-05</v>
      </c>
      <c r="BQ18" s="410">
        <v>0.000637</v>
      </c>
      <c r="BR18" s="410">
        <v>0.000824</v>
      </c>
      <c r="BS18" s="410">
        <v>0.000128</v>
      </c>
      <c r="BT18" s="410">
        <v>0.000268</v>
      </c>
      <c r="BU18" s="409">
        <v>0.000265</v>
      </c>
      <c r="BV18" s="410">
        <v>0.000101</v>
      </c>
      <c r="BW18" s="410">
        <v>5E-05</v>
      </c>
      <c r="BX18" s="410">
        <v>0.000429</v>
      </c>
      <c r="BY18" s="410">
        <v>2E-06</v>
      </c>
      <c r="BZ18" s="410">
        <v>2.8E-05</v>
      </c>
      <c r="CA18" s="410">
        <v>0.000316</v>
      </c>
      <c r="CB18" s="411">
        <v>0</v>
      </c>
      <c r="CC18" s="411">
        <v>0.00146</v>
      </c>
      <c r="CE18" s="228"/>
    </row>
    <row r="19" spans="1:83" s="217" customFormat="1" ht="30" customHeight="1">
      <c r="A19" s="269">
        <f>A18+1</f>
        <v>8</v>
      </c>
      <c r="B19" s="299" t="s">
        <v>438</v>
      </c>
      <c r="C19" s="209" t="s">
        <v>240</v>
      </c>
      <c r="D19" s="412">
        <v>0</v>
      </c>
      <c r="E19" s="408">
        <v>0</v>
      </c>
      <c r="F19" s="408">
        <v>0</v>
      </c>
      <c r="G19" s="408">
        <v>4E-06</v>
      </c>
      <c r="H19" s="408">
        <v>7E-06</v>
      </c>
      <c r="I19" s="408">
        <v>2E-06</v>
      </c>
      <c r="J19" s="408">
        <v>1E-06</v>
      </c>
      <c r="K19" s="413">
        <v>0.016445</v>
      </c>
      <c r="L19" s="408">
        <v>0.000101</v>
      </c>
      <c r="M19" s="408">
        <v>9.1E-05</v>
      </c>
      <c r="N19" s="408">
        <v>0</v>
      </c>
      <c r="O19" s="408">
        <v>0</v>
      </c>
      <c r="P19" s="408">
        <v>0</v>
      </c>
      <c r="Q19" s="408">
        <v>0</v>
      </c>
      <c r="R19" s="409">
        <v>1E-06</v>
      </c>
      <c r="S19" s="409">
        <v>0</v>
      </c>
      <c r="T19" s="409">
        <v>0</v>
      </c>
      <c r="U19" s="409">
        <v>0</v>
      </c>
      <c r="V19" s="409">
        <v>1E-06</v>
      </c>
      <c r="W19" s="409">
        <v>0</v>
      </c>
      <c r="X19" s="409">
        <v>1E-06</v>
      </c>
      <c r="Y19" s="409">
        <v>0</v>
      </c>
      <c r="Z19" s="409">
        <v>0</v>
      </c>
      <c r="AA19" s="409">
        <v>1E-06</v>
      </c>
      <c r="AB19" s="409">
        <v>1E-06</v>
      </c>
      <c r="AC19" s="409">
        <v>5E-06</v>
      </c>
      <c r="AD19" s="409">
        <v>7E-05</v>
      </c>
      <c r="AE19" s="409">
        <v>0</v>
      </c>
      <c r="AF19" s="409">
        <v>2E-06</v>
      </c>
      <c r="AG19" s="409">
        <v>0</v>
      </c>
      <c r="AH19" s="409">
        <v>1E-06</v>
      </c>
      <c r="AI19" s="409">
        <v>0</v>
      </c>
      <c r="AJ19" s="409">
        <v>0</v>
      </c>
      <c r="AK19" s="409">
        <v>1E-06</v>
      </c>
      <c r="AL19" s="409">
        <v>0</v>
      </c>
      <c r="AM19" s="409">
        <v>1E-06</v>
      </c>
      <c r="AN19" s="409">
        <v>0</v>
      </c>
      <c r="AO19" s="409">
        <v>1E-06</v>
      </c>
      <c r="AP19" s="409">
        <v>4.4E-05</v>
      </c>
      <c r="AQ19" s="409">
        <v>0</v>
      </c>
      <c r="AR19" s="409">
        <v>0.000806</v>
      </c>
      <c r="AS19" s="409">
        <v>0.003932</v>
      </c>
      <c r="AT19" s="409">
        <v>0</v>
      </c>
      <c r="AU19" s="409">
        <v>0</v>
      </c>
      <c r="AV19" s="409">
        <v>0</v>
      </c>
      <c r="AW19" s="409">
        <v>0</v>
      </c>
      <c r="AX19" s="409">
        <v>0</v>
      </c>
      <c r="AY19" s="409">
        <v>0</v>
      </c>
      <c r="AZ19" s="409">
        <v>0</v>
      </c>
      <c r="BA19" s="409">
        <v>0</v>
      </c>
      <c r="BB19" s="409">
        <v>1E-06</v>
      </c>
      <c r="BC19" s="409">
        <v>0</v>
      </c>
      <c r="BD19" s="409">
        <v>0</v>
      </c>
      <c r="BE19" s="409">
        <v>2E-06</v>
      </c>
      <c r="BF19" s="410">
        <v>0</v>
      </c>
      <c r="BG19" s="409">
        <v>6E-06</v>
      </c>
      <c r="BH19" s="410">
        <v>0</v>
      </c>
      <c r="BI19" s="410">
        <v>4E-06</v>
      </c>
      <c r="BJ19" s="410">
        <v>0</v>
      </c>
      <c r="BK19" s="410">
        <v>0</v>
      </c>
      <c r="BL19" s="410">
        <v>0</v>
      </c>
      <c r="BM19" s="410">
        <v>4E-06</v>
      </c>
      <c r="BN19" s="409">
        <v>0</v>
      </c>
      <c r="BO19" s="410">
        <v>5E-06</v>
      </c>
      <c r="BP19" s="410">
        <v>0</v>
      </c>
      <c r="BQ19" s="410">
        <v>0</v>
      </c>
      <c r="BR19" s="410">
        <v>0</v>
      </c>
      <c r="BS19" s="410">
        <v>0</v>
      </c>
      <c r="BT19" s="410">
        <v>0</v>
      </c>
      <c r="BU19" s="409">
        <v>1E-06</v>
      </c>
      <c r="BV19" s="410">
        <v>0</v>
      </c>
      <c r="BW19" s="410">
        <v>0</v>
      </c>
      <c r="BX19" s="410">
        <v>1E-06</v>
      </c>
      <c r="BY19" s="410">
        <v>8E-06</v>
      </c>
      <c r="BZ19" s="410">
        <v>0</v>
      </c>
      <c r="CA19" s="410">
        <v>2E-05</v>
      </c>
      <c r="CB19" s="411">
        <v>0</v>
      </c>
      <c r="CC19" s="411">
        <v>7.7E-05</v>
      </c>
      <c r="CE19" s="228"/>
    </row>
    <row r="20" spans="1:83" s="217" customFormat="1" ht="30" customHeight="1">
      <c r="A20" s="269">
        <f t="shared" si="0"/>
        <v>9</v>
      </c>
      <c r="B20" s="299" t="s">
        <v>576</v>
      </c>
      <c r="C20" s="209" t="s">
        <v>241</v>
      </c>
      <c r="D20" s="412">
        <v>4E-06</v>
      </c>
      <c r="E20" s="408">
        <v>0.000206</v>
      </c>
      <c r="F20" s="408">
        <v>0.00021</v>
      </c>
      <c r="G20" s="408">
        <v>0.000141</v>
      </c>
      <c r="H20" s="408">
        <v>0.000156</v>
      </c>
      <c r="I20" s="408">
        <v>8E-05</v>
      </c>
      <c r="J20" s="408">
        <v>9E-06</v>
      </c>
      <c r="K20" s="408">
        <v>3.9E-05</v>
      </c>
      <c r="L20" s="413">
        <v>0.103294</v>
      </c>
      <c r="M20" s="408">
        <v>0.100517</v>
      </c>
      <c r="N20" s="408">
        <v>0.010506</v>
      </c>
      <c r="O20" s="408">
        <v>0.000122</v>
      </c>
      <c r="P20" s="408">
        <v>0.000304</v>
      </c>
      <c r="Q20" s="408">
        <v>0.000186</v>
      </c>
      <c r="R20" s="409">
        <v>1.8E-05</v>
      </c>
      <c r="S20" s="409">
        <v>0.000199</v>
      </c>
      <c r="T20" s="409">
        <v>4.3E-05</v>
      </c>
      <c r="U20" s="409">
        <v>0.003685</v>
      </c>
      <c r="V20" s="409">
        <v>0.000181</v>
      </c>
      <c r="W20" s="409">
        <v>6E-06</v>
      </c>
      <c r="X20" s="409">
        <v>4.1E-05</v>
      </c>
      <c r="Y20" s="409">
        <v>2.9E-05</v>
      </c>
      <c r="Z20" s="409">
        <v>7E-05</v>
      </c>
      <c r="AA20" s="409">
        <v>0.000287</v>
      </c>
      <c r="AB20" s="409">
        <v>0.001864</v>
      </c>
      <c r="AC20" s="409">
        <v>0.000381</v>
      </c>
      <c r="AD20" s="409">
        <v>0.009662</v>
      </c>
      <c r="AE20" s="409">
        <v>0.00038</v>
      </c>
      <c r="AF20" s="409">
        <v>2.3E-05</v>
      </c>
      <c r="AG20" s="409">
        <v>1.9E-05</v>
      </c>
      <c r="AH20" s="409">
        <v>1.8E-05</v>
      </c>
      <c r="AI20" s="409">
        <v>0.00023</v>
      </c>
      <c r="AJ20" s="409">
        <v>4.7E-05</v>
      </c>
      <c r="AK20" s="409">
        <v>7.7E-05</v>
      </c>
      <c r="AL20" s="409">
        <v>2.4E-05</v>
      </c>
      <c r="AM20" s="409">
        <v>0.000695</v>
      </c>
      <c r="AN20" s="409">
        <v>0.000375</v>
      </c>
      <c r="AO20" s="409">
        <v>7.5E-05</v>
      </c>
      <c r="AP20" s="409">
        <v>6.4E-05</v>
      </c>
      <c r="AQ20" s="409">
        <v>3.3E-05</v>
      </c>
      <c r="AR20" s="409">
        <v>0.001271</v>
      </c>
      <c r="AS20" s="409">
        <v>0.000303</v>
      </c>
      <c r="AT20" s="409">
        <v>1.2E-05</v>
      </c>
      <c r="AU20" s="409">
        <v>1.4E-05</v>
      </c>
      <c r="AV20" s="409">
        <v>0</v>
      </c>
      <c r="AW20" s="409">
        <v>3E-06</v>
      </c>
      <c r="AX20" s="409">
        <v>2E-06</v>
      </c>
      <c r="AY20" s="409">
        <v>4E-06</v>
      </c>
      <c r="AZ20" s="409">
        <v>9E-06</v>
      </c>
      <c r="BA20" s="409">
        <v>1E-05</v>
      </c>
      <c r="BB20" s="409">
        <v>0</v>
      </c>
      <c r="BC20" s="409">
        <v>2.4E-05</v>
      </c>
      <c r="BD20" s="409">
        <v>5E-06</v>
      </c>
      <c r="BE20" s="409">
        <v>3E-06</v>
      </c>
      <c r="BF20" s="410">
        <v>1.9E-05</v>
      </c>
      <c r="BG20" s="409">
        <v>0.000233</v>
      </c>
      <c r="BH20" s="410">
        <v>1.1E-05</v>
      </c>
      <c r="BI20" s="410">
        <v>0.000105</v>
      </c>
      <c r="BJ20" s="410">
        <v>0</v>
      </c>
      <c r="BK20" s="410">
        <v>0.000109</v>
      </c>
      <c r="BL20" s="410">
        <v>2.2E-05</v>
      </c>
      <c r="BM20" s="410">
        <v>1.9E-05</v>
      </c>
      <c r="BN20" s="409">
        <v>3.5E-05</v>
      </c>
      <c r="BO20" s="410">
        <v>0.000113</v>
      </c>
      <c r="BP20" s="410">
        <v>5.3E-05</v>
      </c>
      <c r="BQ20" s="410">
        <v>0.000146</v>
      </c>
      <c r="BR20" s="410">
        <v>1.2E-05</v>
      </c>
      <c r="BS20" s="410">
        <v>3.1E-05</v>
      </c>
      <c r="BT20" s="410">
        <v>1.9E-05</v>
      </c>
      <c r="BU20" s="409">
        <v>7.7E-05</v>
      </c>
      <c r="BV20" s="410">
        <v>0.00034</v>
      </c>
      <c r="BW20" s="410">
        <v>2.6E-05</v>
      </c>
      <c r="BX20" s="410">
        <v>1.4E-05</v>
      </c>
      <c r="BY20" s="410">
        <v>0.002005</v>
      </c>
      <c r="BZ20" s="410">
        <v>0</v>
      </c>
      <c r="CA20" s="410">
        <v>0.000671</v>
      </c>
      <c r="CB20" s="411">
        <v>0</v>
      </c>
      <c r="CC20" s="411">
        <v>0.001117</v>
      </c>
      <c r="CE20" s="228"/>
    </row>
    <row r="21" spans="1:83" s="217" customFormat="1" ht="30" customHeight="1">
      <c r="A21" s="269">
        <f t="shared" si="0"/>
        <v>10</v>
      </c>
      <c r="B21" s="299" t="s">
        <v>439</v>
      </c>
      <c r="C21" s="209" t="s">
        <v>242</v>
      </c>
      <c r="D21" s="412">
        <v>2E-05</v>
      </c>
      <c r="E21" s="408">
        <v>0.000652</v>
      </c>
      <c r="F21" s="408">
        <v>0.000283</v>
      </c>
      <c r="G21" s="408">
        <v>0.000483</v>
      </c>
      <c r="H21" s="408">
        <v>0.000194</v>
      </c>
      <c r="I21" s="408">
        <v>0.000146</v>
      </c>
      <c r="J21" s="408">
        <v>7.8E-05</v>
      </c>
      <c r="K21" s="408">
        <v>0.000299</v>
      </c>
      <c r="L21" s="408">
        <v>0.000604</v>
      </c>
      <c r="M21" s="413">
        <v>0.029304</v>
      </c>
      <c r="N21" s="408">
        <v>0.000736</v>
      </c>
      <c r="O21" s="408">
        <v>0.00027</v>
      </c>
      <c r="P21" s="408">
        <v>0.00012</v>
      </c>
      <c r="Q21" s="408">
        <v>4.2E-05</v>
      </c>
      <c r="R21" s="409">
        <v>9.2E-05</v>
      </c>
      <c r="S21" s="409">
        <v>0.000135</v>
      </c>
      <c r="T21" s="409">
        <v>0.000263</v>
      </c>
      <c r="U21" s="409">
        <v>0.000172</v>
      </c>
      <c r="V21" s="409">
        <v>0.000525</v>
      </c>
      <c r="W21" s="409">
        <v>0.000682</v>
      </c>
      <c r="X21" s="409">
        <v>0.000361</v>
      </c>
      <c r="Y21" s="409">
        <v>5E-05</v>
      </c>
      <c r="Z21" s="409">
        <v>0.000313</v>
      </c>
      <c r="AA21" s="409">
        <v>0.000264</v>
      </c>
      <c r="AB21" s="409">
        <v>0.000131</v>
      </c>
      <c r="AC21" s="409">
        <v>0.000743</v>
      </c>
      <c r="AD21" s="409">
        <v>0.00029</v>
      </c>
      <c r="AE21" s="409">
        <v>0.000376</v>
      </c>
      <c r="AF21" s="409">
        <v>0.000505</v>
      </c>
      <c r="AG21" s="409">
        <v>0.000228</v>
      </c>
      <c r="AH21" s="409">
        <v>0.00025</v>
      </c>
      <c r="AI21" s="409">
        <v>0.000201</v>
      </c>
      <c r="AJ21" s="409">
        <v>0.000502</v>
      </c>
      <c r="AK21" s="409">
        <v>0.000193</v>
      </c>
      <c r="AL21" s="409">
        <v>0.000326</v>
      </c>
      <c r="AM21" s="409">
        <v>0.000242</v>
      </c>
      <c r="AN21" s="409">
        <v>7.3E-05</v>
      </c>
      <c r="AO21" s="409">
        <v>0.000226</v>
      </c>
      <c r="AP21" s="409">
        <v>0.000193</v>
      </c>
      <c r="AQ21" s="409">
        <v>0.000912</v>
      </c>
      <c r="AR21" s="409">
        <v>0.000246</v>
      </c>
      <c r="AS21" s="409">
        <v>0.000248</v>
      </c>
      <c r="AT21" s="409">
        <v>2.9E-05</v>
      </c>
      <c r="AU21" s="409">
        <v>0.000373</v>
      </c>
      <c r="AV21" s="409">
        <v>4E-06</v>
      </c>
      <c r="AW21" s="409">
        <v>1.7E-05</v>
      </c>
      <c r="AX21" s="409">
        <v>1.8E-05</v>
      </c>
      <c r="AY21" s="409">
        <v>1.5E-05</v>
      </c>
      <c r="AZ21" s="409">
        <v>0.000265</v>
      </c>
      <c r="BA21" s="409">
        <v>0</v>
      </c>
      <c r="BB21" s="409">
        <v>1E-06</v>
      </c>
      <c r="BC21" s="409">
        <v>0.000152</v>
      </c>
      <c r="BD21" s="409">
        <v>8E-06</v>
      </c>
      <c r="BE21" s="409">
        <v>3E-05</v>
      </c>
      <c r="BF21" s="410">
        <v>5.9E-05</v>
      </c>
      <c r="BG21" s="409">
        <v>0.000271</v>
      </c>
      <c r="BH21" s="410">
        <v>4.5E-05</v>
      </c>
      <c r="BI21" s="410">
        <v>9E-06</v>
      </c>
      <c r="BJ21" s="410">
        <v>4.3E-05</v>
      </c>
      <c r="BK21" s="410">
        <v>0.000784</v>
      </c>
      <c r="BL21" s="410">
        <v>0.000127</v>
      </c>
      <c r="BM21" s="410">
        <v>0.0003</v>
      </c>
      <c r="BN21" s="409">
        <v>0.001746</v>
      </c>
      <c r="BO21" s="410">
        <v>0.000522</v>
      </c>
      <c r="BP21" s="410">
        <v>8.1E-05</v>
      </c>
      <c r="BQ21" s="410">
        <v>0.000813</v>
      </c>
      <c r="BR21" s="410">
        <v>2.4E-05</v>
      </c>
      <c r="BS21" s="410">
        <v>0.000101</v>
      </c>
      <c r="BT21" s="410">
        <v>8.9E-05</v>
      </c>
      <c r="BU21" s="409">
        <v>0.000191</v>
      </c>
      <c r="BV21" s="410">
        <v>0.000237</v>
      </c>
      <c r="BW21" s="410">
        <v>2.9E-05</v>
      </c>
      <c r="BX21" s="410">
        <v>0.005663</v>
      </c>
      <c r="BY21" s="410">
        <v>0.000809</v>
      </c>
      <c r="BZ21" s="410">
        <v>2.2E-05</v>
      </c>
      <c r="CA21" s="410">
        <v>0.000627</v>
      </c>
      <c r="CB21" s="411">
        <v>0</v>
      </c>
      <c r="CC21" s="411">
        <v>0.000366</v>
      </c>
      <c r="CE21" s="228"/>
    </row>
    <row r="22" spans="1:83" s="217" customFormat="1" ht="30" customHeight="1">
      <c r="A22" s="269">
        <f>A21+1</f>
        <v>11</v>
      </c>
      <c r="B22" s="299" t="s">
        <v>440</v>
      </c>
      <c r="C22" s="215" t="s">
        <v>81</v>
      </c>
      <c r="D22" s="412">
        <v>6E-06</v>
      </c>
      <c r="E22" s="408">
        <v>9E-05</v>
      </c>
      <c r="F22" s="408">
        <v>9.1E-05</v>
      </c>
      <c r="G22" s="408">
        <v>0.000335</v>
      </c>
      <c r="H22" s="408">
        <v>0.000116</v>
      </c>
      <c r="I22" s="408">
        <v>2.9E-05</v>
      </c>
      <c r="J22" s="408">
        <v>2.2E-05</v>
      </c>
      <c r="K22" s="408">
        <v>4E-06</v>
      </c>
      <c r="L22" s="408">
        <v>0.000323</v>
      </c>
      <c r="M22" s="408">
        <v>0.000809</v>
      </c>
      <c r="N22" s="413">
        <v>0.063792</v>
      </c>
      <c r="O22" s="408">
        <v>5.3E-05</v>
      </c>
      <c r="P22" s="408">
        <v>4.2E-05</v>
      </c>
      <c r="Q22" s="408">
        <v>7.6E-05</v>
      </c>
      <c r="R22" s="409">
        <v>3.8E-05</v>
      </c>
      <c r="S22" s="409">
        <v>9E-06</v>
      </c>
      <c r="T22" s="409">
        <v>6E-06</v>
      </c>
      <c r="U22" s="409">
        <v>2.9E-05</v>
      </c>
      <c r="V22" s="409">
        <v>4.2E-05</v>
      </c>
      <c r="W22" s="409">
        <v>1.9E-05</v>
      </c>
      <c r="X22" s="409">
        <v>1.7E-05</v>
      </c>
      <c r="Y22" s="409">
        <v>2E-06</v>
      </c>
      <c r="Z22" s="409">
        <v>5.9E-05</v>
      </c>
      <c r="AA22" s="409">
        <v>2.9E-05</v>
      </c>
      <c r="AB22" s="409">
        <v>0.000278</v>
      </c>
      <c r="AC22" s="409">
        <v>5.9E-05</v>
      </c>
      <c r="AD22" s="409">
        <v>0.002038</v>
      </c>
      <c r="AE22" s="409">
        <v>4.9E-05</v>
      </c>
      <c r="AF22" s="409">
        <v>1.4E-05</v>
      </c>
      <c r="AG22" s="409">
        <v>2.4E-05</v>
      </c>
      <c r="AH22" s="409">
        <v>6.9E-05</v>
      </c>
      <c r="AI22" s="409">
        <v>4.1E-05</v>
      </c>
      <c r="AJ22" s="409">
        <v>3.9E-05</v>
      </c>
      <c r="AK22" s="409">
        <v>6.5E-05</v>
      </c>
      <c r="AL22" s="409">
        <v>9E-06</v>
      </c>
      <c r="AM22" s="409">
        <v>7.9E-05</v>
      </c>
      <c r="AN22" s="409">
        <v>8.4E-05</v>
      </c>
      <c r="AO22" s="409">
        <v>4.5E-05</v>
      </c>
      <c r="AP22" s="409">
        <v>3.3E-05</v>
      </c>
      <c r="AQ22" s="409">
        <v>0.00012</v>
      </c>
      <c r="AR22" s="409">
        <v>6.2E-05</v>
      </c>
      <c r="AS22" s="409">
        <v>1E-06</v>
      </c>
      <c r="AT22" s="409">
        <v>2E-05</v>
      </c>
      <c r="AU22" s="409">
        <v>0</v>
      </c>
      <c r="AV22" s="409">
        <v>0</v>
      </c>
      <c r="AW22" s="409">
        <v>1E-06</v>
      </c>
      <c r="AX22" s="409">
        <v>1E-06</v>
      </c>
      <c r="AY22" s="409">
        <v>1E-06</v>
      </c>
      <c r="AZ22" s="409">
        <v>8E-06</v>
      </c>
      <c r="BA22" s="409">
        <v>0</v>
      </c>
      <c r="BB22" s="409">
        <v>0</v>
      </c>
      <c r="BC22" s="409">
        <v>3E-06</v>
      </c>
      <c r="BD22" s="409">
        <v>1E-06</v>
      </c>
      <c r="BE22" s="409">
        <v>3E-06</v>
      </c>
      <c r="BF22" s="410">
        <v>2E-06</v>
      </c>
      <c r="BG22" s="409">
        <v>2.1E-05</v>
      </c>
      <c r="BH22" s="410">
        <v>2E-06</v>
      </c>
      <c r="BI22" s="410">
        <v>3E-06</v>
      </c>
      <c r="BJ22" s="410">
        <v>0</v>
      </c>
      <c r="BK22" s="410">
        <v>3.9E-05</v>
      </c>
      <c r="BL22" s="410">
        <v>7E-06</v>
      </c>
      <c r="BM22" s="410">
        <v>0</v>
      </c>
      <c r="BN22" s="409">
        <v>5.2E-05</v>
      </c>
      <c r="BO22" s="410">
        <v>5.2E-05</v>
      </c>
      <c r="BP22" s="410">
        <v>6E-06</v>
      </c>
      <c r="BQ22" s="410">
        <v>5E-06</v>
      </c>
      <c r="BR22" s="410">
        <v>1E-06</v>
      </c>
      <c r="BS22" s="410">
        <v>6E-06</v>
      </c>
      <c r="BT22" s="410">
        <v>5E-06</v>
      </c>
      <c r="BU22" s="409">
        <v>2.8E-05</v>
      </c>
      <c r="BV22" s="410">
        <v>2.6E-05</v>
      </c>
      <c r="BW22" s="410">
        <v>3E-06</v>
      </c>
      <c r="BX22" s="410">
        <v>4.4E-05</v>
      </c>
      <c r="BY22" s="410">
        <v>3.9E-05</v>
      </c>
      <c r="BZ22" s="410">
        <v>0.000272</v>
      </c>
      <c r="CA22" s="410">
        <v>2.1E-05</v>
      </c>
      <c r="CB22" s="411">
        <v>0</v>
      </c>
      <c r="CC22" s="411">
        <v>0.000166</v>
      </c>
      <c r="CE22" s="228"/>
    </row>
    <row r="23" spans="1:83" s="217" customFormat="1" ht="30" customHeight="1">
      <c r="A23" s="269">
        <f t="shared" si="0"/>
        <v>12</v>
      </c>
      <c r="B23" s="300" t="s">
        <v>441</v>
      </c>
      <c r="C23" s="209" t="s">
        <v>82</v>
      </c>
      <c r="D23" s="412">
        <v>0.001853</v>
      </c>
      <c r="E23" s="408">
        <v>0.01091</v>
      </c>
      <c r="F23" s="408">
        <v>0.000252</v>
      </c>
      <c r="G23" s="408">
        <v>0.003229</v>
      </c>
      <c r="H23" s="408">
        <v>0.001176</v>
      </c>
      <c r="I23" s="408">
        <v>0.000475</v>
      </c>
      <c r="J23" s="408">
        <v>0.000716</v>
      </c>
      <c r="K23" s="408">
        <v>0.000196</v>
      </c>
      <c r="L23" s="408">
        <v>0.001466</v>
      </c>
      <c r="M23" s="408">
        <v>0.000681</v>
      </c>
      <c r="N23" s="408">
        <v>0.002736</v>
      </c>
      <c r="O23" s="413">
        <v>0.168818</v>
      </c>
      <c r="P23" s="408">
        <v>0.005224</v>
      </c>
      <c r="Q23" s="408">
        <v>0.000858</v>
      </c>
      <c r="R23" s="409">
        <v>0.000206</v>
      </c>
      <c r="S23" s="409">
        <v>0.001013</v>
      </c>
      <c r="T23" s="409">
        <v>0.000239</v>
      </c>
      <c r="U23" s="409">
        <v>0.001708</v>
      </c>
      <c r="V23" s="409">
        <v>0.0059</v>
      </c>
      <c r="W23" s="409">
        <v>0.000258</v>
      </c>
      <c r="X23" s="409">
        <v>0.003419</v>
      </c>
      <c r="Y23" s="409">
        <v>0.001596</v>
      </c>
      <c r="Z23" s="409">
        <v>0.003564</v>
      </c>
      <c r="AA23" s="409">
        <v>0.002159</v>
      </c>
      <c r="AB23" s="409">
        <v>0.001479</v>
      </c>
      <c r="AC23" s="409">
        <v>0.005783</v>
      </c>
      <c r="AD23" s="409">
        <v>0.133861</v>
      </c>
      <c r="AE23" s="409">
        <v>0.029751</v>
      </c>
      <c r="AF23" s="409">
        <v>0.000463</v>
      </c>
      <c r="AG23" s="409">
        <v>0.000405</v>
      </c>
      <c r="AH23" s="409">
        <v>0.000151</v>
      </c>
      <c r="AI23" s="409">
        <v>0.001831</v>
      </c>
      <c r="AJ23" s="409">
        <v>0.000278</v>
      </c>
      <c r="AK23" s="409">
        <v>0.014915</v>
      </c>
      <c r="AL23" s="409">
        <v>0.000201</v>
      </c>
      <c r="AM23" s="409">
        <v>0.002911</v>
      </c>
      <c r="AN23" s="409">
        <v>0.002753</v>
      </c>
      <c r="AO23" s="409">
        <v>0.00249</v>
      </c>
      <c r="AP23" s="409">
        <v>0.000426</v>
      </c>
      <c r="AQ23" s="409">
        <v>0.000894</v>
      </c>
      <c r="AR23" s="409">
        <v>0.000917</v>
      </c>
      <c r="AS23" s="409">
        <v>0.000448</v>
      </c>
      <c r="AT23" s="409">
        <v>1.8E-05</v>
      </c>
      <c r="AU23" s="409">
        <v>0.000185</v>
      </c>
      <c r="AV23" s="409">
        <v>0</v>
      </c>
      <c r="AW23" s="409">
        <v>0.000149</v>
      </c>
      <c r="AX23" s="409">
        <v>5.4E-05</v>
      </c>
      <c r="AY23" s="409">
        <v>1E-06</v>
      </c>
      <c r="AZ23" s="409">
        <v>0.000285</v>
      </c>
      <c r="BA23" s="409">
        <v>0</v>
      </c>
      <c r="BB23" s="409">
        <v>1E-06</v>
      </c>
      <c r="BC23" s="409">
        <v>0.003375</v>
      </c>
      <c r="BD23" s="409">
        <v>2.7E-05</v>
      </c>
      <c r="BE23" s="409">
        <v>0.000136</v>
      </c>
      <c r="BF23" s="410">
        <v>0.000215</v>
      </c>
      <c r="BG23" s="409">
        <v>0.00031</v>
      </c>
      <c r="BH23" s="410">
        <v>1.7E-05</v>
      </c>
      <c r="BI23" s="410">
        <v>0.001184</v>
      </c>
      <c r="BJ23" s="410">
        <v>0</v>
      </c>
      <c r="BK23" s="410">
        <v>0.000641</v>
      </c>
      <c r="BL23" s="410">
        <v>8.4E-05</v>
      </c>
      <c r="BM23" s="410">
        <v>3.4E-05</v>
      </c>
      <c r="BN23" s="409">
        <v>1.3E-05</v>
      </c>
      <c r="BO23" s="410">
        <v>0.002553</v>
      </c>
      <c r="BP23" s="410">
        <v>0.000456</v>
      </c>
      <c r="BQ23" s="410">
        <v>0.000666</v>
      </c>
      <c r="BR23" s="410">
        <v>0.000187</v>
      </c>
      <c r="BS23" s="410">
        <v>7.9E-05</v>
      </c>
      <c r="BT23" s="410">
        <v>0.000222</v>
      </c>
      <c r="BU23" s="409">
        <v>0.000439</v>
      </c>
      <c r="BV23" s="410">
        <v>0.000969</v>
      </c>
      <c r="BW23" s="410">
        <v>7E-06</v>
      </c>
      <c r="BX23" s="410">
        <v>0.001215</v>
      </c>
      <c r="BY23" s="410">
        <v>0.004862</v>
      </c>
      <c r="BZ23" s="410">
        <v>0.003079</v>
      </c>
      <c r="CA23" s="410">
        <v>0.01138</v>
      </c>
      <c r="CB23" s="411">
        <v>0</v>
      </c>
      <c r="CC23" s="411">
        <v>0.006391</v>
      </c>
      <c r="CE23" s="228"/>
    </row>
    <row r="24" spans="1:83" s="217" customFormat="1" ht="30" customHeight="1">
      <c r="A24" s="269">
        <f>A23+1</f>
        <v>13</v>
      </c>
      <c r="B24" s="299" t="s">
        <v>442</v>
      </c>
      <c r="C24" s="209" t="s">
        <v>83</v>
      </c>
      <c r="D24" s="412">
        <v>0.000438</v>
      </c>
      <c r="E24" s="408">
        <v>0.001901</v>
      </c>
      <c r="F24" s="408">
        <v>0.000859</v>
      </c>
      <c r="G24" s="408">
        <v>0.000429</v>
      </c>
      <c r="H24" s="408">
        <v>0.001554</v>
      </c>
      <c r="I24" s="408">
        <v>0.007318</v>
      </c>
      <c r="J24" s="408">
        <v>0.019432</v>
      </c>
      <c r="K24" s="408">
        <v>0.050444</v>
      </c>
      <c r="L24" s="408">
        <v>0.008464</v>
      </c>
      <c r="M24" s="408">
        <v>0.002329</v>
      </c>
      <c r="N24" s="408">
        <v>0.009243</v>
      </c>
      <c r="O24" s="408">
        <v>0.013682</v>
      </c>
      <c r="P24" s="413">
        <v>0.18354</v>
      </c>
      <c r="Q24" s="408">
        <v>0.119317</v>
      </c>
      <c r="R24" s="409">
        <v>0.000943</v>
      </c>
      <c r="S24" s="409">
        <v>0.005523</v>
      </c>
      <c r="T24" s="409">
        <v>0.0112</v>
      </c>
      <c r="U24" s="409">
        <v>0.006707</v>
      </c>
      <c r="V24" s="409">
        <v>0.011213</v>
      </c>
      <c r="W24" s="409">
        <v>0.000822</v>
      </c>
      <c r="X24" s="409">
        <v>0.001873</v>
      </c>
      <c r="Y24" s="409">
        <v>0.000735</v>
      </c>
      <c r="Z24" s="409">
        <v>0.00389</v>
      </c>
      <c r="AA24" s="409">
        <v>0.002553</v>
      </c>
      <c r="AB24" s="409">
        <v>0.001379</v>
      </c>
      <c r="AC24" s="409">
        <v>0.001727</v>
      </c>
      <c r="AD24" s="409">
        <v>0.01627</v>
      </c>
      <c r="AE24" s="409">
        <v>0.010077</v>
      </c>
      <c r="AF24" s="409">
        <v>0.001675</v>
      </c>
      <c r="AG24" s="409">
        <v>0.000362</v>
      </c>
      <c r="AH24" s="409">
        <v>0.001838</v>
      </c>
      <c r="AI24" s="409">
        <v>0.005112</v>
      </c>
      <c r="AJ24" s="409">
        <v>0.001184</v>
      </c>
      <c r="AK24" s="409">
        <v>0.000921</v>
      </c>
      <c r="AL24" s="409">
        <v>0.001947</v>
      </c>
      <c r="AM24" s="409">
        <v>0.005296</v>
      </c>
      <c r="AN24" s="409">
        <v>0.003026</v>
      </c>
      <c r="AO24" s="409">
        <v>0.001647</v>
      </c>
      <c r="AP24" s="409">
        <v>0.0006</v>
      </c>
      <c r="AQ24" s="409">
        <v>0.004302</v>
      </c>
      <c r="AR24" s="409">
        <v>0.00255</v>
      </c>
      <c r="AS24" s="409">
        <v>0.005277</v>
      </c>
      <c r="AT24" s="409">
        <v>0.051699</v>
      </c>
      <c r="AU24" s="409">
        <v>0.012309</v>
      </c>
      <c r="AV24" s="409">
        <v>2E-05</v>
      </c>
      <c r="AW24" s="409">
        <v>0.000913</v>
      </c>
      <c r="AX24" s="409">
        <v>0.000676</v>
      </c>
      <c r="AY24" s="409">
        <v>0.003466</v>
      </c>
      <c r="AZ24" s="409">
        <v>0.002098</v>
      </c>
      <c r="BA24" s="409">
        <v>0.009386</v>
      </c>
      <c r="BB24" s="409">
        <v>0.006188</v>
      </c>
      <c r="BC24" s="409">
        <v>0.001835</v>
      </c>
      <c r="BD24" s="409">
        <v>0.000609</v>
      </c>
      <c r="BE24" s="409">
        <v>0.001052</v>
      </c>
      <c r="BF24" s="410">
        <v>0.001053</v>
      </c>
      <c r="BG24" s="409">
        <v>0.006229</v>
      </c>
      <c r="BH24" s="410">
        <v>0.003228</v>
      </c>
      <c r="BI24" s="410">
        <v>0.001905</v>
      </c>
      <c r="BJ24" s="410">
        <v>3.2E-05</v>
      </c>
      <c r="BK24" s="410">
        <v>0.000857</v>
      </c>
      <c r="BL24" s="410">
        <v>0.000476</v>
      </c>
      <c r="BM24" s="410">
        <v>0.001037</v>
      </c>
      <c r="BN24" s="409">
        <v>0.001022</v>
      </c>
      <c r="BO24" s="410">
        <v>0.0031</v>
      </c>
      <c r="BP24" s="410">
        <v>0.042663</v>
      </c>
      <c r="BQ24" s="410">
        <v>0.001787</v>
      </c>
      <c r="BR24" s="410">
        <v>0.001905</v>
      </c>
      <c r="BS24" s="410">
        <v>0.000802</v>
      </c>
      <c r="BT24" s="410">
        <v>0.000662</v>
      </c>
      <c r="BU24" s="409">
        <v>0.006265</v>
      </c>
      <c r="BV24" s="410">
        <v>0.010034</v>
      </c>
      <c r="BW24" s="410">
        <v>0.005794</v>
      </c>
      <c r="BX24" s="410">
        <v>0.000501</v>
      </c>
      <c r="BY24" s="410">
        <v>0.033256</v>
      </c>
      <c r="BZ24" s="410">
        <v>0.000209</v>
      </c>
      <c r="CA24" s="410">
        <v>0.003764</v>
      </c>
      <c r="CB24" s="411">
        <v>0</v>
      </c>
      <c r="CC24" s="411">
        <v>0.006133</v>
      </c>
      <c r="CE24" s="228"/>
    </row>
    <row r="25" spans="1:83" s="217" customFormat="1" ht="30" customHeight="1">
      <c r="A25" s="269">
        <f t="shared" si="0"/>
        <v>14</v>
      </c>
      <c r="B25" s="299" t="s">
        <v>443</v>
      </c>
      <c r="C25" s="209" t="s">
        <v>84</v>
      </c>
      <c r="D25" s="412">
        <v>3.7E-05</v>
      </c>
      <c r="E25" s="408">
        <v>0.000292</v>
      </c>
      <c r="F25" s="408">
        <v>8.2E-05</v>
      </c>
      <c r="G25" s="408">
        <v>1E-06</v>
      </c>
      <c r="H25" s="408">
        <v>0.000142</v>
      </c>
      <c r="I25" s="408">
        <v>0.000314</v>
      </c>
      <c r="J25" s="408">
        <v>0.001097</v>
      </c>
      <c r="K25" s="408">
        <v>0.000688</v>
      </c>
      <c r="L25" s="408">
        <v>0.000709</v>
      </c>
      <c r="M25" s="408">
        <v>0.000471</v>
      </c>
      <c r="N25" s="408">
        <v>0.001051</v>
      </c>
      <c r="O25" s="408">
        <v>0.000228</v>
      </c>
      <c r="P25" s="408">
        <v>0.006745</v>
      </c>
      <c r="Q25" s="413">
        <v>0.049877</v>
      </c>
      <c r="R25" s="409">
        <v>5.8E-05</v>
      </c>
      <c r="S25" s="409">
        <v>0.001893</v>
      </c>
      <c r="T25" s="409">
        <v>0.004185</v>
      </c>
      <c r="U25" s="409">
        <v>0.000864</v>
      </c>
      <c r="V25" s="409">
        <v>0.000719</v>
      </c>
      <c r="W25" s="409">
        <v>1.6E-05</v>
      </c>
      <c r="X25" s="409">
        <v>0.000346</v>
      </c>
      <c r="Y25" s="409">
        <v>9.1E-05</v>
      </c>
      <c r="Z25" s="409">
        <v>0.000584</v>
      </c>
      <c r="AA25" s="409">
        <v>0.000236</v>
      </c>
      <c r="AB25" s="409">
        <v>0.00027</v>
      </c>
      <c r="AC25" s="409">
        <v>7.8E-05</v>
      </c>
      <c r="AD25" s="409">
        <v>0.000185</v>
      </c>
      <c r="AE25" s="409">
        <v>0.000982</v>
      </c>
      <c r="AF25" s="409">
        <v>0.000106</v>
      </c>
      <c r="AG25" s="409">
        <v>0.000327</v>
      </c>
      <c r="AH25" s="409">
        <v>0.000279</v>
      </c>
      <c r="AI25" s="409">
        <v>0.000521</v>
      </c>
      <c r="AJ25" s="409">
        <v>0.000176</v>
      </c>
      <c r="AK25" s="409">
        <v>0.000235</v>
      </c>
      <c r="AL25" s="409">
        <v>0.000932</v>
      </c>
      <c r="AM25" s="409">
        <v>0.007459</v>
      </c>
      <c r="AN25" s="409">
        <v>0.003276</v>
      </c>
      <c r="AO25" s="409">
        <v>0.000555</v>
      </c>
      <c r="AP25" s="409">
        <v>0.000483</v>
      </c>
      <c r="AQ25" s="409">
        <v>0.000256</v>
      </c>
      <c r="AR25" s="409">
        <v>0.000519</v>
      </c>
      <c r="AS25" s="409">
        <v>0.000346</v>
      </c>
      <c r="AT25" s="409">
        <v>0.072787</v>
      </c>
      <c r="AU25" s="409">
        <v>0.020245</v>
      </c>
      <c r="AV25" s="409">
        <v>0.000197</v>
      </c>
      <c r="AW25" s="409">
        <v>0.00139</v>
      </c>
      <c r="AX25" s="409">
        <v>0.000596</v>
      </c>
      <c r="AY25" s="409">
        <v>0.002025</v>
      </c>
      <c r="AZ25" s="409">
        <v>0.006446</v>
      </c>
      <c r="BA25" s="409">
        <v>0.047609</v>
      </c>
      <c r="BB25" s="409">
        <v>0.003948</v>
      </c>
      <c r="BC25" s="409">
        <v>0.000213</v>
      </c>
      <c r="BD25" s="409">
        <v>0.000724</v>
      </c>
      <c r="BE25" s="409">
        <v>0.002557</v>
      </c>
      <c r="BF25" s="410">
        <v>0.000692</v>
      </c>
      <c r="BG25" s="409">
        <v>0.002886</v>
      </c>
      <c r="BH25" s="410">
        <v>0.015085</v>
      </c>
      <c r="BI25" s="410">
        <v>0.022201</v>
      </c>
      <c r="BJ25" s="410">
        <v>6.3E-05</v>
      </c>
      <c r="BK25" s="410">
        <v>0.002718</v>
      </c>
      <c r="BL25" s="410">
        <v>0.000789</v>
      </c>
      <c r="BM25" s="410">
        <v>0.000807</v>
      </c>
      <c r="BN25" s="409">
        <v>0.000409</v>
      </c>
      <c r="BO25" s="410">
        <v>0.000525</v>
      </c>
      <c r="BP25" s="410">
        <v>0.002027</v>
      </c>
      <c r="BQ25" s="410">
        <v>0.002236</v>
      </c>
      <c r="BR25" s="410">
        <v>0.007554</v>
      </c>
      <c r="BS25" s="410">
        <v>0.000759</v>
      </c>
      <c r="BT25" s="410">
        <v>0.000422</v>
      </c>
      <c r="BU25" s="409">
        <v>0.010974</v>
      </c>
      <c r="BV25" s="410">
        <v>0.013105</v>
      </c>
      <c r="BW25" s="410">
        <v>0.007488</v>
      </c>
      <c r="BX25" s="410">
        <v>0.001351</v>
      </c>
      <c r="BY25" s="410">
        <v>0.019633</v>
      </c>
      <c r="BZ25" s="410">
        <v>1.2E-05</v>
      </c>
      <c r="CA25" s="410">
        <v>0.001054</v>
      </c>
      <c r="CB25" s="411">
        <v>0</v>
      </c>
      <c r="CC25" s="411">
        <v>0.002582</v>
      </c>
      <c r="CE25" s="228"/>
    </row>
    <row r="26" spans="1:83" s="217" customFormat="1" ht="30" customHeight="1">
      <c r="A26" s="269">
        <f t="shared" si="0"/>
        <v>15</v>
      </c>
      <c r="B26" s="299" t="s">
        <v>444</v>
      </c>
      <c r="C26" s="215" t="s">
        <v>85</v>
      </c>
      <c r="D26" s="412">
        <v>0.013232</v>
      </c>
      <c r="E26" s="408">
        <v>0.003747</v>
      </c>
      <c r="F26" s="408">
        <v>0.041511</v>
      </c>
      <c r="G26" s="408">
        <v>0.002259</v>
      </c>
      <c r="H26" s="408">
        <v>0.014207</v>
      </c>
      <c r="I26" s="408">
        <v>0.001523</v>
      </c>
      <c r="J26" s="408">
        <v>0.00914</v>
      </c>
      <c r="K26" s="408">
        <v>0.001717</v>
      </c>
      <c r="L26" s="408">
        <v>0.002088</v>
      </c>
      <c r="M26" s="408">
        <v>0.002173</v>
      </c>
      <c r="N26" s="408">
        <v>0.001889</v>
      </c>
      <c r="O26" s="408">
        <v>0.001738</v>
      </c>
      <c r="P26" s="408">
        <v>0.002389</v>
      </c>
      <c r="Q26" s="408">
        <v>0.001257</v>
      </c>
      <c r="R26" s="421">
        <v>0.013824</v>
      </c>
      <c r="S26" s="409">
        <v>0.009396</v>
      </c>
      <c r="T26" s="409">
        <v>0.004737</v>
      </c>
      <c r="U26" s="409">
        <v>0.00336</v>
      </c>
      <c r="V26" s="409">
        <v>0.010273</v>
      </c>
      <c r="W26" s="409">
        <v>0.037774</v>
      </c>
      <c r="X26" s="409">
        <v>0.00161</v>
      </c>
      <c r="Y26" s="409">
        <v>0.000734</v>
      </c>
      <c r="Z26" s="409">
        <v>0.002017</v>
      </c>
      <c r="AA26" s="409">
        <v>0.002317</v>
      </c>
      <c r="AB26" s="409">
        <v>0.000514</v>
      </c>
      <c r="AC26" s="409">
        <v>0.001516</v>
      </c>
      <c r="AD26" s="409">
        <v>0.001621</v>
      </c>
      <c r="AE26" s="409">
        <v>0.013134</v>
      </c>
      <c r="AF26" s="409">
        <v>0.001901</v>
      </c>
      <c r="AG26" s="409">
        <v>0.003399</v>
      </c>
      <c r="AH26" s="409">
        <v>0.000241</v>
      </c>
      <c r="AI26" s="409">
        <v>0.018739</v>
      </c>
      <c r="AJ26" s="409">
        <v>0.015843</v>
      </c>
      <c r="AK26" s="409">
        <v>0.011155</v>
      </c>
      <c r="AL26" s="409">
        <v>0.006328</v>
      </c>
      <c r="AM26" s="409">
        <v>0.009231</v>
      </c>
      <c r="AN26" s="409">
        <v>0.002511</v>
      </c>
      <c r="AO26" s="409">
        <v>0.073186</v>
      </c>
      <c r="AP26" s="409">
        <v>0.023993</v>
      </c>
      <c r="AQ26" s="409">
        <v>0.007664</v>
      </c>
      <c r="AR26" s="409">
        <v>0.006288</v>
      </c>
      <c r="AS26" s="409">
        <v>0.004054</v>
      </c>
      <c r="AT26" s="409">
        <v>0.000719</v>
      </c>
      <c r="AU26" s="409">
        <v>0.001271</v>
      </c>
      <c r="AV26" s="409">
        <v>0.000239</v>
      </c>
      <c r="AW26" s="409">
        <v>0.001024</v>
      </c>
      <c r="AX26" s="409">
        <v>0.000935</v>
      </c>
      <c r="AY26" s="409">
        <v>0.001098</v>
      </c>
      <c r="AZ26" s="409">
        <v>0.002759</v>
      </c>
      <c r="BA26" s="409">
        <v>0.036221</v>
      </c>
      <c r="BB26" s="409">
        <v>0.00191</v>
      </c>
      <c r="BC26" s="409">
        <v>0.0014</v>
      </c>
      <c r="BD26" s="409">
        <v>0.000596</v>
      </c>
      <c r="BE26" s="409">
        <v>0.0014</v>
      </c>
      <c r="BF26" s="410">
        <v>0.001263</v>
      </c>
      <c r="BG26" s="409">
        <v>0.001428</v>
      </c>
      <c r="BH26" s="410">
        <v>0.001685</v>
      </c>
      <c r="BI26" s="410">
        <v>0.002563</v>
      </c>
      <c r="BJ26" s="410">
        <v>0.002096</v>
      </c>
      <c r="BK26" s="410">
        <v>0.009349</v>
      </c>
      <c r="BL26" s="410">
        <v>0.002778</v>
      </c>
      <c r="BM26" s="410">
        <v>0.002441</v>
      </c>
      <c r="BN26" s="409">
        <v>0.011363</v>
      </c>
      <c r="BO26" s="410">
        <v>0.010548</v>
      </c>
      <c r="BP26" s="410">
        <v>0.002249</v>
      </c>
      <c r="BQ26" s="410">
        <v>0.003716</v>
      </c>
      <c r="BR26" s="410">
        <v>0.001275</v>
      </c>
      <c r="BS26" s="410">
        <v>0.001301</v>
      </c>
      <c r="BT26" s="410">
        <v>0.002188</v>
      </c>
      <c r="BU26" s="409">
        <v>0.001927</v>
      </c>
      <c r="BV26" s="410">
        <v>0.00232</v>
      </c>
      <c r="BW26" s="410">
        <v>0.000543</v>
      </c>
      <c r="BX26" s="410">
        <v>0.002793</v>
      </c>
      <c r="BY26" s="410">
        <v>0.005816</v>
      </c>
      <c r="BZ26" s="410">
        <v>0.000608</v>
      </c>
      <c r="CA26" s="410">
        <v>0.005028</v>
      </c>
      <c r="CB26" s="411">
        <v>0</v>
      </c>
      <c r="CC26" s="411">
        <v>0.008617</v>
      </c>
      <c r="CE26" s="228"/>
    </row>
    <row r="27" spans="1:83" s="217" customFormat="1" ht="30" customHeight="1">
      <c r="A27" s="269">
        <f>A26+1</f>
        <v>16</v>
      </c>
      <c r="B27" s="299" t="s">
        <v>445</v>
      </c>
      <c r="C27" s="215" t="s">
        <v>86</v>
      </c>
      <c r="D27" s="412">
        <v>0.039047</v>
      </c>
      <c r="E27" s="408">
        <v>0.004501</v>
      </c>
      <c r="F27" s="408">
        <v>0.003961</v>
      </c>
      <c r="G27" s="408">
        <v>0.003351</v>
      </c>
      <c r="H27" s="408">
        <v>0.002745</v>
      </c>
      <c r="I27" s="408">
        <v>0.002413</v>
      </c>
      <c r="J27" s="408">
        <v>0.00378</v>
      </c>
      <c r="K27" s="408">
        <v>0.002287</v>
      </c>
      <c r="L27" s="408">
        <v>0.007643</v>
      </c>
      <c r="M27" s="408">
        <v>0.002143</v>
      </c>
      <c r="N27" s="408">
        <v>0.017055</v>
      </c>
      <c r="O27" s="408">
        <v>0.010801</v>
      </c>
      <c r="P27" s="408">
        <v>0.016836</v>
      </c>
      <c r="Q27" s="408">
        <v>0.012918</v>
      </c>
      <c r="R27" s="409">
        <v>0.008152</v>
      </c>
      <c r="S27" s="421">
        <v>0.100242</v>
      </c>
      <c r="T27" s="409">
        <v>0.006422</v>
      </c>
      <c r="U27" s="409">
        <v>0.051418</v>
      </c>
      <c r="V27" s="409">
        <v>0.014777</v>
      </c>
      <c r="W27" s="409">
        <v>0.002537</v>
      </c>
      <c r="X27" s="409">
        <v>0.006376</v>
      </c>
      <c r="Y27" s="409">
        <v>0.003081</v>
      </c>
      <c r="Z27" s="409">
        <v>0.007792</v>
      </c>
      <c r="AA27" s="409">
        <v>0.004281</v>
      </c>
      <c r="AB27" s="409">
        <v>0.005937</v>
      </c>
      <c r="AC27" s="409">
        <v>0.005798</v>
      </c>
      <c r="AD27" s="409">
        <v>0.009319</v>
      </c>
      <c r="AE27" s="409">
        <v>0.010796</v>
      </c>
      <c r="AF27" s="409">
        <v>0.002941</v>
      </c>
      <c r="AG27" s="409">
        <v>0.000649</v>
      </c>
      <c r="AH27" s="409">
        <v>0.007577</v>
      </c>
      <c r="AI27" s="409">
        <v>0.002974</v>
      </c>
      <c r="AJ27" s="409">
        <v>0.004662</v>
      </c>
      <c r="AK27" s="409">
        <v>0.003462</v>
      </c>
      <c r="AL27" s="409">
        <v>0.003498</v>
      </c>
      <c r="AM27" s="409">
        <v>0.003563</v>
      </c>
      <c r="AN27" s="409">
        <v>0.001252</v>
      </c>
      <c r="AO27" s="409">
        <v>0.001118</v>
      </c>
      <c r="AP27" s="409">
        <v>0.000346</v>
      </c>
      <c r="AQ27" s="409">
        <v>0.000593</v>
      </c>
      <c r="AR27" s="409">
        <v>0.003733</v>
      </c>
      <c r="AS27" s="409">
        <v>0.002131</v>
      </c>
      <c r="AT27" s="409">
        <v>0.00168</v>
      </c>
      <c r="AU27" s="409">
        <v>0.00593</v>
      </c>
      <c r="AV27" s="409">
        <v>7E-06</v>
      </c>
      <c r="AW27" s="409">
        <v>5E-05</v>
      </c>
      <c r="AX27" s="409">
        <v>7.3E-05</v>
      </c>
      <c r="AY27" s="409">
        <v>0.000402</v>
      </c>
      <c r="AZ27" s="409">
        <v>0.000993</v>
      </c>
      <c r="BA27" s="409">
        <v>8.4E-05</v>
      </c>
      <c r="BB27" s="409">
        <v>0.00029</v>
      </c>
      <c r="BC27" s="409">
        <v>0.003591</v>
      </c>
      <c r="BD27" s="409">
        <v>0.000529</v>
      </c>
      <c r="BE27" s="409">
        <v>0.000261</v>
      </c>
      <c r="BF27" s="410">
        <v>0.000934</v>
      </c>
      <c r="BG27" s="409">
        <v>0.00898</v>
      </c>
      <c r="BH27" s="410">
        <v>0.000501</v>
      </c>
      <c r="BI27" s="410">
        <v>0.001044</v>
      </c>
      <c r="BJ27" s="410">
        <v>0.00536</v>
      </c>
      <c r="BK27" s="410">
        <v>0.000956</v>
      </c>
      <c r="BL27" s="410">
        <v>0.000294</v>
      </c>
      <c r="BM27" s="410">
        <v>0.000191</v>
      </c>
      <c r="BN27" s="409">
        <v>0.0016</v>
      </c>
      <c r="BO27" s="410">
        <v>0.019224</v>
      </c>
      <c r="BP27" s="410">
        <v>0.001606</v>
      </c>
      <c r="BQ27" s="410">
        <v>0.000424</v>
      </c>
      <c r="BR27" s="410">
        <v>0.000447</v>
      </c>
      <c r="BS27" s="410">
        <v>0.003556</v>
      </c>
      <c r="BT27" s="410">
        <v>0.000973</v>
      </c>
      <c r="BU27" s="409">
        <v>0.000657</v>
      </c>
      <c r="BV27" s="410">
        <v>0.000339</v>
      </c>
      <c r="BW27" s="410">
        <v>9.9E-05</v>
      </c>
      <c r="BX27" s="410">
        <v>0.001111</v>
      </c>
      <c r="BY27" s="410">
        <v>0.007406</v>
      </c>
      <c r="BZ27" s="410">
        <v>0.000431</v>
      </c>
      <c r="CA27" s="410">
        <v>0.005498</v>
      </c>
      <c r="CB27" s="411">
        <v>0</v>
      </c>
      <c r="CC27" s="411">
        <v>0.007271</v>
      </c>
      <c r="CE27" s="228"/>
    </row>
    <row r="28" spans="1:83" s="217" customFormat="1" ht="30" customHeight="1">
      <c r="A28" s="269">
        <f t="shared" si="0"/>
        <v>17</v>
      </c>
      <c r="B28" s="299" t="s">
        <v>446</v>
      </c>
      <c r="C28" s="215" t="s">
        <v>87</v>
      </c>
      <c r="D28" s="412">
        <v>9.1E-05</v>
      </c>
      <c r="E28" s="408">
        <v>9E-06</v>
      </c>
      <c r="F28" s="408">
        <v>0.000546</v>
      </c>
      <c r="G28" s="408">
        <v>4E-06</v>
      </c>
      <c r="H28" s="408">
        <v>2.5E-05</v>
      </c>
      <c r="I28" s="408">
        <v>0.000108</v>
      </c>
      <c r="J28" s="408">
        <v>8E-06</v>
      </c>
      <c r="K28" s="408">
        <v>0</v>
      </c>
      <c r="L28" s="408">
        <v>0.000615</v>
      </c>
      <c r="M28" s="408">
        <v>2.3E-05</v>
      </c>
      <c r="N28" s="408">
        <v>4E-06</v>
      </c>
      <c r="O28" s="408">
        <v>0</v>
      </c>
      <c r="P28" s="408">
        <v>5E-06</v>
      </c>
      <c r="Q28" s="408">
        <v>4E-06</v>
      </c>
      <c r="R28" s="409">
        <v>2E-06</v>
      </c>
      <c r="S28" s="409">
        <v>0.000923</v>
      </c>
      <c r="T28" s="421">
        <v>0.126321</v>
      </c>
      <c r="U28" s="409">
        <v>9E-05</v>
      </c>
      <c r="V28" s="409">
        <v>1.7E-05</v>
      </c>
      <c r="W28" s="409">
        <v>1E-06</v>
      </c>
      <c r="X28" s="409">
        <v>1.6E-05</v>
      </c>
      <c r="Y28" s="409">
        <v>7E-06</v>
      </c>
      <c r="Z28" s="409">
        <v>3E-06</v>
      </c>
      <c r="AA28" s="409">
        <v>2.4E-05</v>
      </c>
      <c r="AB28" s="409">
        <v>0.000232</v>
      </c>
      <c r="AC28" s="409">
        <v>5E-06</v>
      </c>
      <c r="AD28" s="409">
        <v>4E-06</v>
      </c>
      <c r="AE28" s="409">
        <v>0.000103</v>
      </c>
      <c r="AF28" s="409">
        <v>7E-06</v>
      </c>
      <c r="AG28" s="409">
        <v>1E-06</v>
      </c>
      <c r="AH28" s="409">
        <v>1.2E-05</v>
      </c>
      <c r="AI28" s="409">
        <v>1.4E-05</v>
      </c>
      <c r="AJ28" s="409">
        <v>3.1E-05</v>
      </c>
      <c r="AK28" s="409">
        <v>3E-06</v>
      </c>
      <c r="AL28" s="409">
        <v>2E-06</v>
      </c>
      <c r="AM28" s="409">
        <v>0.000105</v>
      </c>
      <c r="AN28" s="409">
        <v>4.4E-05</v>
      </c>
      <c r="AO28" s="409">
        <v>9E-06</v>
      </c>
      <c r="AP28" s="409">
        <v>0.000101</v>
      </c>
      <c r="AQ28" s="409">
        <v>4.4E-05</v>
      </c>
      <c r="AR28" s="409">
        <v>9.1E-05</v>
      </c>
      <c r="AS28" s="409">
        <v>2.2E-05</v>
      </c>
      <c r="AT28" s="409">
        <v>0</v>
      </c>
      <c r="AU28" s="409">
        <v>3E-06</v>
      </c>
      <c r="AV28" s="409">
        <v>0</v>
      </c>
      <c r="AW28" s="409">
        <v>0</v>
      </c>
      <c r="AX28" s="409">
        <v>2.4E-05</v>
      </c>
      <c r="AY28" s="409">
        <v>9.3E-05</v>
      </c>
      <c r="AZ28" s="409">
        <v>1E-06</v>
      </c>
      <c r="BA28" s="409">
        <v>3E-06</v>
      </c>
      <c r="BB28" s="409">
        <v>6E-06</v>
      </c>
      <c r="BC28" s="409">
        <v>0</v>
      </c>
      <c r="BD28" s="409">
        <v>9E-06</v>
      </c>
      <c r="BE28" s="409">
        <v>5.7E-05</v>
      </c>
      <c r="BF28" s="410">
        <v>3.3E-05</v>
      </c>
      <c r="BG28" s="409">
        <v>0.001511</v>
      </c>
      <c r="BH28" s="410">
        <v>8E-05</v>
      </c>
      <c r="BI28" s="410">
        <v>1E-06</v>
      </c>
      <c r="BJ28" s="410">
        <v>0.038124</v>
      </c>
      <c r="BK28" s="410">
        <v>3.7E-05</v>
      </c>
      <c r="BL28" s="410">
        <v>6E-06</v>
      </c>
      <c r="BM28" s="410">
        <v>4.6E-05</v>
      </c>
      <c r="BN28" s="409">
        <v>2.1E-05</v>
      </c>
      <c r="BO28" s="410">
        <v>0.00018</v>
      </c>
      <c r="BP28" s="410">
        <v>6E-06</v>
      </c>
      <c r="BQ28" s="410">
        <v>0.00028</v>
      </c>
      <c r="BR28" s="410">
        <v>0.000102</v>
      </c>
      <c r="BS28" s="410">
        <v>0.007163</v>
      </c>
      <c r="BT28" s="410">
        <v>0.001821</v>
      </c>
      <c r="BU28" s="409">
        <v>3.4E-05</v>
      </c>
      <c r="BV28" s="410">
        <v>2E-05</v>
      </c>
      <c r="BW28" s="410">
        <v>1E-06</v>
      </c>
      <c r="BX28" s="410">
        <v>0.000252</v>
      </c>
      <c r="BY28" s="410">
        <v>0</v>
      </c>
      <c r="BZ28" s="410">
        <v>0</v>
      </c>
      <c r="CA28" s="410">
        <v>6.5E-05</v>
      </c>
      <c r="CB28" s="411">
        <v>0</v>
      </c>
      <c r="CC28" s="411">
        <v>0.000829</v>
      </c>
      <c r="CE28" s="228"/>
    </row>
    <row r="29" spans="1:83" s="217" customFormat="1" ht="30" customHeight="1">
      <c r="A29" s="269">
        <f>A28+1</f>
        <v>18</v>
      </c>
      <c r="B29" s="299" t="s">
        <v>447</v>
      </c>
      <c r="C29" s="209" t="s">
        <v>88</v>
      </c>
      <c r="D29" s="412">
        <v>0.000961</v>
      </c>
      <c r="E29" s="408">
        <v>0.002372</v>
      </c>
      <c r="F29" s="408">
        <v>0.000721</v>
      </c>
      <c r="G29" s="408">
        <v>0.005287</v>
      </c>
      <c r="H29" s="408">
        <v>0.002492</v>
      </c>
      <c r="I29" s="408">
        <v>0.004775</v>
      </c>
      <c r="J29" s="408">
        <v>0.032427</v>
      </c>
      <c r="K29" s="408">
        <v>8.9E-05</v>
      </c>
      <c r="L29" s="408">
        <v>0.011086</v>
      </c>
      <c r="M29" s="408">
        <v>0.002174</v>
      </c>
      <c r="N29" s="408">
        <v>0.023997</v>
      </c>
      <c r="O29" s="408">
        <v>0.006767</v>
      </c>
      <c r="P29" s="408">
        <v>0.006262</v>
      </c>
      <c r="Q29" s="408">
        <v>0.011134</v>
      </c>
      <c r="R29" s="409">
        <v>0.001158</v>
      </c>
      <c r="S29" s="409">
        <v>0.016385</v>
      </c>
      <c r="T29" s="409">
        <v>0.007525</v>
      </c>
      <c r="U29" s="421">
        <v>0.125259</v>
      </c>
      <c r="V29" s="409">
        <v>0.004439</v>
      </c>
      <c r="W29" s="409">
        <v>0.001384</v>
      </c>
      <c r="X29" s="409">
        <v>0.005057</v>
      </c>
      <c r="Y29" s="409">
        <v>0.022604</v>
      </c>
      <c r="Z29" s="409">
        <v>0.028226</v>
      </c>
      <c r="AA29" s="409">
        <v>0.013274</v>
      </c>
      <c r="AB29" s="409">
        <v>0.024268</v>
      </c>
      <c r="AC29" s="409">
        <v>0.005069</v>
      </c>
      <c r="AD29" s="409">
        <v>0.018049</v>
      </c>
      <c r="AE29" s="409">
        <v>0.04072</v>
      </c>
      <c r="AF29" s="409">
        <v>0.005952</v>
      </c>
      <c r="AG29" s="409">
        <v>0.000769</v>
      </c>
      <c r="AH29" s="409">
        <v>0.001579</v>
      </c>
      <c r="AI29" s="409">
        <v>0.009675</v>
      </c>
      <c r="AJ29" s="409">
        <v>0.005501</v>
      </c>
      <c r="AK29" s="409">
        <v>0.031371</v>
      </c>
      <c r="AL29" s="409">
        <v>0.003077</v>
      </c>
      <c r="AM29" s="409">
        <v>0.010567</v>
      </c>
      <c r="AN29" s="409">
        <v>0.00655</v>
      </c>
      <c r="AO29" s="409">
        <v>0.004576</v>
      </c>
      <c r="AP29" s="409">
        <v>0.000501</v>
      </c>
      <c r="AQ29" s="409">
        <v>0.002018</v>
      </c>
      <c r="AR29" s="409">
        <v>0.000441</v>
      </c>
      <c r="AS29" s="409">
        <v>0.000766</v>
      </c>
      <c r="AT29" s="409">
        <v>0.002264</v>
      </c>
      <c r="AU29" s="409">
        <v>0.013907</v>
      </c>
      <c r="AV29" s="409">
        <v>7.8E-05</v>
      </c>
      <c r="AW29" s="409">
        <v>0.000797</v>
      </c>
      <c r="AX29" s="409">
        <v>0.00012</v>
      </c>
      <c r="AY29" s="409">
        <v>0.000262</v>
      </c>
      <c r="AZ29" s="409">
        <v>0.000867</v>
      </c>
      <c r="BA29" s="409">
        <v>0.008117</v>
      </c>
      <c r="BB29" s="409">
        <v>1.4E-05</v>
      </c>
      <c r="BC29" s="409">
        <v>0.000679</v>
      </c>
      <c r="BD29" s="409">
        <v>0.000176</v>
      </c>
      <c r="BE29" s="409">
        <v>0.000583</v>
      </c>
      <c r="BF29" s="410">
        <v>0.001024</v>
      </c>
      <c r="BG29" s="409">
        <v>0.001815</v>
      </c>
      <c r="BH29" s="410">
        <v>0.000521</v>
      </c>
      <c r="BI29" s="410">
        <v>0.000215</v>
      </c>
      <c r="BJ29" s="410">
        <v>8E-05</v>
      </c>
      <c r="BK29" s="410">
        <v>0.00173</v>
      </c>
      <c r="BL29" s="410">
        <v>0.000235</v>
      </c>
      <c r="BM29" s="410">
        <v>8.9E-05</v>
      </c>
      <c r="BN29" s="409">
        <v>0.00037</v>
      </c>
      <c r="BO29" s="410">
        <v>0.004947</v>
      </c>
      <c r="BP29" s="410">
        <v>0.010632</v>
      </c>
      <c r="BQ29" s="410">
        <v>0.001287</v>
      </c>
      <c r="BR29" s="410">
        <v>0.000269</v>
      </c>
      <c r="BS29" s="410">
        <v>0.000492</v>
      </c>
      <c r="BT29" s="410">
        <v>0.000192</v>
      </c>
      <c r="BU29" s="409">
        <v>7.9E-05</v>
      </c>
      <c r="BV29" s="410">
        <v>0.000545</v>
      </c>
      <c r="BW29" s="410">
        <v>0.000162</v>
      </c>
      <c r="BX29" s="410">
        <v>0.000462</v>
      </c>
      <c r="BY29" s="410">
        <v>0.003828</v>
      </c>
      <c r="BZ29" s="410">
        <v>0.001016</v>
      </c>
      <c r="CA29" s="410">
        <v>0.004114</v>
      </c>
      <c r="CB29" s="411">
        <v>0</v>
      </c>
      <c r="CC29" s="411">
        <v>0.010864</v>
      </c>
      <c r="CE29" s="228"/>
    </row>
    <row r="30" spans="1:83" s="217" customFormat="1" ht="30" customHeight="1">
      <c r="A30" s="269">
        <f t="shared" si="0"/>
        <v>19</v>
      </c>
      <c r="B30" s="299" t="s">
        <v>448</v>
      </c>
      <c r="C30" s="215" t="s">
        <v>89</v>
      </c>
      <c r="D30" s="412">
        <v>0.003118</v>
      </c>
      <c r="E30" s="408">
        <v>0.001737</v>
      </c>
      <c r="F30" s="408">
        <v>0.001436</v>
      </c>
      <c r="G30" s="408">
        <v>0.002267</v>
      </c>
      <c r="H30" s="408">
        <v>0.009725</v>
      </c>
      <c r="I30" s="408">
        <v>0.001958</v>
      </c>
      <c r="J30" s="408">
        <v>0.017613</v>
      </c>
      <c r="K30" s="408">
        <v>0.000973</v>
      </c>
      <c r="L30" s="408">
        <v>0.00298</v>
      </c>
      <c r="M30" s="408">
        <v>0.00188</v>
      </c>
      <c r="N30" s="408">
        <v>0.005654</v>
      </c>
      <c r="O30" s="408">
        <v>0.010529</v>
      </c>
      <c r="P30" s="408">
        <v>0.001723</v>
      </c>
      <c r="Q30" s="408">
        <v>0.001899</v>
      </c>
      <c r="R30" s="409">
        <v>0.001552</v>
      </c>
      <c r="S30" s="409">
        <v>0.003837</v>
      </c>
      <c r="T30" s="409">
        <v>0.002372</v>
      </c>
      <c r="U30" s="409">
        <v>0.013273</v>
      </c>
      <c r="V30" s="421">
        <v>0.109501</v>
      </c>
      <c r="W30" s="409">
        <v>0.0069</v>
      </c>
      <c r="X30" s="409">
        <v>0.00912</v>
      </c>
      <c r="Y30" s="409">
        <v>0.002836</v>
      </c>
      <c r="Z30" s="409">
        <v>0.010217</v>
      </c>
      <c r="AA30" s="409">
        <v>0.005902</v>
      </c>
      <c r="AB30" s="409">
        <v>0.003315</v>
      </c>
      <c r="AC30" s="409">
        <v>0.004324</v>
      </c>
      <c r="AD30" s="409">
        <v>0.008902</v>
      </c>
      <c r="AE30" s="409">
        <v>0.016955</v>
      </c>
      <c r="AF30" s="409">
        <v>0.004096</v>
      </c>
      <c r="AG30" s="409">
        <v>0.001456</v>
      </c>
      <c r="AH30" s="409">
        <v>0.003443</v>
      </c>
      <c r="AI30" s="409">
        <v>0.011134</v>
      </c>
      <c r="AJ30" s="409">
        <v>0.001477</v>
      </c>
      <c r="AK30" s="409">
        <v>0.049309</v>
      </c>
      <c r="AL30" s="409">
        <v>0.001052</v>
      </c>
      <c r="AM30" s="409">
        <v>0.003715</v>
      </c>
      <c r="AN30" s="409">
        <v>0.003903</v>
      </c>
      <c r="AO30" s="409">
        <v>0.002049</v>
      </c>
      <c r="AP30" s="409">
        <v>0.000378</v>
      </c>
      <c r="AQ30" s="409">
        <v>0.000356</v>
      </c>
      <c r="AR30" s="409">
        <v>0.003829</v>
      </c>
      <c r="AS30" s="409">
        <v>0.000612</v>
      </c>
      <c r="AT30" s="409">
        <v>0.000223</v>
      </c>
      <c r="AU30" s="409">
        <v>0.000136</v>
      </c>
      <c r="AV30" s="409">
        <v>0</v>
      </c>
      <c r="AW30" s="409">
        <v>0.001135</v>
      </c>
      <c r="AX30" s="409">
        <v>0.000249</v>
      </c>
      <c r="AY30" s="409">
        <v>0.000121</v>
      </c>
      <c r="AZ30" s="409">
        <v>0.001724</v>
      </c>
      <c r="BA30" s="409">
        <v>1.2E-05</v>
      </c>
      <c r="BB30" s="409">
        <v>0.00013</v>
      </c>
      <c r="BC30" s="409">
        <v>0.004363</v>
      </c>
      <c r="BD30" s="409">
        <v>4.9E-05</v>
      </c>
      <c r="BE30" s="409">
        <v>0.004965</v>
      </c>
      <c r="BF30" s="410">
        <v>0.004103</v>
      </c>
      <c r="BG30" s="409">
        <v>0.001849</v>
      </c>
      <c r="BH30" s="410">
        <v>4.6E-05</v>
      </c>
      <c r="BI30" s="410">
        <v>0.002062</v>
      </c>
      <c r="BJ30" s="410">
        <v>0</v>
      </c>
      <c r="BK30" s="410">
        <v>0.003909</v>
      </c>
      <c r="BL30" s="410">
        <v>0.000314</v>
      </c>
      <c r="BM30" s="410">
        <v>4.5E-05</v>
      </c>
      <c r="BN30" s="409">
        <v>0.00013</v>
      </c>
      <c r="BO30" s="410">
        <v>0.00208</v>
      </c>
      <c r="BP30" s="410">
        <v>0.001364</v>
      </c>
      <c r="BQ30" s="410">
        <v>0.000607</v>
      </c>
      <c r="BR30" s="410">
        <v>0.000621</v>
      </c>
      <c r="BS30" s="410">
        <v>0.000901</v>
      </c>
      <c r="BT30" s="410">
        <v>0.000826</v>
      </c>
      <c r="BU30" s="409">
        <v>0.000243</v>
      </c>
      <c r="BV30" s="410">
        <v>0.002571</v>
      </c>
      <c r="BW30" s="410">
        <v>0.000446</v>
      </c>
      <c r="BX30" s="410">
        <v>0.000704</v>
      </c>
      <c r="BY30" s="410">
        <v>0.036091</v>
      </c>
      <c r="BZ30" s="410">
        <v>9.6E-05</v>
      </c>
      <c r="CA30" s="410">
        <v>0.004059</v>
      </c>
      <c r="CB30" s="411">
        <v>0</v>
      </c>
      <c r="CC30" s="411">
        <v>0.009373</v>
      </c>
      <c r="CE30" s="228"/>
    </row>
    <row r="31" spans="1:83" s="217" customFormat="1" ht="30" customHeight="1">
      <c r="A31" s="269">
        <f t="shared" si="0"/>
        <v>20</v>
      </c>
      <c r="B31" s="299" t="s">
        <v>449</v>
      </c>
      <c r="C31" s="215" t="s">
        <v>90</v>
      </c>
      <c r="D31" s="412">
        <v>0.000124</v>
      </c>
      <c r="E31" s="408">
        <v>0.000132</v>
      </c>
      <c r="F31" s="408">
        <v>0.000307</v>
      </c>
      <c r="G31" s="408">
        <v>0.002481</v>
      </c>
      <c r="H31" s="408">
        <v>0.002328</v>
      </c>
      <c r="I31" s="408">
        <v>0.00032</v>
      </c>
      <c r="J31" s="408">
        <v>0.004432</v>
      </c>
      <c r="K31" s="408">
        <v>0.000397</v>
      </c>
      <c r="L31" s="408">
        <v>0.002555</v>
      </c>
      <c r="M31" s="408">
        <v>0.000733</v>
      </c>
      <c r="N31" s="408">
        <v>0.000914</v>
      </c>
      <c r="O31" s="408">
        <v>0.00123</v>
      </c>
      <c r="P31" s="408">
        <v>0.000576</v>
      </c>
      <c r="Q31" s="408">
        <v>0.001375</v>
      </c>
      <c r="R31" s="409">
        <v>0.000417</v>
      </c>
      <c r="S31" s="409">
        <v>0.001134</v>
      </c>
      <c r="T31" s="409">
        <v>0.000331</v>
      </c>
      <c r="U31" s="409">
        <v>0.003577</v>
      </c>
      <c r="V31" s="409">
        <v>0.002857</v>
      </c>
      <c r="W31" s="421">
        <v>0.124355</v>
      </c>
      <c r="X31" s="409">
        <v>0.066284</v>
      </c>
      <c r="Y31" s="409">
        <v>0.01963</v>
      </c>
      <c r="Z31" s="409">
        <v>0.040386</v>
      </c>
      <c r="AA31" s="409">
        <v>0.027848</v>
      </c>
      <c r="AB31" s="409">
        <v>0.020335</v>
      </c>
      <c r="AC31" s="409">
        <v>0.022696</v>
      </c>
      <c r="AD31" s="409">
        <v>0.007616</v>
      </c>
      <c r="AE31" s="409">
        <v>0.020422</v>
      </c>
      <c r="AF31" s="409">
        <v>0.008485</v>
      </c>
      <c r="AG31" s="409">
        <v>0.000685</v>
      </c>
      <c r="AH31" s="409">
        <v>0.000611</v>
      </c>
      <c r="AI31" s="409">
        <v>0.052807</v>
      </c>
      <c r="AJ31" s="409">
        <v>0.00075</v>
      </c>
      <c r="AK31" s="409">
        <v>0.004739</v>
      </c>
      <c r="AL31" s="409">
        <v>0.000814</v>
      </c>
      <c r="AM31" s="409">
        <v>0.001383</v>
      </c>
      <c r="AN31" s="409">
        <v>0.000473</v>
      </c>
      <c r="AO31" s="409">
        <v>0.000886</v>
      </c>
      <c r="AP31" s="409">
        <v>0.000405</v>
      </c>
      <c r="AQ31" s="409">
        <v>0.000122</v>
      </c>
      <c r="AR31" s="409">
        <v>0.000108</v>
      </c>
      <c r="AS31" s="409">
        <v>5E-05</v>
      </c>
      <c r="AT31" s="409">
        <v>0.000126</v>
      </c>
      <c r="AU31" s="409">
        <v>0.000337</v>
      </c>
      <c r="AV31" s="409">
        <v>0</v>
      </c>
      <c r="AW31" s="409">
        <v>0.000319</v>
      </c>
      <c r="AX31" s="409">
        <v>0.000147</v>
      </c>
      <c r="AY31" s="409">
        <v>0</v>
      </c>
      <c r="AZ31" s="409">
        <v>4.1E-05</v>
      </c>
      <c r="BA31" s="409">
        <v>0</v>
      </c>
      <c r="BB31" s="409">
        <v>1E-06</v>
      </c>
      <c r="BC31" s="409">
        <v>0.000151</v>
      </c>
      <c r="BD31" s="409">
        <v>3.7E-05</v>
      </c>
      <c r="BE31" s="409">
        <v>0.000117</v>
      </c>
      <c r="BF31" s="410">
        <v>0.00125</v>
      </c>
      <c r="BG31" s="409">
        <v>0.002194</v>
      </c>
      <c r="BH31" s="410">
        <v>0.000592</v>
      </c>
      <c r="BI31" s="410">
        <v>0.000238</v>
      </c>
      <c r="BJ31" s="410">
        <v>2.9E-05</v>
      </c>
      <c r="BK31" s="410">
        <v>0.001845</v>
      </c>
      <c r="BL31" s="410">
        <v>5E-05</v>
      </c>
      <c r="BM31" s="410">
        <v>1E-06</v>
      </c>
      <c r="BN31" s="409">
        <v>6.2E-05</v>
      </c>
      <c r="BO31" s="410">
        <v>0.001079</v>
      </c>
      <c r="BP31" s="410">
        <v>0.000386</v>
      </c>
      <c r="BQ31" s="410">
        <v>0.000289</v>
      </c>
      <c r="BR31" s="410">
        <v>5.4E-05</v>
      </c>
      <c r="BS31" s="410">
        <v>0.000163</v>
      </c>
      <c r="BT31" s="410">
        <v>1E-06</v>
      </c>
      <c r="BU31" s="409">
        <v>0.000241</v>
      </c>
      <c r="BV31" s="410">
        <v>0.000477</v>
      </c>
      <c r="BW31" s="410">
        <v>0</v>
      </c>
      <c r="BX31" s="410">
        <v>6.5E-05</v>
      </c>
      <c r="BY31" s="410">
        <v>0.003225</v>
      </c>
      <c r="BZ31" s="410">
        <v>0.000376</v>
      </c>
      <c r="CA31" s="410">
        <v>0.00093</v>
      </c>
      <c r="CB31" s="411">
        <v>0</v>
      </c>
      <c r="CC31" s="411">
        <v>0.00753</v>
      </c>
      <c r="CE31" s="228"/>
    </row>
    <row r="32" spans="1:83" s="217" customFormat="1" ht="30" customHeight="1">
      <c r="A32" s="269">
        <f>A31+1</f>
        <v>21</v>
      </c>
      <c r="B32" s="299" t="s">
        <v>450</v>
      </c>
      <c r="C32" s="215" t="s">
        <v>91</v>
      </c>
      <c r="D32" s="412">
        <v>0.005171</v>
      </c>
      <c r="E32" s="408">
        <v>0.000854</v>
      </c>
      <c r="F32" s="408">
        <v>0.000485</v>
      </c>
      <c r="G32" s="408">
        <v>0.014703</v>
      </c>
      <c r="H32" s="408">
        <v>0.008037</v>
      </c>
      <c r="I32" s="408">
        <v>0.001354</v>
      </c>
      <c r="J32" s="408">
        <v>0.030129</v>
      </c>
      <c r="K32" s="408">
        <v>0.000523</v>
      </c>
      <c r="L32" s="408">
        <v>0.001096</v>
      </c>
      <c r="M32" s="408">
        <v>0.00045</v>
      </c>
      <c r="N32" s="408">
        <v>0.001588</v>
      </c>
      <c r="O32" s="408">
        <v>0.005372</v>
      </c>
      <c r="P32" s="408">
        <v>0.001861</v>
      </c>
      <c r="Q32" s="408">
        <v>0.000592</v>
      </c>
      <c r="R32" s="409">
        <v>0.000352</v>
      </c>
      <c r="S32" s="409">
        <v>0.002712</v>
      </c>
      <c r="T32" s="409">
        <v>0.000514</v>
      </c>
      <c r="U32" s="409">
        <v>0.004816</v>
      </c>
      <c r="V32" s="409">
        <v>0.003158</v>
      </c>
      <c r="W32" s="409">
        <v>0.021342</v>
      </c>
      <c r="X32" s="421">
        <v>0.151576</v>
      </c>
      <c r="Y32" s="409">
        <v>0.004991</v>
      </c>
      <c r="Z32" s="409">
        <v>0.023047</v>
      </c>
      <c r="AA32" s="409">
        <v>0.093007</v>
      </c>
      <c r="AB32" s="409">
        <v>0.081702</v>
      </c>
      <c r="AC32" s="409">
        <v>0.035563</v>
      </c>
      <c r="AD32" s="409">
        <v>0.01434</v>
      </c>
      <c r="AE32" s="409">
        <v>0.0078</v>
      </c>
      <c r="AF32" s="409">
        <v>0.033267</v>
      </c>
      <c r="AG32" s="409">
        <v>0.002321</v>
      </c>
      <c r="AH32" s="409">
        <v>0.002081</v>
      </c>
      <c r="AI32" s="409">
        <v>0.00791</v>
      </c>
      <c r="AJ32" s="409">
        <v>0.001994</v>
      </c>
      <c r="AK32" s="409">
        <v>0.035294</v>
      </c>
      <c r="AL32" s="409">
        <v>0.001352</v>
      </c>
      <c r="AM32" s="409">
        <v>0.004494</v>
      </c>
      <c r="AN32" s="409">
        <v>0.001584</v>
      </c>
      <c r="AO32" s="409">
        <v>0.00124</v>
      </c>
      <c r="AP32" s="409">
        <v>0.00032</v>
      </c>
      <c r="AQ32" s="409">
        <v>0.0004</v>
      </c>
      <c r="AR32" s="409">
        <v>0.000701</v>
      </c>
      <c r="AS32" s="409">
        <v>0.000199</v>
      </c>
      <c r="AT32" s="409">
        <v>0.000442</v>
      </c>
      <c r="AU32" s="409">
        <v>0.00015</v>
      </c>
      <c r="AV32" s="409">
        <v>3E-06</v>
      </c>
      <c r="AW32" s="409">
        <v>0.000109</v>
      </c>
      <c r="AX32" s="409">
        <v>0.000572</v>
      </c>
      <c r="AY32" s="409">
        <v>0.000236</v>
      </c>
      <c r="AZ32" s="409">
        <v>0.000124</v>
      </c>
      <c r="BA32" s="409">
        <v>0</v>
      </c>
      <c r="BB32" s="409">
        <v>2.9E-05</v>
      </c>
      <c r="BC32" s="409">
        <v>0.00449</v>
      </c>
      <c r="BD32" s="409">
        <v>2.5E-05</v>
      </c>
      <c r="BE32" s="409">
        <v>0.000129</v>
      </c>
      <c r="BF32" s="410">
        <v>0.005824</v>
      </c>
      <c r="BG32" s="409">
        <v>0.001359</v>
      </c>
      <c r="BH32" s="410">
        <v>0.000174</v>
      </c>
      <c r="BI32" s="410">
        <v>0.000392</v>
      </c>
      <c r="BJ32" s="410">
        <v>0</v>
      </c>
      <c r="BK32" s="410">
        <v>0.003554</v>
      </c>
      <c r="BL32" s="410">
        <v>0.000203</v>
      </c>
      <c r="BM32" s="410">
        <v>2.4E-05</v>
      </c>
      <c r="BN32" s="409">
        <v>0.000296</v>
      </c>
      <c r="BO32" s="410">
        <v>0.001459</v>
      </c>
      <c r="BP32" s="410">
        <v>0.000258</v>
      </c>
      <c r="BQ32" s="410">
        <v>0.005252</v>
      </c>
      <c r="BR32" s="410">
        <v>0.000207</v>
      </c>
      <c r="BS32" s="410">
        <v>0.00021</v>
      </c>
      <c r="BT32" s="410">
        <v>0.000104</v>
      </c>
      <c r="BU32" s="409">
        <v>0.000148</v>
      </c>
      <c r="BV32" s="410">
        <v>0.000693</v>
      </c>
      <c r="BW32" s="410">
        <v>7.1E-05</v>
      </c>
      <c r="BX32" s="410">
        <v>0.00046</v>
      </c>
      <c r="BY32" s="410">
        <v>0.008053</v>
      </c>
      <c r="BZ32" s="410">
        <v>8E-06</v>
      </c>
      <c r="CA32" s="410">
        <v>0.002282</v>
      </c>
      <c r="CB32" s="411">
        <v>0</v>
      </c>
      <c r="CC32" s="411">
        <v>0.014982</v>
      </c>
      <c r="CE32" s="228"/>
    </row>
    <row r="33" spans="1:83" s="217" customFormat="1" ht="30" customHeight="1">
      <c r="A33" s="269">
        <f t="shared" si="0"/>
        <v>22</v>
      </c>
      <c r="B33" s="299" t="s">
        <v>451</v>
      </c>
      <c r="C33" s="215" t="s">
        <v>92</v>
      </c>
      <c r="D33" s="412">
        <v>1.3E-05</v>
      </c>
      <c r="E33" s="408">
        <v>9.7E-05</v>
      </c>
      <c r="F33" s="408">
        <v>1.1E-05</v>
      </c>
      <c r="G33" s="408">
        <v>0.000104</v>
      </c>
      <c r="H33" s="408">
        <v>0.000157</v>
      </c>
      <c r="I33" s="408">
        <v>2.5E-05</v>
      </c>
      <c r="J33" s="408">
        <v>2.8E-05</v>
      </c>
      <c r="K33" s="408">
        <v>4.8E-05</v>
      </c>
      <c r="L33" s="408">
        <v>7E-05</v>
      </c>
      <c r="M33" s="408">
        <v>5.9E-05</v>
      </c>
      <c r="N33" s="408">
        <v>5.7E-05</v>
      </c>
      <c r="O33" s="408">
        <v>0.00019</v>
      </c>
      <c r="P33" s="408">
        <v>7.2E-05</v>
      </c>
      <c r="Q33" s="408">
        <v>0.001594</v>
      </c>
      <c r="R33" s="409">
        <v>0.000153</v>
      </c>
      <c r="S33" s="409">
        <v>6.7E-05</v>
      </c>
      <c r="T33" s="409">
        <v>0.000119</v>
      </c>
      <c r="U33" s="409">
        <v>0.000265</v>
      </c>
      <c r="V33" s="409">
        <v>0.000122</v>
      </c>
      <c r="W33" s="409">
        <v>0.000151</v>
      </c>
      <c r="X33" s="409">
        <v>0.000596</v>
      </c>
      <c r="Y33" s="421">
        <v>0.130885</v>
      </c>
      <c r="Z33" s="409">
        <v>0.007858</v>
      </c>
      <c r="AA33" s="409">
        <v>0.002162</v>
      </c>
      <c r="AB33" s="409">
        <v>0.002267</v>
      </c>
      <c r="AC33" s="409">
        <v>0.000678</v>
      </c>
      <c r="AD33" s="409">
        <v>0.000147</v>
      </c>
      <c r="AE33" s="409">
        <v>0.000228</v>
      </c>
      <c r="AF33" s="409">
        <v>0.004198</v>
      </c>
      <c r="AG33" s="409">
        <v>0.00146</v>
      </c>
      <c r="AH33" s="409">
        <v>0.000237</v>
      </c>
      <c r="AI33" s="409">
        <v>0.000137</v>
      </c>
      <c r="AJ33" s="409">
        <v>0.000212</v>
      </c>
      <c r="AK33" s="409">
        <v>0.000766</v>
      </c>
      <c r="AL33" s="409">
        <v>0.000453</v>
      </c>
      <c r="AM33" s="409">
        <v>0.0006</v>
      </c>
      <c r="AN33" s="409">
        <v>0.000335</v>
      </c>
      <c r="AO33" s="409">
        <v>0.000125</v>
      </c>
      <c r="AP33" s="409">
        <v>0.001108</v>
      </c>
      <c r="AQ33" s="409">
        <v>0.000185</v>
      </c>
      <c r="AR33" s="409">
        <v>0.000152</v>
      </c>
      <c r="AS33" s="409">
        <v>0.000127</v>
      </c>
      <c r="AT33" s="409">
        <v>7.1E-05</v>
      </c>
      <c r="AU33" s="409">
        <v>0.003005</v>
      </c>
      <c r="AV33" s="409">
        <v>0.000819</v>
      </c>
      <c r="AW33" s="409">
        <v>0.003222</v>
      </c>
      <c r="AX33" s="409">
        <v>0.006684</v>
      </c>
      <c r="AY33" s="409">
        <v>0.001844</v>
      </c>
      <c r="AZ33" s="409">
        <v>0.000111</v>
      </c>
      <c r="BA33" s="409">
        <v>0.000128</v>
      </c>
      <c r="BB33" s="409">
        <v>0.000113</v>
      </c>
      <c r="BC33" s="409">
        <v>0.000124</v>
      </c>
      <c r="BD33" s="409">
        <v>0.000626</v>
      </c>
      <c r="BE33" s="409">
        <v>0.000446</v>
      </c>
      <c r="BF33" s="410">
        <v>0.002044</v>
      </c>
      <c r="BG33" s="409">
        <v>0.002379</v>
      </c>
      <c r="BH33" s="410">
        <v>0.000374</v>
      </c>
      <c r="BI33" s="410">
        <v>0.001124</v>
      </c>
      <c r="BJ33" s="410">
        <v>0</v>
      </c>
      <c r="BK33" s="410">
        <v>0.000341</v>
      </c>
      <c r="BL33" s="410">
        <v>0.00022</v>
      </c>
      <c r="BM33" s="410">
        <v>4.9E-05</v>
      </c>
      <c r="BN33" s="409">
        <v>0.005285</v>
      </c>
      <c r="BO33" s="410">
        <v>7.5E-05</v>
      </c>
      <c r="BP33" s="410">
        <v>8E-05</v>
      </c>
      <c r="BQ33" s="410">
        <v>0.000485</v>
      </c>
      <c r="BR33" s="410">
        <v>0.000463</v>
      </c>
      <c r="BS33" s="410">
        <v>0.001165</v>
      </c>
      <c r="BT33" s="410">
        <v>6E-05</v>
      </c>
      <c r="BU33" s="409">
        <v>0.001282</v>
      </c>
      <c r="BV33" s="410">
        <v>0.000322</v>
      </c>
      <c r="BW33" s="410">
        <v>0.001218</v>
      </c>
      <c r="BX33" s="410">
        <v>0.00032</v>
      </c>
      <c r="BY33" s="410">
        <v>0.004533</v>
      </c>
      <c r="BZ33" s="410">
        <v>0.011024</v>
      </c>
      <c r="CA33" s="410">
        <v>0.000337</v>
      </c>
      <c r="CB33" s="411">
        <v>0</v>
      </c>
      <c r="CC33" s="411">
        <v>0.002139</v>
      </c>
      <c r="CE33" s="228"/>
    </row>
    <row r="34" spans="1:83" s="217" customFormat="1" ht="30" customHeight="1">
      <c r="A34" s="269">
        <f>A33+1</f>
        <v>23</v>
      </c>
      <c r="B34" s="299" t="s">
        <v>452</v>
      </c>
      <c r="C34" s="215" t="s">
        <v>93</v>
      </c>
      <c r="D34" s="412">
        <v>0.000455</v>
      </c>
      <c r="E34" s="408">
        <v>5.5E-05</v>
      </c>
      <c r="F34" s="408">
        <v>0.001699</v>
      </c>
      <c r="G34" s="408">
        <v>0.002086</v>
      </c>
      <c r="H34" s="408">
        <v>0.000554</v>
      </c>
      <c r="I34" s="408">
        <v>9.9E-05</v>
      </c>
      <c r="J34" s="408">
        <v>0.000161</v>
      </c>
      <c r="K34" s="408">
        <v>0.000187</v>
      </c>
      <c r="L34" s="408">
        <v>0.000333</v>
      </c>
      <c r="M34" s="408">
        <v>0.00025</v>
      </c>
      <c r="N34" s="408">
        <v>0.000292</v>
      </c>
      <c r="O34" s="408">
        <v>0.000333</v>
      </c>
      <c r="P34" s="408">
        <v>0.000295</v>
      </c>
      <c r="Q34" s="408">
        <v>0.000153</v>
      </c>
      <c r="R34" s="409">
        <v>0.000678</v>
      </c>
      <c r="S34" s="409">
        <v>0.000248</v>
      </c>
      <c r="T34" s="409">
        <v>0.000227</v>
      </c>
      <c r="U34" s="409">
        <v>0.000782</v>
      </c>
      <c r="V34" s="409">
        <v>0.001459</v>
      </c>
      <c r="W34" s="409">
        <v>0.00337</v>
      </c>
      <c r="X34" s="409">
        <v>0.001012</v>
      </c>
      <c r="Y34" s="409">
        <v>0.027302</v>
      </c>
      <c r="Z34" s="421">
        <v>0.050102</v>
      </c>
      <c r="AA34" s="409">
        <v>0.021708</v>
      </c>
      <c r="AB34" s="409">
        <v>0.004903</v>
      </c>
      <c r="AC34" s="409">
        <v>0.003601</v>
      </c>
      <c r="AD34" s="409">
        <v>0.00043</v>
      </c>
      <c r="AE34" s="409">
        <v>9.9E-05</v>
      </c>
      <c r="AF34" s="409">
        <v>0.007143</v>
      </c>
      <c r="AG34" s="409">
        <v>0.004757</v>
      </c>
      <c r="AH34" s="409">
        <v>0.00063</v>
      </c>
      <c r="AI34" s="409">
        <v>0.001146</v>
      </c>
      <c r="AJ34" s="409">
        <v>0.000244</v>
      </c>
      <c r="AK34" s="409">
        <v>0.003622</v>
      </c>
      <c r="AL34" s="409">
        <v>0.000549</v>
      </c>
      <c r="AM34" s="409">
        <v>0.000845</v>
      </c>
      <c r="AN34" s="409">
        <v>0.001028</v>
      </c>
      <c r="AO34" s="409">
        <v>0.001689</v>
      </c>
      <c r="AP34" s="409">
        <v>0.000916</v>
      </c>
      <c r="AQ34" s="409">
        <v>0.00024</v>
      </c>
      <c r="AR34" s="409">
        <v>0.000831</v>
      </c>
      <c r="AS34" s="409">
        <v>0.000276</v>
      </c>
      <c r="AT34" s="409">
        <v>9E-05</v>
      </c>
      <c r="AU34" s="409">
        <v>5E-06</v>
      </c>
      <c r="AV34" s="409">
        <v>2.8E-05</v>
      </c>
      <c r="AW34" s="409">
        <v>0.002053</v>
      </c>
      <c r="AX34" s="409">
        <v>0.001029</v>
      </c>
      <c r="AY34" s="409">
        <v>0.000166</v>
      </c>
      <c r="AZ34" s="409">
        <v>0.000168</v>
      </c>
      <c r="BA34" s="409">
        <v>9.2E-05</v>
      </c>
      <c r="BB34" s="409">
        <v>4.3E-05</v>
      </c>
      <c r="BC34" s="409">
        <v>0.000205</v>
      </c>
      <c r="BD34" s="409">
        <v>5.1E-05</v>
      </c>
      <c r="BE34" s="409">
        <v>0.000701</v>
      </c>
      <c r="BF34" s="410">
        <v>0.001447</v>
      </c>
      <c r="BG34" s="409">
        <v>0.001521</v>
      </c>
      <c r="BH34" s="410">
        <v>5.8E-05</v>
      </c>
      <c r="BI34" s="410">
        <v>9.3E-05</v>
      </c>
      <c r="BJ34" s="410">
        <v>1.2E-05</v>
      </c>
      <c r="BK34" s="410">
        <v>0.00151</v>
      </c>
      <c r="BL34" s="410">
        <v>6.8E-05</v>
      </c>
      <c r="BM34" s="410">
        <v>6.5E-05</v>
      </c>
      <c r="BN34" s="409">
        <v>0.000966</v>
      </c>
      <c r="BO34" s="410">
        <v>0.000128</v>
      </c>
      <c r="BP34" s="410">
        <v>0.000124</v>
      </c>
      <c r="BQ34" s="410">
        <v>0.000588</v>
      </c>
      <c r="BR34" s="410">
        <v>0.000521</v>
      </c>
      <c r="BS34" s="410">
        <v>0.000562</v>
      </c>
      <c r="BT34" s="410">
        <v>0.000151</v>
      </c>
      <c r="BU34" s="409">
        <v>0.000131</v>
      </c>
      <c r="BV34" s="410">
        <v>0.000224</v>
      </c>
      <c r="BW34" s="410">
        <v>4.1E-05</v>
      </c>
      <c r="BX34" s="410">
        <v>0.000254</v>
      </c>
      <c r="BY34" s="410">
        <v>0.001524</v>
      </c>
      <c r="BZ34" s="410">
        <v>0.018175</v>
      </c>
      <c r="CA34" s="410">
        <v>0.000938</v>
      </c>
      <c r="CB34" s="411">
        <v>0</v>
      </c>
      <c r="CC34" s="411">
        <v>0.002755</v>
      </c>
      <c r="CE34" s="228"/>
    </row>
    <row r="35" spans="1:83" s="217" customFormat="1" ht="30" customHeight="1">
      <c r="A35" s="269">
        <f t="shared" si="0"/>
        <v>24</v>
      </c>
      <c r="B35" s="299" t="s">
        <v>453</v>
      </c>
      <c r="C35" s="215" t="s">
        <v>94</v>
      </c>
      <c r="D35" s="412">
        <v>0.005278</v>
      </c>
      <c r="E35" s="408">
        <v>0.000383</v>
      </c>
      <c r="F35" s="408">
        <v>0.001721</v>
      </c>
      <c r="G35" s="408">
        <v>0.004956</v>
      </c>
      <c r="H35" s="408">
        <v>0.00388</v>
      </c>
      <c r="I35" s="408">
        <v>0.000779</v>
      </c>
      <c r="J35" s="408">
        <v>0.00277</v>
      </c>
      <c r="K35" s="408">
        <v>0.000461</v>
      </c>
      <c r="L35" s="408">
        <v>0.005428</v>
      </c>
      <c r="M35" s="408">
        <v>0.002436</v>
      </c>
      <c r="N35" s="408">
        <v>0.000742</v>
      </c>
      <c r="O35" s="408">
        <v>0.000818</v>
      </c>
      <c r="P35" s="408">
        <v>0.0036</v>
      </c>
      <c r="Q35" s="408">
        <v>0.0012</v>
      </c>
      <c r="R35" s="409">
        <v>0.001298</v>
      </c>
      <c r="S35" s="409">
        <v>0.001136</v>
      </c>
      <c r="T35" s="409">
        <v>0.000728</v>
      </c>
      <c r="U35" s="409">
        <v>0.000322</v>
      </c>
      <c r="V35" s="409">
        <v>0.0008</v>
      </c>
      <c r="W35" s="409">
        <v>0.000897</v>
      </c>
      <c r="X35" s="409">
        <v>0.001685</v>
      </c>
      <c r="Y35" s="409">
        <v>0.001615</v>
      </c>
      <c r="Z35" s="409">
        <v>0.003124</v>
      </c>
      <c r="AA35" s="421">
        <v>0.03246</v>
      </c>
      <c r="AB35" s="409">
        <v>0.009147</v>
      </c>
      <c r="AC35" s="409">
        <v>0.00624</v>
      </c>
      <c r="AD35" s="409">
        <v>0.00061</v>
      </c>
      <c r="AE35" s="409">
        <v>0.003356</v>
      </c>
      <c r="AF35" s="409">
        <v>0.022823</v>
      </c>
      <c r="AG35" s="409">
        <v>0.000706</v>
      </c>
      <c r="AH35" s="409">
        <v>0.001058</v>
      </c>
      <c r="AI35" s="409">
        <v>0.00108</v>
      </c>
      <c r="AJ35" s="409">
        <v>0.001327</v>
      </c>
      <c r="AK35" s="409">
        <v>0.001586</v>
      </c>
      <c r="AL35" s="409">
        <v>0.001414</v>
      </c>
      <c r="AM35" s="409">
        <v>0.001025</v>
      </c>
      <c r="AN35" s="409">
        <v>0.000902</v>
      </c>
      <c r="AO35" s="409">
        <v>0.00028</v>
      </c>
      <c r="AP35" s="409">
        <v>9.1E-05</v>
      </c>
      <c r="AQ35" s="409">
        <v>0.000224</v>
      </c>
      <c r="AR35" s="409">
        <v>0.000306</v>
      </c>
      <c r="AS35" s="409">
        <v>0.000759</v>
      </c>
      <c r="AT35" s="409">
        <v>0.00105</v>
      </c>
      <c r="AU35" s="409">
        <v>0.001221</v>
      </c>
      <c r="AV35" s="409">
        <v>6.7E-05</v>
      </c>
      <c r="AW35" s="409">
        <v>0.000252</v>
      </c>
      <c r="AX35" s="409">
        <v>0.000784</v>
      </c>
      <c r="AY35" s="409">
        <v>0.000168</v>
      </c>
      <c r="AZ35" s="409">
        <v>6.9E-05</v>
      </c>
      <c r="BA35" s="409">
        <v>0.000377</v>
      </c>
      <c r="BB35" s="409">
        <v>3E-06</v>
      </c>
      <c r="BC35" s="409">
        <v>0.000231</v>
      </c>
      <c r="BD35" s="409">
        <v>5.5E-05</v>
      </c>
      <c r="BE35" s="409">
        <v>0.000412</v>
      </c>
      <c r="BF35" s="410">
        <v>0.000489</v>
      </c>
      <c r="BG35" s="409">
        <v>0.001297</v>
      </c>
      <c r="BH35" s="410">
        <v>5.2E-05</v>
      </c>
      <c r="BI35" s="410">
        <v>0.001028</v>
      </c>
      <c r="BJ35" s="410">
        <v>8.8E-05</v>
      </c>
      <c r="BK35" s="410">
        <v>0.002909</v>
      </c>
      <c r="BL35" s="410">
        <v>0.000163</v>
      </c>
      <c r="BM35" s="410">
        <v>1.5E-05</v>
      </c>
      <c r="BN35" s="409">
        <v>0.000522</v>
      </c>
      <c r="BO35" s="410">
        <v>0.000961</v>
      </c>
      <c r="BP35" s="410">
        <v>0.000215</v>
      </c>
      <c r="BQ35" s="410">
        <v>9.5E-05</v>
      </c>
      <c r="BR35" s="410">
        <v>6.4E-05</v>
      </c>
      <c r="BS35" s="410">
        <v>9.6E-05</v>
      </c>
      <c r="BT35" s="410">
        <v>3.4E-05</v>
      </c>
      <c r="BU35" s="409">
        <v>0.000106</v>
      </c>
      <c r="BV35" s="410">
        <v>0.000127</v>
      </c>
      <c r="BW35" s="410">
        <v>0.000822</v>
      </c>
      <c r="BX35" s="410">
        <v>0.000201</v>
      </c>
      <c r="BY35" s="410">
        <v>0.000624</v>
      </c>
      <c r="BZ35" s="410">
        <v>2.7E-05</v>
      </c>
      <c r="CA35" s="410">
        <v>0.000282</v>
      </c>
      <c r="CB35" s="411">
        <v>0</v>
      </c>
      <c r="CC35" s="411">
        <v>0.002044</v>
      </c>
      <c r="CE35" s="228"/>
    </row>
    <row r="36" spans="1:83" s="217" customFormat="1" ht="30" customHeight="1">
      <c r="A36" s="269">
        <f t="shared" si="0"/>
        <v>25</v>
      </c>
      <c r="B36" s="299" t="s">
        <v>454</v>
      </c>
      <c r="C36" s="215" t="s">
        <v>95</v>
      </c>
      <c r="D36" s="412">
        <v>0.000353</v>
      </c>
      <c r="E36" s="408">
        <v>0.004955</v>
      </c>
      <c r="F36" s="408">
        <v>0.002978</v>
      </c>
      <c r="G36" s="408">
        <v>0.000271</v>
      </c>
      <c r="H36" s="408">
        <v>0.001675</v>
      </c>
      <c r="I36" s="408">
        <v>0.000801</v>
      </c>
      <c r="J36" s="408">
        <v>0.000646</v>
      </c>
      <c r="K36" s="408">
        <v>0.000302</v>
      </c>
      <c r="L36" s="408">
        <v>0.000338</v>
      </c>
      <c r="M36" s="408">
        <v>0.000463</v>
      </c>
      <c r="N36" s="408">
        <v>0.000418</v>
      </c>
      <c r="O36" s="408">
        <v>0.001285</v>
      </c>
      <c r="P36" s="408">
        <v>0.000252</v>
      </c>
      <c r="Q36" s="408">
        <v>0.000272</v>
      </c>
      <c r="R36" s="409">
        <v>8.4E-05</v>
      </c>
      <c r="S36" s="409">
        <v>0.00024</v>
      </c>
      <c r="T36" s="409">
        <v>0.0004</v>
      </c>
      <c r="U36" s="409">
        <v>0.002487</v>
      </c>
      <c r="V36" s="409">
        <v>0.001327</v>
      </c>
      <c r="W36" s="409">
        <v>9.1E-05</v>
      </c>
      <c r="X36" s="409">
        <v>0.002193</v>
      </c>
      <c r="Y36" s="409">
        <v>4.3E-05</v>
      </c>
      <c r="Z36" s="409">
        <v>0.001038</v>
      </c>
      <c r="AA36" s="409">
        <v>0.005937</v>
      </c>
      <c r="AB36" s="421">
        <v>0.162656</v>
      </c>
      <c r="AC36" s="409">
        <v>0.005379</v>
      </c>
      <c r="AD36" s="409">
        <v>0.002982</v>
      </c>
      <c r="AE36" s="409">
        <v>0.000283</v>
      </c>
      <c r="AF36" s="409">
        <v>0.037029</v>
      </c>
      <c r="AG36" s="409">
        <v>0.000212</v>
      </c>
      <c r="AH36" s="409">
        <v>0.002053</v>
      </c>
      <c r="AI36" s="409">
        <v>0.004105</v>
      </c>
      <c r="AJ36" s="409">
        <v>0.003083</v>
      </c>
      <c r="AK36" s="409">
        <v>0.000788</v>
      </c>
      <c r="AL36" s="409">
        <v>0.00987</v>
      </c>
      <c r="AM36" s="409">
        <v>0.00074</v>
      </c>
      <c r="AN36" s="409">
        <v>0.000219</v>
      </c>
      <c r="AO36" s="409">
        <v>0.021871</v>
      </c>
      <c r="AP36" s="409">
        <v>0.000386</v>
      </c>
      <c r="AQ36" s="409">
        <v>0.001672</v>
      </c>
      <c r="AR36" s="409">
        <v>0.000857</v>
      </c>
      <c r="AS36" s="409">
        <v>0.000501</v>
      </c>
      <c r="AT36" s="409">
        <v>0.000422</v>
      </c>
      <c r="AU36" s="409">
        <v>0.00065</v>
      </c>
      <c r="AV36" s="409">
        <v>1.3E-05</v>
      </c>
      <c r="AW36" s="409">
        <v>0.000856</v>
      </c>
      <c r="AX36" s="409">
        <v>0.000618</v>
      </c>
      <c r="AY36" s="409">
        <v>0.000373</v>
      </c>
      <c r="AZ36" s="409">
        <v>0.002463</v>
      </c>
      <c r="BA36" s="409">
        <v>5.2E-05</v>
      </c>
      <c r="BB36" s="409">
        <v>0.000128</v>
      </c>
      <c r="BC36" s="409">
        <v>9.8E-05</v>
      </c>
      <c r="BD36" s="409">
        <v>0.000299</v>
      </c>
      <c r="BE36" s="409">
        <v>0.000605</v>
      </c>
      <c r="BF36" s="410">
        <v>0.000824</v>
      </c>
      <c r="BG36" s="409">
        <v>0.000413</v>
      </c>
      <c r="BH36" s="410">
        <v>0.000283</v>
      </c>
      <c r="BI36" s="410">
        <v>0.001008</v>
      </c>
      <c r="BJ36" s="410">
        <v>0.000989</v>
      </c>
      <c r="BK36" s="410">
        <v>0.002684</v>
      </c>
      <c r="BL36" s="410">
        <v>0.000842</v>
      </c>
      <c r="BM36" s="410">
        <v>0.00266</v>
      </c>
      <c r="BN36" s="409">
        <v>0.002324</v>
      </c>
      <c r="BO36" s="410">
        <v>0.003087</v>
      </c>
      <c r="BP36" s="410">
        <v>0.000222</v>
      </c>
      <c r="BQ36" s="410">
        <v>0.000508</v>
      </c>
      <c r="BR36" s="410">
        <v>0.000243</v>
      </c>
      <c r="BS36" s="410">
        <v>9.9E-05</v>
      </c>
      <c r="BT36" s="410">
        <v>0.000161</v>
      </c>
      <c r="BU36" s="409">
        <v>0.000126</v>
      </c>
      <c r="BV36" s="410">
        <v>0.000366</v>
      </c>
      <c r="BW36" s="410">
        <v>0.000448</v>
      </c>
      <c r="BX36" s="410">
        <v>0.000484</v>
      </c>
      <c r="BY36" s="410">
        <v>0.004154</v>
      </c>
      <c r="BZ36" s="410">
        <v>0.00021</v>
      </c>
      <c r="CA36" s="410">
        <v>0.000966</v>
      </c>
      <c r="CB36" s="411">
        <v>0</v>
      </c>
      <c r="CC36" s="411">
        <v>0.007834</v>
      </c>
      <c r="CE36" s="228"/>
    </row>
    <row r="37" spans="1:83" s="217" customFormat="1" ht="30" customHeight="1">
      <c r="A37" s="269">
        <f>A36+1</f>
        <v>26</v>
      </c>
      <c r="B37" s="299" t="s">
        <v>455</v>
      </c>
      <c r="C37" s="215" t="s">
        <v>96</v>
      </c>
      <c r="D37" s="412">
        <v>3.6E-05</v>
      </c>
      <c r="E37" s="408">
        <v>0.000231</v>
      </c>
      <c r="F37" s="408">
        <v>0.003277</v>
      </c>
      <c r="G37" s="408">
        <v>0.000782</v>
      </c>
      <c r="H37" s="408">
        <v>0.000538</v>
      </c>
      <c r="I37" s="408">
        <v>1E-05</v>
      </c>
      <c r="J37" s="408">
        <v>3.6E-05</v>
      </c>
      <c r="K37" s="408">
        <v>0</v>
      </c>
      <c r="L37" s="408">
        <v>0</v>
      </c>
      <c r="M37" s="408">
        <v>0</v>
      </c>
      <c r="N37" s="408">
        <v>0</v>
      </c>
      <c r="O37" s="408">
        <v>1.6E-05</v>
      </c>
      <c r="P37" s="408">
        <v>2.2E-05</v>
      </c>
      <c r="Q37" s="408">
        <v>2.5E-05</v>
      </c>
      <c r="R37" s="409">
        <v>2.1E-05</v>
      </c>
      <c r="S37" s="409">
        <v>7E-06</v>
      </c>
      <c r="T37" s="409">
        <v>5.6E-05</v>
      </c>
      <c r="U37" s="409">
        <v>0.000154</v>
      </c>
      <c r="V37" s="409">
        <v>1.4E-05</v>
      </c>
      <c r="W37" s="409">
        <v>1.6E-05</v>
      </c>
      <c r="X37" s="409">
        <v>7.2E-05</v>
      </c>
      <c r="Y37" s="409">
        <v>9.5E-05</v>
      </c>
      <c r="Z37" s="409">
        <v>6.8E-05</v>
      </c>
      <c r="AA37" s="409">
        <v>0.00013</v>
      </c>
      <c r="AB37" s="409">
        <v>0.000122</v>
      </c>
      <c r="AC37" s="421">
        <v>0.084063</v>
      </c>
      <c r="AD37" s="409">
        <v>4.5E-05</v>
      </c>
      <c r="AE37" s="409">
        <v>5.1E-05</v>
      </c>
      <c r="AF37" s="409">
        <v>0.002471</v>
      </c>
      <c r="AG37" s="409">
        <v>1.9E-05</v>
      </c>
      <c r="AH37" s="409">
        <v>1.7E-05</v>
      </c>
      <c r="AI37" s="409">
        <v>3.1E-05</v>
      </c>
      <c r="AJ37" s="409">
        <v>0.000291</v>
      </c>
      <c r="AK37" s="409">
        <v>1E-05</v>
      </c>
      <c r="AL37" s="409">
        <v>1.4E-05</v>
      </c>
      <c r="AM37" s="409">
        <v>1E-06</v>
      </c>
      <c r="AN37" s="409">
        <v>6E-06</v>
      </c>
      <c r="AO37" s="409">
        <v>0.010071</v>
      </c>
      <c r="AP37" s="409">
        <v>0.007823</v>
      </c>
      <c r="AQ37" s="409">
        <v>2E-06</v>
      </c>
      <c r="AR37" s="409">
        <v>0.000143</v>
      </c>
      <c r="AS37" s="409">
        <v>1.3E-05</v>
      </c>
      <c r="AT37" s="409">
        <v>9E-06</v>
      </c>
      <c r="AU37" s="409">
        <v>8E-06</v>
      </c>
      <c r="AV37" s="409">
        <v>0</v>
      </c>
      <c r="AW37" s="409">
        <v>0</v>
      </c>
      <c r="AX37" s="409">
        <v>1E-06</v>
      </c>
      <c r="AY37" s="409">
        <v>0</v>
      </c>
      <c r="AZ37" s="409">
        <v>0</v>
      </c>
      <c r="BA37" s="409">
        <v>0</v>
      </c>
      <c r="BB37" s="409">
        <v>0</v>
      </c>
      <c r="BC37" s="409">
        <v>3E-06</v>
      </c>
      <c r="BD37" s="409">
        <v>2E-06</v>
      </c>
      <c r="BE37" s="409">
        <v>4E-05</v>
      </c>
      <c r="BF37" s="410">
        <v>3.2E-05</v>
      </c>
      <c r="BG37" s="409">
        <v>5.8E-05</v>
      </c>
      <c r="BH37" s="410">
        <v>5E-06</v>
      </c>
      <c r="BI37" s="410">
        <v>1.2E-05</v>
      </c>
      <c r="BJ37" s="410">
        <v>0</v>
      </c>
      <c r="BK37" s="410">
        <v>2.2E-05</v>
      </c>
      <c r="BL37" s="410">
        <v>2.3E-05</v>
      </c>
      <c r="BM37" s="410">
        <v>2.3E-05</v>
      </c>
      <c r="BN37" s="409">
        <v>1.6E-05</v>
      </c>
      <c r="BO37" s="410">
        <v>2E-05</v>
      </c>
      <c r="BP37" s="410">
        <v>2.6E-05</v>
      </c>
      <c r="BQ37" s="410">
        <v>0.003261</v>
      </c>
      <c r="BR37" s="410">
        <v>2E-06</v>
      </c>
      <c r="BS37" s="410">
        <v>2E-06</v>
      </c>
      <c r="BT37" s="410">
        <v>0</v>
      </c>
      <c r="BU37" s="409">
        <v>5E-06</v>
      </c>
      <c r="BV37" s="410">
        <v>4.9E-05</v>
      </c>
      <c r="BW37" s="410">
        <v>1E-06</v>
      </c>
      <c r="BX37" s="410">
        <v>0.000108</v>
      </c>
      <c r="BY37" s="410">
        <v>0</v>
      </c>
      <c r="BZ37" s="410">
        <v>4.2E-05</v>
      </c>
      <c r="CA37" s="410">
        <v>0</v>
      </c>
      <c r="CB37" s="411">
        <v>0</v>
      </c>
      <c r="CC37" s="411">
        <v>0.001191</v>
      </c>
      <c r="CE37" s="228"/>
    </row>
    <row r="38" spans="1:83" s="217" customFormat="1" ht="30" customHeight="1">
      <c r="A38" s="269">
        <f t="shared" si="0"/>
        <v>27</v>
      </c>
      <c r="B38" s="299" t="s">
        <v>456</v>
      </c>
      <c r="C38" s="215" t="s">
        <v>97</v>
      </c>
      <c r="D38" s="412">
        <v>0.00011</v>
      </c>
      <c r="E38" s="408">
        <v>0.000854</v>
      </c>
      <c r="F38" s="408">
        <v>0.000133</v>
      </c>
      <c r="G38" s="408">
        <v>0.000448</v>
      </c>
      <c r="H38" s="408">
        <v>0.000493</v>
      </c>
      <c r="I38" s="408">
        <v>0.0002</v>
      </c>
      <c r="J38" s="408">
        <v>4.8E-05</v>
      </c>
      <c r="K38" s="408">
        <v>0.000808</v>
      </c>
      <c r="L38" s="408">
        <v>0.000748</v>
      </c>
      <c r="M38" s="408">
        <v>0.000703</v>
      </c>
      <c r="N38" s="408">
        <v>0.001132</v>
      </c>
      <c r="O38" s="408">
        <v>0.002503</v>
      </c>
      <c r="P38" s="408">
        <v>0.000448</v>
      </c>
      <c r="Q38" s="408">
        <v>0.000487</v>
      </c>
      <c r="R38" s="409">
        <v>0.000424</v>
      </c>
      <c r="S38" s="409">
        <v>0.0006</v>
      </c>
      <c r="T38" s="409">
        <v>0.001444</v>
      </c>
      <c r="U38" s="409">
        <v>0.001775</v>
      </c>
      <c r="V38" s="409">
        <v>0.002012</v>
      </c>
      <c r="W38" s="409">
        <v>0.000306</v>
      </c>
      <c r="X38" s="409">
        <v>0.001407</v>
      </c>
      <c r="Y38" s="409">
        <v>4.4E-05</v>
      </c>
      <c r="Z38" s="409">
        <v>0.002658</v>
      </c>
      <c r="AA38" s="409">
        <v>0.000415</v>
      </c>
      <c r="AB38" s="409">
        <v>0.000296</v>
      </c>
      <c r="AC38" s="409">
        <v>0.002568</v>
      </c>
      <c r="AD38" s="421">
        <v>0.040046</v>
      </c>
      <c r="AE38" s="409">
        <v>0.001695</v>
      </c>
      <c r="AF38" s="409">
        <v>0.000465</v>
      </c>
      <c r="AG38" s="409">
        <v>0.00064</v>
      </c>
      <c r="AH38" s="409">
        <v>0.000552</v>
      </c>
      <c r="AI38" s="409">
        <v>0.000977</v>
      </c>
      <c r="AJ38" s="409">
        <v>0.000968</v>
      </c>
      <c r="AK38" s="409">
        <v>0.00119</v>
      </c>
      <c r="AL38" s="409">
        <v>0.000616</v>
      </c>
      <c r="AM38" s="409">
        <v>0.000468</v>
      </c>
      <c r="AN38" s="409">
        <v>0.000799</v>
      </c>
      <c r="AO38" s="409">
        <v>0.000846</v>
      </c>
      <c r="AP38" s="409">
        <v>0.000253</v>
      </c>
      <c r="AQ38" s="409">
        <v>0.000638</v>
      </c>
      <c r="AR38" s="409">
        <v>0.001866</v>
      </c>
      <c r="AS38" s="409">
        <v>0.00136</v>
      </c>
      <c r="AT38" s="409">
        <v>0.000527</v>
      </c>
      <c r="AU38" s="409">
        <v>0.000753</v>
      </c>
      <c r="AV38" s="409">
        <v>3.1E-05</v>
      </c>
      <c r="AW38" s="409">
        <v>0.000248</v>
      </c>
      <c r="AX38" s="409">
        <v>0.000889</v>
      </c>
      <c r="AY38" s="409">
        <v>0.000645</v>
      </c>
      <c r="AZ38" s="409">
        <v>0.00034</v>
      </c>
      <c r="BA38" s="409">
        <v>0.002577</v>
      </c>
      <c r="BB38" s="409">
        <v>0.001173</v>
      </c>
      <c r="BC38" s="409">
        <v>0.000932</v>
      </c>
      <c r="BD38" s="409">
        <v>0.000191</v>
      </c>
      <c r="BE38" s="409">
        <v>0.000485</v>
      </c>
      <c r="BF38" s="410">
        <v>0.000405</v>
      </c>
      <c r="BG38" s="409">
        <v>0.000723</v>
      </c>
      <c r="BH38" s="410">
        <v>0.000415</v>
      </c>
      <c r="BI38" s="410">
        <v>0.008635</v>
      </c>
      <c r="BJ38" s="410">
        <v>0.000211</v>
      </c>
      <c r="BK38" s="410">
        <v>0.000452</v>
      </c>
      <c r="BL38" s="410">
        <v>0.000527</v>
      </c>
      <c r="BM38" s="410">
        <v>0.000189</v>
      </c>
      <c r="BN38" s="409">
        <v>0.001145</v>
      </c>
      <c r="BO38" s="410">
        <v>0.001057</v>
      </c>
      <c r="BP38" s="410">
        <v>0.000253</v>
      </c>
      <c r="BQ38" s="410">
        <v>0.00022</v>
      </c>
      <c r="BR38" s="410">
        <v>0.000517</v>
      </c>
      <c r="BS38" s="410">
        <v>0.002624</v>
      </c>
      <c r="BT38" s="410">
        <v>0.001749</v>
      </c>
      <c r="BU38" s="409">
        <v>0.002982</v>
      </c>
      <c r="BV38" s="410">
        <v>0.002763</v>
      </c>
      <c r="BW38" s="410">
        <v>0.00039</v>
      </c>
      <c r="BX38" s="410">
        <v>0.001273</v>
      </c>
      <c r="BY38" s="410">
        <v>3.5E-05</v>
      </c>
      <c r="BZ38" s="410">
        <v>0.006393</v>
      </c>
      <c r="CA38" s="410">
        <v>0.000951</v>
      </c>
      <c r="CB38" s="411">
        <v>0</v>
      </c>
      <c r="CC38" s="411">
        <v>0.00137</v>
      </c>
      <c r="CE38" s="228"/>
    </row>
    <row r="39" spans="1:83" s="217" customFormat="1" ht="30" customHeight="1">
      <c r="A39" s="269">
        <f>A38+1</f>
        <v>28</v>
      </c>
      <c r="B39" s="299" t="s">
        <v>457</v>
      </c>
      <c r="C39" s="215" t="s">
        <v>98</v>
      </c>
      <c r="D39" s="412">
        <v>2.5E-05</v>
      </c>
      <c r="E39" s="408">
        <v>0.00016</v>
      </c>
      <c r="F39" s="408">
        <v>0.000642</v>
      </c>
      <c r="G39" s="408">
        <v>5.7E-05</v>
      </c>
      <c r="H39" s="408">
        <v>0.000155</v>
      </c>
      <c r="I39" s="408">
        <v>0.00029</v>
      </c>
      <c r="J39" s="408">
        <v>0.002717</v>
      </c>
      <c r="K39" s="408">
        <v>0.000308</v>
      </c>
      <c r="L39" s="408">
        <v>0.000406</v>
      </c>
      <c r="M39" s="408">
        <v>0.00022</v>
      </c>
      <c r="N39" s="408">
        <v>0.000802</v>
      </c>
      <c r="O39" s="408">
        <v>0.000326</v>
      </c>
      <c r="P39" s="408">
        <v>0.000147</v>
      </c>
      <c r="Q39" s="408">
        <v>0.000133</v>
      </c>
      <c r="R39" s="409">
        <v>5.3E-05</v>
      </c>
      <c r="S39" s="409">
        <v>0.000134</v>
      </c>
      <c r="T39" s="409">
        <v>0.002119</v>
      </c>
      <c r="U39" s="409">
        <v>7E-05</v>
      </c>
      <c r="V39" s="409">
        <v>0.000176</v>
      </c>
      <c r="W39" s="409">
        <v>4.6E-05</v>
      </c>
      <c r="X39" s="409">
        <v>7.3E-05</v>
      </c>
      <c r="Y39" s="409">
        <v>0.000292</v>
      </c>
      <c r="Z39" s="409">
        <v>0.000431</v>
      </c>
      <c r="AA39" s="409">
        <v>0.00022</v>
      </c>
      <c r="AB39" s="409">
        <v>0.000122</v>
      </c>
      <c r="AC39" s="409">
        <v>8.4E-05</v>
      </c>
      <c r="AD39" s="409">
        <v>7.9E-05</v>
      </c>
      <c r="AE39" s="421">
        <v>0.053012</v>
      </c>
      <c r="AF39" s="409">
        <v>0.000125</v>
      </c>
      <c r="AG39" s="409">
        <v>1E-05</v>
      </c>
      <c r="AH39" s="409">
        <v>7.3E-05</v>
      </c>
      <c r="AI39" s="409">
        <v>0.001183</v>
      </c>
      <c r="AJ39" s="409">
        <v>0.000745</v>
      </c>
      <c r="AK39" s="409">
        <v>0.000197</v>
      </c>
      <c r="AL39" s="409">
        <v>0.000231</v>
      </c>
      <c r="AM39" s="409">
        <v>0.00013</v>
      </c>
      <c r="AN39" s="409">
        <v>0.000266</v>
      </c>
      <c r="AO39" s="409">
        <v>0.000102</v>
      </c>
      <c r="AP39" s="409">
        <v>9.7E-05</v>
      </c>
      <c r="AQ39" s="409">
        <v>0.000302</v>
      </c>
      <c r="AR39" s="409">
        <v>0.001618</v>
      </c>
      <c r="AS39" s="409">
        <v>0.000648</v>
      </c>
      <c r="AT39" s="409">
        <v>0.000508</v>
      </c>
      <c r="AU39" s="409">
        <v>0.002559</v>
      </c>
      <c r="AV39" s="409">
        <v>0.00018</v>
      </c>
      <c r="AW39" s="409">
        <v>0.000737</v>
      </c>
      <c r="AX39" s="409">
        <v>0.000607</v>
      </c>
      <c r="AY39" s="409">
        <v>0.000415</v>
      </c>
      <c r="AZ39" s="409">
        <v>5.6E-05</v>
      </c>
      <c r="BA39" s="409">
        <v>0.000216</v>
      </c>
      <c r="BB39" s="409">
        <v>8.9E-05</v>
      </c>
      <c r="BC39" s="409">
        <v>0.000257</v>
      </c>
      <c r="BD39" s="409">
        <v>0.00031</v>
      </c>
      <c r="BE39" s="409">
        <v>0.00041</v>
      </c>
      <c r="BF39" s="410">
        <v>0.000111</v>
      </c>
      <c r="BG39" s="409">
        <v>0.001417</v>
      </c>
      <c r="BH39" s="410">
        <v>0.000126</v>
      </c>
      <c r="BI39" s="410">
        <v>0.000192</v>
      </c>
      <c r="BJ39" s="410">
        <v>0.00061</v>
      </c>
      <c r="BK39" s="410">
        <v>0.000519</v>
      </c>
      <c r="BL39" s="410">
        <v>0.000254</v>
      </c>
      <c r="BM39" s="410">
        <v>0.000384</v>
      </c>
      <c r="BN39" s="409">
        <v>0.000926</v>
      </c>
      <c r="BO39" s="410">
        <v>0.002018</v>
      </c>
      <c r="BP39" s="410">
        <v>0.000523</v>
      </c>
      <c r="BQ39" s="410">
        <v>0.000297</v>
      </c>
      <c r="BR39" s="410">
        <v>0.000906</v>
      </c>
      <c r="BS39" s="410">
        <v>0.003849</v>
      </c>
      <c r="BT39" s="410">
        <v>0.001297</v>
      </c>
      <c r="BU39" s="409">
        <v>0.002736</v>
      </c>
      <c r="BV39" s="410">
        <v>0.001734</v>
      </c>
      <c r="BW39" s="410">
        <v>0.000435</v>
      </c>
      <c r="BX39" s="410">
        <v>0.005652</v>
      </c>
      <c r="BY39" s="410">
        <v>0.00493</v>
      </c>
      <c r="BZ39" s="410">
        <v>0.001099</v>
      </c>
      <c r="CA39" s="410">
        <v>0.000596</v>
      </c>
      <c r="CB39" s="411">
        <v>0</v>
      </c>
      <c r="CC39" s="411">
        <v>0.000614</v>
      </c>
      <c r="CE39" s="228"/>
    </row>
    <row r="40" spans="1:83" s="217" customFormat="1" ht="42.75" customHeight="1">
      <c r="A40" s="269">
        <f t="shared" si="0"/>
        <v>29</v>
      </c>
      <c r="B40" s="299" t="s">
        <v>582</v>
      </c>
      <c r="C40" s="215" t="s">
        <v>99</v>
      </c>
      <c r="D40" s="412">
        <v>0.003424</v>
      </c>
      <c r="E40" s="408">
        <v>0.003564</v>
      </c>
      <c r="F40" s="408">
        <v>0.051165</v>
      </c>
      <c r="G40" s="408">
        <v>0.044844</v>
      </c>
      <c r="H40" s="408">
        <v>0.024693</v>
      </c>
      <c r="I40" s="408">
        <v>0.003621</v>
      </c>
      <c r="J40" s="408">
        <v>0.003293</v>
      </c>
      <c r="K40" s="408">
        <v>0.003151</v>
      </c>
      <c r="L40" s="408">
        <v>0.001192</v>
      </c>
      <c r="M40" s="408">
        <v>0.001373</v>
      </c>
      <c r="N40" s="408">
        <v>0.006393</v>
      </c>
      <c r="O40" s="408">
        <v>0.011207</v>
      </c>
      <c r="P40" s="408">
        <v>0.012073</v>
      </c>
      <c r="Q40" s="408">
        <v>0.001949</v>
      </c>
      <c r="R40" s="409">
        <v>0.006596</v>
      </c>
      <c r="S40" s="409">
        <v>0.008215</v>
      </c>
      <c r="T40" s="409">
        <v>0.007667</v>
      </c>
      <c r="U40" s="409">
        <v>0.006233</v>
      </c>
      <c r="V40" s="409">
        <v>0.0119</v>
      </c>
      <c r="W40" s="409">
        <v>0.022183</v>
      </c>
      <c r="X40" s="409">
        <v>0.013144</v>
      </c>
      <c r="Y40" s="409">
        <v>0.002673</v>
      </c>
      <c r="Z40" s="409">
        <v>0.016869</v>
      </c>
      <c r="AA40" s="409">
        <v>0.021318</v>
      </c>
      <c r="AB40" s="409">
        <v>0.007173</v>
      </c>
      <c r="AC40" s="409">
        <v>0.026699</v>
      </c>
      <c r="AD40" s="409">
        <v>0.004553</v>
      </c>
      <c r="AE40" s="409">
        <v>0.01336</v>
      </c>
      <c r="AF40" s="421">
        <v>0.047107</v>
      </c>
      <c r="AG40" s="409">
        <v>0.018958</v>
      </c>
      <c r="AH40" s="409">
        <v>0.00197</v>
      </c>
      <c r="AI40" s="409">
        <v>0.005629</v>
      </c>
      <c r="AJ40" s="409">
        <v>0.006021</v>
      </c>
      <c r="AK40" s="409">
        <v>0.010062</v>
      </c>
      <c r="AL40" s="409">
        <v>0.002485</v>
      </c>
      <c r="AM40" s="409">
        <v>0.007887</v>
      </c>
      <c r="AN40" s="409">
        <v>0.001489</v>
      </c>
      <c r="AO40" s="409">
        <v>0.006752</v>
      </c>
      <c r="AP40" s="409">
        <v>0.088095</v>
      </c>
      <c r="AQ40" s="409">
        <v>0.005389</v>
      </c>
      <c r="AR40" s="409">
        <v>0.007555</v>
      </c>
      <c r="AS40" s="409">
        <v>0.003463</v>
      </c>
      <c r="AT40" s="409">
        <v>0.00191</v>
      </c>
      <c r="AU40" s="409">
        <v>0.003914</v>
      </c>
      <c r="AV40" s="409">
        <v>0.005346</v>
      </c>
      <c r="AW40" s="409">
        <v>0.00271</v>
      </c>
      <c r="AX40" s="409">
        <v>0.003784</v>
      </c>
      <c r="AY40" s="409">
        <v>0.003357</v>
      </c>
      <c r="AZ40" s="409">
        <v>0.000459</v>
      </c>
      <c r="BA40" s="409">
        <v>0.000905</v>
      </c>
      <c r="BB40" s="409">
        <v>6.9E-05</v>
      </c>
      <c r="BC40" s="409">
        <v>0.000957</v>
      </c>
      <c r="BD40" s="409">
        <v>0.002056</v>
      </c>
      <c r="BE40" s="409">
        <v>0.002394</v>
      </c>
      <c r="BF40" s="410">
        <v>0.003779</v>
      </c>
      <c r="BG40" s="409">
        <v>0.009439</v>
      </c>
      <c r="BH40" s="410">
        <v>0.000365</v>
      </c>
      <c r="BI40" s="410">
        <v>0.015316</v>
      </c>
      <c r="BJ40" s="410">
        <v>0</v>
      </c>
      <c r="BK40" s="410">
        <v>0.009557</v>
      </c>
      <c r="BL40" s="410">
        <v>0.000397</v>
      </c>
      <c r="BM40" s="410">
        <v>0.014724</v>
      </c>
      <c r="BN40" s="409">
        <v>0.003286</v>
      </c>
      <c r="BO40" s="410">
        <v>0.007951</v>
      </c>
      <c r="BP40" s="410">
        <v>0.000581</v>
      </c>
      <c r="BQ40" s="410">
        <v>0.004123</v>
      </c>
      <c r="BR40" s="410">
        <v>0.000819</v>
      </c>
      <c r="BS40" s="410">
        <v>0.001859</v>
      </c>
      <c r="BT40" s="410">
        <v>0.002254</v>
      </c>
      <c r="BU40" s="409">
        <v>0.001295</v>
      </c>
      <c r="BV40" s="410">
        <v>0.006917</v>
      </c>
      <c r="BW40" s="410">
        <v>0.01457</v>
      </c>
      <c r="BX40" s="410">
        <v>0.023877</v>
      </c>
      <c r="BY40" s="410">
        <v>1.7E-05</v>
      </c>
      <c r="BZ40" s="410">
        <v>0.002709</v>
      </c>
      <c r="CA40" s="410">
        <v>0.001131</v>
      </c>
      <c r="CB40" s="411">
        <v>0</v>
      </c>
      <c r="CC40" s="411">
        <v>0.007705</v>
      </c>
      <c r="CE40" s="228"/>
    </row>
    <row r="41" spans="1:83" s="217" customFormat="1" ht="30" customHeight="1">
      <c r="A41" s="269">
        <f t="shared" si="0"/>
        <v>30</v>
      </c>
      <c r="B41" s="299" t="s">
        <v>458</v>
      </c>
      <c r="C41" s="215" t="s">
        <v>100</v>
      </c>
      <c r="D41" s="412">
        <v>0.019986</v>
      </c>
      <c r="E41" s="408">
        <v>0.003453</v>
      </c>
      <c r="F41" s="408">
        <v>0.026406</v>
      </c>
      <c r="G41" s="408">
        <v>0.055848</v>
      </c>
      <c r="H41" s="408">
        <v>0.024457</v>
      </c>
      <c r="I41" s="408">
        <v>0.016271</v>
      </c>
      <c r="J41" s="408">
        <v>0.021692</v>
      </c>
      <c r="K41" s="408">
        <v>0.010303</v>
      </c>
      <c r="L41" s="408">
        <v>0.025528</v>
      </c>
      <c r="M41" s="408">
        <v>0.017712</v>
      </c>
      <c r="N41" s="408">
        <v>0.010589</v>
      </c>
      <c r="O41" s="408">
        <v>0.026103</v>
      </c>
      <c r="P41" s="408">
        <v>0.02552</v>
      </c>
      <c r="Q41" s="408">
        <v>0.016858</v>
      </c>
      <c r="R41" s="409">
        <v>0.007077</v>
      </c>
      <c r="S41" s="409">
        <v>0.031469</v>
      </c>
      <c r="T41" s="409">
        <v>0.011887</v>
      </c>
      <c r="U41" s="409">
        <v>0.025086</v>
      </c>
      <c r="V41" s="409">
        <v>0.050877</v>
      </c>
      <c r="W41" s="409">
        <v>0.060821</v>
      </c>
      <c r="X41" s="409">
        <v>0.016286</v>
      </c>
      <c r="Y41" s="409">
        <v>0.004519</v>
      </c>
      <c r="Z41" s="409">
        <v>0.01187</v>
      </c>
      <c r="AA41" s="409">
        <v>0.015044</v>
      </c>
      <c r="AB41" s="409">
        <v>0.009327</v>
      </c>
      <c r="AC41" s="409">
        <v>0.011585</v>
      </c>
      <c r="AD41" s="409">
        <v>0.012399</v>
      </c>
      <c r="AE41" s="409">
        <v>0.010691</v>
      </c>
      <c r="AF41" s="409">
        <v>0.006357</v>
      </c>
      <c r="AG41" s="421">
        <v>0.042265</v>
      </c>
      <c r="AH41" s="409">
        <v>0.053164</v>
      </c>
      <c r="AI41" s="409">
        <v>0.015524</v>
      </c>
      <c r="AJ41" s="409">
        <v>0.051999</v>
      </c>
      <c r="AK41" s="409">
        <v>0.005918</v>
      </c>
      <c r="AL41" s="409">
        <v>0.00563</v>
      </c>
      <c r="AM41" s="409">
        <v>0.007466</v>
      </c>
      <c r="AN41" s="409">
        <v>0.015184</v>
      </c>
      <c r="AO41" s="409">
        <v>0.021031</v>
      </c>
      <c r="AP41" s="409">
        <v>0.001983</v>
      </c>
      <c r="AQ41" s="409">
        <v>0.020689</v>
      </c>
      <c r="AR41" s="409">
        <v>0.038605</v>
      </c>
      <c r="AS41" s="409">
        <v>0.024771</v>
      </c>
      <c r="AT41" s="409">
        <v>0.007958</v>
      </c>
      <c r="AU41" s="409">
        <v>0.008468</v>
      </c>
      <c r="AV41" s="409">
        <v>0.006866</v>
      </c>
      <c r="AW41" s="409">
        <v>0.011936</v>
      </c>
      <c r="AX41" s="409">
        <v>0.00261</v>
      </c>
      <c r="AY41" s="409">
        <v>0.005551</v>
      </c>
      <c r="AZ41" s="409">
        <v>0.00253</v>
      </c>
      <c r="BA41" s="409">
        <v>0.00042</v>
      </c>
      <c r="BB41" s="409">
        <v>0.001754</v>
      </c>
      <c r="BC41" s="409">
        <v>0.10531</v>
      </c>
      <c r="BD41" s="409">
        <v>0.002707</v>
      </c>
      <c r="BE41" s="409">
        <v>0.0074</v>
      </c>
      <c r="BF41" s="410">
        <v>0.004051</v>
      </c>
      <c r="BG41" s="409">
        <v>0.015736</v>
      </c>
      <c r="BH41" s="410">
        <v>0.004857</v>
      </c>
      <c r="BI41" s="410">
        <v>0.002707</v>
      </c>
      <c r="BJ41" s="410">
        <v>0.016366</v>
      </c>
      <c r="BK41" s="410">
        <v>0.010016</v>
      </c>
      <c r="BL41" s="410">
        <v>0.001021</v>
      </c>
      <c r="BM41" s="410">
        <v>0.001358</v>
      </c>
      <c r="BN41" s="409">
        <v>0.003384</v>
      </c>
      <c r="BO41" s="410">
        <v>0.007891</v>
      </c>
      <c r="BP41" s="410">
        <v>0.012505</v>
      </c>
      <c r="BQ41" s="410">
        <v>0.01137</v>
      </c>
      <c r="BR41" s="410">
        <v>0.020104</v>
      </c>
      <c r="BS41" s="410">
        <v>0.014768</v>
      </c>
      <c r="BT41" s="410">
        <v>0.016868</v>
      </c>
      <c r="BU41" s="409">
        <v>0.020926</v>
      </c>
      <c r="BV41" s="410">
        <v>0.021108</v>
      </c>
      <c r="BW41" s="410">
        <v>0.010561</v>
      </c>
      <c r="BX41" s="410">
        <v>0.062097</v>
      </c>
      <c r="BY41" s="410">
        <v>0.0029</v>
      </c>
      <c r="BZ41" s="410">
        <v>0.002505</v>
      </c>
      <c r="CA41" s="410">
        <v>0.011073</v>
      </c>
      <c r="CB41" s="411">
        <v>0</v>
      </c>
      <c r="CC41" s="411">
        <v>0.019852</v>
      </c>
      <c r="CE41" s="228"/>
    </row>
    <row r="42" spans="1:83" s="217" customFormat="1" ht="30" customHeight="1">
      <c r="A42" s="269">
        <f>A41+1</f>
        <v>31</v>
      </c>
      <c r="B42" s="299" t="s">
        <v>459</v>
      </c>
      <c r="C42" s="215" t="s">
        <v>101</v>
      </c>
      <c r="D42" s="412">
        <v>0.001108</v>
      </c>
      <c r="E42" s="408">
        <v>0.002773</v>
      </c>
      <c r="F42" s="408">
        <v>0.000777</v>
      </c>
      <c r="G42" s="408">
        <v>0.00239</v>
      </c>
      <c r="H42" s="408">
        <v>0.001173</v>
      </c>
      <c r="I42" s="408">
        <v>0.001932</v>
      </c>
      <c r="J42" s="408">
        <v>0.001602</v>
      </c>
      <c r="K42" s="408">
        <v>0.000717</v>
      </c>
      <c r="L42" s="408">
        <v>0.002751</v>
      </c>
      <c r="M42" s="408">
        <v>0.001324</v>
      </c>
      <c r="N42" s="408">
        <v>0.00269</v>
      </c>
      <c r="O42" s="408">
        <v>0.000752</v>
      </c>
      <c r="P42" s="408">
        <v>0.001193</v>
      </c>
      <c r="Q42" s="408">
        <v>0.002267</v>
      </c>
      <c r="R42" s="409">
        <v>0.000269</v>
      </c>
      <c r="S42" s="409">
        <v>0.00175</v>
      </c>
      <c r="T42" s="409">
        <v>0.002017</v>
      </c>
      <c r="U42" s="409">
        <v>0.001141</v>
      </c>
      <c r="V42" s="409">
        <v>0.002022</v>
      </c>
      <c r="W42" s="409">
        <v>0.002283</v>
      </c>
      <c r="X42" s="409">
        <v>0.001563</v>
      </c>
      <c r="Y42" s="409">
        <v>0.000907</v>
      </c>
      <c r="Z42" s="409">
        <v>0.000897</v>
      </c>
      <c r="AA42" s="409">
        <v>0.001659</v>
      </c>
      <c r="AB42" s="409">
        <v>0.0011</v>
      </c>
      <c r="AC42" s="409">
        <v>0.001441</v>
      </c>
      <c r="AD42" s="409">
        <v>0.000856</v>
      </c>
      <c r="AE42" s="409">
        <v>0.000569</v>
      </c>
      <c r="AF42" s="409">
        <v>0.000696</v>
      </c>
      <c r="AG42" s="409">
        <v>0.001693</v>
      </c>
      <c r="AH42" s="421">
        <v>0.038077</v>
      </c>
      <c r="AI42" s="409">
        <v>0.001402</v>
      </c>
      <c r="AJ42" s="409">
        <v>0.021228</v>
      </c>
      <c r="AK42" s="409">
        <v>0.000585</v>
      </c>
      <c r="AL42" s="409">
        <v>0.001454</v>
      </c>
      <c r="AM42" s="409">
        <v>0.000884</v>
      </c>
      <c r="AN42" s="409">
        <v>0.000688</v>
      </c>
      <c r="AO42" s="409">
        <v>0.001988</v>
      </c>
      <c r="AP42" s="409">
        <v>0.000328</v>
      </c>
      <c r="AQ42" s="409">
        <v>0.000609</v>
      </c>
      <c r="AR42" s="409">
        <v>0.009989</v>
      </c>
      <c r="AS42" s="409">
        <v>0.004136</v>
      </c>
      <c r="AT42" s="409">
        <v>0.000719</v>
      </c>
      <c r="AU42" s="409">
        <v>0.002786</v>
      </c>
      <c r="AV42" s="409">
        <v>0.000179</v>
      </c>
      <c r="AW42" s="409">
        <v>0.000624</v>
      </c>
      <c r="AX42" s="409">
        <v>0.000931</v>
      </c>
      <c r="AY42" s="409">
        <v>0.000508</v>
      </c>
      <c r="AZ42" s="409">
        <v>0.000848</v>
      </c>
      <c r="BA42" s="409">
        <v>0.001436</v>
      </c>
      <c r="BB42" s="409">
        <v>9.9E-05</v>
      </c>
      <c r="BC42" s="409">
        <v>0.012336</v>
      </c>
      <c r="BD42" s="409">
        <v>0.000262</v>
      </c>
      <c r="BE42" s="409">
        <v>0.001041</v>
      </c>
      <c r="BF42" s="410">
        <v>0.00333</v>
      </c>
      <c r="BG42" s="409">
        <v>0.003099</v>
      </c>
      <c r="BH42" s="410">
        <v>6.1E-05</v>
      </c>
      <c r="BI42" s="410">
        <v>0.000248</v>
      </c>
      <c r="BJ42" s="410">
        <v>8.8E-05</v>
      </c>
      <c r="BK42" s="410">
        <v>0.001234</v>
      </c>
      <c r="BL42" s="410">
        <v>0.000448</v>
      </c>
      <c r="BM42" s="410">
        <v>0.000914</v>
      </c>
      <c r="BN42" s="409">
        <v>0.000643</v>
      </c>
      <c r="BO42" s="410">
        <v>0.017631</v>
      </c>
      <c r="BP42" s="410">
        <v>0.00047</v>
      </c>
      <c r="BQ42" s="410">
        <v>0.000551</v>
      </c>
      <c r="BR42" s="410">
        <v>0.001022</v>
      </c>
      <c r="BS42" s="410">
        <v>0.001193</v>
      </c>
      <c r="BT42" s="410">
        <v>0.002445</v>
      </c>
      <c r="BU42" s="409">
        <v>0.002603</v>
      </c>
      <c r="BV42" s="410">
        <v>0.002777</v>
      </c>
      <c r="BW42" s="410">
        <v>0.000503</v>
      </c>
      <c r="BX42" s="410">
        <v>0.00336</v>
      </c>
      <c r="BY42" s="410">
        <v>0.000424</v>
      </c>
      <c r="BZ42" s="410">
        <v>9.9E-05</v>
      </c>
      <c r="CA42" s="410">
        <v>0.002861</v>
      </c>
      <c r="CB42" s="411">
        <v>0</v>
      </c>
      <c r="CC42" s="411">
        <v>0.001929</v>
      </c>
      <c r="CE42" s="228"/>
    </row>
    <row r="43" spans="1:83" s="217" customFormat="1" ht="45" customHeight="1">
      <c r="A43" s="269">
        <f>+A42+1</f>
        <v>32</v>
      </c>
      <c r="B43" s="300" t="s">
        <v>460</v>
      </c>
      <c r="C43" s="215" t="s">
        <v>243</v>
      </c>
      <c r="D43" s="412">
        <v>8E-06</v>
      </c>
      <c r="E43" s="408">
        <v>0.000746</v>
      </c>
      <c r="F43" s="408">
        <v>0.000279</v>
      </c>
      <c r="G43" s="408">
        <v>0.004224</v>
      </c>
      <c r="H43" s="408">
        <v>0.000351</v>
      </c>
      <c r="I43" s="408">
        <v>0.000929</v>
      </c>
      <c r="J43" s="408">
        <v>0.000853</v>
      </c>
      <c r="K43" s="408">
        <v>7.2E-05</v>
      </c>
      <c r="L43" s="408">
        <v>0.000997</v>
      </c>
      <c r="M43" s="408">
        <v>8.3E-05</v>
      </c>
      <c r="N43" s="408">
        <v>0.002456</v>
      </c>
      <c r="O43" s="408">
        <v>0.000861</v>
      </c>
      <c r="P43" s="408">
        <v>0.001004</v>
      </c>
      <c r="Q43" s="408">
        <v>0.00055</v>
      </c>
      <c r="R43" s="409">
        <v>0.000657</v>
      </c>
      <c r="S43" s="409">
        <v>0.001027</v>
      </c>
      <c r="T43" s="409">
        <v>0.000872</v>
      </c>
      <c r="U43" s="409">
        <v>0.000179</v>
      </c>
      <c r="V43" s="409">
        <v>0.001898</v>
      </c>
      <c r="W43" s="409">
        <v>0.003679</v>
      </c>
      <c r="X43" s="409">
        <v>0.008945</v>
      </c>
      <c r="Y43" s="409">
        <v>5.2E-05</v>
      </c>
      <c r="Z43" s="409">
        <v>0.000264</v>
      </c>
      <c r="AA43" s="409">
        <v>0.001875</v>
      </c>
      <c r="AB43" s="409">
        <v>7.1E-05</v>
      </c>
      <c r="AC43" s="409">
        <v>0.001894</v>
      </c>
      <c r="AD43" s="409">
        <v>0.000338</v>
      </c>
      <c r="AE43" s="409">
        <v>0.000169</v>
      </c>
      <c r="AF43" s="409">
        <v>0.001083</v>
      </c>
      <c r="AG43" s="409">
        <v>0.002072</v>
      </c>
      <c r="AH43" s="409">
        <v>0.001311</v>
      </c>
      <c r="AI43" s="421">
        <v>0.024834</v>
      </c>
      <c r="AJ43" s="409">
        <v>0.032156</v>
      </c>
      <c r="AK43" s="409">
        <v>0.002353</v>
      </c>
      <c r="AL43" s="409">
        <v>0.001303</v>
      </c>
      <c r="AM43" s="409">
        <v>0.000483</v>
      </c>
      <c r="AN43" s="409">
        <v>0.000477</v>
      </c>
      <c r="AO43" s="409">
        <v>0.000567</v>
      </c>
      <c r="AP43" s="409">
        <v>0.000123</v>
      </c>
      <c r="AQ43" s="409">
        <v>0.000507</v>
      </c>
      <c r="AR43" s="409">
        <v>0.001487</v>
      </c>
      <c r="AS43" s="409">
        <v>0.000567</v>
      </c>
      <c r="AT43" s="409">
        <v>0.000467</v>
      </c>
      <c r="AU43" s="409">
        <v>0.000291</v>
      </c>
      <c r="AV43" s="409">
        <v>3.8E-05</v>
      </c>
      <c r="AW43" s="409">
        <v>0.000344</v>
      </c>
      <c r="AX43" s="409">
        <v>2.8E-05</v>
      </c>
      <c r="AY43" s="409">
        <v>0.000199</v>
      </c>
      <c r="AZ43" s="409">
        <v>0</v>
      </c>
      <c r="BA43" s="409">
        <v>0</v>
      </c>
      <c r="BB43" s="409">
        <v>0</v>
      </c>
      <c r="BC43" s="409">
        <v>0.022741</v>
      </c>
      <c r="BD43" s="409">
        <v>3E-05</v>
      </c>
      <c r="BE43" s="409">
        <v>0.002759</v>
      </c>
      <c r="BF43" s="410">
        <v>0.000237</v>
      </c>
      <c r="BG43" s="409">
        <v>0.000313</v>
      </c>
      <c r="BH43" s="410">
        <v>1.9E-05</v>
      </c>
      <c r="BI43" s="410">
        <v>9.5E-05</v>
      </c>
      <c r="BJ43" s="410">
        <v>3.4E-05</v>
      </c>
      <c r="BK43" s="410">
        <v>0.00045</v>
      </c>
      <c r="BL43" s="410">
        <v>9.3E-05</v>
      </c>
      <c r="BM43" s="410">
        <v>0.000114</v>
      </c>
      <c r="BN43" s="409">
        <v>0.000173</v>
      </c>
      <c r="BO43" s="410">
        <v>0.021382</v>
      </c>
      <c r="BP43" s="410">
        <v>0.000924</v>
      </c>
      <c r="BQ43" s="410">
        <v>0.002036</v>
      </c>
      <c r="BR43" s="410">
        <v>0.000822</v>
      </c>
      <c r="BS43" s="410">
        <v>0.001033</v>
      </c>
      <c r="BT43" s="410">
        <v>0.000721</v>
      </c>
      <c r="BU43" s="409">
        <v>0.000628</v>
      </c>
      <c r="BV43" s="410">
        <v>0.001337</v>
      </c>
      <c r="BW43" s="410">
        <v>0.000102</v>
      </c>
      <c r="BX43" s="410">
        <v>0.000772</v>
      </c>
      <c r="BY43" s="410">
        <v>0.000976</v>
      </c>
      <c r="BZ43" s="410">
        <v>5.3E-05</v>
      </c>
      <c r="CA43" s="410">
        <v>0.003309</v>
      </c>
      <c r="CB43" s="411">
        <v>0</v>
      </c>
      <c r="CC43" s="411">
        <v>0.002446</v>
      </c>
      <c r="CE43" s="228"/>
    </row>
    <row r="44" spans="1:83" s="217" customFormat="1" ht="45" customHeight="1">
      <c r="A44" s="270">
        <f t="shared" si="0"/>
        <v>33</v>
      </c>
      <c r="B44" s="300" t="s">
        <v>461</v>
      </c>
      <c r="C44" s="307" t="s">
        <v>198</v>
      </c>
      <c r="D44" s="414">
        <v>0.000264</v>
      </c>
      <c r="E44" s="415">
        <v>0.001298</v>
      </c>
      <c r="F44" s="415">
        <v>0.000234</v>
      </c>
      <c r="G44" s="415">
        <v>0.004566</v>
      </c>
      <c r="H44" s="415">
        <v>0.003748</v>
      </c>
      <c r="I44" s="415">
        <v>0.001022</v>
      </c>
      <c r="J44" s="415">
        <v>0.00186</v>
      </c>
      <c r="K44" s="415">
        <v>0.000586</v>
      </c>
      <c r="L44" s="415">
        <v>0.00332</v>
      </c>
      <c r="M44" s="415">
        <v>0.000785</v>
      </c>
      <c r="N44" s="415">
        <v>0.003153</v>
      </c>
      <c r="O44" s="415">
        <v>0.000617</v>
      </c>
      <c r="P44" s="415">
        <v>0.001698</v>
      </c>
      <c r="Q44" s="415">
        <v>0.001195</v>
      </c>
      <c r="R44" s="417">
        <v>0.001483</v>
      </c>
      <c r="S44" s="417">
        <v>0.001594</v>
      </c>
      <c r="T44" s="417">
        <v>0.002198</v>
      </c>
      <c r="U44" s="417">
        <v>0.001206</v>
      </c>
      <c r="V44" s="417">
        <v>0.002583</v>
      </c>
      <c r="W44" s="417">
        <v>0.002062</v>
      </c>
      <c r="X44" s="417">
        <v>0.000835</v>
      </c>
      <c r="Y44" s="417">
        <v>0.00056</v>
      </c>
      <c r="Z44" s="417">
        <v>0.000928</v>
      </c>
      <c r="AA44" s="417">
        <v>0.001503</v>
      </c>
      <c r="AB44" s="417">
        <v>0.000535</v>
      </c>
      <c r="AC44" s="417">
        <v>0.00142</v>
      </c>
      <c r="AD44" s="417">
        <v>0.000882</v>
      </c>
      <c r="AE44" s="417">
        <v>0.000652</v>
      </c>
      <c r="AF44" s="417">
        <v>0.000808</v>
      </c>
      <c r="AG44" s="417">
        <v>0.002461</v>
      </c>
      <c r="AH44" s="417">
        <v>0.039677</v>
      </c>
      <c r="AI44" s="417">
        <v>0.010504</v>
      </c>
      <c r="AJ44" s="422">
        <v>0.032173</v>
      </c>
      <c r="AK44" s="417">
        <v>0.000932</v>
      </c>
      <c r="AL44" s="417">
        <v>0.001325</v>
      </c>
      <c r="AM44" s="417">
        <v>0.001864</v>
      </c>
      <c r="AN44" s="417">
        <v>0.000506</v>
      </c>
      <c r="AO44" s="417">
        <v>0.002144</v>
      </c>
      <c r="AP44" s="417">
        <v>0.000494</v>
      </c>
      <c r="AQ44" s="417">
        <v>0.001162</v>
      </c>
      <c r="AR44" s="417">
        <v>0.006171</v>
      </c>
      <c r="AS44" s="417">
        <v>0.002102</v>
      </c>
      <c r="AT44" s="417">
        <v>0.000608</v>
      </c>
      <c r="AU44" s="417">
        <v>0.000718</v>
      </c>
      <c r="AV44" s="417">
        <v>0.000124</v>
      </c>
      <c r="AW44" s="417">
        <v>0.000211</v>
      </c>
      <c r="AX44" s="417">
        <v>0.001292</v>
      </c>
      <c r="AY44" s="417">
        <v>0.000654</v>
      </c>
      <c r="AZ44" s="417">
        <v>0.000103</v>
      </c>
      <c r="BA44" s="417">
        <v>7.9E-05</v>
      </c>
      <c r="BB44" s="417">
        <v>0.000117</v>
      </c>
      <c r="BC44" s="417">
        <v>0.010919</v>
      </c>
      <c r="BD44" s="417">
        <v>0.000345</v>
      </c>
      <c r="BE44" s="417">
        <v>0.000405</v>
      </c>
      <c r="BF44" s="418">
        <v>0.001731</v>
      </c>
      <c r="BG44" s="417">
        <v>0.002988</v>
      </c>
      <c r="BH44" s="418">
        <v>5.9E-05</v>
      </c>
      <c r="BI44" s="418">
        <v>0.000296</v>
      </c>
      <c r="BJ44" s="418">
        <v>0.0001</v>
      </c>
      <c r="BK44" s="418">
        <v>0.001914</v>
      </c>
      <c r="BL44" s="418">
        <v>0.00056</v>
      </c>
      <c r="BM44" s="418">
        <v>0.004418</v>
      </c>
      <c r="BN44" s="417">
        <v>0.000655</v>
      </c>
      <c r="BO44" s="418">
        <v>0.014719</v>
      </c>
      <c r="BP44" s="418">
        <v>0.000867</v>
      </c>
      <c r="BQ44" s="418">
        <v>0.000561</v>
      </c>
      <c r="BR44" s="418">
        <v>0.001027</v>
      </c>
      <c r="BS44" s="418">
        <v>0.001087</v>
      </c>
      <c r="BT44" s="418">
        <v>0.002919</v>
      </c>
      <c r="BU44" s="417">
        <v>0.003171</v>
      </c>
      <c r="BV44" s="418">
        <v>0.005006</v>
      </c>
      <c r="BW44" s="418">
        <v>0.000244</v>
      </c>
      <c r="BX44" s="418">
        <v>0.00553</v>
      </c>
      <c r="BY44" s="418">
        <v>0.002274</v>
      </c>
      <c r="BZ44" s="418">
        <v>0.000267</v>
      </c>
      <c r="CA44" s="418">
        <v>0.002234</v>
      </c>
      <c r="CB44" s="419">
        <v>0</v>
      </c>
      <c r="CC44" s="419">
        <v>0.001932</v>
      </c>
      <c r="CE44" s="228"/>
    </row>
    <row r="45" spans="1:83" s="217" customFormat="1" ht="30" customHeight="1">
      <c r="A45" s="270">
        <f t="shared" si="0"/>
        <v>34</v>
      </c>
      <c r="B45" s="300" t="s">
        <v>462</v>
      </c>
      <c r="C45" s="215" t="s">
        <v>422</v>
      </c>
      <c r="D45" s="412">
        <v>0.003433</v>
      </c>
      <c r="E45" s="408">
        <v>0.017433</v>
      </c>
      <c r="F45" s="408">
        <v>0.001383</v>
      </c>
      <c r="G45" s="408">
        <v>0.0079</v>
      </c>
      <c r="H45" s="408">
        <v>0.010258</v>
      </c>
      <c r="I45" s="408">
        <v>0.002899</v>
      </c>
      <c r="J45" s="408">
        <v>0.001704</v>
      </c>
      <c r="K45" s="408">
        <v>0.002948</v>
      </c>
      <c r="L45" s="408">
        <v>0.005283</v>
      </c>
      <c r="M45" s="408">
        <v>0.003362</v>
      </c>
      <c r="N45" s="408">
        <v>0.00422</v>
      </c>
      <c r="O45" s="408">
        <v>0.006411</v>
      </c>
      <c r="P45" s="408">
        <v>0.007919</v>
      </c>
      <c r="Q45" s="408">
        <v>0.003643</v>
      </c>
      <c r="R45" s="409">
        <v>0.002984</v>
      </c>
      <c r="S45" s="409">
        <v>0.007682</v>
      </c>
      <c r="T45" s="409">
        <v>0.001742</v>
      </c>
      <c r="U45" s="409">
        <v>0.008965</v>
      </c>
      <c r="V45" s="409">
        <v>0.013909</v>
      </c>
      <c r="W45" s="409">
        <v>0.003683</v>
      </c>
      <c r="X45" s="409">
        <v>0.01413</v>
      </c>
      <c r="Y45" s="409">
        <v>0.00192</v>
      </c>
      <c r="Z45" s="409">
        <v>0.017945</v>
      </c>
      <c r="AA45" s="409">
        <v>0.010772</v>
      </c>
      <c r="AB45" s="409">
        <v>0.00318</v>
      </c>
      <c r="AC45" s="409">
        <v>0.008805</v>
      </c>
      <c r="AD45" s="409">
        <v>0.004484</v>
      </c>
      <c r="AE45" s="409">
        <v>0.001536</v>
      </c>
      <c r="AF45" s="409">
        <v>0.025817</v>
      </c>
      <c r="AG45" s="409">
        <v>0.116918</v>
      </c>
      <c r="AH45" s="409">
        <v>0.02588</v>
      </c>
      <c r="AI45" s="409">
        <v>0.012808</v>
      </c>
      <c r="AJ45" s="409">
        <v>0.022099</v>
      </c>
      <c r="AK45" s="421">
        <v>0.208534</v>
      </c>
      <c r="AL45" s="409">
        <v>0.005567</v>
      </c>
      <c r="AM45" s="409">
        <v>0.019352</v>
      </c>
      <c r="AN45" s="409">
        <v>0.009492</v>
      </c>
      <c r="AO45" s="409">
        <v>0.004262</v>
      </c>
      <c r="AP45" s="409">
        <v>0.000844</v>
      </c>
      <c r="AQ45" s="409">
        <v>0.082135</v>
      </c>
      <c r="AR45" s="409">
        <v>0.023512</v>
      </c>
      <c r="AS45" s="409">
        <v>0.010066</v>
      </c>
      <c r="AT45" s="409">
        <v>0.000205</v>
      </c>
      <c r="AU45" s="409">
        <v>0.000192</v>
      </c>
      <c r="AV45" s="409">
        <v>0.000142</v>
      </c>
      <c r="AW45" s="409">
        <v>0.016444</v>
      </c>
      <c r="AX45" s="409">
        <v>0.003391</v>
      </c>
      <c r="AY45" s="409">
        <v>0.004958</v>
      </c>
      <c r="AZ45" s="409">
        <v>0.001448</v>
      </c>
      <c r="BA45" s="409">
        <v>0.002359</v>
      </c>
      <c r="BB45" s="409">
        <v>0.002361</v>
      </c>
      <c r="BC45" s="409">
        <v>0.10669</v>
      </c>
      <c r="BD45" s="409">
        <v>0.001368</v>
      </c>
      <c r="BE45" s="409">
        <v>0.010382</v>
      </c>
      <c r="BF45" s="410">
        <v>0.186229</v>
      </c>
      <c r="BG45" s="409">
        <v>0.004114</v>
      </c>
      <c r="BH45" s="410">
        <v>0.000565</v>
      </c>
      <c r="BI45" s="410">
        <v>0.014882</v>
      </c>
      <c r="BJ45" s="410">
        <v>0</v>
      </c>
      <c r="BK45" s="410">
        <v>0.02531</v>
      </c>
      <c r="BL45" s="410">
        <v>0.000428</v>
      </c>
      <c r="BM45" s="410">
        <v>0.010401</v>
      </c>
      <c r="BN45" s="409">
        <v>0.005592</v>
      </c>
      <c r="BO45" s="410">
        <v>0.019118</v>
      </c>
      <c r="BP45" s="410">
        <v>0.003522</v>
      </c>
      <c r="BQ45" s="410">
        <v>0.056156</v>
      </c>
      <c r="BR45" s="410">
        <v>0.014775</v>
      </c>
      <c r="BS45" s="410">
        <v>0.007091</v>
      </c>
      <c r="BT45" s="410">
        <v>0.013251</v>
      </c>
      <c r="BU45" s="409">
        <v>0.010142</v>
      </c>
      <c r="BV45" s="410">
        <v>0.094019</v>
      </c>
      <c r="BW45" s="410">
        <v>0.001877</v>
      </c>
      <c r="BX45" s="410">
        <v>0.007265</v>
      </c>
      <c r="BY45" s="410">
        <v>0.001694</v>
      </c>
      <c r="BZ45" s="410">
        <v>0.002715</v>
      </c>
      <c r="CA45" s="410">
        <v>0.011697</v>
      </c>
      <c r="CB45" s="411">
        <v>0</v>
      </c>
      <c r="CC45" s="411">
        <v>0.040454</v>
      </c>
      <c r="CE45" s="228"/>
    </row>
    <row r="46" spans="1:83" s="217" customFormat="1" ht="30" customHeight="1">
      <c r="A46" s="270">
        <f>A45+1</f>
        <v>35</v>
      </c>
      <c r="B46" s="300" t="s">
        <v>508</v>
      </c>
      <c r="C46" s="215" t="s">
        <v>102</v>
      </c>
      <c r="D46" s="412">
        <v>0.000633</v>
      </c>
      <c r="E46" s="408">
        <v>0.003915</v>
      </c>
      <c r="F46" s="408">
        <v>0.001783</v>
      </c>
      <c r="G46" s="408">
        <v>0.001616</v>
      </c>
      <c r="H46" s="408">
        <v>0.003541</v>
      </c>
      <c r="I46" s="408">
        <v>0.000954</v>
      </c>
      <c r="J46" s="408">
        <v>0.00121</v>
      </c>
      <c r="K46" s="408">
        <v>0.001723</v>
      </c>
      <c r="L46" s="408">
        <v>0.001877</v>
      </c>
      <c r="M46" s="408">
        <v>0.001201</v>
      </c>
      <c r="N46" s="408">
        <v>0.001309</v>
      </c>
      <c r="O46" s="408">
        <v>0.000784</v>
      </c>
      <c r="P46" s="408">
        <v>0.000654</v>
      </c>
      <c r="Q46" s="408">
        <v>0.001227</v>
      </c>
      <c r="R46" s="409">
        <v>0.000306</v>
      </c>
      <c r="S46" s="409">
        <v>0.000741</v>
      </c>
      <c r="T46" s="409">
        <v>0.001134</v>
      </c>
      <c r="U46" s="409">
        <v>0.001561</v>
      </c>
      <c r="V46" s="409">
        <v>0.001541</v>
      </c>
      <c r="W46" s="409">
        <v>0.000316</v>
      </c>
      <c r="X46" s="409">
        <v>0.001585</v>
      </c>
      <c r="Y46" s="409">
        <v>0.000275</v>
      </c>
      <c r="Z46" s="409">
        <v>0.00171</v>
      </c>
      <c r="AA46" s="409">
        <v>0.002741</v>
      </c>
      <c r="AB46" s="409">
        <v>0.052645</v>
      </c>
      <c r="AC46" s="409">
        <v>0.023547</v>
      </c>
      <c r="AD46" s="409">
        <v>0.001831</v>
      </c>
      <c r="AE46" s="409">
        <v>0.000972</v>
      </c>
      <c r="AF46" s="409">
        <v>0.014007</v>
      </c>
      <c r="AG46" s="409">
        <v>0.000511</v>
      </c>
      <c r="AH46" s="409">
        <v>0.001799</v>
      </c>
      <c r="AI46" s="409">
        <v>0.003889</v>
      </c>
      <c r="AJ46" s="409">
        <v>0.00492</v>
      </c>
      <c r="AK46" s="409">
        <v>0.001386</v>
      </c>
      <c r="AL46" s="421">
        <v>0.041495</v>
      </c>
      <c r="AM46" s="409">
        <v>0.002961</v>
      </c>
      <c r="AN46" s="409">
        <v>0.001045</v>
      </c>
      <c r="AO46" s="409">
        <v>0.021869</v>
      </c>
      <c r="AP46" s="409">
        <v>0.004426</v>
      </c>
      <c r="AQ46" s="409">
        <v>0.001958</v>
      </c>
      <c r="AR46" s="409">
        <v>0.000964</v>
      </c>
      <c r="AS46" s="409">
        <v>0.000754</v>
      </c>
      <c r="AT46" s="409">
        <v>0.001609</v>
      </c>
      <c r="AU46" s="409">
        <v>0.000774</v>
      </c>
      <c r="AV46" s="409">
        <v>4.7E-05</v>
      </c>
      <c r="AW46" s="409">
        <v>0.000659</v>
      </c>
      <c r="AX46" s="409">
        <v>0.001613</v>
      </c>
      <c r="AY46" s="409">
        <v>0.0015</v>
      </c>
      <c r="AZ46" s="409">
        <v>0.002111</v>
      </c>
      <c r="BA46" s="409">
        <v>0.001932</v>
      </c>
      <c r="BB46" s="409">
        <v>0.001137</v>
      </c>
      <c r="BC46" s="409">
        <v>0.000393</v>
      </c>
      <c r="BD46" s="409">
        <v>0.00062</v>
      </c>
      <c r="BE46" s="409">
        <v>0.001674</v>
      </c>
      <c r="BF46" s="410">
        <v>0.000471</v>
      </c>
      <c r="BG46" s="409">
        <v>0.000874</v>
      </c>
      <c r="BH46" s="410">
        <v>0.00066</v>
      </c>
      <c r="BI46" s="410">
        <v>0.001425</v>
      </c>
      <c r="BJ46" s="410">
        <v>0.001209</v>
      </c>
      <c r="BK46" s="410">
        <v>0.023218</v>
      </c>
      <c r="BL46" s="410">
        <v>0.002341</v>
      </c>
      <c r="BM46" s="410">
        <v>0.002115</v>
      </c>
      <c r="BN46" s="409">
        <v>0.003748</v>
      </c>
      <c r="BO46" s="410">
        <v>0.005794</v>
      </c>
      <c r="BP46" s="410">
        <v>0.00206</v>
      </c>
      <c r="BQ46" s="410">
        <v>0.004137</v>
      </c>
      <c r="BR46" s="410">
        <v>0.00045</v>
      </c>
      <c r="BS46" s="410">
        <v>0.00055</v>
      </c>
      <c r="BT46" s="410">
        <v>0.000481</v>
      </c>
      <c r="BU46" s="409">
        <v>0.000292</v>
      </c>
      <c r="BV46" s="410">
        <v>0.000386</v>
      </c>
      <c r="BW46" s="410">
        <v>0.000422</v>
      </c>
      <c r="BX46" s="410">
        <v>0.000756</v>
      </c>
      <c r="BY46" s="410">
        <v>0.001254</v>
      </c>
      <c r="BZ46" s="410">
        <v>0.000328</v>
      </c>
      <c r="CA46" s="410">
        <v>0.002087</v>
      </c>
      <c r="CB46" s="411">
        <v>0</v>
      </c>
      <c r="CC46" s="411">
        <v>0.00508</v>
      </c>
      <c r="CE46" s="228"/>
    </row>
    <row r="47" spans="1:83" s="217" customFormat="1" ht="30" customHeight="1">
      <c r="A47" s="270">
        <f>A46+1</f>
        <v>36</v>
      </c>
      <c r="B47" s="299" t="s">
        <v>463</v>
      </c>
      <c r="C47" s="215" t="s">
        <v>244</v>
      </c>
      <c r="D47" s="412">
        <v>0.035975</v>
      </c>
      <c r="E47" s="408">
        <v>0.018407</v>
      </c>
      <c r="F47" s="408">
        <v>0.021913</v>
      </c>
      <c r="G47" s="408">
        <v>0.009052</v>
      </c>
      <c r="H47" s="408">
        <v>0.009017</v>
      </c>
      <c r="I47" s="408">
        <v>0.082909</v>
      </c>
      <c r="J47" s="408">
        <v>0.047909</v>
      </c>
      <c r="K47" s="408">
        <v>0.028369</v>
      </c>
      <c r="L47" s="408">
        <v>0.076352</v>
      </c>
      <c r="M47" s="408">
        <v>0.043647</v>
      </c>
      <c r="N47" s="408">
        <v>0.05975</v>
      </c>
      <c r="O47" s="408">
        <v>0.047993</v>
      </c>
      <c r="P47" s="408">
        <v>0.041484</v>
      </c>
      <c r="Q47" s="408">
        <v>0.036762</v>
      </c>
      <c r="R47" s="409">
        <v>0.011192</v>
      </c>
      <c r="S47" s="409">
        <v>0.038787</v>
      </c>
      <c r="T47" s="409">
        <v>0.033617</v>
      </c>
      <c r="U47" s="409">
        <v>0.047703</v>
      </c>
      <c r="V47" s="409">
        <v>0.038815</v>
      </c>
      <c r="W47" s="409">
        <v>0.031034</v>
      </c>
      <c r="X47" s="409">
        <v>0.025441</v>
      </c>
      <c r="Y47" s="409">
        <v>0.086788</v>
      </c>
      <c r="Z47" s="409">
        <v>0.043343</v>
      </c>
      <c r="AA47" s="409">
        <v>0.02643</v>
      </c>
      <c r="AB47" s="409">
        <v>0.036368</v>
      </c>
      <c r="AC47" s="409">
        <v>0.019893</v>
      </c>
      <c r="AD47" s="409">
        <v>0.054637</v>
      </c>
      <c r="AE47" s="409">
        <v>0.047685</v>
      </c>
      <c r="AF47" s="409">
        <v>0.020842</v>
      </c>
      <c r="AG47" s="409">
        <v>0.014117</v>
      </c>
      <c r="AH47" s="409">
        <v>0.004816</v>
      </c>
      <c r="AI47" s="409">
        <v>0.017864</v>
      </c>
      <c r="AJ47" s="409">
        <v>0.004853</v>
      </c>
      <c r="AK47" s="409">
        <v>0.035125</v>
      </c>
      <c r="AL47" s="409">
        <v>0.005846</v>
      </c>
      <c r="AM47" s="421">
        <v>0.006318</v>
      </c>
      <c r="AN47" s="409">
        <v>0.012244</v>
      </c>
      <c r="AO47" s="409">
        <v>0.011281</v>
      </c>
      <c r="AP47" s="409">
        <v>0.005907</v>
      </c>
      <c r="AQ47" s="409">
        <v>0.00329</v>
      </c>
      <c r="AR47" s="409">
        <v>0.034204</v>
      </c>
      <c r="AS47" s="409">
        <v>0.072957</v>
      </c>
      <c r="AT47" s="409">
        <v>0.025627</v>
      </c>
      <c r="AU47" s="409">
        <v>0.009827</v>
      </c>
      <c r="AV47" s="409">
        <v>0.001379</v>
      </c>
      <c r="AW47" s="409">
        <v>0.018013</v>
      </c>
      <c r="AX47" s="409">
        <v>0.006559</v>
      </c>
      <c r="AY47" s="409">
        <v>0.004349</v>
      </c>
      <c r="AZ47" s="409">
        <v>0.00475</v>
      </c>
      <c r="BA47" s="409">
        <v>0.016827</v>
      </c>
      <c r="BB47" s="409">
        <v>0.002323</v>
      </c>
      <c r="BC47" s="409">
        <v>0.004888</v>
      </c>
      <c r="BD47" s="409">
        <v>0.001671</v>
      </c>
      <c r="BE47" s="409">
        <v>0.003134</v>
      </c>
      <c r="BF47" s="410">
        <v>0.00772</v>
      </c>
      <c r="BG47" s="409">
        <v>0.01285</v>
      </c>
      <c r="BH47" s="410">
        <v>0.003532</v>
      </c>
      <c r="BI47" s="410">
        <v>0.005514</v>
      </c>
      <c r="BJ47" s="410">
        <v>0.039514</v>
      </c>
      <c r="BK47" s="410">
        <v>0.007766</v>
      </c>
      <c r="BL47" s="410">
        <v>0.001647</v>
      </c>
      <c r="BM47" s="410">
        <v>0.00201</v>
      </c>
      <c r="BN47" s="409">
        <v>0.007109</v>
      </c>
      <c r="BO47" s="410">
        <v>0.017979</v>
      </c>
      <c r="BP47" s="410">
        <v>0.021688</v>
      </c>
      <c r="BQ47" s="410">
        <v>0.007505</v>
      </c>
      <c r="BR47" s="410">
        <v>0.005782</v>
      </c>
      <c r="BS47" s="410">
        <v>0.022404</v>
      </c>
      <c r="BT47" s="410">
        <v>0.012841</v>
      </c>
      <c r="BU47" s="409">
        <v>0.009649</v>
      </c>
      <c r="BV47" s="410">
        <v>0.007145</v>
      </c>
      <c r="BW47" s="410">
        <v>0.004801</v>
      </c>
      <c r="BX47" s="410">
        <v>0.008419</v>
      </c>
      <c r="BY47" s="410">
        <v>0.062674</v>
      </c>
      <c r="BZ47" s="410">
        <v>0.01299</v>
      </c>
      <c r="CA47" s="410">
        <v>0.00938</v>
      </c>
      <c r="CB47" s="411">
        <v>0</v>
      </c>
      <c r="CC47" s="411">
        <v>0.024938</v>
      </c>
      <c r="CE47" s="228"/>
    </row>
    <row r="48" spans="1:83" s="217" customFormat="1" ht="30" customHeight="1">
      <c r="A48" s="270">
        <f t="shared" si="0"/>
        <v>37</v>
      </c>
      <c r="B48" s="299" t="s">
        <v>464</v>
      </c>
      <c r="C48" s="215" t="s">
        <v>245</v>
      </c>
      <c r="D48" s="412">
        <v>0.035765</v>
      </c>
      <c r="E48" s="408">
        <v>0.019957</v>
      </c>
      <c r="F48" s="408">
        <v>0.030564</v>
      </c>
      <c r="G48" s="408">
        <v>0.005036</v>
      </c>
      <c r="H48" s="408">
        <v>0.008553</v>
      </c>
      <c r="I48" s="408">
        <v>0.028588</v>
      </c>
      <c r="J48" s="408">
        <v>0.019833</v>
      </c>
      <c r="K48" s="408">
        <v>0.005844</v>
      </c>
      <c r="L48" s="408">
        <v>0.015738</v>
      </c>
      <c r="M48" s="408">
        <v>0.012615</v>
      </c>
      <c r="N48" s="408">
        <v>0.020398</v>
      </c>
      <c r="O48" s="408">
        <v>0.027619</v>
      </c>
      <c r="P48" s="408">
        <v>0.019086</v>
      </c>
      <c r="Q48" s="408">
        <v>0.015966</v>
      </c>
      <c r="R48" s="409">
        <v>0.005647</v>
      </c>
      <c r="S48" s="409">
        <v>0.016095</v>
      </c>
      <c r="T48" s="409">
        <v>0.01077</v>
      </c>
      <c r="U48" s="409">
        <v>0.014209</v>
      </c>
      <c r="V48" s="409">
        <v>0.01479</v>
      </c>
      <c r="W48" s="409">
        <v>0.011205</v>
      </c>
      <c r="X48" s="409">
        <v>0.01051</v>
      </c>
      <c r="Y48" s="409">
        <v>0.022048</v>
      </c>
      <c r="Z48" s="409">
        <v>0.019422</v>
      </c>
      <c r="AA48" s="409">
        <v>0.015502</v>
      </c>
      <c r="AB48" s="409">
        <v>0.008097</v>
      </c>
      <c r="AC48" s="409">
        <v>0.010686</v>
      </c>
      <c r="AD48" s="409">
        <v>0.032398</v>
      </c>
      <c r="AE48" s="409">
        <v>0.020697</v>
      </c>
      <c r="AF48" s="409">
        <v>0.007006</v>
      </c>
      <c r="AG48" s="409">
        <v>0.004458</v>
      </c>
      <c r="AH48" s="409">
        <v>0.002297</v>
      </c>
      <c r="AI48" s="409">
        <v>0.011632</v>
      </c>
      <c r="AJ48" s="409">
        <v>0.007937</v>
      </c>
      <c r="AK48" s="409">
        <v>0.012294</v>
      </c>
      <c r="AL48" s="409">
        <v>0.002563</v>
      </c>
      <c r="AM48" s="409">
        <v>0.007069</v>
      </c>
      <c r="AN48" s="421">
        <v>-0.003295</v>
      </c>
      <c r="AO48" s="409">
        <v>0.023358</v>
      </c>
      <c r="AP48" s="409">
        <v>0.008945</v>
      </c>
      <c r="AQ48" s="409">
        <v>0.003792</v>
      </c>
      <c r="AR48" s="409">
        <v>0.006965</v>
      </c>
      <c r="AS48" s="409">
        <v>0.031911</v>
      </c>
      <c r="AT48" s="409">
        <v>0.004612</v>
      </c>
      <c r="AU48" s="409">
        <v>0.006014</v>
      </c>
      <c r="AV48" s="409">
        <v>0.000348</v>
      </c>
      <c r="AW48" s="409">
        <v>0.005687</v>
      </c>
      <c r="AX48" s="409">
        <v>0.002285</v>
      </c>
      <c r="AY48" s="409">
        <v>0.00247</v>
      </c>
      <c r="AZ48" s="409">
        <v>0.002417</v>
      </c>
      <c r="BA48" s="409">
        <v>0.019061</v>
      </c>
      <c r="BB48" s="409">
        <v>0.002571</v>
      </c>
      <c r="BC48" s="409">
        <v>0.003244</v>
      </c>
      <c r="BD48" s="409">
        <v>0.000731</v>
      </c>
      <c r="BE48" s="409">
        <v>0.001675</v>
      </c>
      <c r="BF48" s="410">
        <v>0.001896</v>
      </c>
      <c r="BG48" s="409">
        <v>0.005314</v>
      </c>
      <c r="BH48" s="410">
        <v>0.002274</v>
      </c>
      <c r="BI48" s="410">
        <v>0.002442</v>
      </c>
      <c r="BJ48" s="410">
        <v>0.021698</v>
      </c>
      <c r="BK48" s="410">
        <v>0.004635</v>
      </c>
      <c r="BL48" s="410">
        <v>0.001888</v>
      </c>
      <c r="BM48" s="410">
        <v>0.001154</v>
      </c>
      <c r="BN48" s="409">
        <v>0.004506</v>
      </c>
      <c r="BO48" s="410">
        <v>0.009183</v>
      </c>
      <c r="BP48" s="410">
        <v>0.006044</v>
      </c>
      <c r="BQ48" s="410">
        <v>0.004647</v>
      </c>
      <c r="BR48" s="410">
        <v>0.002975</v>
      </c>
      <c r="BS48" s="410">
        <v>0.00654</v>
      </c>
      <c r="BT48" s="410">
        <v>0.007234</v>
      </c>
      <c r="BU48" s="409">
        <v>0.004372</v>
      </c>
      <c r="BV48" s="410">
        <v>0.004842</v>
      </c>
      <c r="BW48" s="410">
        <v>0.001997</v>
      </c>
      <c r="BX48" s="410">
        <v>0.00377</v>
      </c>
      <c r="BY48" s="410">
        <v>0.02992</v>
      </c>
      <c r="BZ48" s="410">
        <v>0.00959</v>
      </c>
      <c r="CA48" s="410">
        <v>0.008178</v>
      </c>
      <c r="CB48" s="411">
        <v>0</v>
      </c>
      <c r="CC48" s="411">
        <v>0.010977</v>
      </c>
      <c r="CE48" s="228"/>
    </row>
    <row r="49" spans="1:83" s="217" customFormat="1" ht="30" customHeight="1">
      <c r="A49" s="270">
        <f t="shared" si="0"/>
        <v>38</v>
      </c>
      <c r="B49" s="299" t="s">
        <v>465</v>
      </c>
      <c r="C49" s="215" t="s">
        <v>246</v>
      </c>
      <c r="D49" s="412">
        <v>0.012729</v>
      </c>
      <c r="E49" s="408">
        <v>0.012357</v>
      </c>
      <c r="F49" s="408">
        <v>0.004707</v>
      </c>
      <c r="G49" s="408">
        <v>0.024511</v>
      </c>
      <c r="H49" s="408">
        <v>0.050603</v>
      </c>
      <c r="I49" s="408">
        <v>0.031156</v>
      </c>
      <c r="J49" s="408">
        <v>0.038388</v>
      </c>
      <c r="K49" s="408">
        <v>0.015307</v>
      </c>
      <c r="L49" s="408">
        <v>0.016571</v>
      </c>
      <c r="M49" s="408">
        <v>0.006842</v>
      </c>
      <c r="N49" s="408">
        <v>0.014812</v>
      </c>
      <c r="O49" s="408">
        <v>0.078874</v>
      </c>
      <c r="P49" s="408">
        <v>0.037727</v>
      </c>
      <c r="Q49" s="408">
        <v>0.014969</v>
      </c>
      <c r="R49" s="409">
        <v>0.046822</v>
      </c>
      <c r="S49" s="409">
        <v>0.038692</v>
      </c>
      <c r="T49" s="409">
        <v>0.011076</v>
      </c>
      <c r="U49" s="409">
        <v>0.028442</v>
      </c>
      <c r="V49" s="409">
        <v>0.062533</v>
      </c>
      <c r="W49" s="409">
        <v>0.052198</v>
      </c>
      <c r="X49" s="409">
        <v>0.018466</v>
      </c>
      <c r="Y49" s="409">
        <v>0.012281</v>
      </c>
      <c r="Z49" s="409">
        <v>0.021936</v>
      </c>
      <c r="AA49" s="409">
        <v>0.022008</v>
      </c>
      <c r="AB49" s="409">
        <v>0.016565</v>
      </c>
      <c r="AC49" s="409">
        <v>0.015175</v>
      </c>
      <c r="AD49" s="409">
        <v>0.017188</v>
      </c>
      <c r="AE49" s="409">
        <v>0.03441</v>
      </c>
      <c r="AF49" s="409">
        <v>0.014765</v>
      </c>
      <c r="AG49" s="409">
        <v>0.026341</v>
      </c>
      <c r="AH49" s="409">
        <v>0.003432</v>
      </c>
      <c r="AI49" s="409">
        <v>0.04562</v>
      </c>
      <c r="AJ49" s="409">
        <v>0.007675</v>
      </c>
      <c r="AK49" s="409">
        <v>0.01642</v>
      </c>
      <c r="AL49" s="409">
        <v>0.069444</v>
      </c>
      <c r="AM49" s="409">
        <v>0.057363</v>
      </c>
      <c r="AN49" s="409">
        <v>0.020106</v>
      </c>
      <c r="AO49" s="421">
        <v>0.079194</v>
      </c>
      <c r="AP49" s="409">
        <v>0.010379</v>
      </c>
      <c r="AQ49" s="409">
        <v>0.085632</v>
      </c>
      <c r="AR49" s="409">
        <v>0.010348</v>
      </c>
      <c r="AS49" s="409">
        <v>0.007081</v>
      </c>
      <c r="AT49" s="409">
        <v>0.012665</v>
      </c>
      <c r="AU49" s="409">
        <v>0.006928</v>
      </c>
      <c r="AV49" s="409">
        <v>0.000125</v>
      </c>
      <c r="AW49" s="409">
        <v>0.002876</v>
      </c>
      <c r="AX49" s="409">
        <v>0.003876</v>
      </c>
      <c r="AY49" s="409">
        <v>0.003531</v>
      </c>
      <c r="AZ49" s="409">
        <v>0.001858</v>
      </c>
      <c r="BA49" s="409">
        <v>0.006113</v>
      </c>
      <c r="BB49" s="409">
        <v>0.004662</v>
      </c>
      <c r="BC49" s="409">
        <v>0.005022</v>
      </c>
      <c r="BD49" s="409">
        <v>0.004695</v>
      </c>
      <c r="BE49" s="409">
        <v>0.003238</v>
      </c>
      <c r="BF49" s="410">
        <v>0.005478</v>
      </c>
      <c r="BG49" s="409">
        <v>0.005342</v>
      </c>
      <c r="BH49" s="410">
        <v>0.002774</v>
      </c>
      <c r="BI49" s="410">
        <v>0.032387</v>
      </c>
      <c r="BJ49" s="410">
        <v>0.00058</v>
      </c>
      <c r="BK49" s="410">
        <v>0.026469</v>
      </c>
      <c r="BL49" s="410">
        <v>0.011457</v>
      </c>
      <c r="BM49" s="410">
        <v>0.270464</v>
      </c>
      <c r="BN49" s="409">
        <v>0.007046</v>
      </c>
      <c r="BO49" s="410">
        <v>0.011793</v>
      </c>
      <c r="BP49" s="410">
        <v>0.013752</v>
      </c>
      <c r="BQ49" s="410">
        <v>0.006871</v>
      </c>
      <c r="BR49" s="410">
        <v>0.006053</v>
      </c>
      <c r="BS49" s="410">
        <v>0.003738</v>
      </c>
      <c r="BT49" s="410">
        <v>0.002268</v>
      </c>
      <c r="BU49" s="409">
        <v>0.007324</v>
      </c>
      <c r="BV49" s="410">
        <v>0.004297</v>
      </c>
      <c r="BW49" s="410">
        <v>0.000509</v>
      </c>
      <c r="BX49" s="410">
        <v>0.00597</v>
      </c>
      <c r="BY49" s="410">
        <v>0.004136</v>
      </c>
      <c r="BZ49" s="410">
        <v>0.012033</v>
      </c>
      <c r="CA49" s="410">
        <v>0.010806</v>
      </c>
      <c r="CB49" s="411">
        <v>0</v>
      </c>
      <c r="CC49" s="411">
        <v>0.026374</v>
      </c>
      <c r="CE49" s="228"/>
    </row>
    <row r="50" spans="1:83" s="217" customFormat="1" ht="30" customHeight="1">
      <c r="A50" s="270">
        <f t="shared" si="0"/>
        <v>39</v>
      </c>
      <c r="B50" s="299" t="s">
        <v>466</v>
      </c>
      <c r="C50" s="215" t="s">
        <v>199</v>
      </c>
      <c r="D50" s="412">
        <v>0.000144</v>
      </c>
      <c r="E50" s="408">
        <v>0.00093</v>
      </c>
      <c r="F50" s="408">
        <v>0.004483</v>
      </c>
      <c r="G50" s="408">
        <v>4.8E-05</v>
      </c>
      <c r="H50" s="408">
        <v>0.001525</v>
      </c>
      <c r="I50" s="408">
        <v>0.000263</v>
      </c>
      <c r="J50" s="408">
        <v>0.000401</v>
      </c>
      <c r="K50" s="408">
        <v>0.000326</v>
      </c>
      <c r="L50" s="408">
        <v>0.000781</v>
      </c>
      <c r="M50" s="408">
        <v>0.000414</v>
      </c>
      <c r="N50" s="408">
        <v>0.000408</v>
      </c>
      <c r="O50" s="408">
        <v>0.000886</v>
      </c>
      <c r="P50" s="408">
        <v>0.001812</v>
      </c>
      <c r="Q50" s="408">
        <v>0.000756</v>
      </c>
      <c r="R50" s="409">
        <v>0.001442</v>
      </c>
      <c r="S50" s="409">
        <v>0.001511</v>
      </c>
      <c r="T50" s="409">
        <v>0.000587</v>
      </c>
      <c r="U50" s="409">
        <v>0.000419</v>
      </c>
      <c r="V50" s="409">
        <v>0.000847</v>
      </c>
      <c r="W50" s="409">
        <v>0.000299</v>
      </c>
      <c r="X50" s="409">
        <v>0.000465</v>
      </c>
      <c r="Y50" s="409">
        <v>0.001125</v>
      </c>
      <c r="Z50" s="409">
        <v>0.000991</v>
      </c>
      <c r="AA50" s="409">
        <v>0.000684</v>
      </c>
      <c r="AB50" s="409">
        <v>0.000429</v>
      </c>
      <c r="AC50" s="409">
        <v>0.001945</v>
      </c>
      <c r="AD50" s="409">
        <v>0.00107</v>
      </c>
      <c r="AE50" s="409">
        <v>0.00027</v>
      </c>
      <c r="AF50" s="409">
        <v>0.000818</v>
      </c>
      <c r="AG50" s="409">
        <v>0.000118</v>
      </c>
      <c r="AH50" s="409">
        <v>0.000156</v>
      </c>
      <c r="AI50" s="409">
        <v>0.000473</v>
      </c>
      <c r="AJ50" s="409">
        <v>8.6E-05</v>
      </c>
      <c r="AK50" s="409">
        <v>0.000261</v>
      </c>
      <c r="AL50" s="409">
        <v>0.000673</v>
      </c>
      <c r="AM50" s="409">
        <v>0.001965</v>
      </c>
      <c r="AN50" s="409">
        <v>0.000212</v>
      </c>
      <c r="AO50" s="409">
        <v>0.001028</v>
      </c>
      <c r="AP50" s="421">
        <v>0.024824</v>
      </c>
      <c r="AQ50" s="409">
        <v>0.005657</v>
      </c>
      <c r="AR50" s="409">
        <v>0.000322</v>
      </c>
      <c r="AS50" s="409">
        <v>9.6E-05</v>
      </c>
      <c r="AT50" s="409">
        <v>0.000469</v>
      </c>
      <c r="AU50" s="409">
        <v>0.001265</v>
      </c>
      <c r="AV50" s="409">
        <v>6E-06</v>
      </c>
      <c r="AW50" s="409">
        <v>6.2E-05</v>
      </c>
      <c r="AX50" s="409">
        <v>0.000726</v>
      </c>
      <c r="AY50" s="409">
        <v>0.00024</v>
      </c>
      <c r="AZ50" s="409">
        <v>0.000556</v>
      </c>
      <c r="BA50" s="409">
        <v>0.000239</v>
      </c>
      <c r="BB50" s="409">
        <v>0.000381</v>
      </c>
      <c r="BC50" s="409">
        <v>0.000148</v>
      </c>
      <c r="BD50" s="409">
        <v>0.000332</v>
      </c>
      <c r="BE50" s="409">
        <v>0.000668</v>
      </c>
      <c r="BF50" s="410">
        <v>0.000133</v>
      </c>
      <c r="BG50" s="409">
        <v>0.001759</v>
      </c>
      <c r="BH50" s="410">
        <v>0.00019</v>
      </c>
      <c r="BI50" s="410">
        <v>0.000223</v>
      </c>
      <c r="BJ50" s="410">
        <v>0</v>
      </c>
      <c r="BK50" s="410">
        <v>0.001015</v>
      </c>
      <c r="BL50" s="410">
        <v>0.000473</v>
      </c>
      <c r="BM50" s="410">
        <v>0.095267</v>
      </c>
      <c r="BN50" s="409">
        <v>0.000486</v>
      </c>
      <c r="BO50" s="410">
        <v>1.8E-05</v>
      </c>
      <c r="BP50" s="410">
        <v>0.000124</v>
      </c>
      <c r="BQ50" s="410">
        <v>0.000124</v>
      </c>
      <c r="BR50" s="410">
        <v>9.6E-05</v>
      </c>
      <c r="BS50" s="410">
        <v>7.4E-05</v>
      </c>
      <c r="BT50" s="410">
        <v>0</v>
      </c>
      <c r="BU50" s="409">
        <v>0.002067</v>
      </c>
      <c r="BV50" s="410">
        <v>0.000211</v>
      </c>
      <c r="BW50" s="410">
        <v>1E-05</v>
      </c>
      <c r="BX50" s="410">
        <v>0.000868</v>
      </c>
      <c r="BY50" s="410">
        <v>6.4E-05</v>
      </c>
      <c r="BZ50" s="410">
        <v>0.00127</v>
      </c>
      <c r="CA50" s="410">
        <v>0.000133</v>
      </c>
      <c r="CB50" s="411">
        <v>0</v>
      </c>
      <c r="CC50" s="411">
        <v>0.001054</v>
      </c>
      <c r="CE50" s="228"/>
    </row>
    <row r="51" spans="1:83" s="217" customFormat="1" ht="30" customHeight="1">
      <c r="A51" s="270">
        <f>+A50+1</f>
        <v>40</v>
      </c>
      <c r="B51" s="300" t="s">
        <v>467</v>
      </c>
      <c r="C51" s="215" t="s">
        <v>200</v>
      </c>
      <c r="D51" s="412">
        <v>0.001983</v>
      </c>
      <c r="E51" s="408">
        <v>0.000558</v>
      </c>
      <c r="F51" s="408">
        <v>0.015633</v>
      </c>
      <c r="G51" s="408">
        <v>0.00321</v>
      </c>
      <c r="H51" s="408">
        <v>0.015758</v>
      </c>
      <c r="I51" s="408">
        <v>0.004904</v>
      </c>
      <c r="J51" s="408">
        <v>0.023655</v>
      </c>
      <c r="K51" s="408">
        <v>0.007429</v>
      </c>
      <c r="L51" s="408">
        <v>0.003314</v>
      </c>
      <c r="M51" s="408">
        <v>0.005455</v>
      </c>
      <c r="N51" s="408">
        <v>0.002961</v>
      </c>
      <c r="O51" s="408">
        <v>0.001607</v>
      </c>
      <c r="P51" s="408">
        <v>0.004182</v>
      </c>
      <c r="Q51" s="408">
        <v>0.010928</v>
      </c>
      <c r="R51" s="409">
        <v>0.01233</v>
      </c>
      <c r="S51" s="409">
        <v>0.006183</v>
      </c>
      <c r="T51" s="409">
        <v>0.005887</v>
      </c>
      <c r="U51" s="409">
        <v>0.003748</v>
      </c>
      <c r="V51" s="409">
        <v>0.008787</v>
      </c>
      <c r="W51" s="409">
        <v>0.003578</v>
      </c>
      <c r="X51" s="409">
        <v>0.001803</v>
      </c>
      <c r="Y51" s="409">
        <v>0.002105</v>
      </c>
      <c r="Z51" s="409">
        <v>0.008277</v>
      </c>
      <c r="AA51" s="409">
        <v>0.003878</v>
      </c>
      <c r="AB51" s="409">
        <v>0.00383</v>
      </c>
      <c r="AC51" s="409">
        <v>0.002894</v>
      </c>
      <c r="AD51" s="409">
        <v>0.003654</v>
      </c>
      <c r="AE51" s="409">
        <v>0.003747</v>
      </c>
      <c r="AF51" s="409">
        <v>0.002396</v>
      </c>
      <c r="AG51" s="409">
        <v>0.005582</v>
      </c>
      <c r="AH51" s="409">
        <v>0.002631</v>
      </c>
      <c r="AI51" s="409">
        <v>0.003289</v>
      </c>
      <c r="AJ51" s="409">
        <v>0.002117</v>
      </c>
      <c r="AK51" s="409">
        <v>0.002703</v>
      </c>
      <c r="AL51" s="409">
        <v>0.009008</v>
      </c>
      <c r="AM51" s="409">
        <v>0.036536</v>
      </c>
      <c r="AN51" s="409">
        <v>0.036488</v>
      </c>
      <c r="AO51" s="409">
        <v>0.049982</v>
      </c>
      <c r="AP51" s="409">
        <v>0.246159</v>
      </c>
      <c r="AQ51" s="421">
        <v>0.136993</v>
      </c>
      <c r="AR51" s="409">
        <v>0.004001</v>
      </c>
      <c r="AS51" s="409">
        <v>0.001394</v>
      </c>
      <c r="AT51" s="409">
        <v>0.024931</v>
      </c>
      <c r="AU51" s="409">
        <v>0.005797</v>
      </c>
      <c r="AV51" s="409">
        <v>0.000518</v>
      </c>
      <c r="AW51" s="409">
        <v>0.021257</v>
      </c>
      <c r="AX51" s="409">
        <v>0.003256</v>
      </c>
      <c r="AY51" s="409">
        <v>0.006516</v>
      </c>
      <c r="AZ51" s="409">
        <v>0.001984</v>
      </c>
      <c r="BA51" s="409">
        <v>0.001769</v>
      </c>
      <c r="BB51" s="409">
        <v>0.002763</v>
      </c>
      <c r="BC51" s="409">
        <v>0.002145</v>
      </c>
      <c r="BD51" s="409">
        <v>0.005321</v>
      </c>
      <c r="BE51" s="409">
        <v>0.034941</v>
      </c>
      <c r="BF51" s="410">
        <v>0.001591</v>
      </c>
      <c r="BG51" s="409">
        <v>0.002639</v>
      </c>
      <c r="BH51" s="410">
        <v>0.00623</v>
      </c>
      <c r="BI51" s="410">
        <v>0.011211</v>
      </c>
      <c r="BJ51" s="410">
        <v>0.000222</v>
      </c>
      <c r="BK51" s="410">
        <v>0.016976</v>
      </c>
      <c r="BL51" s="410">
        <v>0.007782</v>
      </c>
      <c r="BM51" s="410">
        <v>0.00727</v>
      </c>
      <c r="BN51" s="409">
        <v>0.007259</v>
      </c>
      <c r="BO51" s="410">
        <v>0.006437</v>
      </c>
      <c r="BP51" s="410">
        <v>0.015944</v>
      </c>
      <c r="BQ51" s="410">
        <v>0.001353</v>
      </c>
      <c r="BR51" s="410">
        <v>0.000707</v>
      </c>
      <c r="BS51" s="410">
        <v>0.000973</v>
      </c>
      <c r="BT51" s="410">
        <v>0.000626</v>
      </c>
      <c r="BU51" s="409">
        <v>0.004915</v>
      </c>
      <c r="BV51" s="410">
        <v>0.004886</v>
      </c>
      <c r="BW51" s="410">
        <v>0.000726</v>
      </c>
      <c r="BX51" s="410">
        <v>0.00186</v>
      </c>
      <c r="BY51" s="410">
        <v>0.007906</v>
      </c>
      <c r="BZ51" s="410">
        <v>0.003975</v>
      </c>
      <c r="CA51" s="410">
        <v>0.006534</v>
      </c>
      <c r="CB51" s="411">
        <v>0</v>
      </c>
      <c r="CC51" s="411">
        <v>0.013906</v>
      </c>
      <c r="CE51" s="228"/>
    </row>
    <row r="52" spans="1:83" s="217" customFormat="1" ht="30" customHeight="1">
      <c r="A52" s="270">
        <f>+A51+1</f>
        <v>41</v>
      </c>
      <c r="B52" s="299" t="s">
        <v>468</v>
      </c>
      <c r="C52" s="215" t="s">
        <v>103</v>
      </c>
      <c r="D52" s="412">
        <v>0.000116</v>
      </c>
      <c r="E52" s="408">
        <v>0.000413</v>
      </c>
      <c r="F52" s="408">
        <v>8.8E-05</v>
      </c>
      <c r="G52" s="408">
        <v>0.001024</v>
      </c>
      <c r="H52" s="408">
        <v>0.001262</v>
      </c>
      <c r="I52" s="408">
        <v>0.000498</v>
      </c>
      <c r="J52" s="408">
        <v>0.000959</v>
      </c>
      <c r="K52" s="408">
        <v>0.001364</v>
      </c>
      <c r="L52" s="408">
        <v>0.001094</v>
      </c>
      <c r="M52" s="408">
        <v>0.001027</v>
      </c>
      <c r="N52" s="408">
        <v>0.001038</v>
      </c>
      <c r="O52" s="408">
        <v>0.000587</v>
      </c>
      <c r="P52" s="408">
        <v>0.000949</v>
      </c>
      <c r="Q52" s="408">
        <v>0.001043</v>
      </c>
      <c r="R52" s="409">
        <v>0.000335</v>
      </c>
      <c r="S52" s="409">
        <v>0.000795</v>
      </c>
      <c r="T52" s="409">
        <v>0.001396</v>
      </c>
      <c r="U52" s="409">
        <v>0.00098</v>
      </c>
      <c r="V52" s="409">
        <v>0.001298</v>
      </c>
      <c r="W52" s="409">
        <v>0.000139</v>
      </c>
      <c r="X52" s="409">
        <v>0.000949</v>
      </c>
      <c r="Y52" s="409">
        <v>0.000235</v>
      </c>
      <c r="Z52" s="409">
        <v>0.00161</v>
      </c>
      <c r="AA52" s="409">
        <v>0.001495</v>
      </c>
      <c r="AB52" s="409">
        <v>0.00074</v>
      </c>
      <c r="AC52" s="409">
        <v>0.000847</v>
      </c>
      <c r="AD52" s="409">
        <v>0.001136</v>
      </c>
      <c r="AE52" s="409">
        <v>0.000304</v>
      </c>
      <c r="AF52" s="409">
        <v>0.003477</v>
      </c>
      <c r="AG52" s="409">
        <v>0.000245</v>
      </c>
      <c r="AH52" s="409">
        <v>0.000172</v>
      </c>
      <c r="AI52" s="409">
        <v>0.001339</v>
      </c>
      <c r="AJ52" s="409">
        <v>0.000145</v>
      </c>
      <c r="AK52" s="409">
        <v>0.001157</v>
      </c>
      <c r="AL52" s="409">
        <v>0.001501</v>
      </c>
      <c r="AM52" s="409">
        <v>0.001871</v>
      </c>
      <c r="AN52" s="409">
        <v>0.00092</v>
      </c>
      <c r="AO52" s="409">
        <v>0.000258</v>
      </c>
      <c r="AP52" s="409">
        <v>0.003505</v>
      </c>
      <c r="AQ52" s="409">
        <v>0.001313</v>
      </c>
      <c r="AR52" s="421">
        <v>0.011628</v>
      </c>
      <c r="AS52" s="409">
        <v>0.000569</v>
      </c>
      <c r="AT52" s="409">
        <v>0.000835</v>
      </c>
      <c r="AU52" s="409">
        <v>0.003487</v>
      </c>
      <c r="AV52" s="409">
        <v>4E-06</v>
      </c>
      <c r="AW52" s="409">
        <v>0.000551</v>
      </c>
      <c r="AX52" s="409">
        <v>0.003617</v>
      </c>
      <c r="AY52" s="409">
        <v>0.002166</v>
      </c>
      <c r="AZ52" s="409">
        <v>0.001375</v>
      </c>
      <c r="BA52" s="409">
        <v>0.002856</v>
      </c>
      <c r="BB52" s="409">
        <v>0.00507</v>
      </c>
      <c r="BC52" s="409">
        <v>0.000356</v>
      </c>
      <c r="BD52" s="409">
        <v>0.001999</v>
      </c>
      <c r="BE52" s="409">
        <v>0.002954</v>
      </c>
      <c r="BF52" s="410">
        <v>0.001428</v>
      </c>
      <c r="BG52" s="409">
        <v>0.000965</v>
      </c>
      <c r="BH52" s="410">
        <v>0.001142</v>
      </c>
      <c r="BI52" s="410">
        <v>0.001562</v>
      </c>
      <c r="BJ52" s="410">
        <v>0</v>
      </c>
      <c r="BK52" s="410">
        <v>0.001543</v>
      </c>
      <c r="BL52" s="410">
        <v>0.004518</v>
      </c>
      <c r="BM52" s="410">
        <v>0.170228</v>
      </c>
      <c r="BN52" s="409">
        <v>0.000518</v>
      </c>
      <c r="BO52" s="410">
        <v>0.001255</v>
      </c>
      <c r="BP52" s="410">
        <v>0.000994</v>
      </c>
      <c r="BQ52" s="410">
        <v>0.000646</v>
      </c>
      <c r="BR52" s="410">
        <v>0.001271</v>
      </c>
      <c r="BS52" s="410">
        <v>0.000719</v>
      </c>
      <c r="BT52" s="410">
        <v>0.00085</v>
      </c>
      <c r="BU52" s="409">
        <v>0.010446</v>
      </c>
      <c r="BV52" s="410">
        <v>0.003451</v>
      </c>
      <c r="BW52" s="410">
        <v>0.000199</v>
      </c>
      <c r="BX52" s="410">
        <v>0.003948</v>
      </c>
      <c r="BY52" s="410">
        <v>0.000671</v>
      </c>
      <c r="BZ52" s="410">
        <v>0.000405</v>
      </c>
      <c r="CA52" s="410">
        <v>0.001534</v>
      </c>
      <c r="CB52" s="411">
        <v>0</v>
      </c>
      <c r="CC52" s="411">
        <v>0.001668</v>
      </c>
      <c r="CE52" s="228"/>
    </row>
    <row r="53" spans="1:83" s="217" customFormat="1" ht="30" customHeight="1">
      <c r="A53" s="270">
        <f t="shared" si="0"/>
        <v>42</v>
      </c>
      <c r="B53" s="299" t="s">
        <v>469</v>
      </c>
      <c r="C53" s="215" t="s">
        <v>247</v>
      </c>
      <c r="D53" s="412">
        <v>2.3E-05</v>
      </c>
      <c r="E53" s="408">
        <v>1.3E-05</v>
      </c>
      <c r="F53" s="408">
        <v>6.6E-05</v>
      </c>
      <c r="G53" s="408">
        <v>0.002423</v>
      </c>
      <c r="H53" s="408">
        <v>0.000788</v>
      </c>
      <c r="I53" s="408">
        <v>5.1E-05</v>
      </c>
      <c r="J53" s="408">
        <v>0.000209</v>
      </c>
      <c r="K53" s="408">
        <v>5.6E-05</v>
      </c>
      <c r="L53" s="408">
        <v>9.7E-05</v>
      </c>
      <c r="M53" s="408">
        <v>6.7E-05</v>
      </c>
      <c r="N53" s="408">
        <v>0.000516</v>
      </c>
      <c r="O53" s="408">
        <v>2.5E-05</v>
      </c>
      <c r="P53" s="408">
        <v>4.5E-05</v>
      </c>
      <c r="Q53" s="408">
        <v>0.000192</v>
      </c>
      <c r="R53" s="409">
        <v>8.1E-05</v>
      </c>
      <c r="S53" s="409">
        <v>7.9E-05</v>
      </c>
      <c r="T53" s="409">
        <v>0.00012</v>
      </c>
      <c r="U53" s="409">
        <v>0.000152</v>
      </c>
      <c r="V53" s="409">
        <v>0.000173</v>
      </c>
      <c r="W53" s="409">
        <v>2.7E-05</v>
      </c>
      <c r="X53" s="409">
        <v>0.000136</v>
      </c>
      <c r="Y53" s="409">
        <v>3.4E-05</v>
      </c>
      <c r="Z53" s="409">
        <v>0.000215</v>
      </c>
      <c r="AA53" s="409">
        <v>0.000175</v>
      </c>
      <c r="AB53" s="409">
        <v>0.000113</v>
      </c>
      <c r="AC53" s="409">
        <v>0.00021</v>
      </c>
      <c r="AD53" s="409">
        <v>6.6E-05</v>
      </c>
      <c r="AE53" s="409">
        <v>0.000188</v>
      </c>
      <c r="AF53" s="409">
        <v>0.000218</v>
      </c>
      <c r="AG53" s="409">
        <v>1.3E-05</v>
      </c>
      <c r="AH53" s="409">
        <v>0.000122</v>
      </c>
      <c r="AI53" s="409">
        <v>0.0001</v>
      </c>
      <c r="AJ53" s="409">
        <v>0.000182</v>
      </c>
      <c r="AK53" s="409">
        <v>0.001632</v>
      </c>
      <c r="AL53" s="409">
        <v>0.000206</v>
      </c>
      <c r="AM53" s="409">
        <v>0.000756</v>
      </c>
      <c r="AN53" s="409">
        <v>0.00043</v>
      </c>
      <c r="AO53" s="409">
        <v>0.003846</v>
      </c>
      <c r="AP53" s="409">
        <v>0.015846</v>
      </c>
      <c r="AQ53" s="409">
        <v>0.000126</v>
      </c>
      <c r="AR53" s="409">
        <v>0.012452</v>
      </c>
      <c r="AS53" s="421">
        <v>0.008371</v>
      </c>
      <c r="AT53" s="409">
        <v>0.000355</v>
      </c>
      <c r="AU53" s="409">
        <v>0.000581</v>
      </c>
      <c r="AV53" s="409">
        <v>4.4E-05</v>
      </c>
      <c r="AW53" s="409">
        <v>4.1E-05</v>
      </c>
      <c r="AX53" s="409">
        <v>0.000206</v>
      </c>
      <c r="AY53" s="409">
        <v>0.000628</v>
      </c>
      <c r="AZ53" s="409">
        <v>0.000313</v>
      </c>
      <c r="BA53" s="409">
        <v>8.5E-05</v>
      </c>
      <c r="BB53" s="409">
        <v>4E-06</v>
      </c>
      <c r="BC53" s="409">
        <v>8.6E-05</v>
      </c>
      <c r="BD53" s="409">
        <v>0.00105</v>
      </c>
      <c r="BE53" s="409">
        <v>0.00057</v>
      </c>
      <c r="BF53" s="410">
        <v>0.000405</v>
      </c>
      <c r="BG53" s="409">
        <v>0.001467</v>
      </c>
      <c r="BH53" s="410">
        <v>0.000511</v>
      </c>
      <c r="BI53" s="410">
        <v>0.00043</v>
      </c>
      <c r="BJ53" s="410">
        <v>0</v>
      </c>
      <c r="BK53" s="410">
        <v>0.0001</v>
      </c>
      <c r="BL53" s="410">
        <v>0.000635</v>
      </c>
      <c r="BM53" s="410">
        <v>0.001675</v>
      </c>
      <c r="BN53" s="409">
        <v>0.000154</v>
      </c>
      <c r="BO53" s="410">
        <v>0.00253</v>
      </c>
      <c r="BP53" s="410">
        <v>0.000614</v>
      </c>
      <c r="BQ53" s="410">
        <v>0.000249</v>
      </c>
      <c r="BR53" s="410">
        <v>0.00112</v>
      </c>
      <c r="BS53" s="410">
        <v>0.001406</v>
      </c>
      <c r="BT53" s="410">
        <v>0.018693</v>
      </c>
      <c r="BU53" s="409">
        <v>0.000253</v>
      </c>
      <c r="BV53" s="410">
        <v>7E-05</v>
      </c>
      <c r="BW53" s="410">
        <v>9.1E-05</v>
      </c>
      <c r="BX53" s="410">
        <v>0.000222</v>
      </c>
      <c r="BY53" s="410">
        <v>9E-06</v>
      </c>
      <c r="BZ53" s="410">
        <v>2.8E-05</v>
      </c>
      <c r="CA53" s="410">
        <v>9E-05</v>
      </c>
      <c r="CB53" s="411">
        <v>0</v>
      </c>
      <c r="CC53" s="411">
        <v>0.000887</v>
      </c>
      <c r="CE53" s="228"/>
    </row>
    <row r="54" spans="1:83" s="217" customFormat="1" ht="30" customHeight="1">
      <c r="A54" s="270">
        <f>A53+1</f>
        <v>43</v>
      </c>
      <c r="B54" s="299" t="s">
        <v>470</v>
      </c>
      <c r="C54" s="215" t="s">
        <v>248</v>
      </c>
      <c r="D54" s="412">
        <v>0.00013</v>
      </c>
      <c r="E54" s="408">
        <v>0.002648</v>
      </c>
      <c r="F54" s="408">
        <v>0.00052</v>
      </c>
      <c r="G54" s="408">
        <v>0.000963</v>
      </c>
      <c r="H54" s="408">
        <v>0.001193</v>
      </c>
      <c r="I54" s="408">
        <v>0.00023</v>
      </c>
      <c r="J54" s="408">
        <v>0.000267</v>
      </c>
      <c r="K54" s="408">
        <v>0.001516</v>
      </c>
      <c r="L54" s="408">
        <v>0.001048</v>
      </c>
      <c r="M54" s="408">
        <v>0.000948</v>
      </c>
      <c r="N54" s="408">
        <v>0.001496</v>
      </c>
      <c r="O54" s="408">
        <v>0.00035</v>
      </c>
      <c r="P54" s="408">
        <v>0.000777</v>
      </c>
      <c r="Q54" s="408">
        <v>0.006033</v>
      </c>
      <c r="R54" s="409">
        <v>0.000321</v>
      </c>
      <c r="S54" s="409">
        <v>0.000369</v>
      </c>
      <c r="T54" s="409">
        <v>0.001486</v>
      </c>
      <c r="U54" s="409">
        <v>0.000554</v>
      </c>
      <c r="V54" s="409">
        <v>0.000896</v>
      </c>
      <c r="W54" s="409">
        <v>0.00034</v>
      </c>
      <c r="X54" s="409">
        <v>0.000476</v>
      </c>
      <c r="Y54" s="409">
        <v>8E-06</v>
      </c>
      <c r="Z54" s="409">
        <v>0.00065</v>
      </c>
      <c r="AA54" s="409">
        <v>0.000661</v>
      </c>
      <c r="AB54" s="409">
        <v>0.000401</v>
      </c>
      <c r="AC54" s="409">
        <v>0.001146</v>
      </c>
      <c r="AD54" s="409">
        <v>0.000962</v>
      </c>
      <c r="AE54" s="409">
        <v>0.000858</v>
      </c>
      <c r="AF54" s="409">
        <v>1.6E-05</v>
      </c>
      <c r="AG54" s="409">
        <v>0.000447</v>
      </c>
      <c r="AH54" s="409">
        <v>0.001812</v>
      </c>
      <c r="AI54" s="409">
        <v>0.001869</v>
      </c>
      <c r="AJ54" s="409">
        <v>4.8E-05</v>
      </c>
      <c r="AK54" s="409">
        <v>0.000153</v>
      </c>
      <c r="AL54" s="409">
        <v>0.000148</v>
      </c>
      <c r="AM54" s="409">
        <v>0.001677</v>
      </c>
      <c r="AN54" s="409">
        <v>0.001537</v>
      </c>
      <c r="AO54" s="409">
        <v>0.000589</v>
      </c>
      <c r="AP54" s="409">
        <v>0.001742</v>
      </c>
      <c r="AQ54" s="409">
        <v>6.3E-05</v>
      </c>
      <c r="AR54" s="409">
        <v>0.000139</v>
      </c>
      <c r="AS54" s="409">
        <v>0.000997</v>
      </c>
      <c r="AT54" s="421">
        <v>0.023017</v>
      </c>
      <c r="AU54" s="409">
        <v>0.000681</v>
      </c>
      <c r="AV54" s="409">
        <v>6.3E-05</v>
      </c>
      <c r="AW54" s="409">
        <v>0.004133</v>
      </c>
      <c r="AX54" s="409">
        <v>0.005074</v>
      </c>
      <c r="AY54" s="409">
        <v>0.003892</v>
      </c>
      <c r="AZ54" s="409">
        <v>0.00212</v>
      </c>
      <c r="BA54" s="409">
        <v>0.009176</v>
      </c>
      <c r="BB54" s="409">
        <v>0.003166</v>
      </c>
      <c r="BC54" s="409">
        <v>0.000333</v>
      </c>
      <c r="BD54" s="409">
        <v>0.000473</v>
      </c>
      <c r="BE54" s="409">
        <v>0.001241</v>
      </c>
      <c r="BF54" s="410">
        <v>0.003932</v>
      </c>
      <c r="BG54" s="409">
        <v>0.003314</v>
      </c>
      <c r="BH54" s="410">
        <v>0.006356</v>
      </c>
      <c r="BI54" s="410">
        <v>0.001585</v>
      </c>
      <c r="BJ54" s="410">
        <v>0</v>
      </c>
      <c r="BK54" s="410">
        <v>0.003029</v>
      </c>
      <c r="BL54" s="410">
        <v>0.000444</v>
      </c>
      <c r="BM54" s="410">
        <v>0.001004</v>
      </c>
      <c r="BN54" s="409">
        <v>0.000119</v>
      </c>
      <c r="BO54" s="410">
        <v>0.000116</v>
      </c>
      <c r="BP54" s="410">
        <v>0.000181</v>
      </c>
      <c r="BQ54" s="410">
        <v>0.001073</v>
      </c>
      <c r="BR54" s="410">
        <v>0.002228</v>
      </c>
      <c r="BS54" s="410">
        <v>0.000954</v>
      </c>
      <c r="BT54" s="410">
        <v>0.000105</v>
      </c>
      <c r="BU54" s="409">
        <v>0.002149</v>
      </c>
      <c r="BV54" s="410">
        <v>0.005517</v>
      </c>
      <c r="BW54" s="410">
        <v>8.4E-05</v>
      </c>
      <c r="BX54" s="410">
        <v>0.000839</v>
      </c>
      <c r="BY54" s="410">
        <v>0.023599</v>
      </c>
      <c r="BZ54" s="410">
        <v>4E-06</v>
      </c>
      <c r="CA54" s="410">
        <v>0.001741</v>
      </c>
      <c r="CB54" s="411">
        <v>0</v>
      </c>
      <c r="CC54" s="411">
        <v>0.001155</v>
      </c>
      <c r="CE54" s="228"/>
    </row>
    <row r="55" spans="1:83" s="217" customFormat="1" ht="45" customHeight="1">
      <c r="A55" s="270">
        <f t="shared" si="0"/>
        <v>44</v>
      </c>
      <c r="B55" s="299" t="s">
        <v>471</v>
      </c>
      <c r="C55" s="215" t="s">
        <v>249</v>
      </c>
      <c r="D55" s="412">
        <v>0</v>
      </c>
      <c r="E55" s="408">
        <v>5E-06</v>
      </c>
      <c r="F55" s="408">
        <v>0</v>
      </c>
      <c r="G55" s="408">
        <v>2E-06</v>
      </c>
      <c r="H55" s="408">
        <v>0</v>
      </c>
      <c r="I55" s="408">
        <v>0.000336</v>
      </c>
      <c r="J55" s="408">
        <v>0.000854</v>
      </c>
      <c r="K55" s="408">
        <v>0</v>
      </c>
      <c r="L55" s="408">
        <v>0</v>
      </c>
      <c r="M55" s="408">
        <v>0</v>
      </c>
      <c r="N55" s="408">
        <v>0</v>
      </c>
      <c r="O55" s="408">
        <v>9E-06</v>
      </c>
      <c r="P55" s="408">
        <v>1.5E-05</v>
      </c>
      <c r="Q55" s="408">
        <v>0.001654</v>
      </c>
      <c r="R55" s="409">
        <v>0</v>
      </c>
      <c r="S55" s="409">
        <v>3.7E-05</v>
      </c>
      <c r="T55" s="409">
        <v>0.001183</v>
      </c>
      <c r="U55" s="409">
        <v>1.6E-05</v>
      </c>
      <c r="V55" s="409">
        <v>0</v>
      </c>
      <c r="W55" s="409">
        <v>0</v>
      </c>
      <c r="X55" s="409">
        <v>4E-06</v>
      </c>
      <c r="Y55" s="409">
        <v>2E-06</v>
      </c>
      <c r="Z55" s="409">
        <v>0</v>
      </c>
      <c r="AA55" s="409">
        <v>1E-06</v>
      </c>
      <c r="AB55" s="409">
        <v>1E-06</v>
      </c>
      <c r="AC55" s="409">
        <v>0</v>
      </c>
      <c r="AD55" s="409">
        <v>2.1E-05</v>
      </c>
      <c r="AE55" s="409">
        <v>8E-06</v>
      </c>
      <c r="AF55" s="409">
        <v>0</v>
      </c>
      <c r="AG55" s="409">
        <v>0</v>
      </c>
      <c r="AH55" s="409">
        <v>0</v>
      </c>
      <c r="AI55" s="409">
        <v>4E-06</v>
      </c>
      <c r="AJ55" s="409">
        <v>0</v>
      </c>
      <c r="AK55" s="409">
        <v>0</v>
      </c>
      <c r="AL55" s="409">
        <v>0.000154</v>
      </c>
      <c r="AM55" s="409">
        <v>0.000245</v>
      </c>
      <c r="AN55" s="409">
        <v>0.001028</v>
      </c>
      <c r="AO55" s="409">
        <v>1E-06</v>
      </c>
      <c r="AP55" s="409">
        <v>0</v>
      </c>
      <c r="AQ55" s="409">
        <v>2.8E-05</v>
      </c>
      <c r="AR55" s="409">
        <v>9.8E-05</v>
      </c>
      <c r="AS55" s="409">
        <v>0.000118</v>
      </c>
      <c r="AT55" s="409">
        <v>0.000474</v>
      </c>
      <c r="AU55" s="421">
        <v>0.030957</v>
      </c>
      <c r="AV55" s="409">
        <v>0.053558</v>
      </c>
      <c r="AW55" s="409">
        <v>3.8E-05</v>
      </c>
      <c r="AX55" s="409">
        <v>0.000117</v>
      </c>
      <c r="AY55" s="409">
        <v>0.000451</v>
      </c>
      <c r="AZ55" s="409">
        <v>0</v>
      </c>
      <c r="BA55" s="409">
        <v>0</v>
      </c>
      <c r="BB55" s="409">
        <v>0</v>
      </c>
      <c r="BC55" s="409">
        <v>3.3E-05</v>
      </c>
      <c r="BD55" s="409">
        <v>2.4E-05</v>
      </c>
      <c r="BE55" s="409">
        <v>0.002847</v>
      </c>
      <c r="BF55" s="410">
        <v>4E-06</v>
      </c>
      <c r="BG55" s="409">
        <v>5E-06</v>
      </c>
      <c r="BH55" s="410">
        <v>0.002729</v>
      </c>
      <c r="BI55" s="410">
        <v>0.00044</v>
      </c>
      <c r="BJ55" s="410">
        <v>0</v>
      </c>
      <c r="BK55" s="410">
        <v>0</v>
      </c>
      <c r="BL55" s="410">
        <v>0</v>
      </c>
      <c r="BM55" s="410">
        <v>8E-06</v>
      </c>
      <c r="BN55" s="409">
        <v>0</v>
      </c>
      <c r="BO55" s="410">
        <v>0</v>
      </c>
      <c r="BP55" s="410">
        <v>1.5E-05</v>
      </c>
      <c r="BQ55" s="410">
        <v>4.9E-05</v>
      </c>
      <c r="BR55" s="410">
        <v>4.4E-05</v>
      </c>
      <c r="BS55" s="410">
        <v>3.4E-05</v>
      </c>
      <c r="BT55" s="410">
        <v>0</v>
      </c>
      <c r="BU55" s="409">
        <v>0.00436</v>
      </c>
      <c r="BV55" s="410">
        <v>0.000203</v>
      </c>
      <c r="BW55" s="410">
        <v>0.000825</v>
      </c>
      <c r="BX55" s="410">
        <v>6.2E-05</v>
      </c>
      <c r="BY55" s="410">
        <v>6E-06</v>
      </c>
      <c r="BZ55" s="410">
        <v>0</v>
      </c>
      <c r="CA55" s="410">
        <v>0.000187</v>
      </c>
      <c r="CB55" s="411">
        <v>0</v>
      </c>
      <c r="CC55" s="411">
        <v>0.000385</v>
      </c>
      <c r="CE55" s="228"/>
    </row>
    <row r="56" spans="1:83" s="217" customFormat="1" ht="30" customHeight="1">
      <c r="A56" s="270">
        <f t="shared" si="0"/>
        <v>45</v>
      </c>
      <c r="B56" s="299" t="s">
        <v>472</v>
      </c>
      <c r="C56" s="215" t="s">
        <v>104</v>
      </c>
      <c r="D56" s="412">
        <v>2.5E-05</v>
      </c>
      <c r="E56" s="408">
        <v>3.9E-05</v>
      </c>
      <c r="F56" s="408">
        <v>9E-06</v>
      </c>
      <c r="G56" s="408">
        <v>0.000341</v>
      </c>
      <c r="H56" s="408">
        <v>0.000311</v>
      </c>
      <c r="I56" s="408">
        <v>0.000521</v>
      </c>
      <c r="J56" s="408">
        <v>7.9E-05</v>
      </c>
      <c r="K56" s="408">
        <v>0.000234</v>
      </c>
      <c r="L56" s="408">
        <v>0.00014</v>
      </c>
      <c r="M56" s="408">
        <v>0.000281</v>
      </c>
      <c r="N56" s="408">
        <v>0.000103</v>
      </c>
      <c r="O56" s="408">
        <v>5.4E-05</v>
      </c>
      <c r="P56" s="408">
        <v>2.4E-05</v>
      </c>
      <c r="Q56" s="408">
        <v>0.000472</v>
      </c>
      <c r="R56" s="409">
        <v>1.2E-05</v>
      </c>
      <c r="S56" s="409">
        <v>0.002641</v>
      </c>
      <c r="T56" s="409">
        <v>0.019798</v>
      </c>
      <c r="U56" s="409">
        <v>0.000136</v>
      </c>
      <c r="V56" s="409">
        <v>0.000144</v>
      </c>
      <c r="W56" s="409">
        <v>2.9E-05</v>
      </c>
      <c r="X56" s="409">
        <v>0.000142</v>
      </c>
      <c r="Y56" s="409">
        <v>2E-06</v>
      </c>
      <c r="Z56" s="409">
        <v>0.000231</v>
      </c>
      <c r="AA56" s="409">
        <v>1.2E-05</v>
      </c>
      <c r="AB56" s="409">
        <v>0.000446</v>
      </c>
      <c r="AC56" s="409">
        <v>0.001086</v>
      </c>
      <c r="AD56" s="409">
        <v>0.000162</v>
      </c>
      <c r="AE56" s="409">
        <v>3E-06</v>
      </c>
      <c r="AF56" s="409">
        <v>0.000146</v>
      </c>
      <c r="AG56" s="409">
        <v>0.000235</v>
      </c>
      <c r="AH56" s="409">
        <v>0.000152</v>
      </c>
      <c r="AI56" s="409">
        <v>0.000457</v>
      </c>
      <c r="AJ56" s="409">
        <v>1.1E-05</v>
      </c>
      <c r="AK56" s="409">
        <v>0.000107</v>
      </c>
      <c r="AL56" s="409">
        <v>8.4E-05</v>
      </c>
      <c r="AM56" s="409">
        <v>0.000851</v>
      </c>
      <c r="AN56" s="409">
        <v>0.00032</v>
      </c>
      <c r="AO56" s="409">
        <v>0.000104</v>
      </c>
      <c r="AP56" s="409">
        <v>0.000319</v>
      </c>
      <c r="AQ56" s="409">
        <v>4E-06</v>
      </c>
      <c r="AR56" s="409">
        <v>0.003789</v>
      </c>
      <c r="AS56" s="409">
        <v>0.005007</v>
      </c>
      <c r="AT56" s="409">
        <v>0.001801</v>
      </c>
      <c r="AU56" s="409">
        <v>0.226598</v>
      </c>
      <c r="AV56" s="421">
        <v>0.191984</v>
      </c>
      <c r="AW56" s="409">
        <v>0.003533</v>
      </c>
      <c r="AX56" s="409">
        <v>0.001137</v>
      </c>
      <c r="AY56" s="409">
        <v>0.000622</v>
      </c>
      <c r="AZ56" s="409">
        <v>1.3E-05</v>
      </c>
      <c r="BA56" s="409">
        <v>5.5E-05</v>
      </c>
      <c r="BB56" s="409">
        <v>3.7E-05</v>
      </c>
      <c r="BC56" s="409">
        <v>0.001918</v>
      </c>
      <c r="BD56" s="409">
        <v>0.000226</v>
      </c>
      <c r="BE56" s="409">
        <v>3.9E-05</v>
      </c>
      <c r="BF56" s="410">
        <v>1.8E-05</v>
      </c>
      <c r="BG56" s="409">
        <v>0.000399</v>
      </c>
      <c r="BH56" s="410">
        <v>0.002974</v>
      </c>
      <c r="BI56" s="410">
        <v>5E-06</v>
      </c>
      <c r="BJ56" s="410">
        <v>0</v>
      </c>
      <c r="BK56" s="410">
        <v>0.00014</v>
      </c>
      <c r="BL56" s="410">
        <v>1E-06</v>
      </c>
      <c r="BM56" s="410">
        <v>7E-05</v>
      </c>
      <c r="BN56" s="409">
        <v>6.2E-05</v>
      </c>
      <c r="BO56" s="410">
        <v>5E-05</v>
      </c>
      <c r="BP56" s="410">
        <v>0.006518</v>
      </c>
      <c r="BQ56" s="410">
        <v>0.00115</v>
      </c>
      <c r="BR56" s="410">
        <v>9.8E-05</v>
      </c>
      <c r="BS56" s="410">
        <v>7.2E-05</v>
      </c>
      <c r="BT56" s="410">
        <v>0.000321</v>
      </c>
      <c r="BU56" s="409">
        <v>0.001367</v>
      </c>
      <c r="BV56" s="410">
        <v>0.000686</v>
      </c>
      <c r="BW56" s="410">
        <v>0.000107</v>
      </c>
      <c r="BX56" s="410">
        <v>0.000657</v>
      </c>
      <c r="BY56" s="410">
        <v>0.000968</v>
      </c>
      <c r="BZ56" s="410">
        <v>0</v>
      </c>
      <c r="CA56" s="410">
        <v>0.00115</v>
      </c>
      <c r="CB56" s="411">
        <v>0</v>
      </c>
      <c r="CC56" s="411">
        <v>0.001542</v>
      </c>
      <c r="CE56" s="228"/>
    </row>
    <row r="57" spans="1:83" s="217" customFormat="1" ht="30" customHeight="1">
      <c r="A57" s="270">
        <f>A56+1</f>
        <v>46</v>
      </c>
      <c r="B57" s="299" t="s">
        <v>473</v>
      </c>
      <c r="C57" s="215" t="s">
        <v>250</v>
      </c>
      <c r="D57" s="412">
        <v>0.000618</v>
      </c>
      <c r="E57" s="408">
        <v>0.00186</v>
      </c>
      <c r="F57" s="408">
        <v>0.001556</v>
      </c>
      <c r="G57" s="408">
        <v>0.000884</v>
      </c>
      <c r="H57" s="408">
        <v>0.001468</v>
      </c>
      <c r="I57" s="408">
        <v>0.001433</v>
      </c>
      <c r="J57" s="408">
        <v>0.00112</v>
      </c>
      <c r="K57" s="408">
        <v>0.000382</v>
      </c>
      <c r="L57" s="408">
        <v>0.002825</v>
      </c>
      <c r="M57" s="408">
        <v>0.002505</v>
      </c>
      <c r="N57" s="408">
        <v>0.003295</v>
      </c>
      <c r="O57" s="408">
        <v>0.002598</v>
      </c>
      <c r="P57" s="408">
        <v>0.001095</v>
      </c>
      <c r="Q57" s="408">
        <v>0.002663</v>
      </c>
      <c r="R57" s="409">
        <v>0.000322</v>
      </c>
      <c r="S57" s="409">
        <v>0.005509</v>
      </c>
      <c r="T57" s="409">
        <v>0.001967</v>
      </c>
      <c r="U57" s="409">
        <v>0.001328</v>
      </c>
      <c r="V57" s="409">
        <v>0.002585</v>
      </c>
      <c r="W57" s="409">
        <v>0.000255</v>
      </c>
      <c r="X57" s="409">
        <v>0.003667</v>
      </c>
      <c r="Y57" s="409">
        <v>0.0005</v>
      </c>
      <c r="Z57" s="409">
        <v>0.00146</v>
      </c>
      <c r="AA57" s="409">
        <v>0.001878</v>
      </c>
      <c r="AB57" s="409">
        <v>0.002402</v>
      </c>
      <c r="AC57" s="409">
        <v>0.001706</v>
      </c>
      <c r="AD57" s="409">
        <v>0.004887</v>
      </c>
      <c r="AE57" s="409">
        <v>0.000928</v>
      </c>
      <c r="AF57" s="409">
        <v>0.000877</v>
      </c>
      <c r="AG57" s="409">
        <v>0.001508</v>
      </c>
      <c r="AH57" s="409">
        <v>0.002508</v>
      </c>
      <c r="AI57" s="409">
        <v>0.004675</v>
      </c>
      <c r="AJ57" s="409">
        <v>0.001537</v>
      </c>
      <c r="AK57" s="409">
        <v>0.001546</v>
      </c>
      <c r="AL57" s="409">
        <v>0.013208</v>
      </c>
      <c r="AM57" s="409">
        <v>0.004532</v>
      </c>
      <c r="AN57" s="409">
        <v>0.001378</v>
      </c>
      <c r="AO57" s="409">
        <v>0.007913</v>
      </c>
      <c r="AP57" s="409">
        <v>0.004586</v>
      </c>
      <c r="AQ57" s="409">
        <v>0.009105</v>
      </c>
      <c r="AR57" s="409">
        <v>0.004724</v>
      </c>
      <c r="AS57" s="409">
        <v>0.001505</v>
      </c>
      <c r="AT57" s="409">
        <v>0.004029</v>
      </c>
      <c r="AU57" s="409">
        <v>0.004795</v>
      </c>
      <c r="AV57" s="409">
        <v>0.017321</v>
      </c>
      <c r="AW57" s="421">
        <v>0.046185</v>
      </c>
      <c r="AX57" s="409">
        <v>0.013414</v>
      </c>
      <c r="AY57" s="409">
        <v>0.007135</v>
      </c>
      <c r="AZ57" s="409">
        <v>0.009705</v>
      </c>
      <c r="BA57" s="409">
        <v>0.032947</v>
      </c>
      <c r="BB57" s="409">
        <v>0.023514</v>
      </c>
      <c r="BC57" s="409">
        <v>0.002616</v>
      </c>
      <c r="BD57" s="409">
        <v>0.002522</v>
      </c>
      <c r="BE57" s="409">
        <v>0.009783</v>
      </c>
      <c r="BF57" s="410">
        <v>0.002344</v>
      </c>
      <c r="BG57" s="409">
        <v>0.006161</v>
      </c>
      <c r="BH57" s="410">
        <v>0.003429</v>
      </c>
      <c r="BI57" s="410">
        <v>0.008002</v>
      </c>
      <c r="BJ57" s="410">
        <v>0.000229</v>
      </c>
      <c r="BK57" s="410">
        <v>0.003929</v>
      </c>
      <c r="BL57" s="410">
        <v>0.004325</v>
      </c>
      <c r="BM57" s="410">
        <v>0.004968</v>
      </c>
      <c r="BN57" s="409">
        <v>0.014277</v>
      </c>
      <c r="BO57" s="410">
        <v>0.003945</v>
      </c>
      <c r="BP57" s="410">
        <v>0.002739</v>
      </c>
      <c r="BQ57" s="410">
        <v>0.004686</v>
      </c>
      <c r="BR57" s="410">
        <v>0.002155</v>
      </c>
      <c r="BS57" s="410">
        <v>0.004965</v>
      </c>
      <c r="BT57" s="410">
        <v>0.001669</v>
      </c>
      <c r="BU57" s="409">
        <v>0.005417</v>
      </c>
      <c r="BV57" s="410">
        <v>0.005302</v>
      </c>
      <c r="BW57" s="410">
        <v>0.001411</v>
      </c>
      <c r="BX57" s="410">
        <v>0.004448</v>
      </c>
      <c r="BY57" s="410">
        <v>0.041736</v>
      </c>
      <c r="BZ57" s="410">
        <v>0.000976</v>
      </c>
      <c r="CA57" s="410">
        <v>0.005539</v>
      </c>
      <c r="CB57" s="411">
        <v>0</v>
      </c>
      <c r="CC57" s="411">
        <v>0.004323</v>
      </c>
      <c r="CE57" s="228"/>
    </row>
    <row r="58" spans="1:83" s="217" customFormat="1" ht="30" customHeight="1">
      <c r="A58" s="270">
        <f t="shared" si="0"/>
        <v>47</v>
      </c>
      <c r="B58" s="299" t="s">
        <v>474</v>
      </c>
      <c r="C58" s="215" t="s">
        <v>251</v>
      </c>
      <c r="D58" s="412">
        <v>5.3E-05</v>
      </c>
      <c r="E58" s="408">
        <v>0.000137</v>
      </c>
      <c r="F58" s="408">
        <v>0.000115</v>
      </c>
      <c r="G58" s="408">
        <v>0.002393</v>
      </c>
      <c r="H58" s="408">
        <v>0.001095</v>
      </c>
      <c r="I58" s="408">
        <v>0.001468</v>
      </c>
      <c r="J58" s="408">
        <v>0.004527</v>
      </c>
      <c r="K58" s="408">
        <v>0.005426</v>
      </c>
      <c r="L58" s="408">
        <v>0.001575</v>
      </c>
      <c r="M58" s="408">
        <v>0.000423</v>
      </c>
      <c r="N58" s="408">
        <v>0.001205</v>
      </c>
      <c r="O58" s="408">
        <v>0.001208</v>
      </c>
      <c r="P58" s="408">
        <v>0.001801</v>
      </c>
      <c r="Q58" s="408">
        <v>0.021331</v>
      </c>
      <c r="R58" s="409">
        <v>0.001071</v>
      </c>
      <c r="S58" s="409">
        <v>0.003601</v>
      </c>
      <c r="T58" s="409">
        <v>0.005002</v>
      </c>
      <c r="U58" s="409">
        <v>0.00309</v>
      </c>
      <c r="V58" s="409">
        <v>0.001808</v>
      </c>
      <c r="W58" s="409">
        <v>0.00228</v>
      </c>
      <c r="X58" s="409">
        <v>0.002347</v>
      </c>
      <c r="Y58" s="409">
        <v>0.002834</v>
      </c>
      <c r="Z58" s="409">
        <v>0.003679</v>
      </c>
      <c r="AA58" s="409">
        <v>0.001503</v>
      </c>
      <c r="AB58" s="409">
        <v>0.002085</v>
      </c>
      <c r="AC58" s="409">
        <v>0.003017</v>
      </c>
      <c r="AD58" s="409">
        <v>0.001224</v>
      </c>
      <c r="AE58" s="409">
        <v>0.00136</v>
      </c>
      <c r="AF58" s="409">
        <v>0.00289</v>
      </c>
      <c r="AG58" s="409">
        <v>0.005546</v>
      </c>
      <c r="AH58" s="409">
        <v>0.001996</v>
      </c>
      <c r="AI58" s="409">
        <v>0.000821</v>
      </c>
      <c r="AJ58" s="409">
        <v>0.000614</v>
      </c>
      <c r="AK58" s="409">
        <v>0.001193</v>
      </c>
      <c r="AL58" s="409">
        <v>0.007101</v>
      </c>
      <c r="AM58" s="409">
        <v>0.010297</v>
      </c>
      <c r="AN58" s="409">
        <v>0.005878</v>
      </c>
      <c r="AO58" s="409">
        <v>0.002474</v>
      </c>
      <c r="AP58" s="409">
        <v>0.002583</v>
      </c>
      <c r="AQ58" s="409">
        <v>0.005538</v>
      </c>
      <c r="AR58" s="409">
        <v>0.005246</v>
      </c>
      <c r="AS58" s="409">
        <v>0.000605</v>
      </c>
      <c r="AT58" s="409">
        <v>0.055151</v>
      </c>
      <c r="AU58" s="409">
        <v>0.00715</v>
      </c>
      <c r="AV58" s="409">
        <v>0.000927</v>
      </c>
      <c r="AW58" s="409">
        <v>0.038955</v>
      </c>
      <c r="AX58" s="421">
        <v>0.128173</v>
      </c>
      <c r="AY58" s="409">
        <v>0.068215</v>
      </c>
      <c r="AZ58" s="409">
        <v>0.021494</v>
      </c>
      <c r="BA58" s="409">
        <v>0.033351</v>
      </c>
      <c r="BB58" s="409">
        <v>0.03653</v>
      </c>
      <c r="BC58" s="409">
        <v>0.001887</v>
      </c>
      <c r="BD58" s="409">
        <v>0.027213</v>
      </c>
      <c r="BE58" s="409">
        <v>0.033469</v>
      </c>
      <c r="BF58" s="410">
        <v>0.005084</v>
      </c>
      <c r="BG58" s="409">
        <v>0.008316</v>
      </c>
      <c r="BH58" s="410">
        <v>0.006954</v>
      </c>
      <c r="BI58" s="410">
        <v>0.002463</v>
      </c>
      <c r="BJ58" s="410">
        <v>0.000382</v>
      </c>
      <c r="BK58" s="410">
        <v>0.004195</v>
      </c>
      <c r="BL58" s="410">
        <v>0.004026</v>
      </c>
      <c r="BM58" s="410">
        <v>0.000866</v>
      </c>
      <c r="BN58" s="409">
        <v>0.003749</v>
      </c>
      <c r="BO58" s="410">
        <v>0.001905</v>
      </c>
      <c r="BP58" s="410">
        <v>0.002648</v>
      </c>
      <c r="BQ58" s="410">
        <v>0.002946</v>
      </c>
      <c r="BR58" s="410">
        <v>0.002865</v>
      </c>
      <c r="BS58" s="410">
        <v>0.001825</v>
      </c>
      <c r="BT58" s="410">
        <v>0.000792</v>
      </c>
      <c r="BU58" s="409">
        <v>0.003433</v>
      </c>
      <c r="BV58" s="410">
        <v>0.00523</v>
      </c>
      <c r="BW58" s="410">
        <v>0.01545</v>
      </c>
      <c r="BX58" s="410">
        <v>0.004919</v>
      </c>
      <c r="BY58" s="410">
        <v>0.013719</v>
      </c>
      <c r="BZ58" s="410">
        <v>0.010607</v>
      </c>
      <c r="CA58" s="410">
        <v>0.002846</v>
      </c>
      <c r="CB58" s="411">
        <v>0</v>
      </c>
      <c r="CC58" s="411">
        <v>0.006798</v>
      </c>
      <c r="CE58" s="228"/>
    </row>
    <row r="59" spans="1:83" s="217" customFormat="1" ht="30" customHeight="1">
      <c r="A59" s="270">
        <f t="shared" si="0"/>
        <v>48</v>
      </c>
      <c r="B59" s="299" t="s">
        <v>475</v>
      </c>
      <c r="C59" s="215" t="s">
        <v>105</v>
      </c>
      <c r="D59" s="412">
        <v>1.9E-05</v>
      </c>
      <c r="E59" s="408">
        <v>0.000251</v>
      </c>
      <c r="F59" s="408">
        <v>5.8E-05</v>
      </c>
      <c r="G59" s="408">
        <v>0.001429</v>
      </c>
      <c r="H59" s="408">
        <v>0.000225</v>
      </c>
      <c r="I59" s="408">
        <v>0.000294</v>
      </c>
      <c r="J59" s="408">
        <v>0.000861</v>
      </c>
      <c r="K59" s="408">
        <v>0.001585</v>
      </c>
      <c r="L59" s="408">
        <v>0.000164</v>
      </c>
      <c r="M59" s="408">
        <v>7.7E-05</v>
      </c>
      <c r="N59" s="408">
        <v>0.000218</v>
      </c>
      <c r="O59" s="408">
        <v>0.000144</v>
      </c>
      <c r="P59" s="408">
        <v>0.000198</v>
      </c>
      <c r="Q59" s="408">
        <v>0.001818</v>
      </c>
      <c r="R59" s="409">
        <v>0.000118</v>
      </c>
      <c r="S59" s="409">
        <v>0.000714</v>
      </c>
      <c r="T59" s="409">
        <v>0.003457</v>
      </c>
      <c r="U59" s="409">
        <v>0.000845</v>
      </c>
      <c r="V59" s="409">
        <v>0.000201</v>
      </c>
      <c r="W59" s="409">
        <v>0.000321</v>
      </c>
      <c r="X59" s="409">
        <v>0.000174</v>
      </c>
      <c r="Y59" s="409">
        <v>0.00094</v>
      </c>
      <c r="Z59" s="409">
        <v>0.001002</v>
      </c>
      <c r="AA59" s="409">
        <v>7.9E-05</v>
      </c>
      <c r="AB59" s="409">
        <v>9.1E-05</v>
      </c>
      <c r="AC59" s="409">
        <v>0.000692</v>
      </c>
      <c r="AD59" s="409">
        <v>0.00016</v>
      </c>
      <c r="AE59" s="409">
        <v>0.000389</v>
      </c>
      <c r="AF59" s="409">
        <v>0.000117</v>
      </c>
      <c r="AG59" s="409">
        <v>0.000405</v>
      </c>
      <c r="AH59" s="409">
        <v>0.000653</v>
      </c>
      <c r="AI59" s="409">
        <v>0.000155</v>
      </c>
      <c r="AJ59" s="409">
        <v>0.000133</v>
      </c>
      <c r="AK59" s="409">
        <v>0.000355</v>
      </c>
      <c r="AL59" s="409">
        <v>0.002958</v>
      </c>
      <c r="AM59" s="409">
        <v>0.003291</v>
      </c>
      <c r="AN59" s="409">
        <v>0.001984</v>
      </c>
      <c r="AO59" s="409">
        <v>0.001261</v>
      </c>
      <c r="AP59" s="409">
        <v>0.007436</v>
      </c>
      <c r="AQ59" s="409">
        <v>0.000766</v>
      </c>
      <c r="AR59" s="409">
        <v>0.000974</v>
      </c>
      <c r="AS59" s="409">
        <v>0.000299</v>
      </c>
      <c r="AT59" s="409">
        <v>0.018255</v>
      </c>
      <c r="AU59" s="409">
        <v>0.00139</v>
      </c>
      <c r="AV59" s="409">
        <v>0.114746</v>
      </c>
      <c r="AW59" s="409">
        <v>0.008874</v>
      </c>
      <c r="AX59" s="409">
        <v>0.017312</v>
      </c>
      <c r="AY59" s="421">
        <v>0.146727</v>
      </c>
      <c r="AZ59" s="409">
        <v>0.01157</v>
      </c>
      <c r="BA59" s="409">
        <v>0.016938</v>
      </c>
      <c r="BB59" s="409">
        <v>0.009201</v>
      </c>
      <c r="BC59" s="409">
        <v>0.007956</v>
      </c>
      <c r="BD59" s="409">
        <v>0.001441</v>
      </c>
      <c r="BE59" s="409">
        <v>0.003665</v>
      </c>
      <c r="BF59" s="410">
        <v>0.000325</v>
      </c>
      <c r="BG59" s="409">
        <v>0.000841</v>
      </c>
      <c r="BH59" s="410">
        <v>0.002558</v>
      </c>
      <c r="BI59" s="410">
        <v>0.000259</v>
      </c>
      <c r="BJ59" s="410">
        <v>0</v>
      </c>
      <c r="BK59" s="410">
        <v>0.00037</v>
      </c>
      <c r="BL59" s="410">
        <v>0.000157</v>
      </c>
      <c r="BM59" s="410">
        <v>0.000258</v>
      </c>
      <c r="BN59" s="409">
        <v>0.000959</v>
      </c>
      <c r="BO59" s="410">
        <v>1E-05</v>
      </c>
      <c r="BP59" s="410">
        <v>0.0009</v>
      </c>
      <c r="BQ59" s="410">
        <v>4.2E-05</v>
      </c>
      <c r="BR59" s="410">
        <v>0.003678</v>
      </c>
      <c r="BS59" s="410">
        <v>0.000387</v>
      </c>
      <c r="BT59" s="410">
        <v>1.9E-05</v>
      </c>
      <c r="BU59" s="409">
        <v>0.001153</v>
      </c>
      <c r="BV59" s="410">
        <v>0.001083</v>
      </c>
      <c r="BW59" s="410">
        <v>0.000124</v>
      </c>
      <c r="BX59" s="410">
        <v>7.4E-05</v>
      </c>
      <c r="BY59" s="410">
        <v>1.9E-05</v>
      </c>
      <c r="BZ59" s="410">
        <v>6.5E-05</v>
      </c>
      <c r="CA59" s="410">
        <v>0.000148</v>
      </c>
      <c r="CB59" s="411">
        <v>0</v>
      </c>
      <c r="CC59" s="411">
        <v>0.002644</v>
      </c>
      <c r="CE59" s="228"/>
    </row>
    <row r="60" spans="1:83" s="217" customFormat="1" ht="30" customHeight="1">
      <c r="A60" s="270">
        <f t="shared" si="0"/>
        <v>49</v>
      </c>
      <c r="B60" s="299" t="s">
        <v>476</v>
      </c>
      <c r="C60" s="215" t="s">
        <v>106</v>
      </c>
      <c r="D60" s="412">
        <v>0.006087</v>
      </c>
      <c r="E60" s="408">
        <v>0.007739</v>
      </c>
      <c r="F60" s="408">
        <v>0.00745</v>
      </c>
      <c r="G60" s="408">
        <v>0.003892</v>
      </c>
      <c r="H60" s="408">
        <v>0.008518</v>
      </c>
      <c r="I60" s="408">
        <v>0.0058</v>
      </c>
      <c r="J60" s="408">
        <v>0.007778</v>
      </c>
      <c r="K60" s="408">
        <v>0.003693</v>
      </c>
      <c r="L60" s="408">
        <v>0.009432</v>
      </c>
      <c r="M60" s="408">
        <v>0.004518</v>
      </c>
      <c r="N60" s="408">
        <v>0.007791</v>
      </c>
      <c r="O60" s="408">
        <v>0.006105</v>
      </c>
      <c r="P60" s="408">
        <v>0.004388</v>
      </c>
      <c r="Q60" s="408">
        <v>0.009708</v>
      </c>
      <c r="R60" s="409">
        <v>0.007492</v>
      </c>
      <c r="S60" s="409">
        <v>0.004225</v>
      </c>
      <c r="T60" s="409">
        <v>0.004079</v>
      </c>
      <c r="U60" s="409">
        <v>0.005032</v>
      </c>
      <c r="V60" s="409">
        <v>0.004862</v>
      </c>
      <c r="W60" s="409">
        <v>0.00734</v>
      </c>
      <c r="X60" s="409">
        <v>0.006326</v>
      </c>
      <c r="Y60" s="409">
        <v>0.004604</v>
      </c>
      <c r="Z60" s="409">
        <v>0.00444</v>
      </c>
      <c r="AA60" s="409">
        <v>0.004432</v>
      </c>
      <c r="AB60" s="409">
        <v>0.004962</v>
      </c>
      <c r="AC60" s="409">
        <v>0.007145</v>
      </c>
      <c r="AD60" s="409">
        <v>0.004134</v>
      </c>
      <c r="AE60" s="409">
        <v>0.004656</v>
      </c>
      <c r="AF60" s="409">
        <v>0.005642</v>
      </c>
      <c r="AG60" s="409">
        <v>0.004309</v>
      </c>
      <c r="AH60" s="409">
        <v>0.00354</v>
      </c>
      <c r="AI60" s="409">
        <v>0.008814</v>
      </c>
      <c r="AJ60" s="409">
        <v>0.005719</v>
      </c>
      <c r="AK60" s="409">
        <v>0.005103</v>
      </c>
      <c r="AL60" s="409">
        <v>0.019613</v>
      </c>
      <c r="AM60" s="409">
        <v>0.008367</v>
      </c>
      <c r="AN60" s="409">
        <v>0.00605</v>
      </c>
      <c r="AO60" s="409">
        <v>0.006147</v>
      </c>
      <c r="AP60" s="409">
        <v>0.006442</v>
      </c>
      <c r="AQ60" s="409">
        <v>0.00614</v>
      </c>
      <c r="AR60" s="409">
        <v>0.004049</v>
      </c>
      <c r="AS60" s="409">
        <v>0.004369</v>
      </c>
      <c r="AT60" s="409">
        <v>0.009898</v>
      </c>
      <c r="AU60" s="409">
        <v>0.018197</v>
      </c>
      <c r="AV60" s="409">
        <v>0.006587</v>
      </c>
      <c r="AW60" s="409">
        <v>0.008828</v>
      </c>
      <c r="AX60" s="409">
        <v>0.004913</v>
      </c>
      <c r="AY60" s="409">
        <v>0.00824</v>
      </c>
      <c r="AZ60" s="421">
        <v>0.119844</v>
      </c>
      <c r="BA60" s="409">
        <v>0.017445</v>
      </c>
      <c r="BB60" s="409">
        <v>0.089618</v>
      </c>
      <c r="BC60" s="409">
        <v>0.024762</v>
      </c>
      <c r="BD60" s="409">
        <v>0.004914</v>
      </c>
      <c r="BE60" s="409">
        <v>0.012078</v>
      </c>
      <c r="BF60" s="410">
        <v>0.006424</v>
      </c>
      <c r="BG60" s="409">
        <v>0.010259</v>
      </c>
      <c r="BH60" s="410">
        <v>0.008006</v>
      </c>
      <c r="BI60" s="410">
        <v>0.012679</v>
      </c>
      <c r="BJ60" s="410">
        <v>0.013817</v>
      </c>
      <c r="BK60" s="410">
        <v>0.005088</v>
      </c>
      <c r="BL60" s="410">
        <v>0.006016</v>
      </c>
      <c r="BM60" s="410">
        <v>0.007593</v>
      </c>
      <c r="BN60" s="409">
        <v>0.0094</v>
      </c>
      <c r="BO60" s="410">
        <v>0.010061</v>
      </c>
      <c r="BP60" s="410">
        <v>0.007795</v>
      </c>
      <c r="BQ60" s="410">
        <v>0.006556</v>
      </c>
      <c r="BR60" s="410">
        <v>0.008904</v>
      </c>
      <c r="BS60" s="410">
        <v>0.006569</v>
      </c>
      <c r="BT60" s="410">
        <v>0.007954</v>
      </c>
      <c r="BU60" s="409">
        <v>0.014182</v>
      </c>
      <c r="BV60" s="410">
        <v>0.013156</v>
      </c>
      <c r="BW60" s="410">
        <v>0.028467</v>
      </c>
      <c r="BX60" s="410">
        <v>0.009315</v>
      </c>
      <c r="BY60" s="410">
        <v>0.036815</v>
      </c>
      <c r="BZ60" s="410">
        <v>0.005759</v>
      </c>
      <c r="CA60" s="410">
        <v>0.006697</v>
      </c>
      <c r="CB60" s="411">
        <v>0</v>
      </c>
      <c r="CC60" s="411">
        <v>0.009917</v>
      </c>
      <c r="CE60" s="228"/>
    </row>
    <row r="61" spans="1:83" s="217" customFormat="1" ht="30" customHeight="1">
      <c r="A61" s="270">
        <f t="shared" si="0"/>
        <v>50</v>
      </c>
      <c r="B61" s="299" t="s">
        <v>477</v>
      </c>
      <c r="C61" s="215" t="s">
        <v>107</v>
      </c>
      <c r="D61" s="412">
        <v>0.009823</v>
      </c>
      <c r="E61" s="408">
        <v>0.000975</v>
      </c>
      <c r="F61" s="408">
        <v>0.001638</v>
      </c>
      <c r="G61" s="408">
        <v>0.001676</v>
      </c>
      <c r="H61" s="408">
        <v>0.001115</v>
      </c>
      <c r="I61" s="408">
        <v>0.000348</v>
      </c>
      <c r="J61" s="408">
        <v>0.00039</v>
      </c>
      <c r="K61" s="408">
        <v>0.000192</v>
      </c>
      <c r="L61" s="408">
        <v>0.000481</v>
      </c>
      <c r="M61" s="408">
        <v>0.000565</v>
      </c>
      <c r="N61" s="408">
        <v>0.000424</v>
      </c>
      <c r="O61" s="408">
        <v>0.000804</v>
      </c>
      <c r="P61" s="408">
        <v>0.000489</v>
      </c>
      <c r="Q61" s="408">
        <v>0.000634</v>
      </c>
      <c r="R61" s="409">
        <v>0.000508</v>
      </c>
      <c r="S61" s="409">
        <v>0.000668</v>
      </c>
      <c r="T61" s="409">
        <v>0.000642</v>
      </c>
      <c r="U61" s="409">
        <v>0.000663</v>
      </c>
      <c r="V61" s="409">
        <v>0.000592</v>
      </c>
      <c r="W61" s="409">
        <v>0.000327</v>
      </c>
      <c r="X61" s="409">
        <v>0.000582</v>
      </c>
      <c r="Y61" s="409">
        <v>0.000304</v>
      </c>
      <c r="Z61" s="409">
        <v>0.000461</v>
      </c>
      <c r="AA61" s="409">
        <v>0.000525</v>
      </c>
      <c r="AB61" s="409">
        <v>0.000379</v>
      </c>
      <c r="AC61" s="409">
        <v>0.000488</v>
      </c>
      <c r="AD61" s="409">
        <v>0.000438</v>
      </c>
      <c r="AE61" s="409">
        <v>0.000536</v>
      </c>
      <c r="AF61" s="409">
        <v>0.00057</v>
      </c>
      <c r="AG61" s="409">
        <v>0.001102</v>
      </c>
      <c r="AH61" s="409">
        <v>0.001123</v>
      </c>
      <c r="AI61" s="409">
        <v>0.001439</v>
      </c>
      <c r="AJ61" s="409">
        <v>0.00278</v>
      </c>
      <c r="AK61" s="409">
        <v>0.001388</v>
      </c>
      <c r="AL61" s="409">
        <v>0.001715</v>
      </c>
      <c r="AM61" s="409">
        <v>0.001765</v>
      </c>
      <c r="AN61" s="409">
        <v>0.000771</v>
      </c>
      <c r="AO61" s="409">
        <v>0.002382</v>
      </c>
      <c r="AP61" s="409">
        <v>0.001424</v>
      </c>
      <c r="AQ61" s="409">
        <v>0.001697</v>
      </c>
      <c r="AR61" s="409">
        <v>0.00107</v>
      </c>
      <c r="AS61" s="409">
        <v>0.000779</v>
      </c>
      <c r="AT61" s="409">
        <v>0.000329</v>
      </c>
      <c r="AU61" s="409">
        <v>0.000361</v>
      </c>
      <c r="AV61" s="409">
        <v>0.00028</v>
      </c>
      <c r="AW61" s="409">
        <v>0.000248</v>
      </c>
      <c r="AX61" s="409">
        <v>0.000234</v>
      </c>
      <c r="AY61" s="409">
        <v>0.000159</v>
      </c>
      <c r="AZ61" s="409">
        <v>0.007107</v>
      </c>
      <c r="BA61" s="421">
        <v>0.060762</v>
      </c>
      <c r="BB61" s="409">
        <v>0.031387</v>
      </c>
      <c r="BC61" s="409">
        <v>0.001489</v>
      </c>
      <c r="BD61" s="409">
        <v>0.000226</v>
      </c>
      <c r="BE61" s="409">
        <v>0.000298</v>
      </c>
      <c r="BF61" s="410">
        <v>0.000683</v>
      </c>
      <c r="BG61" s="409">
        <v>0.001067</v>
      </c>
      <c r="BH61" s="410">
        <v>0.000875</v>
      </c>
      <c r="BI61" s="410">
        <v>0.000101</v>
      </c>
      <c r="BJ61" s="410">
        <v>0.000452</v>
      </c>
      <c r="BK61" s="410">
        <v>0.002453</v>
      </c>
      <c r="BL61" s="410">
        <v>0.000639</v>
      </c>
      <c r="BM61" s="410">
        <v>0.001365</v>
      </c>
      <c r="BN61" s="409">
        <v>0.001537</v>
      </c>
      <c r="BO61" s="410">
        <v>0.001398</v>
      </c>
      <c r="BP61" s="410">
        <v>0.002735</v>
      </c>
      <c r="BQ61" s="410">
        <v>0.001444</v>
      </c>
      <c r="BR61" s="410">
        <v>0.000636</v>
      </c>
      <c r="BS61" s="410">
        <v>0.000608</v>
      </c>
      <c r="BT61" s="410">
        <v>0.001009</v>
      </c>
      <c r="BU61" s="409">
        <v>0.00046</v>
      </c>
      <c r="BV61" s="410">
        <v>0.002996</v>
      </c>
      <c r="BW61" s="410">
        <v>0.000312</v>
      </c>
      <c r="BX61" s="410">
        <v>0.001689</v>
      </c>
      <c r="BY61" s="410">
        <v>0.000791</v>
      </c>
      <c r="BZ61" s="410">
        <v>0.000465</v>
      </c>
      <c r="CA61" s="410">
        <v>0.000118</v>
      </c>
      <c r="CB61" s="411">
        <v>0</v>
      </c>
      <c r="CC61" s="411">
        <v>0.001918</v>
      </c>
      <c r="CE61" s="228"/>
    </row>
    <row r="62" spans="1:83" s="217" customFormat="1" ht="42.75" customHeight="1">
      <c r="A62" s="270">
        <f t="shared" si="0"/>
        <v>51</v>
      </c>
      <c r="B62" s="299" t="s">
        <v>584</v>
      </c>
      <c r="C62" s="215" t="s">
        <v>108</v>
      </c>
      <c r="D62" s="412">
        <v>8.1E-05</v>
      </c>
      <c r="E62" s="408">
        <v>4.6E-05</v>
      </c>
      <c r="F62" s="408">
        <v>0.000151</v>
      </c>
      <c r="G62" s="408">
        <v>0.000233</v>
      </c>
      <c r="H62" s="408">
        <v>0.000148</v>
      </c>
      <c r="I62" s="408">
        <v>0.000363</v>
      </c>
      <c r="J62" s="408">
        <v>0.000676</v>
      </c>
      <c r="K62" s="408">
        <v>0.001055</v>
      </c>
      <c r="L62" s="408">
        <v>0.000484</v>
      </c>
      <c r="M62" s="408">
        <v>0.00047</v>
      </c>
      <c r="N62" s="408">
        <v>0.000403</v>
      </c>
      <c r="O62" s="408">
        <v>0.000175</v>
      </c>
      <c r="P62" s="408">
        <v>8.2E-05</v>
      </c>
      <c r="Q62" s="408">
        <v>0.000174</v>
      </c>
      <c r="R62" s="409">
        <v>5E-05</v>
      </c>
      <c r="S62" s="409">
        <v>0.000224</v>
      </c>
      <c r="T62" s="409">
        <v>0.000764</v>
      </c>
      <c r="U62" s="409">
        <v>0.000419</v>
      </c>
      <c r="V62" s="409">
        <v>0.0004</v>
      </c>
      <c r="W62" s="409">
        <v>0.000936</v>
      </c>
      <c r="X62" s="409">
        <v>0.000261</v>
      </c>
      <c r="Y62" s="409">
        <v>0.000241</v>
      </c>
      <c r="Z62" s="409">
        <v>0.000468</v>
      </c>
      <c r="AA62" s="409">
        <v>0.00049</v>
      </c>
      <c r="AB62" s="409">
        <v>0.000565</v>
      </c>
      <c r="AC62" s="409">
        <v>0.000799</v>
      </c>
      <c r="AD62" s="409">
        <v>0.000267</v>
      </c>
      <c r="AE62" s="409">
        <v>0.000197</v>
      </c>
      <c r="AF62" s="409">
        <v>0.000539</v>
      </c>
      <c r="AG62" s="409">
        <v>4.8E-05</v>
      </c>
      <c r="AH62" s="409">
        <v>0.000211</v>
      </c>
      <c r="AI62" s="409">
        <v>0.000598</v>
      </c>
      <c r="AJ62" s="409">
        <v>0.000245</v>
      </c>
      <c r="AK62" s="409">
        <v>0.000285</v>
      </c>
      <c r="AL62" s="409">
        <v>0.001004</v>
      </c>
      <c r="AM62" s="409">
        <v>0.000881</v>
      </c>
      <c r="AN62" s="409">
        <v>0.000381</v>
      </c>
      <c r="AO62" s="409">
        <v>0.000313</v>
      </c>
      <c r="AP62" s="409">
        <v>0.000195</v>
      </c>
      <c r="AQ62" s="409">
        <v>0.00038</v>
      </c>
      <c r="AR62" s="409">
        <v>0.000252</v>
      </c>
      <c r="AS62" s="409">
        <v>0.000148</v>
      </c>
      <c r="AT62" s="409">
        <v>0.000664</v>
      </c>
      <c r="AU62" s="409">
        <v>0.000349</v>
      </c>
      <c r="AV62" s="409">
        <v>3.6E-05</v>
      </c>
      <c r="AW62" s="409">
        <v>0.000965</v>
      </c>
      <c r="AX62" s="409">
        <v>0.0004</v>
      </c>
      <c r="AY62" s="409">
        <v>0.001219</v>
      </c>
      <c r="AZ62" s="409">
        <v>0.008266</v>
      </c>
      <c r="BA62" s="409">
        <v>0.059821</v>
      </c>
      <c r="BB62" s="421">
        <v>0.110428</v>
      </c>
      <c r="BC62" s="409">
        <v>0.000415</v>
      </c>
      <c r="BD62" s="409">
        <v>0.001367</v>
      </c>
      <c r="BE62" s="409">
        <v>0.002504</v>
      </c>
      <c r="BF62" s="410">
        <v>0.000329</v>
      </c>
      <c r="BG62" s="409">
        <v>0.000238</v>
      </c>
      <c r="BH62" s="410">
        <v>0.000373</v>
      </c>
      <c r="BI62" s="410">
        <v>0.000385</v>
      </c>
      <c r="BJ62" s="410">
        <v>0.000164</v>
      </c>
      <c r="BK62" s="410">
        <v>0.000236</v>
      </c>
      <c r="BL62" s="410">
        <v>0.00055</v>
      </c>
      <c r="BM62" s="410">
        <v>0.00067</v>
      </c>
      <c r="BN62" s="409">
        <v>0.005871</v>
      </c>
      <c r="BO62" s="410">
        <v>0.000989</v>
      </c>
      <c r="BP62" s="410">
        <v>0.000449</v>
      </c>
      <c r="BQ62" s="410">
        <v>0.000405</v>
      </c>
      <c r="BR62" s="410">
        <v>7.8E-05</v>
      </c>
      <c r="BS62" s="410">
        <v>0.00043</v>
      </c>
      <c r="BT62" s="410">
        <v>7E-05</v>
      </c>
      <c r="BU62" s="409">
        <v>0.000333</v>
      </c>
      <c r="BV62" s="410">
        <v>0.000369</v>
      </c>
      <c r="BW62" s="410">
        <v>8.1E-05</v>
      </c>
      <c r="BX62" s="410">
        <v>0.000395</v>
      </c>
      <c r="BY62" s="410">
        <v>0.000136</v>
      </c>
      <c r="BZ62" s="410">
        <v>0.000283</v>
      </c>
      <c r="CA62" s="410">
        <v>0.000158</v>
      </c>
      <c r="CB62" s="411">
        <v>0</v>
      </c>
      <c r="CC62" s="411">
        <v>0.001585</v>
      </c>
      <c r="CE62" s="228"/>
    </row>
    <row r="63" spans="1:83" s="217" customFormat="1" ht="30" customHeight="1">
      <c r="A63" s="270">
        <f t="shared" si="0"/>
        <v>52</v>
      </c>
      <c r="B63" s="299" t="s">
        <v>478</v>
      </c>
      <c r="C63" s="215" t="s">
        <v>252</v>
      </c>
      <c r="D63" s="412">
        <v>0.001389</v>
      </c>
      <c r="E63" s="408">
        <v>0.003312</v>
      </c>
      <c r="F63" s="408">
        <v>0.005246</v>
      </c>
      <c r="G63" s="408">
        <v>0.000502</v>
      </c>
      <c r="H63" s="408">
        <v>0.003878</v>
      </c>
      <c r="I63" s="408">
        <v>0.002282</v>
      </c>
      <c r="J63" s="408">
        <v>0.006575</v>
      </c>
      <c r="K63" s="408">
        <v>0.008282</v>
      </c>
      <c r="L63" s="408">
        <v>0.003983</v>
      </c>
      <c r="M63" s="408">
        <v>0.00731</v>
      </c>
      <c r="N63" s="408">
        <v>0.006832</v>
      </c>
      <c r="O63" s="408">
        <v>0.001891</v>
      </c>
      <c r="P63" s="408">
        <v>0.003772</v>
      </c>
      <c r="Q63" s="408">
        <v>0.004262</v>
      </c>
      <c r="R63" s="409">
        <v>0.00194</v>
      </c>
      <c r="S63" s="409">
        <v>0.003393</v>
      </c>
      <c r="T63" s="409">
        <v>0.003266</v>
      </c>
      <c r="U63" s="409">
        <v>0.002841</v>
      </c>
      <c r="V63" s="409">
        <v>0.003369</v>
      </c>
      <c r="W63" s="409">
        <v>0.000817</v>
      </c>
      <c r="X63" s="409">
        <v>0.002896</v>
      </c>
      <c r="Y63" s="409">
        <v>0.001265</v>
      </c>
      <c r="Z63" s="409">
        <v>0.00343</v>
      </c>
      <c r="AA63" s="409">
        <v>0.003452</v>
      </c>
      <c r="AB63" s="409">
        <v>0.00134</v>
      </c>
      <c r="AC63" s="409">
        <v>0.005042</v>
      </c>
      <c r="AD63" s="409">
        <v>0.005973</v>
      </c>
      <c r="AE63" s="409">
        <v>0.005047</v>
      </c>
      <c r="AF63" s="409">
        <v>0.00629</v>
      </c>
      <c r="AG63" s="409">
        <v>0.004891</v>
      </c>
      <c r="AH63" s="409">
        <v>0.006404</v>
      </c>
      <c r="AI63" s="409">
        <v>0.005892</v>
      </c>
      <c r="AJ63" s="409">
        <v>0.012205</v>
      </c>
      <c r="AK63" s="409">
        <v>0.003248</v>
      </c>
      <c r="AL63" s="409">
        <v>0.024573</v>
      </c>
      <c r="AM63" s="409">
        <v>0.027496</v>
      </c>
      <c r="AN63" s="409">
        <v>0.023109</v>
      </c>
      <c r="AO63" s="409">
        <v>0.005179</v>
      </c>
      <c r="AP63" s="409">
        <v>0.005987</v>
      </c>
      <c r="AQ63" s="409">
        <v>0.014005</v>
      </c>
      <c r="AR63" s="409">
        <v>0.046501</v>
      </c>
      <c r="AS63" s="409">
        <v>0.020786</v>
      </c>
      <c r="AT63" s="409">
        <v>0.011958</v>
      </c>
      <c r="AU63" s="409">
        <v>0.009768</v>
      </c>
      <c r="AV63" s="409">
        <v>0.005511</v>
      </c>
      <c r="AW63" s="409">
        <v>0.019115</v>
      </c>
      <c r="AX63" s="409">
        <v>0.01127</v>
      </c>
      <c r="AY63" s="409">
        <v>0.015304</v>
      </c>
      <c r="AZ63" s="409">
        <v>0.022319</v>
      </c>
      <c r="BA63" s="409">
        <v>0.025856</v>
      </c>
      <c r="BB63" s="409">
        <v>0.033091</v>
      </c>
      <c r="BC63" s="421">
        <v>0.023008</v>
      </c>
      <c r="BD63" s="409">
        <v>0.023337</v>
      </c>
      <c r="BE63" s="409">
        <v>0.031647</v>
      </c>
      <c r="BF63" s="410">
        <v>0.00404</v>
      </c>
      <c r="BG63" s="409">
        <v>0.004986</v>
      </c>
      <c r="BH63" s="410">
        <v>0.003356</v>
      </c>
      <c r="BI63" s="410">
        <v>0.022339</v>
      </c>
      <c r="BJ63" s="410">
        <v>0.000747</v>
      </c>
      <c r="BK63" s="410">
        <v>0.015685</v>
      </c>
      <c r="BL63" s="410">
        <v>0.02356</v>
      </c>
      <c r="BM63" s="410">
        <v>0.008885</v>
      </c>
      <c r="BN63" s="409">
        <v>0.02078</v>
      </c>
      <c r="BO63" s="410">
        <v>0.026071</v>
      </c>
      <c r="BP63" s="410">
        <v>0.007642</v>
      </c>
      <c r="BQ63" s="410">
        <v>0.004829</v>
      </c>
      <c r="BR63" s="410">
        <v>0.009649</v>
      </c>
      <c r="BS63" s="410">
        <v>0.022253</v>
      </c>
      <c r="BT63" s="410">
        <v>0.040531</v>
      </c>
      <c r="BU63" s="409">
        <v>0.013859</v>
      </c>
      <c r="BV63" s="410">
        <v>0.028344</v>
      </c>
      <c r="BW63" s="410">
        <v>0.079583</v>
      </c>
      <c r="BX63" s="410">
        <v>0.039355</v>
      </c>
      <c r="BY63" s="410">
        <v>0.000941</v>
      </c>
      <c r="BZ63" s="410">
        <v>0.008472</v>
      </c>
      <c r="CA63" s="410">
        <v>0.025366</v>
      </c>
      <c r="CB63" s="411">
        <v>0</v>
      </c>
      <c r="CC63" s="411">
        <v>0.010484</v>
      </c>
      <c r="CE63" s="228"/>
    </row>
    <row r="64" spans="1:83" s="217" customFormat="1" ht="30" customHeight="1">
      <c r="A64" s="270">
        <f t="shared" si="0"/>
        <v>53</v>
      </c>
      <c r="B64" s="299" t="s">
        <v>479</v>
      </c>
      <c r="C64" s="215" t="s">
        <v>253</v>
      </c>
      <c r="D64" s="412">
        <v>0.000517</v>
      </c>
      <c r="E64" s="408">
        <v>0.003214</v>
      </c>
      <c r="F64" s="408">
        <v>0.000538</v>
      </c>
      <c r="G64" s="408">
        <v>0.004349</v>
      </c>
      <c r="H64" s="408">
        <v>0.004884</v>
      </c>
      <c r="I64" s="408">
        <v>0.002508</v>
      </c>
      <c r="J64" s="408">
        <v>0.016411</v>
      </c>
      <c r="K64" s="408">
        <v>0.002651</v>
      </c>
      <c r="L64" s="408">
        <v>0.003947</v>
      </c>
      <c r="M64" s="408">
        <v>0.004958</v>
      </c>
      <c r="N64" s="408">
        <v>0.003887</v>
      </c>
      <c r="O64" s="408">
        <v>0.00593</v>
      </c>
      <c r="P64" s="408">
        <v>0.003626</v>
      </c>
      <c r="Q64" s="408">
        <v>0.005283</v>
      </c>
      <c r="R64" s="409">
        <v>0.000388</v>
      </c>
      <c r="S64" s="409">
        <v>0.004226</v>
      </c>
      <c r="T64" s="409">
        <v>0.011931</v>
      </c>
      <c r="U64" s="409">
        <v>0.001847</v>
      </c>
      <c r="V64" s="409">
        <v>0.004297</v>
      </c>
      <c r="W64" s="409">
        <v>0.008582</v>
      </c>
      <c r="X64" s="409">
        <v>0.010625</v>
      </c>
      <c r="Y64" s="409">
        <v>0.001611</v>
      </c>
      <c r="Z64" s="409">
        <v>0.009103</v>
      </c>
      <c r="AA64" s="409">
        <v>0.004564</v>
      </c>
      <c r="AB64" s="409">
        <v>0.002644</v>
      </c>
      <c r="AC64" s="409">
        <v>0.008932</v>
      </c>
      <c r="AD64" s="409">
        <v>0.009145</v>
      </c>
      <c r="AE64" s="409">
        <v>0.00297</v>
      </c>
      <c r="AF64" s="409">
        <v>0.00553</v>
      </c>
      <c r="AG64" s="409">
        <v>0.006527</v>
      </c>
      <c r="AH64" s="409">
        <v>0.000824</v>
      </c>
      <c r="AI64" s="409">
        <v>0.004626</v>
      </c>
      <c r="AJ64" s="409">
        <v>0.002944</v>
      </c>
      <c r="AK64" s="409">
        <v>0.00257</v>
      </c>
      <c r="AL64" s="409">
        <v>0.011888</v>
      </c>
      <c r="AM64" s="409">
        <v>0.01391</v>
      </c>
      <c r="AN64" s="409">
        <v>0.0094</v>
      </c>
      <c r="AO64" s="409">
        <v>0.004094</v>
      </c>
      <c r="AP64" s="409">
        <v>0.001993</v>
      </c>
      <c r="AQ64" s="409">
        <v>0.003391</v>
      </c>
      <c r="AR64" s="409">
        <v>0.003749</v>
      </c>
      <c r="AS64" s="409">
        <v>0.003411</v>
      </c>
      <c r="AT64" s="409">
        <v>0.007746</v>
      </c>
      <c r="AU64" s="409">
        <v>0.003374</v>
      </c>
      <c r="AV64" s="409">
        <v>0.003022</v>
      </c>
      <c r="AW64" s="409">
        <v>0.013647</v>
      </c>
      <c r="AX64" s="409">
        <v>0.004685</v>
      </c>
      <c r="AY64" s="409">
        <v>0.013955</v>
      </c>
      <c r="AZ64" s="409">
        <v>0.004477</v>
      </c>
      <c r="BA64" s="409">
        <v>0.010012</v>
      </c>
      <c r="BB64" s="409">
        <v>0.025296</v>
      </c>
      <c r="BC64" s="409">
        <v>0.00329</v>
      </c>
      <c r="BD64" s="421">
        <v>0.10107</v>
      </c>
      <c r="BE64" s="409">
        <v>0.03205</v>
      </c>
      <c r="BF64" s="410">
        <v>0.002144</v>
      </c>
      <c r="BG64" s="409">
        <v>0.003624</v>
      </c>
      <c r="BH64" s="410">
        <v>0.003525</v>
      </c>
      <c r="BI64" s="410">
        <v>0.023453</v>
      </c>
      <c r="BJ64" s="410">
        <v>0.001533</v>
      </c>
      <c r="BK64" s="410">
        <v>0.010068</v>
      </c>
      <c r="BL64" s="410">
        <v>0.004787</v>
      </c>
      <c r="BM64" s="410">
        <v>0.002272</v>
      </c>
      <c r="BN64" s="409">
        <v>0.012936</v>
      </c>
      <c r="BO64" s="410">
        <v>0.014434</v>
      </c>
      <c r="BP64" s="410">
        <v>0.01269</v>
      </c>
      <c r="BQ64" s="410">
        <v>0.001494</v>
      </c>
      <c r="BR64" s="410">
        <v>0.004043</v>
      </c>
      <c r="BS64" s="410">
        <v>0.003704</v>
      </c>
      <c r="BT64" s="410">
        <v>0.001324</v>
      </c>
      <c r="BU64" s="409">
        <v>0.01201</v>
      </c>
      <c r="BV64" s="410">
        <v>0.012325</v>
      </c>
      <c r="BW64" s="410">
        <v>0.004843</v>
      </c>
      <c r="BX64" s="410">
        <v>0.007434</v>
      </c>
      <c r="BY64" s="410">
        <v>2.3E-05</v>
      </c>
      <c r="BZ64" s="410">
        <v>0.004433</v>
      </c>
      <c r="CA64" s="410">
        <v>0.006642</v>
      </c>
      <c r="CB64" s="411">
        <v>0</v>
      </c>
      <c r="CC64" s="411">
        <v>0.006608</v>
      </c>
      <c r="CE64" s="228"/>
    </row>
    <row r="65" spans="1:83" s="217" customFormat="1" ht="30" customHeight="1">
      <c r="A65" s="270">
        <f t="shared" si="0"/>
        <v>54</v>
      </c>
      <c r="B65" s="300" t="s">
        <v>480</v>
      </c>
      <c r="C65" s="215" t="s">
        <v>109</v>
      </c>
      <c r="D65" s="412">
        <v>0.000459</v>
      </c>
      <c r="E65" s="408">
        <v>0.002073</v>
      </c>
      <c r="F65" s="408">
        <v>0.001516</v>
      </c>
      <c r="G65" s="408">
        <v>0.001785</v>
      </c>
      <c r="H65" s="408">
        <v>0.0037</v>
      </c>
      <c r="I65" s="408">
        <v>0.003314</v>
      </c>
      <c r="J65" s="408">
        <v>0.007435</v>
      </c>
      <c r="K65" s="408">
        <v>0.010945</v>
      </c>
      <c r="L65" s="408">
        <v>0.004731</v>
      </c>
      <c r="M65" s="408">
        <v>0.003297</v>
      </c>
      <c r="N65" s="408">
        <v>0.002995</v>
      </c>
      <c r="O65" s="408">
        <v>0.002811</v>
      </c>
      <c r="P65" s="408">
        <v>0.006211</v>
      </c>
      <c r="Q65" s="408">
        <v>0.022562</v>
      </c>
      <c r="R65" s="409">
        <v>0.001611</v>
      </c>
      <c r="S65" s="409">
        <v>0.007081</v>
      </c>
      <c r="T65" s="409">
        <v>0.021546</v>
      </c>
      <c r="U65" s="409">
        <v>0.010347</v>
      </c>
      <c r="V65" s="409">
        <v>0.009873</v>
      </c>
      <c r="W65" s="409">
        <v>0.007165</v>
      </c>
      <c r="X65" s="409">
        <v>0.008799</v>
      </c>
      <c r="Y65" s="409">
        <v>0.007101</v>
      </c>
      <c r="Z65" s="409">
        <v>0.008798</v>
      </c>
      <c r="AA65" s="409">
        <v>0.009376</v>
      </c>
      <c r="AB65" s="409">
        <v>0.010342</v>
      </c>
      <c r="AC65" s="409">
        <v>0.014655</v>
      </c>
      <c r="AD65" s="409">
        <v>0.004127</v>
      </c>
      <c r="AE65" s="409">
        <v>0.00334</v>
      </c>
      <c r="AF65" s="409">
        <v>0.003372</v>
      </c>
      <c r="AG65" s="409">
        <v>0.005725</v>
      </c>
      <c r="AH65" s="409">
        <v>0.00202</v>
      </c>
      <c r="AI65" s="409">
        <v>0.005118</v>
      </c>
      <c r="AJ65" s="409">
        <v>0.00155</v>
      </c>
      <c r="AK65" s="409">
        <v>0.003221</v>
      </c>
      <c r="AL65" s="409">
        <v>0.005902</v>
      </c>
      <c r="AM65" s="409">
        <v>0.01583</v>
      </c>
      <c r="AN65" s="409">
        <v>0.016266</v>
      </c>
      <c r="AO65" s="409">
        <v>0.00236</v>
      </c>
      <c r="AP65" s="409">
        <v>0.001875</v>
      </c>
      <c r="AQ65" s="409">
        <v>0.004772</v>
      </c>
      <c r="AR65" s="409">
        <v>0.017568</v>
      </c>
      <c r="AS65" s="409">
        <v>0.005331</v>
      </c>
      <c r="AT65" s="409">
        <v>0.016365</v>
      </c>
      <c r="AU65" s="409">
        <v>0.003777</v>
      </c>
      <c r="AV65" s="409">
        <v>0.004048</v>
      </c>
      <c r="AW65" s="409">
        <v>0.015481</v>
      </c>
      <c r="AX65" s="409">
        <v>0.015007</v>
      </c>
      <c r="AY65" s="409">
        <v>0.050059</v>
      </c>
      <c r="AZ65" s="409">
        <v>0.006719</v>
      </c>
      <c r="BA65" s="409">
        <v>0.007646</v>
      </c>
      <c r="BB65" s="409">
        <v>0.022385</v>
      </c>
      <c r="BC65" s="409">
        <v>0.006391</v>
      </c>
      <c r="BD65" s="409">
        <v>0.015033</v>
      </c>
      <c r="BE65" s="421">
        <v>0.053285</v>
      </c>
      <c r="BF65" s="410">
        <v>0.004125</v>
      </c>
      <c r="BG65" s="409">
        <v>0.005316</v>
      </c>
      <c r="BH65" s="410">
        <v>0.005394</v>
      </c>
      <c r="BI65" s="410">
        <v>0.020156</v>
      </c>
      <c r="BJ65" s="410">
        <v>0</v>
      </c>
      <c r="BK65" s="410">
        <v>0.010431</v>
      </c>
      <c r="BL65" s="410">
        <v>0.013646</v>
      </c>
      <c r="BM65" s="410">
        <v>0.002443</v>
      </c>
      <c r="BN65" s="409">
        <v>0.003039</v>
      </c>
      <c r="BO65" s="410">
        <v>0.004146</v>
      </c>
      <c r="BP65" s="410">
        <v>0.008026</v>
      </c>
      <c r="BQ65" s="410">
        <v>0.000989</v>
      </c>
      <c r="BR65" s="410">
        <v>0.001677</v>
      </c>
      <c r="BS65" s="410">
        <v>0.002126</v>
      </c>
      <c r="BT65" s="410">
        <v>0.001035</v>
      </c>
      <c r="BU65" s="409">
        <v>9.7E-05</v>
      </c>
      <c r="BV65" s="410">
        <v>0.000225</v>
      </c>
      <c r="BW65" s="410">
        <v>0.012545</v>
      </c>
      <c r="BX65" s="410">
        <v>0.007389</v>
      </c>
      <c r="BY65" s="410">
        <v>0.001613</v>
      </c>
      <c r="BZ65" s="410">
        <v>0.004135</v>
      </c>
      <c r="CA65" s="410">
        <v>0.001693</v>
      </c>
      <c r="CB65" s="411">
        <v>0</v>
      </c>
      <c r="CC65" s="411">
        <v>0.007311</v>
      </c>
      <c r="CE65" s="228"/>
    </row>
    <row r="66" spans="1:83" s="217" customFormat="1" ht="45" customHeight="1">
      <c r="A66" s="270">
        <f t="shared" si="0"/>
        <v>55</v>
      </c>
      <c r="B66" s="299" t="s">
        <v>481</v>
      </c>
      <c r="C66" s="215" t="s">
        <v>110</v>
      </c>
      <c r="D66" s="412">
        <v>0.000597</v>
      </c>
      <c r="E66" s="408">
        <v>0.002013</v>
      </c>
      <c r="F66" s="408">
        <v>0.000914</v>
      </c>
      <c r="G66" s="408">
        <v>0.005979</v>
      </c>
      <c r="H66" s="408">
        <v>0.00476</v>
      </c>
      <c r="I66" s="408">
        <v>0.001373</v>
      </c>
      <c r="J66" s="408">
        <v>0.000186</v>
      </c>
      <c r="K66" s="408">
        <v>0.001391</v>
      </c>
      <c r="L66" s="408">
        <v>0.00331</v>
      </c>
      <c r="M66" s="408">
        <v>0.003745</v>
      </c>
      <c r="N66" s="408">
        <v>0.004657</v>
      </c>
      <c r="O66" s="408">
        <v>0.002046</v>
      </c>
      <c r="P66" s="408">
        <v>0.004622</v>
      </c>
      <c r="Q66" s="408">
        <v>0.013332</v>
      </c>
      <c r="R66" s="409">
        <v>0.002682</v>
      </c>
      <c r="S66" s="409">
        <v>0.005924</v>
      </c>
      <c r="T66" s="409">
        <v>0.000832</v>
      </c>
      <c r="U66" s="409">
        <v>0.004617</v>
      </c>
      <c r="V66" s="409">
        <v>0.006438</v>
      </c>
      <c r="W66" s="409">
        <v>0.003963</v>
      </c>
      <c r="X66" s="409">
        <v>0.004455</v>
      </c>
      <c r="Y66" s="409">
        <v>0.000519</v>
      </c>
      <c r="Z66" s="409">
        <v>0.003345</v>
      </c>
      <c r="AA66" s="409">
        <v>0.014287</v>
      </c>
      <c r="AB66" s="409">
        <v>0.003692</v>
      </c>
      <c r="AC66" s="409">
        <v>0.011198</v>
      </c>
      <c r="AD66" s="409">
        <v>0.003539</v>
      </c>
      <c r="AE66" s="409">
        <v>0.001211</v>
      </c>
      <c r="AF66" s="409">
        <v>0.004499</v>
      </c>
      <c r="AG66" s="409">
        <v>0.00708</v>
      </c>
      <c r="AH66" s="409">
        <v>0.0048</v>
      </c>
      <c r="AI66" s="409">
        <v>0.005732</v>
      </c>
      <c r="AJ66" s="409">
        <v>0.002389</v>
      </c>
      <c r="AK66" s="409">
        <v>0.008965</v>
      </c>
      <c r="AL66" s="409">
        <v>0.000435</v>
      </c>
      <c r="AM66" s="409">
        <v>0.003975</v>
      </c>
      <c r="AN66" s="409">
        <v>0.00253</v>
      </c>
      <c r="AO66" s="409">
        <v>0.003285</v>
      </c>
      <c r="AP66" s="409">
        <v>0.002245</v>
      </c>
      <c r="AQ66" s="409">
        <v>0.001424</v>
      </c>
      <c r="AR66" s="409">
        <v>0.0017</v>
      </c>
      <c r="AS66" s="409">
        <v>0.002547</v>
      </c>
      <c r="AT66" s="409">
        <v>1.1E-05</v>
      </c>
      <c r="AU66" s="409">
        <v>5.5E-05</v>
      </c>
      <c r="AV66" s="409">
        <v>7E-06</v>
      </c>
      <c r="AW66" s="409">
        <v>0.012268</v>
      </c>
      <c r="AX66" s="409">
        <v>0.001326</v>
      </c>
      <c r="AY66" s="409">
        <v>0.000222</v>
      </c>
      <c r="AZ66" s="409">
        <v>0.003496</v>
      </c>
      <c r="BA66" s="409">
        <v>0.005788</v>
      </c>
      <c r="BB66" s="409">
        <v>0.008555</v>
      </c>
      <c r="BC66" s="409">
        <v>0.004175</v>
      </c>
      <c r="BD66" s="409">
        <v>0.001074</v>
      </c>
      <c r="BE66" s="409">
        <v>0.005706</v>
      </c>
      <c r="BF66" s="423">
        <v>0.074775</v>
      </c>
      <c r="BG66" s="409">
        <v>0.006565</v>
      </c>
      <c r="BH66" s="410">
        <v>0.000123</v>
      </c>
      <c r="BI66" s="410">
        <v>0.009414</v>
      </c>
      <c r="BJ66" s="410">
        <v>0</v>
      </c>
      <c r="BK66" s="410">
        <v>0.003046</v>
      </c>
      <c r="BL66" s="410">
        <v>0.000451</v>
      </c>
      <c r="BM66" s="410">
        <v>0.000154</v>
      </c>
      <c r="BN66" s="409">
        <v>0.000276</v>
      </c>
      <c r="BO66" s="410">
        <v>0.007967</v>
      </c>
      <c r="BP66" s="410">
        <v>0.002139</v>
      </c>
      <c r="BQ66" s="410">
        <v>0.003062</v>
      </c>
      <c r="BR66" s="410">
        <v>0.002051</v>
      </c>
      <c r="BS66" s="410">
        <v>0.002718</v>
      </c>
      <c r="BT66" s="410">
        <v>9.8E-05</v>
      </c>
      <c r="BU66" s="409">
        <v>0.000542</v>
      </c>
      <c r="BV66" s="410">
        <v>0.002876</v>
      </c>
      <c r="BW66" s="410">
        <v>0.000379</v>
      </c>
      <c r="BX66" s="410">
        <v>0.001186</v>
      </c>
      <c r="BY66" s="410">
        <v>0.002166</v>
      </c>
      <c r="BZ66" s="410">
        <v>3.4E-05</v>
      </c>
      <c r="CA66" s="410">
        <v>0.002955</v>
      </c>
      <c r="CB66" s="411">
        <v>0</v>
      </c>
      <c r="CC66" s="411">
        <v>0.004724</v>
      </c>
      <c r="CE66" s="228"/>
    </row>
    <row r="67" spans="1:83" s="217" customFormat="1" ht="30" customHeight="1">
      <c r="A67" s="270">
        <f t="shared" si="0"/>
        <v>56</v>
      </c>
      <c r="B67" s="299" t="s">
        <v>482</v>
      </c>
      <c r="C67" s="215" t="s">
        <v>111</v>
      </c>
      <c r="D67" s="412">
        <v>0</v>
      </c>
      <c r="E67" s="408">
        <v>0</v>
      </c>
      <c r="F67" s="408">
        <v>0</v>
      </c>
      <c r="G67" s="408">
        <v>0</v>
      </c>
      <c r="H67" s="408">
        <v>0</v>
      </c>
      <c r="I67" s="408">
        <v>0</v>
      </c>
      <c r="J67" s="408">
        <v>0</v>
      </c>
      <c r="K67" s="408">
        <v>0</v>
      </c>
      <c r="L67" s="408">
        <v>0</v>
      </c>
      <c r="M67" s="408">
        <v>0</v>
      </c>
      <c r="N67" s="408">
        <v>0</v>
      </c>
      <c r="O67" s="408">
        <v>0</v>
      </c>
      <c r="P67" s="408">
        <v>0</v>
      </c>
      <c r="Q67" s="408">
        <v>0</v>
      </c>
      <c r="R67" s="409">
        <v>0</v>
      </c>
      <c r="S67" s="409">
        <v>0</v>
      </c>
      <c r="T67" s="409">
        <v>0</v>
      </c>
      <c r="U67" s="409">
        <v>0</v>
      </c>
      <c r="V67" s="409">
        <v>0</v>
      </c>
      <c r="W67" s="409">
        <v>0</v>
      </c>
      <c r="X67" s="409">
        <v>0</v>
      </c>
      <c r="Y67" s="409">
        <v>0</v>
      </c>
      <c r="Z67" s="409">
        <v>0</v>
      </c>
      <c r="AA67" s="409">
        <v>0</v>
      </c>
      <c r="AB67" s="409">
        <v>0</v>
      </c>
      <c r="AC67" s="409">
        <v>0</v>
      </c>
      <c r="AD67" s="409">
        <v>0</v>
      </c>
      <c r="AE67" s="409">
        <v>0</v>
      </c>
      <c r="AF67" s="409">
        <v>0</v>
      </c>
      <c r="AG67" s="409">
        <v>0</v>
      </c>
      <c r="AH67" s="409">
        <v>0</v>
      </c>
      <c r="AI67" s="409">
        <v>0</v>
      </c>
      <c r="AJ67" s="409">
        <v>0</v>
      </c>
      <c r="AK67" s="409">
        <v>0</v>
      </c>
      <c r="AL67" s="409">
        <v>0</v>
      </c>
      <c r="AM67" s="409">
        <v>0</v>
      </c>
      <c r="AN67" s="409">
        <v>0</v>
      </c>
      <c r="AO67" s="409">
        <v>0</v>
      </c>
      <c r="AP67" s="409">
        <v>0</v>
      </c>
      <c r="AQ67" s="409">
        <v>0</v>
      </c>
      <c r="AR67" s="409">
        <v>0</v>
      </c>
      <c r="AS67" s="409">
        <v>0</v>
      </c>
      <c r="AT67" s="409">
        <v>0</v>
      </c>
      <c r="AU67" s="409">
        <v>0</v>
      </c>
      <c r="AV67" s="409">
        <v>0</v>
      </c>
      <c r="AW67" s="409">
        <v>0</v>
      </c>
      <c r="AX67" s="409">
        <v>0</v>
      </c>
      <c r="AY67" s="409">
        <v>0</v>
      </c>
      <c r="AZ67" s="409">
        <v>0</v>
      </c>
      <c r="BA67" s="409">
        <v>0</v>
      </c>
      <c r="BB67" s="409">
        <v>0</v>
      </c>
      <c r="BC67" s="409">
        <v>0</v>
      </c>
      <c r="BD67" s="409">
        <v>0</v>
      </c>
      <c r="BE67" s="409">
        <v>0</v>
      </c>
      <c r="BF67" s="410">
        <v>0</v>
      </c>
      <c r="BG67" s="421">
        <v>0.02054</v>
      </c>
      <c r="BH67" s="410">
        <v>0</v>
      </c>
      <c r="BI67" s="410">
        <v>0</v>
      </c>
      <c r="BJ67" s="410">
        <v>0</v>
      </c>
      <c r="BK67" s="410">
        <v>0</v>
      </c>
      <c r="BL67" s="410">
        <v>0</v>
      </c>
      <c r="BM67" s="410">
        <v>0</v>
      </c>
      <c r="BN67" s="409">
        <v>0</v>
      </c>
      <c r="BO67" s="410">
        <v>0</v>
      </c>
      <c r="BP67" s="410">
        <v>0</v>
      </c>
      <c r="BQ67" s="410">
        <v>0</v>
      </c>
      <c r="BR67" s="410">
        <v>0</v>
      </c>
      <c r="BS67" s="410">
        <v>0</v>
      </c>
      <c r="BT67" s="410">
        <v>0</v>
      </c>
      <c r="BU67" s="409">
        <v>0</v>
      </c>
      <c r="BV67" s="410">
        <v>0</v>
      </c>
      <c r="BW67" s="410">
        <v>0</v>
      </c>
      <c r="BX67" s="410">
        <v>0</v>
      </c>
      <c r="BY67" s="410">
        <v>0</v>
      </c>
      <c r="BZ67" s="410">
        <v>0</v>
      </c>
      <c r="CA67" s="410">
        <v>0</v>
      </c>
      <c r="CB67" s="411">
        <v>0</v>
      </c>
      <c r="CC67" s="411">
        <v>0.000124</v>
      </c>
      <c r="CE67" s="228"/>
    </row>
    <row r="68" spans="1:83" s="217" customFormat="1" ht="30" customHeight="1">
      <c r="A68" s="270">
        <f t="shared" si="0"/>
        <v>57</v>
      </c>
      <c r="B68" s="299" t="s">
        <v>483</v>
      </c>
      <c r="C68" s="215" t="s">
        <v>112</v>
      </c>
      <c r="D68" s="412">
        <v>0.000395</v>
      </c>
      <c r="E68" s="408">
        <v>0.000525</v>
      </c>
      <c r="F68" s="408">
        <v>0.000316</v>
      </c>
      <c r="G68" s="408">
        <v>0.001926</v>
      </c>
      <c r="H68" s="408">
        <v>0.004211</v>
      </c>
      <c r="I68" s="408">
        <v>0.004016</v>
      </c>
      <c r="J68" s="408">
        <v>0.04658</v>
      </c>
      <c r="K68" s="408">
        <v>0.017259</v>
      </c>
      <c r="L68" s="408">
        <v>0.002767</v>
      </c>
      <c r="M68" s="408">
        <v>0.006619</v>
      </c>
      <c r="N68" s="408">
        <v>0.002752</v>
      </c>
      <c r="O68" s="408">
        <v>0.001287</v>
      </c>
      <c r="P68" s="408">
        <v>0.004646</v>
      </c>
      <c r="Q68" s="408">
        <v>0.004139</v>
      </c>
      <c r="R68" s="409">
        <v>0.001102</v>
      </c>
      <c r="S68" s="409">
        <v>0.004604</v>
      </c>
      <c r="T68" s="409">
        <v>0.06147</v>
      </c>
      <c r="U68" s="409">
        <v>0.002638</v>
      </c>
      <c r="V68" s="409">
        <v>0.004325</v>
      </c>
      <c r="W68" s="409">
        <v>0.002252</v>
      </c>
      <c r="X68" s="409">
        <v>0.004906</v>
      </c>
      <c r="Y68" s="409">
        <v>0.00089</v>
      </c>
      <c r="Z68" s="409">
        <v>0.009348</v>
      </c>
      <c r="AA68" s="409">
        <v>0.002301</v>
      </c>
      <c r="AB68" s="409">
        <v>0.000473</v>
      </c>
      <c r="AC68" s="409">
        <v>0.011963</v>
      </c>
      <c r="AD68" s="409">
        <v>0.004773</v>
      </c>
      <c r="AE68" s="409">
        <v>0.003502</v>
      </c>
      <c r="AF68" s="409">
        <v>0.000449</v>
      </c>
      <c r="AG68" s="409">
        <v>0.001785</v>
      </c>
      <c r="AH68" s="409">
        <v>0.002398</v>
      </c>
      <c r="AI68" s="409">
        <v>0.004766</v>
      </c>
      <c r="AJ68" s="409">
        <v>0.000232</v>
      </c>
      <c r="AK68" s="409">
        <v>0.002516</v>
      </c>
      <c r="AL68" s="409">
        <v>0.017568</v>
      </c>
      <c r="AM68" s="409">
        <v>0.023179</v>
      </c>
      <c r="AN68" s="409">
        <v>0.003925</v>
      </c>
      <c r="AO68" s="409">
        <v>0.001712</v>
      </c>
      <c r="AP68" s="409">
        <v>0.001382</v>
      </c>
      <c r="AQ68" s="409">
        <v>0.001168</v>
      </c>
      <c r="AR68" s="409">
        <v>0.009012</v>
      </c>
      <c r="AS68" s="409">
        <v>0.006419</v>
      </c>
      <c r="AT68" s="409">
        <v>0.014121</v>
      </c>
      <c r="AU68" s="409">
        <v>0.073907</v>
      </c>
      <c r="AV68" s="409">
        <v>0.002466</v>
      </c>
      <c r="AW68" s="409">
        <v>0.046142</v>
      </c>
      <c r="AX68" s="409">
        <v>0.015178</v>
      </c>
      <c r="AY68" s="409">
        <v>0.017769</v>
      </c>
      <c r="AZ68" s="409">
        <v>0.004846</v>
      </c>
      <c r="BA68" s="409">
        <v>0.004317</v>
      </c>
      <c r="BB68" s="409">
        <v>0.016576</v>
      </c>
      <c r="BC68" s="409">
        <v>0.001865</v>
      </c>
      <c r="BD68" s="409">
        <v>0.005823</v>
      </c>
      <c r="BE68" s="409">
        <v>0.022503</v>
      </c>
      <c r="BF68" s="410">
        <v>0.000633</v>
      </c>
      <c r="BG68" s="409">
        <v>0.002035</v>
      </c>
      <c r="BH68" s="423">
        <v>0.389203</v>
      </c>
      <c r="BI68" s="410">
        <v>0.030122</v>
      </c>
      <c r="BJ68" s="410">
        <v>0</v>
      </c>
      <c r="BK68" s="410">
        <v>0.00924</v>
      </c>
      <c r="BL68" s="410">
        <v>0.003632</v>
      </c>
      <c r="BM68" s="410">
        <v>0.011155</v>
      </c>
      <c r="BN68" s="409">
        <v>0.003459</v>
      </c>
      <c r="BO68" s="410">
        <v>0.001785</v>
      </c>
      <c r="BP68" s="410">
        <v>0.033267</v>
      </c>
      <c r="BQ68" s="410">
        <v>0.001564</v>
      </c>
      <c r="BR68" s="410">
        <v>0.002626</v>
      </c>
      <c r="BS68" s="410">
        <v>0.002425</v>
      </c>
      <c r="BT68" s="410">
        <v>8E-05</v>
      </c>
      <c r="BU68" s="409">
        <v>0.009452</v>
      </c>
      <c r="BV68" s="410">
        <v>0.003497</v>
      </c>
      <c r="BW68" s="410">
        <v>0.007698</v>
      </c>
      <c r="BX68" s="410">
        <v>0.00434</v>
      </c>
      <c r="BY68" s="410">
        <v>0.00091</v>
      </c>
      <c r="BZ68" s="410">
        <v>0.00042</v>
      </c>
      <c r="CA68" s="410">
        <v>0.005299</v>
      </c>
      <c r="CB68" s="411">
        <v>0</v>
      </c>
      <c r="CC68" s="411">
        <v>0.011152</v>
      </c>
      <c r="CE68" s="228"/>
    </row>
    <row r="69" spans="1:83" s="217" customFormat="1" ht="30" customHeight="1">
      <c r="A69" s="270">
        <f t="shared" si="0"/>
        <v>58</v>
      </c>
      <c r="B69" s="299" t="s">
        <v>484</v>
      </c>
      <c r="C69" s="215" t="s">
        <v>113</v>
      </c>
      <c r="D69" s="412">
        <v>0.000342</v>
      </c>
      <c r="E69" s="408">
        <v>0.002295</v>
      </c>
      <c r="F69" s="408">
        <v>0.001359</v>
      </c>
      <c r="G69" s="408">
        <v>0.000775</v>
      </c>
      <c r="H69" s="408">
        <v>0.004493</v>
      </c>
      <c r="I69" s="408">
        <v>0.001141</v>
      </c>
      <c r="J69" s="408">
        <v>0.003732</v>
      </c>
      <c r="K69" s="408">
        <v>0.00226</v>
      </c>
      <c r="L69" s="408">
        <v>0.003139</v>
      </c>
      <c r="M69" s="408">
        <v>0.006778</v>
      </c>
      <c r="N69" s="408">
        <v>0.000569</v>
      </c>
      <c r="O69" s="408">
        <v>0.001956</v>
      </c>
      <c r="P69" s="408">
        <v>0.000515</v>
      </c>
      <c r="Q69" s="408">
        <v>0.005624</v>
      </c>
      <c r="R69" s="409">
        <v>0.001411</v>
      </c>
      <c r="S69" s="409">
        <v>0.001176</v>
      </c>
      <c r="T69" s="409">
        <v>0.004494</v>
      </c>
      <c r="U69" s="409">
        <v>0.000605</v>
      </c>
      <c r="V69" s="409">
        <v>0.000412</v>
      </c>
      <c r="W69" s="409">
        <v>0.008419</v>
      </c>
      <c r="X69" s="409">
        <v>0.001036</v>
      </c>
      <c r="Y69" s="409">
        <v>0.000718</v>
      </c>
      <c r="Z69" s="409">
        <v>0.001114</v>
      </c>
      <c r="AA69" s="409">
        <v>0.001611</v>
      </c>
      <c r="AB69" s="409">
        <v>0.000483</v>
      </c>
      <c r="AC69" s="409">
        <v>7.3E-05</v>
      </c>
      <c r="AD69" s="409">
        <v>0.000938</v>
      </c>
      <c r="AE69" s="409">
        <v>0.000567</v>
      </c>
      <c r="AF69" s="409">
        <v>0.003108</v>
      </c>
      <c r="AG69" s="409">
        <v>0.003098</v>
      </c>
      <c r="AH69" s="409">
        <v>0.002284</v>
      </c>
      <c r="AI69" s="409">
        <v>0.00371</v>
      </c>
      <c r="AJ69" s="409">
        <v>0.000281</v>
      </c>
      <c r="AK69" s="409">
        <v>0.000335</v>
      </c>
      <c r="AL69" s="409">
        <v>0.003692</v>
      </c>
      <c r="AM69" s="409">
        <v>0.003408</v>
      </c>
      <c r="AN69" s="409">
        <v>0.002473</v>
      </c>
      <c r="AO69" s="409">
        <v>0.001352</v>
      </c>
      <c r="AP69" s="409">
        <v>0.004313</v>
      </c>
      <c r="AQ69" s="409">
        <v>0.000971</v>
      </c>
      <c r="AR69" s="409">
        <v>0.00108</v>
      </c>
      <c r="AS69" s="409">
        <v>0.00021</v>
      </c>
      <c r="AT69" s="409">
        <v>0.00285</v>
      </c>
      <c r="AU69" s="409">
        <v>0.000279</v>
      </c>
      <c r="AV69" s="409">
        <v>0.000504</v>
      </c>
      <c r="AW69" s="409">
        <v>0.004504</v>
      </c>
      <c r="AX69" s="409">
        <v>0.001</v>
      </c>
      <c r="AY69" s="409">
        <v>0.001486</v>
      </c>
      <c r="AZ69" s="409">
        <v>0.000918</v>
      </c>
      <c r="BA69" s="409">
        <v>0.002099</v>
      </c>
      <c r="BB69" s="409">
        <v>0.012756</v>
      </c>
      <c r="BC69" s="409">
        <v>7.4E-05</v>
      </c>
      <c r="BD69" s="409">
        <v>0.003063</v>
      </c>
      <c r="BE69" s="409">
        <v>0.003903</v>
      </c>
      <c r="BF69" s="410">
        <v>0.002121</v>
      </c>
      <c r="BG69" s="409">
        <v>0.002174</v>
      </c>
      <c r="BH69" s="410">
        <v>0.001368</v>
      </c>
      <c r="BI69" s="423">
        <v>0.039695</v>
      </c>
      <c r="BJ69" s="410">
        <v>0</v>
      </c>
      <c r="BK69" s="410">
        <v>0.001941</v>
      </c>
      <c r="BL69" s="410">
        <v>0.002026</v>
      </c>
      <c r="BM69" s="410">
        <v>5.8E-05</v>
      </c>
      <c r="BN69" s="409">
        <v>0.000596</v>
      </c>
      <c r="BO69" s="410">
        <v>3.5E-05</v>
      </c>
      <c r="BP69" s="410">
        <v>0.008641</v>
      </c>
      <c r="BQ69" s="410">
        <v>4.6E-05</v>
      </c>
      <c r="BR69" s="410">
        <v>0.001766</v>
      </c>
      <c r="BS69" s="410">
        <v>0.001983</v>
      </c>
      <c r="BT69" s="410">
        <v>5.5E-05</v>
      </c>
      <c r="BU69" s="409">
        <v>0.001241</v>
      </c>
      <c r="BV69" s="410">
        <v>0.00149</v>
      </c>
      <c r="BW69" s="410">
        <v>0.001864</v>
      </c>
      <c r="BX69" s="410">
        <v>0.002494</v>
      </c>
      <c r="BY69" s="410">
        <v>0.001371</v>
      </c>
      <c r="BZ69" s="410">
        <v>3.6E-05</v>
      </c>
      <c r="CA69" s="410">
        <v>0.002569</v>
      </c>
      <c r="CB69" s="411">
        <v>0</v>
      </c>
      <c r="CC69" s="411">
        <v>0.00183</v>
      </c>
      <c r="CE69" s="228"/>
    </row>
    <row r="70" spans="1:83" s="217" customFormat="1" ht="30" customHeight="1">
      <c r="A70" s="270">
        <f t="shared" si="0"/>
        <v>59</v>
      </c>
      <c r="B70" s="299" t="s">
        <v>485</v>
      </c>
      <c r="C70" s="215" t="s">
        <v>114</v>
      </c>
      <c r="D70" s="412">
        <v>0.008608</v>
      </c>
      <c r="E70" s="408">
        <v>1E-06</v>
      </c>
      <c r="F70" s="408">
        <v>0.000491</v>
      </c>
      <c r="G70" s="408">
        <v>0</v>
      </c>
      <c r="H70" s="408">
        <v>0</v>
      </c>
      <c r="I70" s="408">
        <v>0.00066</v>
      </c>
      <c r="J70" s="408">
        <v>2E-06</v>
      </c>
      <c r="K70" s="408">
        <v>0</v>
      </c>
      <c r="L70" s="408">
        <v>0</v>
      </c>
      <c r="M70" s="408">
        <v>0</v>
      </c>
      <c r="N70" s="408">
        <v>0</v>
      </c>
      <c r="O70" s="408">
        <v>0</v>
      </c>
      <c r="P70" s="408">
        <v>0</v>
      </c>
      <c r="Q70" s="408">
        <v>0</v>
      </c>
      <c r="R70" s="409">
        <v>0</v>
      </c>
      <c r="S70" s="409">
        <v>0</v>
      </c>
      <c r="T70" s="409">
        <v>1E-06</v>
      </c>
      <c r="U70" s="409">
        <v>0</v>
      </c>
      <c r="V70" s="409">
        <v>0</v>
      </c>
      <c r="W70" s="409">
        <v>0</v>
      </c>
      <c r="X70" s="409">
        <v>0</v>
      </c>
      <c r="Y70" s="409">
        <v>0</v>
      </c>
      <c r="Z70" s="409">
        <v>0</v>
      </c>
      <c r="AA70" s="409">
        <v>0</v>
      </c>
      <c r="AB70" s="409">
        <v>0</v>
      </c>
      <c r="AC70" s="409">
        <v>0</v>
      </c>
      <c r="AD70" s="409">
        <v>0</v>
      </c>
      <c r="AE70" s="409">
        <v>0</v>
      </c>
      <c r="AF70" s="409">
        <v>0</v>
      </c>
      <c r="AG70" s="409">
        <v>0</v>
      </c>
      <c r="AH70" s="409">
        <v>0</v>
      </c>
      <c r="AI70" s="409">
        <v>0</v>
      </c>
      <c r="AJ70" s="409">
        <v>0</v>
      </c>
      <c r="AK70" s="409">
        <v>2.4E-05</v>
      </c>
      <c r="AL70" s="409">
        <v>0</v>
      </c>
      <c r="AM70" s="409">
        <v>0.00016</v>
      </c>
      <c r="AN70" s="409">
        <v>3.6E-05</v>
      </c>
      <c r="AO70" s="409">
        <v>4.4E-05</v>
      </c>
      <c r="AP70" s="409">
        <v>0</v>
      </c>
      <c r="AQ70" s="409">
        <v>0</v>
      </c>
      <c r="AR70" s="409">
        <v>1.7E-05</v>
      </c>
      <c r="AS70" s="409">
        <v>3E-06</v>
      </c>
      <c r="AT70" s="409">
        <v>0</v>
      </c>
      <c r="AU70" s="409">
        <v>0</v>
      </c>
      <c r="AV70" s="409">
        <v>0</v>
      </c>
      <c r="AW70" s="409">
        <v>0</v>
      </c>
      <c r="AX70" s="409">
        <v>0</v>
      </c>
      <c r="AY70" s="409">
        <v>0</v>
      </c>
      <c r="AZ70" s="409">
        <v>0</v>
      </c>
      <c r="BA70" s="409">
        <v>0</v>
      </c>
      <c r="BB70" s="409">
        <v>0</v>
      </c>
      <c r="BC70" s="409">
        <v>0</v>
      </c>
      <c r="BD70" s="409">
        <v>0</v>
      </c>
      <c r="BE70" s="409">
        <v>0</v>
      </c>
      <c r="BF70" s="410">
        <v>0</v>
      </c>
      <c r="BG70" s="409">
        <v>0.000204</v>
      </c>
      <c r="BH70" s="410">
        <v>0</v>
      </c>
      <c r="BI70" s="410">
        <v>0</v>
      </c>
      <c r="BJ70" s="423">
        <v>0.002794</v>
      </c>
      <c r="BK70" s="410">
        <v>0</v>
      </c>
      <c r="BL70" s="410">
        <v>0</v>
      </c>
      <c r="BM70" s="410">
        <v>1.1E-05</v>
      </c>
      <c r="BN70" s="409">
        <v>0</v>
      </c>
      <c r="BO70" s="410">
        <v>0</v>
      </c>
      <c r="BP70" s="410">
        <v>0</v>
      </c>
      <c r="BQ70" s="410">
        <v>0</v>
      </c>
      <c r="BR70" s="410">
        <v>1.2E-05</v>
      </c>
      <c r="BS70" s="410">
        <v>0</v>
      </c>
      <c r="BT70" s="410">
        <v>0</v>
      </c>
      <c r="BU70" s="409">
        <v>0</v>
      </c>
      <c r="BV70" s="410">
        <v>0</v>
      </c>
      <c r="BW70" s="410">
        <v>0</v>
      </c>
      <c r="BX70" s="410">
        <v>9.3E-05</v>
      </c>
      <c r="BY70" s="410">
        <v>0</v>
      </c>
      <c r="BZ70" s="410">
        <v>0</v>
      </c>
      <c r="CA70" s="410">
        <v>0.000192</v>
      </c>
      <c r="CB70" s="411">
        <v>0</v>
      </c>
      <c r="CC70" s="411">
        <v>0.000302</v>
      </c>
      <c r="CE70" s="228"/>
    </row>
    <row r="71" spans="1:83" s="217" customFormat="1" ht="30" customHeight="1">
      <c r="A71" s="270">
        <f t="shared" si="0"/>
        <v>60</v>
      </c>
      <c r="B71" s="299" t="s">
        <v>486</v>
      </c>
      <c r="C71" s="215" t="s">
        <v>254</v>
      </c>
      <c r="D71" s="412">
        <v>0.000971</v>
      </c>
      <c r="E71" s="408">
        <v>0.004323</v>
      </c>
      <c r="F71" s="408">
        <v>0.002941</v>
      </c>
      <c r="G71" s="408">
        <v>0.01061</v>
      </c>
      <c r="H71" s="408">
        <v>0.00772</v>
      </c>
      <c r="I71" s="408">
        <v>0.003441</v>
      </c>
      <c r="J71" s="408">
        <v>0.006847</v>
      </c>
      <c r="K71" s="408">
        <v>0.00217</v>
      </c>
      <c r="L71" s="408">
        <v>0.004611</v>
      </c>
      <c r="M71" s="408">
        <v>0.004333</v>
      </c>
      <c r="N71" s="408">
        <v>0.008465</v>
      </c>
      <c r="O71" s="408">
        <v>0.007991</v>
      </c>
      <c r="P71" s="408">
        <v>0.00797</v>
      </c>
      <c r="Q71" s="408">
        <v>0.011232</v>
      </c>
      <c r="R71" s="409">
        <v>0.001825</v>
      </c>
      <c r="S71" s="409">
        <v>0.004812</v>
      </c>
      <c r="T71" s="409">
        <v>0.006845</v>
      </c>
      <c r="U71" s="409">
        <v>0.00451</v>
      </c>
      <c r="V71" s="409">
        <v>0.008262</v>
      </c>
      <c r="W71" s="409">
        <v>0.002762</v>
      </c>
      <c r="X71" s="409">
        <v>0.003726</v>
      </c>
      <c r="Y71" s="409">
        <v>0.003089</v>
      </c>
      <c r="Z71" s="409">
        <v>0.003931</v>
      </c>
      <c r="AA71" s="409">
        <v>0.005952</v>
      </c>
      <c r="AB71" s="409">
        <v>0.002555</v>
      </c>
      <c r="AC71" s="409">
        <v>0.004486</v>
      </c>
      <c r="AD71" s="409">
        <v>0.005413</v>
      </c>
      <c r="AE71" s="409">
        <v>0.003313</v>
      </c>
      <c r="AF71" s="409">
        <v>0.003888</v>
      </c>
      <c r="AG71" s="409">
        <v>0.00461</v>
      </c>
      <c r="AH71" s="409">
        <v>0.006041</v>
      </c>
      <c r="AI71" s="409">
        <v>0.010709</v>
      </c>
      <c r="AJ71" s="409">
        <v>0.010012</v>
      </c>
      <c r="AK71" s="409">
        <v>0.005264</v>
      </c>
      <c r="AL71" s="409">
        <v>0.007828</v>
      </c>
      <c r="AM71" s="409">
        <v>0.00825</v>
      </c>
      <c r="AN71" s="409">
        <v>0.004203</v>
      </c>
      <c r="AO71" s="409">
        <v>0.021647</v>
      </c>
      <c r="AP71" s="409">
        <v>0.053959</v>
      </c>
      <c r="AQ71" s="409">
        <v>0.007412</v>
      </c>
      <c r="AR71" s="409">
        <v>0.015958</v>
      </c>
      <c r="AS71" s="409">
        <v>0.0059</v>
      </c>
      <c r="AT71" s="409">
        <v>0.00847</v>
      </c>
      <c r="AU71" s="409">
        <v>0.009325</v>
      </c>
      <c r="AV71" s="409">
        <v>0.010221</v>
      </c>
      <c r="AW71" s="409">
        <v>0.025261</v>
      </c>
      <c r="AX71" s="409">
        <v>0.009732</v>
      </c>
      <c r="AY71" s="409">
        <v>0.012962</v>
      </c>
      <c r="AZ71" s="409">
        <v>0.001334</v>
      </c>
      <c r="BA71" s="409">
        <v>0.000405</v>
      </c>
      <c r="BB71" s="409">
        <v>0.007247</v>
      </c>
      <c r="BC71" s="409">
        <v>0.000992</v>
      </c>
      <c r="BD71" s="409">
        <v>0.011385</v>
      </c>
      <c r="BE71" s="409">
        <v>0.008401</v>
      </c>
      <c r="BF71" s="410">
        <v>0.00635</v>
      </c>
      <c r="BG71" s="409">
        <v>0.005307</v>
      </c>
      <c r="BH71" s="410">
        <v>0.006452</v>
      </c>
      <c r="BI71" s="410">
        <v>0.011776</v>
      </c>
      <c r="BJ71" s="410">
        <v>0.001712</v>
      </c>
      <c r="BK71" s="423">
        <v>0.024827</v>
      </c>
      <c r="BL71" s="410">
        <v>0.008695</v>
      </c>
      <c r="BM71" s="410">
        <v>0.008672</v>
      </c>
      <c r="BN71" s="409">
        <v>0.020842</v>
      </c>
      <c r="BO71" s="410">
        <v>0.020006</v>
      </c>
      <c r="BP71" s="410">
        <v>0.017599</v>
      </c>
      <c r="BQ71" s="410">
        <v>0.001426</v>
      </c>
      <c r="BR71" s="410">
        <v>0.002738</v>
      </c>
      <c r="BS71" s="410">
        <v>0.003516</v>
      </c>
      <c r="BT71" s="410">
        <v>0.004553</v>
      </c>
      <c r="BU71" s="409">
        <v>0.014398</v>
      </c>
      <c r="BV71" s="410">
        <v>0.008337</v>
      </c>
      <c r="BW71" s="410">
        <v>0.009305</v>
      </c>
      <c r="BX71" s="410">
        <v>0.024633</v>
      </c>
      <c r="BY71" s="410">
        <v>5.6E-05</v>
      </c>
      <c r="BZ71" s="410">
        <v>0.006701</v>
      </c>
      <c r="CA71" s="410">
        <v>0.00991</v>
      </c>
      <c r="CB71" s="411">
        <v>0</v>
      </c>
      <c r="CC71" s="411">
        <v>0.006399</v>
      </c>
      <c r="CE71" s="228"/>
    </row>
    <row r="72" spans="1:83" s="217" customFormat="1" ht="30" customHeight="1">
      <c r="A72" s="270">
        <f t="shared" si="0"/>
        <v>61</v>
      </c>
      <c r="B72" s="299" t="s">
        <v>487</v>
      </c>
      <c r="C72" s="215" t="s">
        <v>255</v>
      </c>
      <c r="D72" s="412">
        <v>0.000109</v>
      </c>
      <c r="E72" s="408">
        <v>2.2E-05</v>
      </c>
      <c r="F72" s="408">
        <v>0.000631</v>
      </c>
      <c r="G72" s="408">
        <v>6.1E-05</v>
      </c>
      <c r="H72" s="408">
        <v>0.000335</v>
      </c>
      <c r="I72" s="408">
        <v>0.002841</v>
      </c>
      <c r="J72" s="408">
        <v>0.006052</v>
      </c>
      <c r="K72" s="408">
        <v>0.010239</v>
      </c>
      <c r="L72" s="408">
        <v>0.001163</v>
      </c>
      <c r="M72" s="408">
        <v>0.001186</v>
      </c>
      <c r="N72" s="408">
        <v>0.000363</v>
      </c>
      <c r="O72" s="408">
        <v>0.002756</v>
      </c>
      <c r="P72" s="408">
        <v>0.003996</v>
      </c>
      <c r="Q72" s="408">
        <v>0.002825</v>
      </c>
      <c r="R72" s="409">
        <v>4.5E-05</v>
      </c>
      <c r="S72" s="409">
        <v>0.003058</v>
      </c>
      <c r="T72" s="409">
        <v>0.017209</v>
      </c>
      <c r="U72" s="409">
        <v>0.005439</v>
      </c>
      <c r="V72" s="409">
        <v>0.006213</v>
      </c>
      <c r="W72" s="409">
        <v>0.004348</v>
      </c>
      <c r="X72" s="409">
        <v>0.002409</v>
      </c>
      <c r="Y72" s="409">
        <v>0.007324</v>
      </c>
      <c r="Z72" s="409">
        <v>0.00311</v>
      </c>
      <c r="AA72" s="409">
        <v>0.001429</v>
      </c>
      <c r="AB72" s="409">
        <v>0.003504</v>
      </c>
      <c r="AC72" s="409">
        <v>0.000495</v>
      </c>
      <c r="AD72" s="409">
        <v>0.000307</v>
      </c>
      <c r="AE72" s="409">
        <v>0.00154</v>
      </c>
      <c r="AF72" s="409">
        <v>0.007349</v>
      </c>
      <c r="AG72" s="409">
        <v>0.000221</v>
      </c>
      <c r="AH72" s="409">
        <v>6.2E-05</v>
      </c>
      <c r="AI72" s="409">
        <v>0.001487</v>
      </c>
      <c r="AJ72" s="409">
        <v>1.7E-05</v>
      </c>
      <c r="AK72" s="409">
        <v>0.002865</v>
      </c>
      <c r="AL72" s="409">
        <v>0.006473</v>
      </c>
      <c r="AM72" s="409">
        <v>0.003865</v>
      </c>
      <c r="AN72" s="409">
        <v>0.006884</v>
      </c>
      <c r="AO72" s="409">
        <v>0.002719</v>
      </c>
      <c r="AP72" s="409">
        <v>0.000899</v>
      </c>
      <c r="AQ72" s="409">
        <v>0.005755</v>
      </c>
      <c r="AR72" s="409">
        <v>0.000275</v>
      </c>
      <c r="AS72" s="409">
        <v>0.000425</v>
      </c>
      <c r="AT72" s="409">
        <v>0.025473</v>
      </c>
      <c r="AU72" s="409">
        <v>0.000213</v>
      </c>
      <c r="AV72" s="409">
        <v>9E-06</v>
      </c>
      <c r="AW72" s="409">
        <v>0.004636</v>
      </c>
      <c r="AX72" s="409">
        <v>0.007444</v>
      </c>
      <c r="AY72" s="409">
        <v>0.010031</v>
      </c>
      <c r="AZ72" s="409">
        <v>0.000371</v>
      </c>
      <c r="BA72" s="409">
        <v>0.000868</v>
      </c>
      <c r="BB72" s="409">
        <v>0.001004</v>
      </c>
      <c r="BC72" s="409">
        <v>0.000744</v>
      </c>
      <c r="BD72" s="409">
        <v>0.01037</v>
      </c>
      <c r="BE72" s="409">
        <v>0.011706</v>
      </c>
      <c r="BF72" s="410">
        <v>0.007442</v>
      </c>
      <c r="BG72" s="409">
        <v>0.000176</v>
      </c>
      <c r="BH72" s="410">
        <v>0.003672</v>
      </c>
      <c r="BI72" s="410">
        <v>0.000297</v>
      </c>
      <c r="BJ72" s="410">
        <v>0</v>
      </c>
      <c r="BK72" s="410">
        <v>0.00274</v>
      </c>
      <c r="BL72" s="423">
        <v>0.095744</v>
      </c>
      <c r="BM72" s="410">
        <v>0.000545</v>
      </c>
      <c r="BN72" s="409">
        <v>0.002682</v>
      </c>
      <c r="BO72" s="410">
        <v>0.019483</v>
      </c>
      <c r="BP72" s="410">
        <v>0.004523</v>
      </c>
      <c r="BQ72" s="410">
        <v>0.000158</v>
      </c>
      <c r="BR72" s="410">
        <v>0.000787</v>
      </c>
      <c r="BS72" s="410">
        <v>0.002521</v>
      </c>
      <c r="BT72" s="410">
        <v>8.9E-05</v>
      </c>
      <c r="BU72" s="409">
        <v>0.00104</v>
      </c>
      <c r="BV72" s="410">
        <v>0.000661</v>
      </c>
      <c r="BW72" s="410">
        <v>0.000522</v>
      </c>
      <c r="BX72" s="410">
        <v>0.001297</v>
      </c>
      <c r="BY72" s="410">
        <v>3E-05</v>
      </c>
      <c r="BZ72" s="410">
        <v>0.000411</v>
      </c>
      <c r="CA72" s="410">
        <v>0.000647</v>
      </c>
      <c r="CB72" s="411">
        <v>0</v>
      </c>
      <c r="CC72" s="411">
        <v>0.003562</v>
      </c>
      <c r="CE72" s="228"/>
    </row>
    <row r="73" spans="1:83" s="217" customFormat="1" ht="45" customHeight="1">
      <c r="A73" s="270">
        <f t="shared" si="0"/>
        <v>62</v>
      </c>
      <c r="B73" s="300" t="s">
        <v>488</v>
      </c>
      <c r="C73" s="215" t="s">
        <v>256</v>
      </c>
      <c r="D73" s="412">
        <v>1E-06</v>
      </c>
      <c r="E73" s="408">
        <v>0.000197</v>
      </c>
      <c r="F73" s="408">
        <v>2E-06</v>
      </c>
      <c r="G73" s="408">
        <v>0</v>
      </c>
      <c r="H73" s="408">
        <v>5E-06</v>
      </c>
      <c r="I73" s="408">
        <v>1.4E-05</v>
      </c>
      <c r="J73" s="408">
        <v>3.9E-05</v>
      </c>
      <c r="K73" s="408">
        <v>0.000609</v>
      </c>
      <c r="L73" s="408">
        <v>7E-06</v>
      </c>
      <c r="M73" s="408">
        <v>1.4E-05</v>
      </c>
      <c r="N73" s="408">
        <v>0.000123</v>
      </c>
      <c r="O73" s="408">
        <v>8E-06</v>
      </c>
      <c r="P73" s="408">
        <v>3.4E-05</v>
      </c>
      <c r="Q73" s="408">
        <v>5.4E-05</v>
      </c>
      <c r="R73" s="409">
        <v>1E-06</v>
      </c>
      <c r="S73" s="409">
        <v>0.000101</v>
      </c>
      <c r="T73" s="409">
        <v>0.00114</v>
      </c>
      <c r="U73" s="409">
        <v>6.9E-05</v>
      </c>
      <c r="V73" s="409">
        <v>2.3E-05</v>
      </c>
      <c r="W73" s="409">
        <v>0</v>
      </c>
      <c r="X73" s="409">
        <v>7E-06</v>
      </c>
      <c r="Y73" s="409">
        <v>3.4E-05</v>
      </c>
      <c r="Z73" s="409">
        <v>8.3E-05</v>
      </c>
      <c r="AA73" s="409">
        <v>2.1E-05</v>
      </c>
      <c r="AB73" s="409">
        <v>4E-06</v>
      </c>
      <c r="AC73" s="409">
        <v>0.000103</v>
      </c>
      <c r="AD73" s="409">
        <v>1.4E-05</v>
      </c>
      <c r="AE73" s="409">
        <v>5E-06</v>
      </c>
      <c r="AF73" s="409">
        <v>0.000135</v>
      </c>
      <c r="AG73" s="409">
        <v>1.5E-05</v>
      </c>
      <c r="AH73" s="409">
        <v>2.8E-05</v>
      </c>
      <c r="AI73" s="409">
        <v>3.5E-05</v>
      </c>
      <c r="AJ73" s="409">
        <v>1E-06</v>
      </c>
      <c r="AK73" s="409">
        <v>2.8E-05</v>
      </c>
      <c r="AL73" s="409">
        <v>4.6E-05</v>
      </c>
      <c r="AM73" s="409">
        <v>9.5E-05</v>
      </c>
      <c r="AN73" s="409">
        <v>3.8E-05</v>
      </c>
      <c r="AO73" s="409">
        <v>0.00018</v>
      </c>
      <c r="AP73" s="409">
        <v>0.00489</v>
      </c>
      <c r="AQ73" s="409">
        <v>0.000404</v>
      </c>
      <c r="AR73" s="409">
        <v>0.005755</v>
      </c>
      <c r="AS73" s="409">
        <v>0.000184</v>
      </c>
      <c r="AT73" s="409">
        <v>3.7E-05</v>
      </c>
      <c r="AU73" s="409">
        <v>0</v>
      </c>
      <c r="AV73" s="409">
        <v>1.8E-05</v>
      </c>
      <c r="AW73" s="409">
        <v>4.6E-05</v>
      </c>
      <c r="AX73" s="409">
        <v>0.000159</v>
      </c>
      <c r="AY73" s="409">
        <v>0.001034</v>
      </c>
      <c r="AZ73" s="409">
        <v>0.000151</v>
      </c>
      <c r="BA73" s="409">
        <v>0</v>
      </c>
      <c r="BB73" s="409">
        <v>6.7E-05</v>
      </c>
      <c r="BC73" s="409">
        <v>0.0001</v>
      </c>
      <c r="BD73" s="409">
        <v>0.000287</v>
      </c>
      <c r="BE73" s="409">
        <v>0.000281</v>
      </c>
      <c r="BF73" s="410">
        <v>0.000194</v>
      </c>
      <c r="BG73" s="409">
        <v>0.0001</v>
      </c>
      <c r="BH73" s="410">
        <v>0.000402</v>
      </c>
      <c r="BI73" s="410">
        <v>1.6E-05</v>
      </c>
      <c r="BJ73" s="410">
        <v>0</v>
      </c>
      <c r="BK73" s="410">
        <v>0.000983</v>
      </c>
      <c r="BL73" s="410">
        <v>2.5E-05</v>
      </c>
      <c r="BM73" s="423">
        <v>0.043275</v>
      </c>
      <c r="BN73" s="409">
        <v>9.4E-05</v>
      </c>
      <c r="BO73" s="410">
        <v>1E-05</v>
      </c>
      <c r="BP73" s="410">
        <v>0.000972</v>
      </c>
      <c r="BQ73" s="410">
        <v>7.2E-05</v>
      </c>
      <c r="BR73" s="410">
        <v>0.000178</v>
      </c>
      <c r="BS73" s="410">
        <v>5.9E-05</v>
      </c>
      <c r="BT73" s="410">
        <v>0</v>
      </c>
      <c r="BU73" s="409">
        <v>0.001447</v>
      </c>
      <c r="BV73" s="410">
        <v>0.021442</v>
      </c>
      <c r="BW73" s="410">
        <v>2.8E-05</v>
      </c>
      <c r="BX73" s="410">
        <v>0.005814</v>
      </c>
      <c r="BY73" s="410">
        <v>0.000121</v>
      </c>
      <c r="BZ73" s="410">
        <v>0</v>
      </c>
      <c r="CA73" s="410">
        <v>6E-05</v>
      </c>
      <c r="CB73" s="411">
        <v>0</v>
      </c>
      <c r="CC73" s="411">
        <v>0.000305</v>
      </c>
      <c r="CE73" s="228"/>
    </row>
    <row r="74" spans="1:83" s="217" customFormat="1" ht="30" customHeight="1">
      <c r="A74" s="270">
        <f t="shared" si="0"/>
        <v>63</v>
      </c>
      <c r="B74" s="299" t="s">
        <v>489</v>
      </c>
      <c r="C74" s="215" t="s">
        <v>115</v>
      </c>
      <c r="D74" s="412">
        <v>0.000242</v>
      </c>
      <c r="E74" s="408">
        <v>0.001582</v>
      </c>
      <c r="F74" s="408">
        <v>0.000374</v>
      </c>
      <c r="G74" s="408">
        <v>0.002781</v>
      </c>
      <c r="H74" s="408">
        <v>0.002678</v>
      </c>
      <c r="I74" s="408">
        <v>0.000831</v>
      </c>
      <c r="J74" s="408">
        <v>0.001416</v>
      </c>
      <c r="K74" s="408">
        <v>0.001176</v>
      </c>
      <c r="L74" s="408">
        <v>0.002063</v>
      </c>
      <c r="M74" s="408">
        <v>0.000719</v>
      </c>
      <c r="N74" s="408">
        <v>0.000939</v>
      </c>
      <c r="O74" s="408">
        <v>0.000974</v>
      </c>
      <c r="P74" s="408">
        <v>0.001425</v>
      </c>
      <c r="Q74" s="408">
        <v>0.002277</v>
      </c>
      <c r="R74" s="409">
        <v>0.001048</v>
      </c>
      <c r="S74" s="409">
        <v>0.002286</v>
      </c>
      <c r="T74" s="409">
        <v>0.00155</v>
      </c>
      <c r="U74" s="409">
        <v>0.001308</v>
      </c>
      <c r="V74" s="409">
        <v>0.00186</v>
      </c>
      <c r="W74" s="409">
        <v>0.00159</v>
      </c>
      <c r="X74" s="409">
        <v>0.001315</v>
      </c>
      <c r="Y74" s="409">
        <v>0.000964</v>
      </c>
      <c r="Z74" s="409">
        <v>0.000992</v>
      </c>
      <c r="AA74" s="409">
        <v>0.000994</v>
      </c>
      <c r="AB74" s="409">
        <v>0.000852</v>
      </c>
      <c r="AC74" s="409">
        <v>0.00151</v>
      </c>
      <c r="AD74" s="409">
        <v>0.001378</v>
      </c>
      <c r="AE74" s="409">
        <v>0.001692</v>
      </c>
      <c r="AF74" s="409">
        <v>0.000926</v>
      </c>
      <c r="AG74" s="409">
        <v>0.001795</v>
      </c>
      <c r="AH74" s="409">
        <v>0.003754</v>
      </c>
      <c r="AI74" s="409">
        <v>0.003729</v>
      </c>
      <c r="AJ74" s="409">
        <v>0.001991</v>
      </c>
      <c r="AK74" s="409">
        <v>0.001464</v>
      </c>
      <c r="AL74" s="409">
        <v>0.001425</v>
      </c>
      <c r="AM74" s="409">
        <v>0.002346</v>
      </c>
      <c r="AN74" s="409">
        <v>0.003028</v>
      </c>
      <c r="AO74" s="409">
        <v>0.00172</v>
      </c>
      <c r="AP74" s="409">
        <v>0.000968</v>
      </c>
      <c r="AQ74" s="409">
        <v>0.003054</v>
      </c>
      <c r="AR74" s="409">
        <v>0.005466</v>
      </c>
      <c r="AS74" s="409">
        <v>0.001413</v>
      </c>
      <c r="AT74" s="409">
        <v>0.000569</v>
      </c>
      <c r="AU74" s="409">
        <v>0.002564</v>
      </c>
      <c r="AV74" s="409">
        <v>0.000867</v>
      </c>
      <c r="AW74" s="409">
        <v>0.002722</v>
      </c>
      <c r="AX74" s="409">
        <v>0.000643</v>
      </c>
      <c r="AY74" s="409">
        <v>0.003822</v>
      </c>
      <c r="AZ74" s="409">
        <v>0.007701</v>
      </c>
      <c r="BA74" s="409">
        <v>0.001834</v>
      </c>
      <c r="BB74" s="409">
        <v>0.008531</v>
      </c>
      <c r="BC74" s="409">
        <v>0.003527</v>
      </c>
      <c r="BD74" s="409">
        <v>0.000636</v>
      </c>
      <c r="BE74" s="409">
        <v>0.00189</v>
      </c>
      <c r="BF74" s="410">
        <v>0.000881</v>
      </c>
      <c r="BG74" s="409">
        <v>0.003385</v>
      </c>
      <c r="BH74" s="410">
        <v>0.001244</v>
      </c>
      <c r="BI74" s="410">
        <v>0.000704</v>
      </c>
      <c r="BJ74" s="410">
        <v>0.000234</v>
      </c>
      <c r="BK74" s="410">
        <v>0.002804</v>
      </c>
      <c r="BL74" s="410">
        <v>0.00067</v>
      </c>
      <c r="BM74" s="410">
        <v>0.000897</v>
      </c>
      <c r="BN74" s="421">
        <v>0.150746</v>
      </c>
      <c r="BO74" s="410">
        <v>0.001354</v>
      </c>
      <c r="BP74" s="410">
        <v>0.00102</v>
      </c>
      <c r="BQ74" s="410">
        <v>0.000442</v>
      </c>
      <c r="BR74" s="410">
        <v>0.001538</v>
      </c>
      <c r="BS74" s="410">
        <v>0.001353</v>
      </c>
      <c r="BT74" s="410">
        <v>0.000222</v>
      </c>
      <c r="BU74" s="409">
        <v>0.012584</v>
      </c>
      <c r="BV74" s="410">
        <v>0.021545</v>
      </c>
      <c r="BW74" s="410">
        <v>0.00209</v>
      </c>
      <c r="BX74" s="410">
        <v>0.012119</v>
      </c>
      <c r="BY74" s="410">
        <v>7.9E-05</v>
      </c>
      <c r="BZ74" s="410">
        <v>0.001093</v>
      </c>
      <c r="CA74" s="410">
        <v>0.042527</v>
      </c>
      <c r="CB74" s="411">
        <v>0</v>
      </c>
      <c r="CC74" s="411">
        <v>0.002468</v>
      </c>
      <c r="CE74" s="228"/>
    </row>
    <row r="75" spans="1:83" s="217" customFormat="1" ht="30" customHeight="1">
      <c r="A75" s="270">
        <f t="shared" si="0"/>
        <v>64</v>
      </c>
      <c r="B75" s="299" t="s">
        <v>490</v>
      </c>
      <c r="C75" s="215" t="s">
        <v>257</v>
      </c>
      <c r="D75" s="412">
        <v>0.000158</v>
      </c>
      <c r="E75" s="408">
        <v>0.001346</v>
      </c>
      <c r="F75" s="408">
        <v>0.000463</v>
      </c>
      <c r="G75" s="408">
        <v>0.001662</v>
      </c>
      <c r="H75" s="408">
        <v>0.000709</v>
      </c>
      <c r="I75" s="408">
        <v>0.000428</v>
      </c>
      <c r="J75" s="408">
        <v>0.001164</v>
      </c>
      <c r="K75" s="408">
        <v>0.001845</v>
      </c>
      <c r="L75" s="408">
        <v>0.001731</v>
      </c>
      <c r="M75" s="408">
        <v>0.001037</v>
      </c>
      <c r="N75" s="408">
        <v>0.002225</v>
      </c>
      <c r="O75" s="408">
        <v>0.000838</v>
      </c>
      <c r="P75" s="408">
        <v>0.001056</v>
      </c>
      <c r="Q75" s="408">
        <v>0.001664</v>
      </c>
      <c r="R75" s="409">
        <v>0.00022</v>
      </c>
      <c r="S75" s="409">
        <v>0.000627</v>
      </c>
      <c r="T75" s="409">
        <v>0.001762</v>
      </c>
      <c r="U75" s="409">
        <v>0.000755</v>
      </c>
      <c r="V75" s="409">
        <v>0.000886</v>
      </c>
      <c r="W75" s="409">
        <v>0.000528</v>
      </c>
      <c r="X75" s="409">
        <v>0.000885</v>
      </c>
      <c r="Y75" s="409">
        <v>0.000464</v>
      </c>
      <c r="Z75" s="409">
        <v>0.001317</v>
      </c>
      <c r="AA75" s="409">
        <v>0.001038</v>
      </c>
      <c r="AB75" s="409">
        <v>0.000602</v>
      </c>
      <c r="AC75" s="409">
        <v>0.001211</v>
      </c>
      <c r="AD75" s="409">
        <v>0.000839</v>
      </c>
      <c r="AE75" s="409">
        <v>0.000527</v>
      </c>
      <c r="AF75" s="409">
        <v>0.000745</v>
      </c>
      <c r="AG75" s="409">
        <v>0.001446</v>
      </c>
      <c r="AH75" s="409">
        <v>0.004321</v>
      </c>
      <c r="AI75" s="409">
        <v>0.002894</v>
      </c>
      <c r="AJ75" s="409">
        <v>0.002827</v>
      </c>
      <c r="AK75" s="409">
        <v>0.000481</v>
      </c>
      <c r="AL75" s="409">
        <v>0.000546</v>
      </c>
      <c r="AM75" s="409">
        <v>0.000786</v>
      </c>
      <c r="AN75" s="409">
        <v>0.000718</v>
      </c>
      <c r="AO75" s="409">
        <v>0.001807</v>
      </c>
      <c r="AP75" s="409">
        <v>0.001347</v>
      </c>
      <c r="AQ75" s="409">
        <v>0.001888</v>
      </c>
      <c r="AR75" s="409">
        <v>0.005789</v>
      </c>
      <c r="AS75" s="409">
        <v>0.000643</v>
      </c>
      <c r="AT75" s="409">
        <v>0.001407</v>
      </c>
      <c r="AU75" s="409">
        <v>0.002941</v>
      </c>
      <c r="AV75" s="409">
        <v>0.0008</v>
      </c>
      <c r="AW75" s="409">
        <v>0.003098</v>
      </c>
      <c r="AX75" s="409">
        <v>0.001993</v>
      </c>
      <c r="AY75" s="409">
        <v>0.004246</v>
      </c>
      <c r="AZ75" s="409">
        <v>0.000887</v>
      </c>
      <c r="BA75" s="409">
        <v>0.002079</v>
      </c>
      <c r="BB75" s="409">
        <v>0.00527</v>
      </c>
      <c r="BC75" s="409">
        <v>0.000294</v>
      </c>
      <c r="BD75" s="409">
        <v>0.001201</v>
      </c>
      <c r="BE75" s="409">
        <v>0.002794</v>
      </c>
      <c r="BF75" s="410">
        <v>0.00069</v>
      </c>
      <c r="BG75" s="409">
        <v>0.003017</v>
      </c>
      <c r="BH75" s="410">
        <v>0.00053</v>
      </c>
      <c r="BI75" s="410">
        <v>0.000167</v>
      </c>
      <c r="BJ75" s="410">
        <v>0.0001</v>
      </c>
      <c r="BK75" s="410">
        <v>0.002504</v>
      </c>
      <c r="BL75" s="410">
        <v>0.000748</v>
      </c>
      <c r="BM75" s="410">
        <v>0.000983</v>
      </c>
      <c r="BN75" s="409">
        <v>0.004365</v>
      </c>
      <c r="BO75" s="423">
        <v>0.064028</v>
      </c>
      <c r="BP75" s="410">
        <v>0.000908</v>
      </c>
      <c r="BQ75" s="410">
        <v>0.001945</v>
      </c>
      <c r="BR75" s="410">
        <v>0.001103</v>
      </c>
      <c r="BS75" s="410">
        <v>0.001229</v>
      </c>
      <c r="BT75" s="410">
        <v>0.005334</v>
      </c>
      <c r="BU75" s="409">
        <v>0.003573</v>
      </c>
      <c r="BV75" s="410">
        <v>0.007701</v>
      </c>
      <c r="BW75" s="410">
        <v>0.000705</v>
      </c>
      <c r="BX75" s="410">
        <v>0.003687</v>
      </c>
      <c r="BY75" s="410">
        <v>2E-05</v>
      </c>
      <c r="BZ75" s="410">
        <v>0.000838</v>
      </c>
      <c r="CA75" s="410">
        <v>0.001036</v>
      </c>
      <c r="CB75" s="411">
        <v>0</v>
      </c>
      <c r="CC75" s="411">
        <v>0.001331</v>
      </c>
      <c r="CE75" s="228"/>
    </row>
    <row r="76" spans="1:83" s="217" customFormat="1" ht="45" customHeight="1">
      <c r="A76" s="270">
        <f t="shared" si="0"/>
        <v>65</v>
      </c>
      <c r="B76" s="300" t="s">
        <v>491</v>
      </c>
      <c r="C76" s="215" t="s">
        <v>258</v>
      </c>
      <c r="D76" s="412">
        <v>0.000386</v>
      </c>
      <c r="E76" s="408">
        <v>0.001841</v>
      </c>
      <c r="F76" s="408">
        <v>0.000312</v>
      </c>
      <c r="G76" s="408">
        <v>0.000221</v>
      </c>
      <c r="H76" s="408">
        <v>0.009505</v>
      </c>
      <c r="I76" s="408">
        <v>0.002316</v>
      </c>
      <c r="J76" s="408">
        <v>0.014817</v>
      </c>
      <c r="K76" s="408">
        <v>0.002853</v>
      </c>
      <c r="L76" s="408">
        <v>0.002159</v>
      </c>
      <c r="M76" s="408">
        <v>0.003737</v>
      </c>
      <c r="N76" s="408">
        <v>0.002724</v>
      </c>
      <c r="O76" s="408">
        <v>0.002943</v>
      </c>
      <c r="P76" s="408">
        <v>0.002284</v>
      </c>
      <c r="Q76" s="408">
        <v>0.00636</v>
      </c>
      <c r="R76" s="409">
        <v>0.003717</v>
      </c>
      <c r="S76" s="409">
        <v>0.00146</v>
      </c>
      <c r="T76" s="409">
        <v>0.024726</v>
      </c>
      <c r="U76" s="409">
        <v>0.000961</v>
      </c>
      <c r="V76" s="409">
        <v>0.000413</v>
      </c>
      <c r="W76" s="409">
        <v>0.001705</v>
      </c>
      <c r="X76" s="409">
        <v>0.002164</v>
      </c>
      <c r="Y76" s="409">
        <v>0.003921</v>
      </c>
      <c r="Z76" s="409">
        <v>0.001741</v>
      </c>
      <c r="AA76" s="409">
        <v>0.001965</v>
      </c>
      <c r="AB76" s="409">
        <v>0.000728</v>
      </c>
      <c r="AC76" s="409">
        <v>0.003183</v>
      </c>
      <c r="AD76" s="409">
        <v>0.001501</v>
      </c>
      <c r="AE76" s="409">
        <v>0.001034</v>
      </c>
      <c r="AF76" s="409">
        <v>0.001541</v>
      </c>
      <c r="AG76" s="409">
        <v>0.014907</v>
      </c>
      <c r="AH76" s="409">
        <v>0.000684</v>
      </c>
      <c r="AI76" s="409">
        <v>0.006847</v>
      </c>
      <c r="AJ76" s="409">
        <v>0.005913</v>
      </c>
      <c r="AK76" s="409">
        <v>0.001011</v>
      </c>
      <c r="AL76" s="409">
        <v>0.005484</v>
      </c>
      <c r="AM76" s="409">
        <v>0.007692</v>
      </c>
      <c r="AN76" s="409">
        <v>0.006539</v>
      </c>
      <c r="AO76" s="409">
        <v>0.002921</v>
      </c>
      <c r="AP76" s="409">
        <v>0.000769</v>
      </c>
      <c r="AQ76" s="409">
        <v>0.002068</v>
      </c>
      <c r="AR76" s="409">
        <v>0.002608</v>
      </c>
      <c r="AS76" s="409">
        <v>0.00177</v>
      </c>
      <c r="AT76" s="409">
        <v>0.004158</v>
      </c>
      <c r="AU76" s="409">
        <v>0.002463</v>
      </c>
      <c r="AV76" s="409">
        <v>0.00538</v>
      </c>
      <c r="AW76" s="409">
        <v>0.050509</v>
      </c>
      <c r="AX76" s="409">
        <v>0.010548</v>
      </c>
      <c r="AY76" s="409">
        <v>0.008268</v>
      </c>
      <c r="AZ76" s="409">
        <v>0.001338</v>
      </c>
      <c r="BA76" s="409">
        <v>0.001667</v>
      </c>
      <c r="BB76" s="409">
        <v>0.011897</v>
      </c>
      <c r="BC76" s="409">
        <v>0.003834</v>
      </c>
      <c r="BD76" s="409">
        <v>0.022271</v>
      </c>
      <c r="BE76" s="409">
        <v>0.013168</v>
      </c>
      <c r="BF76" s="410">
        <v>0.005733</v>
      </c>
      <c r="BG76" s="409">
        <v>0.003345</v>
      </c>
      <c r="BH76" s="410">
        <v>0.005329</v>
      </c>
      <c r="BI76" s="410">
        <v>0.00385</v>
      </c>
      <c r="BJ76" s="410">
        <v>0.000531</v>
      </c>
      <c r="BK76" s="410">
        <v>0.005614</v>
      </c>
      <c r="BL76" s="410">
        <v>0.005174</v>
      </c>
      <c r="BM76" s="410">
        <v>0.001909</v>
      </c>
      <c r="BN76" s="409">
        <v>0.011029</v>
      </c>
      <c r="BO76" s="410">
        <v>0.02654</v>
      </c>
      <c r="BP76" s="423">
        <v>0.039424</v>
      </c>
      <c r="BQ76" s="410">
        <v>0.000318</v>
      </c>
      <c r="BR76" s="410">
        <v>0.003601</v>
      </c>
      <c r="BS76" s="410">
        <v>0.003132</v>
      </c>
      <c r="BT76" s="410">
        <v>0.00041</v>
      </c>
      <c r="BU76" s="409">
        <v>0.011759</v>
      </c>
      <c r="BV76" s="410">
        <v>0.009033</v>
      </c>
      <c r="BW76" s="410">
        <v>0.002443</v>
      </c>
      <c r="BX76" s="410">
        <v>0.000559</v>
      </c>
      <c r="BY76" s="410">
        <v>0.000693</v>
      </c>
      <c r="BZ76" s="410">
        <v>0.000484</v>
      </c>
      <c r="CA76" s="410">
        <v>0.001408</v>
      </c>
      <c r="CB76" s="411">
        <v>0</v>
      </c>
      <c r="CC76" s="411">
        <v>0.004686</v>
      </c>
      <c r="CE76" s="228"/>
    </row>
    <row r="77" spans="1:83" s="217" customFormat="1" ht="30" customHeight="1">
      <c r="A77" s="270">
        <f t="shared" si="0"/>
        <v>66</v>
      </c>
      <c r="B77" s="300" t="s">
        <v>492</v>
      </c>
      <c r="C77" s="215" t="s">
        <v>259</v>
      </c>
      <c r="D77" s="412">
        <v>0.000808</v>
      </c>
      <c r="E77" s="408">
        <v>0.001139</v>
      </c>
      <c r="F77" s="408">
        <v>0.000139</v>
      </c>
      <c r="G77" s="408">
        <v>0.002492</v>
      </c>
      <c r="H77" s="408">
        <v>0.002858</v>
      </c>
      <c r="I77" s="408">
        <v>0.00101</v>
      </c>
      <c r="J77" s="408">
        <v>0.001833</v>
      </c>
      <c r="K77" s="408">
        <v>0.001354</v>
      </c>
      <c r="L77" s="408">
        <v>0.003689</v>
      </c>
      <c r="M77" s="408">
        <v>0.002075</v>
      </c>
      <c r="N77" s="408">
        <v>0.003138</v>
      </c>
      <c r="O77" s="408">
        <v>0.001468</v>
      </c>
      <c r="P77" s="408">
        <v>0.001374</v>
      </c>
      <c r="Q77" s="408">
        <v>0.003203</v>
      </c>
      <c r="R77" s="409">
        <v>0.000429</v>
      </c>
      <c r="S77" s="409">
        <v>0.000961</v>
      </c>
      <c r="T77" s="409">
        <v>0.001332</v>
      </c>
      <c r="U77" s="409">
        <v>0.001208</v>
      </c>
      <c r="V77" s="409">
        <v>0.001572</v>
      </c>
      <c r="W77" s="409">
        <v>0.001328</v>
      </c>
      <c r="X77" s="409">
        <v>0.000759</v>
      </c>
      <c r="Y77" s="409">
        <v>0.002145</v>
      </c>
      <c r="Z77" s="409">
        <v>0.001693</v>
      </c>
      <c r="AA77" s="409">
        <v>0.001566</v>
      </c>
      <c r="AB77" s="409">
        <v>0.000689</v>
      </c>
      <c r="AC77" s="409">
        <v>0.002231</v>
      </c>
      <c r="AD77" s="409">
        <v>0.001636</v>
      </c>
      <c r="AE77" s="409">
        <v>0.001664</v>
      </c>
      <c r="AF77" s="409">
        <v>0.001416</v>
      </c>
      <c r="AG77" s="409">
        <v>0.001831</v>
      </c>
      <c r="AH77" s="409">
        <v>0.002898</v>
      </c>
      <c r="AI77" s="409">
        <v>0.003578</v>
      </c>
      <c r="AJ77" s="409">
        <v>0.002914</v>
      </c>
      <c r="AK77" s="409">
        <v>0.000303</v>
      </c>
      <c r="AL77" s="409">
        <v>0.005732</v>
      </c>
      <c r="AM77" s="409">
        <v>0.002266</v>
      </c>
      <c r="AN77" s="409">
        <v>0.001623</v>
      </c>
      <c r="AO77" s="409">
        <v>0.001841</v>
      </c>
      <c r="AP77" s="409">
        <v>0.002371</v>
      </c>
      <c r="AQ77" s="409">
        <v>0.001125</v>
      </c>
      <c r="AR77" s="409">
        <v>0.003179</v>
      </c>
      <c r="AS77" s="409">
        <v>0.003487</v>
      </c>
      <c r="AT77" s="409">
        <v>0.003573</v>
      </c>
      <c r="AU77" s="409">
        <v>0.00449</v>
      </c>
      <c r="AV77" s="409">
        <v>0.00264</v>
      </c>
      <c r="AW77" s="409">
        <v>0.001638</v>
      </c>
      <c r="AX77" s="409">
        <v>0.00298</v>
      </c>
      <c r="AY77" s="409">
        <v>0.002455</v>
      </c>
      <c r="AZ77" s="409">
        <v>0.00169</v>
      </c>
      <c r="BA77" s="409">
        <v>0.002303</v>
      </c>
      <c r="BB77" s="409">
        <v>0.001225</v>
      </c>
      <c r="BC77" s="409">
        <v>0.000777</v>
      </c>
      <c r="BD77" s="409">
        <v>0.002248</v>
      </c>
      <c r="BE77" s="409">
        <v>0.002753</v>
      </c>
      <c r="BF77" s="410">
        <v>0.003096</v>
      </c>
      <c r="BG77" s="409">
        <v>0.005518</v>
      </c>
      <c r="BH77" s="410">
        <v>0.004882</v>
      </c>
      <c r="BI77" s="410">
        <v>0.004997</v>
      </c>
      <c r="BJ77" s="410">
        <v>0.000888</v>
      </c>
      <c r="BK77" s="410">
        <v>0.002173</v>
      </c>
      <c r="BL77" s="410">
        <v>0.002062</v>
      </c>
      <c r="BM77" s="410">
        <v>0.002019</v>
      </c>
      <c r="BN77" s="409">
        <v>0.004639</v>
      </c>
      <c r="BO77" s="410">
        <v>0.00535</v>
      </c>
      <c r="BP77" s="410">
        <v>0.003366</v>
      </c>
      <c r="BQ77" s="423">
        <v>0.001948</v>
      </c>
      <c r="BR77" s="410">
        <v>0.000846</v>
      </c>
      <c r="BS77" s="410">
        <v>0.000875</v>
      </c>
      <c r="BT77" s="410">
        <v>0.001409</v>
      </c>
      <c r="BU77" s="409">
        <v>0.002392</v>
      </c>
      <c r="BV77" s="410">
        <v>0.002874</v>
      </c>
      <c r="BW77" s="410">
        <v>0.002323</v>
      </c>
      <c r="BX77" s="410">
        <v>0.000934</v>
      </c>
      <c r="BY77" s="410">
        <v>0.003166</v>
      </c>
      <c r="BZ77" s="410">
        <v>0.002114</v>
      </c>
      <c r="CA77" s="410">
        <v>0.002305</v>
      </c>
      <c r="CB77" s="411">
        <v>0</v>
      </c>
      <c r="CC77" s="411">
        <v>0.001624</v>
      </c>
      <c r="CE77" s="228"/>
    </row>
    <row r="78" spans="1:83" s="217" customFormat="1" ht="30" customHeight="1">
      <c r="A78" s="270">
        <f aca="true" t="shared" si="1" ref="A78:A88">A77+1</f>
        <v>67</v>
      </c>
      <c r="B78" s="299" t="s">
        <v>493</v>
      </c>
      <c r="C78" s="215" t="s">
        <v>116</v>
      </c>
      <c r="D78" s="412">
        <v>0.000111</v>
      </c>
      <c r="E78" s="408">
        <v>0.000717</v>
      </c>
      <c r="F78" s="408">
        <v>0.000212</v>
      </c>
      <c r="G78" s="408">
        <v>0.000154</v>
      </c>
      <c r="H78" s="408">
        <v>0.00066</v>
      </c>
      <c r="I78" s="408">
        <v>0.000327</v>
      </c>
      <c r="J78" s="408">
        <v>0.000231</v>
      </c>
      <c r="K78" s="408">
        <v>0.001068</v>
      </c>
      <c r="L78" s="408">
        <v>0.000386</v>
      </c>
      <c r="M78" s="408">
        <v>0.000458</v>
      </c>
      <c r="N78" s="408">
        <v>0.000295</v>
      </c>
      <c r="O78" s="408">
        <v>0.000187</v>
      </c>
      <c r="P78" s="408">
        <v>0.000619</v>
      </c>
      <c r="Q78" s="408">
        <v>0.000265</v>
      </c>
      <c r="R78" s="409">
        <v>0.000211</v>
      </c>
      <c r="S78" s="409">
        <v>0.000951</v>
      </c>
      <c r="T78" s="409">
        <v>0.00077</v>
      </c>
      <c r="U78" s="409">
        <v>0.000457</v>
      </c>
      <c r="V78" s="409">
        <v>0.000642</v>
      </c>
      <c r="W78" s="409">
        <v>0.000297</v>
      </c>
      <c r="X78" s="409">
        <v>0.000454</v>
      </c>
      <c r="Y78" s="409">
        <v>0.000258</v>
      </c>
      <c r="Z78" s="409">
        <v>0.001114</v>
      </c>
      <c r="AA78" s="409">
        <v>0.000794</v>
      </c>
      <c r="AB78" s="409">
        <v>0.000621</v>
      </c>
      <c r="AC78" s="409">
        <v>0.000791</v>
      </c>
      <c r="AD78" s="409">
        <v>0.000345</v>
      </c>
      <c r="AE78" s="409">
        <v>0.000201</v>
      </c>
      <c r="AF78" s="409">
        <v>0.000415</v>
      </c>
      <c r="AG78" s="409">
        <v>0.000401</v>
      </c>
      <c r="AH78" s="409">
        <v>0.000458</v>
      </c>
      <c r="AI78" s="409">
        <v>0.00088</v>
      </c>
      <c r="AJ78" s="409">
        <v>0.000338</v>
      </c>
      <c r="AK78" s="409">
        <v>0.000577</v>
      </c>
      <c r="AL78" s="409">
        <v>0.001622</v>
      </c>
      <c r="AM78" s="409">
        <v>0.001728</v>
      </c>
      <c r="AN78" s="409">
        <v>0.000372</v>
      </c>
      <c r="AO78" s="409">
        <v>0.000332</v>
      </c>
      <c r="AP78" s="409">
        <v>0.000181</v>
      </c>
      <c r="AQ78" s="409">
        <v>0.000403</v>
      </c>
      <c r="AR78" s="409">
        <v>0.000954</v>
      </c>
      <c r="AS78" s="409">
        <v>0.002044</v>
      </c>
      <c r="AT78" s="409">
        <v>0.000862</v>
      </c>
      <c r="AU78" s="409">
        <v>2.4E-05</v>
      </c>
      <c r="AV78" s="409">
        <v>7.1E-05</v>
      </c>
      <c r="AW78" s="409">
        <v>0.001513</v>
      </c>
      <c r="AX78" s="409">
        <v>0.002697</v>
      </c>
      <c r="AY78" s="409">
        <v>0.000973</v>
      </c>
      <c r="AZ78" s="409">
        <v>0.000444</v>
      </c>
      <c r="BA78" s="409">
        <v>0.006374</v>
      </c>
      <c r="BB78" s="409">
        <v>0.000378</v>
      </c>
      <c r="BC78" s="409">
        <v>0.00025</v>
      </c>
      <c r="BD78" s="409">
        <v>0.004082</v>
      </c>
      <c r="BE78" s="409">
        <v>0.025616</v>
      </c>
      <c r="BF78" s="410">
        <v>0.000472</v>
      </c>
      <c r="BG78" s="409">
        <v>0.002654</v>
      </c>
      <c r="BH78" s="410">
        <v>0.001505</v>
      </c>
      <c r="BI78" s="410">
        <v>0.000557</v>
      </c>
      <c r="BJ78" s="410">
        <v>0</v>
      </c>
      <c r="BK78" s="410">
        <v>0.002667</v>
      </c>
      <c r="BL78" s="410">
        <v>0.001948</v>
      </c>
      <c r="BM78" s="410">
        <v>0.000192</v>
      </c>
      <c r="BN78" s="409">
        <v>0.002312</v>
      </c>
      <c r="BO78" s="410">
        <v>0.000648</v>
      </c>
      <c r="BP78" s="410">
        <v>0.002473</v>
      </c>
      <c r="BQ78" s="410">
        <v>0.000619</v>
      </c>
      <c r="BR78" s="423">
        <v>0.047029</v>
      </c>
      <c r="BS78" s="410">
        <v>0.000693</v>
      </c>
      <c r="BT78" s="410">
        <v>0.000279</v>
      </c>
      <c r="BU78" s="409">
        <v>0.00829</v>
      </c>
      <c r="BV78" s="410">
        <v>0.004363</v>
      </c>
      <c r="BW78" s="410">
        <v>4E-05</v>
      </c>
      <c r="BX78" s="410">
        <v>0.000223</v>
      </c>
      <c r="BY78" s="410">
        <v>5.6E-05</v>
      </c>
      <c r="BZ78" s="410">
        <v>0.001633</v>
      </c>
      <c r="CA78" s="410">
        <v>0.000978</v>
      </c>
      <c r="CB78" s="411">
        <v>0</v>
      </c>
      <c r="CC78" s="411">
        <v>0.002189</v>
      </c>
      <c r="CE78" s="228"/>
    </row>
    <row r="79" spans="1:83" s="217" customFormat="1" ht="30" customHeight="1">
      <c r="A79" s="270">
        <f t="shared" si="1"/>
        <v>68</v>
      </c>
      <c r="B79" s="299" t="s">
        <v>494</v>
      </c>
      <c r="C79" s="215" t="s">
        <v>260</v>
      </c>
      <c r="D79" s="412">
        <v>0.000267</v>
      </c>
      <c r="E79" s="408">
        <v>0.000278</v>
      </c>
      <c r="F79" s="408">
        <v>0.00067</v>
      </c>
      <c r="G79" s="408">
        <v>0.000209</v>
      </c>
      <c r="H79" s="408">
        <v>0.000455</v>
      </c>
      <c r="I79" s="408">
        <v>0.000557</v>
      </c>
      <c r="J79" s="408">
        <v>0.000737</v>
      </c>
      <c r="K79" s="408">
        <v>0.000168</v>
      </c>
      <c r="L79" s="408">
        <v>0.000436</v>
      </c>
      <c r="M79" s="408">
        <v>0.000405</v>
      </c>
      <c r="N79" s="408">
        <v>0.000282</v>
      </c>
      <c r="O79" s="408">
        <v>0.000299</v>
      </c>
      <c r="P79" s="408">
        <v>0.00018</v>
      </c>
      <c r="Q79" s="408">
        <v>0.000655</v>
      </c>
      <c r="R79" s="409">
        <v>0.000102</v>
      </c>
      <c r="S79" s="409">
        <v>0.000276</v>
      </c>
      <c r="T79" s="409">
        <v>0.000591</v>
      </c>
      <c r="U79" s="409">
        <v>0.000403</v>
      </c>
      <c r="V79" s="409">
        <v>0.000445</v>
      </c>
      <c r="W79" s="409">
        <v>0.000612</v>
      </c>
      <c r="X79" s="409">
        <v>0.000462</v>
      </c>
      <c r="Y79" s="409">
        <v>0.000111</v>
      </c>
      <c r="Z79" s="409">
        <v>0.000829</v>
      </c>
      <c r="AA79" s="409">
        <v>0.000721</v>
      </c>
      <c r="AB79" s="409">
        <v>0.000371</v>
      </c>
      <c r="AC79" s="409">
        <v>0.000513</v>
      </c>
      <c r="AD79" s="409">
        <v>0.000256</v>
      </c>
      <c r="AE79" s="409">
        <v>0.000432</v>
      </c>
      <c r="AF79" s="409">
        <v>0.000443</v>
      </c>
      <c r="AG79" s="409">
        <v>0.000817</v>
      </c>
      <c r="AH79" s="409">
        <v>0.000717</v>
      </c>
      <c r="AI79" s="409">
        <v>0.000699</v>
      </c>
      <c r="AJ79" s="409">
        <v>0.000416</v>
      </c>
      <c r="AK79" s="409">
        <v>0.000413</v>
      </c>
      <c r="AL79" s="409">
        <v>0.000307</v>
      </c>
      <c r="AM79" s="409">
        <v>0.001036</v>
      </c>
      <c r="AN79" s="409">
        <v>0.000396</v>
      </c>
      <c r="AO79" s="409">
        <v>0.000476</v>
      </c>
      <c r="AP79" s="409">
        <v>0.000226</v>
      </c>
      <c r="AQ79" s="409">
        <v>0.000824</v>
      </c>
      <c r="AR79" s="409">
        <v>0.004045</v>
      </c>
      <c r="AS79" s="409">
        <v>0.000884</v>
      </c>
      <c r="AT79" s="409">
        <v>0.00048</v>
      </c>
      <c r="AU79" s="409">
        <v>0.000787</v>
      </c>
      <c r="AV79" s="409">
        <v>6E-06</v>
      </c>
      <c r="AW79" s="409">
        <v>0.000551</v>
      </c>
      <c r="AX79" s="409">
        <v>0.001335</v>
      </c>
      <c r="AY79" s="409">
        <v>0.005064</v>
      </c>
      <c r="AZ79" s="409">
        <v>0.000263</v>
      </c>
      <c r="BA79" s="409">
        <v>0.000502</v>
      </c>
      <c r="BB79" s="409">
        <v>0.000676</v>
      </c>
      <c r="BC79" s="409">
        <v>0.000184</v>
      </c>
      <c r="BD79" s="409">
        <v>0.001112</v>
      </c>
      <c r="BE79" s="409">
        <v>0.001617</v>
      </c>
      <c r="BF79" s="410">
        <v>0.000395</v>
      </c>
      <c r="BG79" s="409">
        <v>0.001821</v>
      </c>
      <c r="BH79" s="410">
        <v>0.000866</v>
      </c>
      <c r="BI79" s="410">
        <v>0.000461</v>
      </c>
      <c r="BJ79" s="410">
        <v>0.003938</v>
      </c>
      <c r="BK79" s="410">
        <v>0.000437</v>
      </c>
      <c r="BL79" s="410">
        <v>0.003716</v>
      </c>
      <c r="BM79" s="410">
        <v>0.000767</v>
      </c>
      <c r="BN79" s="409">
        <v>0.001195</v>
      </c>
      <c r="BO79" s="410">
        <v>0.001184</v>
      </c>
      <c r="BP79" s="410">
        <v>0.000242</v>
      </c>
      <c r="BQ79" s="410">
        <v>0.002732</v>
      </c>
      <c r="BR79" s="410">
        <v>0.001053</v>
      </c>
      <c r="BS79" s="423">
        <v>0.151855</v>
      </c>
      <c r="BT79" s="410">
        <v>0.086714</v>
      </c>
      <c r="BU79" s="409">
        <v>0.000736</v>
      </c>
      <c r="BV79" s="410">
        <v>0.000462</v>
      </c>
      <c r="BW79" s="410">
        <v>3.2E-05</v>
      </c>
      <c r="BX79" s="410">
        <v>0.003882</v>
      </c>
      <c r="BY79" s="410">
        <v>0.000369</v>
      </c>
      <c r="BZ79" s="410">
        <v>9E-05</v>
      </c>
      <c r="CA79" s="410">
        <v>0.000577</v>
      </c>
      <c r="CB79" s="411">
        <v>0</v>
      </c>
      <c r="CC79" s="411">
        <v>0.00539</v>
      </c>
      <c r="CE79" s="228"/>
    </row>
    <row r="80" spans="1:83" s="217" customFormat="1" ht="30" customHeight="1">
      <c r="A80" s="270">
        <f t="shared" si="1"/>
        <v>69</v>
      </c>
      <c r="B80" s="299" t="s">
        <v>495</v>
      </c>
      <c r="C80" s="215" t="s">
        <v>201</v>
      </c>
      <c r="D80" s="412">
        <v>0</v>
      </c>
      <c r="E80" s="408">
        <v>0</v>
      </c>
      <c r="F80" s="408">
        <v>0</v>
      </c>
      <c r="G80" s="408">
        <v>0</v>
      </c>
      <c r="H80" s="408">
        <v>0</v>
      </c>
      <c r="I80" s="408">
        <v>0</v>
      </c>
      <c r="J80" s="408">
        <v>0</v>
      </c>
      <c r="K80" s="408">
        <v>0</v>
      </c>
      <c r="L80" s="408">
        <v>0</v>
      </c>
      <c r="M80" s="408">
        <v>0</v>
      </c>
      <c r="N80" s="408">
        <v>0</v>
      </c>
      <c r="O80" s="408">
        <v>0</v>
      </c>
      <c r="P80" s="408">
        <v>0</v>
      </c>
      <c r="Q80" s="408">
        <v>0</v>
      </c>
      <c r="R80" s="409">
        <v>0</v>
      </c>
      <c r="S80" s="409">
        <v>0</v>
      </c>
      <c r="T80" s="409">
        <v>0</v>
      </c>
      <c r="U80" s="409">
        <v>0</v>
      </c>
      <c r="V80" s="409">
        <v>0</v>
      </c>
      <c r="W80" s="409">
        <v>0</v>
      </c>
      <c r="X80" s="409">
        <v>0</v>
      </c>
      <c r="Y80" s="409">
        <v>0</v>
      </c>
      <c r="Z80" s="409">
        <v>0</v>
      </c>
      <c r="AA80" s="409">
        <v>0</v>
      </c>
      <c r="AB80" s="409">
        <v>0</v>
      </c>
      <c r="AC80" s="409">
        <v>0</v>
      </c>
      <c r="AD80" s="409">
        <v>0</v>
      </c>
      <c r="AE80" s="409">
        <v>0</v>
      </c>
      <c r="AF80" s="409">
        <v>0</v>
      </c>
      <c r="AG80" s="409">
        <v>0</v>
      </c>
      <c r="AH80" s="409">
        <v>0</v>
      </c>
      <c r="AI80" s="409">
        <v>0</v>
      </c>
      <c r="AJ80" s="409">
        <v>0</v>
      </c>
      <c r="AK80" s="409">
        <v>0</v>
      </c>
      <c r="AL80" s="409">
        <v>0</v>
      </c>
      <c r="AM80" s="409">
        <v>0</v>
      </c>
      <c r="AN80" s="409">
        <v>0</v>
      </c>
      <c r="AO80" s="409">
        <v>0</v>
      </c>
      <c r="AP80" s="409">
        <v>0</v>
      </c>
      <c r="AQ80" s="409">
        <v>0</v>
      </c>
      <c r="AR80" s="409">
        <v>0</v>
      </c>
      <c r="AS80" s="409">
        <v>0</v>
      </c>
      <c r="AT80" s="409">
        <v>0</v>
      </c>
      <c r="AU80" s="409">
        <v>0</v>
      </c>
      <c r="AV80" s="409">
        <v>0</v>
      </c>
      <c r="AW80" s="409">
        <v>0</v>
      </c>
      <c r="AX80" s="409">
        <v>0</v>
      </c>
      <c r="AY80" s="409">
        <v>0</v>
      </c>
      <c r="AZ80" s="409">
        <v>0</v>
      </c>
      <c r="BA80" s="409">
        <v>0</v>
      </c>
      <c r="BB80" s="409">
        <v>0</v>
      </c>
      <c r="BC80" s="409">
        <v>0</v>
      </c>
      <c r="BD80" s="409">
        <v>0</v>
      </c>
      <c r="BE80" s="409">
        <v>0</v>
      </c>
      <c r="BF80" s="410">
        <v>0</v>
      </c>
      <c r="BG80" s="409">
        <v>0</v>
      </c>
      <c r="BH80" s="410">
        <v>0</v>
      </c>
      <c r="BI80" s="410">
        <v>0</v>
      </c>
      <c r="BJ80" s="410">
        <v>0</v>
      </c>
      <c r="BK80" s="410">
        <v>0</v>
      </c>
      <c r="BL80" s="410">
        <v>0</v>
      </c>
      <c r="BM80" s="410">
        <v>0</v>
      </c>
      <c r="BN80" s="409">
        <v>0</v>
      </c>
      <c r="BO80" s="410">
        <v>0</v>
      </c>
      <c r="BP80" s="410">
        <v>0</v>
      </c>
      <c r="BQ80" s="410">
        <v>0</v>
      </c>
      <c r="BR80" s="410">
        <v>0</v>
      </c>
      <c r="BS80" s="410">
        <v>0</v>
      </c>
      <c r="BT80" s="423">
        <v>0</v>
      </c>
      <c r="BU80" s="409">
        <v>0</v>
      </c>
      <c r="BV80" s="410">
        <v>0</v>
      </c>
      <c r="BW80" s="410">
        <v>0</v>
      </c>
      <c r="BX80" s="410">
        <v>0</v>
      </c>
      <c r="BY80" s="410">
        <v>0</v>
      </c>
      <c r="BZ80" s="410">
        <v>0</v>
      </c>
      <c r="CA80" s="410">
        <v>0</v>
      </c>
      <c r="CB80" s="411">
        <v>0</v>
      </c>
      <c r="CC80" s="411">
        <v>0</v>
      </c>
      <c r="CE80" s="228"/>
    </row>
    <row r="81" spans="1:83" s="217" customFormat="1" ht="30" customHeight="1">
      <c r="A81" s="270">
        <f t="shared" si="1"/>
        <v>70</v>
      </c>
      <c r="B81" s="299" t="s">
        <v>496</v>
      </c>
      <c r="C81" s="215" t="s">
        <v>117</v>
      </c>
      <c r="D81" s="412">
        <v>7E-06</v>
      </c>
      <c r="E81" s="408">
        <v>3.8E-05</v>
      </c>
      <c r="F81" s="408">
        <v>7E-06</v>
      </c>
      <c r="G81" s="408">
        <v>4E-06</v>
      </c>
      <c r="H81" s="408">
        <v>1.8E-05</v>
      </c>
      <c r="I81" s="408">
        <v>9.4E-05</v>
      </c>
      <c r="J81" s="408">
        <v>0</v>
      </c>
      <c r="K81" s="408">
        <v>1.3E-05</v>
      </c>
      <c r="L81" s="408">
        <v>9E-06</v>
      </c>
      <c r="M81" s="408">
        <v>0</v>
      </c>
      <c r="N81" s="408">
        <v>4E-06</v>
      </c>
      <c r="O81" s="408">
        <v>1.4E-05</v>
      </c>
      <c r="P81" s="408">
        <v>5.9E-05</v>
      </c>
      <c r="Q81" s="408">
        <v>0.000414</v>
      </c>
      <c r="R81" s="409">
        <v>5E-06</v>
      </c>
      <c r="S81" s="409">
        <v>3.4E-05</v>
      </c>
      <c r="T81" s="409">
        <v>0.000161</v>
      </c>
      <c r="U81" s="409">
        <v>5E-06</v>
      </c>
      <c r="V81" s="409">
        <v>4E-06</v>
      </c>
      <c r="W81" s="409">
        <v>0</v>
      </c>
      <c r="X81" s="409">
        <v>2.1E-05</v>
      </c>
      <c r="Y81" s="409">
        <v>5E-06</v>
      </c>
      <c r="Z81" s="409">
        <v>7E-06</v>
      </c>
      <c r="AA81" s="409">
        <v>2.3E-05</v>
      </c>
      <c r="AB81" s="409">
        <v>1E-06</v>
      </c>
      <c r="AC81" s="409">
        <v>0.000391</v>
      </c>
      <c r="AD81" s="409">
        <v>3.5E-05</v>
      </c>
      <c r="AE81" s="409">
        <v>6E-06</v>
      </c>
      <c r="AF81" s="409">
        <v>1.7E-05</v>
      </c>
      <c r="AG81" s="409">
        <v>7E-06</v>
      </c>
      <c r="AH81" s="409">
        <v>1E-06</v>
      </c>
      <c r="AI81" s="409">
        <v>0</v>
      </c>
      <c r="AJ81" s="409">
        <v>1.5E-05</v>
      </c>
      <c r="AK81" s="409">
        <v>4.2E-05</v>
      </c>
      <c r="AL81" s="409">
        <v>6.7E-05</v>
      </c>
      <c r="AM81" s="409">
        <v>0.000105</v>
      </c>
      <c r="AN81" s="409">
        <v>2.8E-05</v>
      </c>
      <c r="AO81" s="409">
        <v>1E-05</v>
      </c>
      <c r="AP81" s="409">
        <v>0.000129</v>
      </c>
      <c r="AQ81" s="409">
        <v>7.1E-05</v>
      </c>
      <c r="AR81" s="409">
        <v>0.000838</v>
      </c>
      <c r="AS81" s="409">
        <v>0.000385</v>
      </c>
      <c r="AT81" s="409">
        <v>1E-06</v>
      </c>
      <c r="AU81" s="409">
        <v>0.003988</v>
      </c>
      <c r="AV81" s="409">
        <v>0.001376</v>
      </c>
      <c r="AW81" s="409">
        <v>1.4E-05</v>
      </c>
      <c r="AX81" s="409">
        <v>0.000222</v>
      </c>
      <c r="AY81" s="409">
        <v>0.000716</v>
      </c>
      <c r="AZ81" s="409">
        <v>8.9E-05</v>
      </c>
      <c r="BA81" s="409">
        <v>0</v>
      </c>
      <c r="BB81" s="409">
        <v>3E-06</v>
      </c>
      <c r="BC81" s="409">
        <v>4.9E-05</v>
      </c>
      <c r="BD81" s="409">
        <v>7.5E-05</v>
      </c>
      <c r="BE81" s="409">
        <v>0.000238</v>
      </c>
      <c r="BF81" s="410">
        <v>1.6E-05</v>
      </c>
      <c r="BG81" s="409">
        <v>7.5E-05</v>
      </c>
      <c r="BH81" s="410">
        <v>0.000606</v>
      </c>
      <c r="BI81" s="410">
        <v>0.000136</v>
      </c>
      <c r="BJ81" s="410">
        <v>0</v>
      </c>
      <c r="BK81" s="410">
        <v>0.000489</v>
      </c>
      <c r="BL81" s="410">
        <v>0.000247</v>
      </c>
      <c r="BM81" s="410">
        <v>0.000657</v>
      </c>
      <c r="BN81" s="409">
        <v>3.5E-05</v>
      </c>
      <c r="BO81" s="410">
        <v>4.2E-05</v>
      </c>
      <c r="BP81" s="410">
        <v>6.8E-05</v>
      </c>
      <c r="BQ81" s="410">
        <v>9.3E-05</v>
      </c>
      <c r="BR81" s="410">
        <v>0.000356</v>
      </c>
      <c r="BS81" s="410">
        <v>8.2E-05</v>
      </c>
      <c r="BT81" s="410">
        <v>3.7E-05</v>
      </c>
      <c r="BU81" s="421">
        <v>0.105691</v>
      </c>
      <c r="BV81" s="410">
        <v>0.020512</v>
      </c>
      <c r="BW81" s="410">
        <v>2E-06</v>
      </c>
      <c r="BX81" s="410">
        <v>0.013296</v>
      </c>
      <c r="BY81" s="410">
        <v>7E-06</v>
      </c>
      <c r="BZ81" s="410">
        <v>1E-06</v>
      </c>
      <c r="CA81" s="410">
        <v>0.000203</v>
      </c>
      <c r="CB81" s="411">
        <v>0</v>
      </c>
      <c r="CC81" s="411">
        <v>0.000455</v>
      </c>
      <c r="CE81" s="228"/>
    </row>
    <row r="82" spans="1:83" s="217" customFormat="1" ht="30" customHeight="1">
      <c r="A82" s="270">
        <f t="shared" si="1"/>
        <v>71</v>
      </c>
      <c r="B82" s="299" t="s">
        <v>497</v>
      </c>
      <c r="C82" s="215" t="s">
        <v>118</v>
      </c>
      <c r="D82" s="412">
        <v>1.7E-05</v>
      </c>
      <c r="E82" s="408">
        <v>7.1E-05</v>
      </c>
      <c r="F82" s="408">
        <v>4E-06</v>
      </c>
      <c r="G82" s="408">
        <v>6.1E-05</v>
      </c>
      <c r="H82" s="408">
        <v>6.3E-05</v>
      </c>
      <c r="I82" s="408">
        <v>2.7E-05</v>
      </c>
      <c r="J82" s="408">
        <v>1.8E-05</v>
      </c>
      <c r="K82" s="408">
        <v>2.7E-05</v>
      </c>
      <c r="L82" s="408">
        <v>4.5E-05</v>
      </c>
      <c r="M82" s="408">
        <v>4.8E-05</v>
      </c>
      <c r="N82" s="408">
        <v>5.1E-05</v>
      </c>
      <c r="O82" s="408">
        <v>2.2E-05</v>
      </c>
      <c r="P82" s="408">
        <v>3.7E-05</v>
      </c>
      <c r="Q82" s="408">
        <v>0.000437</v>
      </c>
      <c r="R82" s="409">
        <v>1.6E-05</v>
      </c>
      <c r="S82" s="409">
        <v>3.3E-05</v>
      </c>
      <c r="T82" s="409">
        <v>0</v>
      </c>
      <c r="U82" s="409">
        <v>3E-05</v>
      </c>
      <c r="V82" s="409">
        <v>2.5E-05</v>
      </c>
      <c r="W82" s="409">
        <v>1.1E-05</v>
      </c>
      <c r="X82" s="409">
        <v>2.5E-05</v>
      </c>
      <c r="Y82" s="409">
        <v>1E-06</v>
      </c>
      <c r="Z82" s="409">
        <v>3.2E-05</v>
      </c>
      <c r="AA82" s="409">
        <v>1.4E-05</v>
      </c>
      <c r="AB82" s="409">
        <v>1.5E-05</v>
      </c>
      <c r="AC82" s="409">
        <v>0</v>
      </c>
      <c r="AD82" s="409">
        <v>3.6E-05</v>
      </c>
      <c r="AE82" s="409">
        <v>0</v>
      </c>
      <c r="AF82" s="409">
        <v>5E-06</v>
      </c>
      <c r="AG82" s="409">
        <v>4E-05</v>
      </c>
      <c r="AH82" s="409">
        <v>7.3E-05</v>
      </c>
      <c r="AI82" s="409">
        <v>8.1E-05</v>
      </c>
      <c r="AJ82" s="409">
        <v>1.2E-05</v>
      </c>
      <c r="AK82" s="409">
        <v>1.1E-05</v>
      </c>
      <c r="AL82" s="409">
        <v>1.2E-05</v>
      </c>
      <c r="AM82" s="409">
        <v>1.7E-05</v>
      </c>
      <c r="AN82" s="409">
        <v>1.1E-05</v>
      </c>
      <c r="AO82" s="409">
        <v>6E-06</v>
      </c>
      <c r="AP82" s="409">
        <v>5.8E-05</v>
      </c>
      <c r="AQ82" s="409">
        <v>3E-06</v>
      </c>
      <c r="AR82" s="409">
        <v>0.000121</v>
      </c>
      <c r="AS82" s="409">
        <v>1.1E-05</v>
      </c>
      <c r="AT82" s="409">
        <v>0.000142</v>
      </c>
      <c r="AU82" s="409">
        <v>0</v>
      </c>
      <c r="AV82" s="409">
        <v>2E-06</v>
      </c>
      <c r="AW82" s="409">
        <v>6E-06</v>
      </c>
      <c r="AX82" s="409">
        <v>0</v>
      </c>
      <c r="AY82" s="409">
        <v>9.2E-05</v>
      </c>
      <c r="AZ82" s="409">
        <v>2.1E-05</v>
      </c>
      <c r="BA82" s="409">
        <v>3.7E-05</v>
      </c>
      <c r="BB82" s="409">
        <v>1.4E-05</v>
      </c>
      <c r="BC82" s="409">
        <v>7E-06</v>
      </c>
      <c r="BD82" s="409">
        <v>5.3E-05</v>
      </c>
      <c r="BE82" s="409">
        <v>0.000686</v>
      </c>
      <c r="BF82" s="410">
        <v>2.2E-05</v>
      </c>
      <c r="BG82" s="409">
        <v>0.000137</v>
      </c>
      <c r="BH82" s="410">
        <v>0.000188</v>
      </c>
      <c r="BI82" s="410">
        <v>2E-06</v>
      </c>
      <c r="BJ82" s="410">
        <v>0</v>
      </c>
      <c r="BK82" s="410">
        <v>0.000181</v>
      </c>
      <c r="BL82" s="410">
        <v>5E-06</v>
      </c>
      <c r="BM82" s="410">
        <v>8.6E-05</v>
      </c>
      <c r="BN82" s="409">
        <v>2.1E-05</v>
      </c>
      <c r="BO82" s="410">
        <v>3E-06</v>
      </c>
      <c r="BP82" s="410">
        <v>0</v>
      </c>
      <c r="BQ82" s="410">
        <v>6.6E-05</v>
      </c>
      <c r="BR82" s="410">
        <v>8.1E-05</v>
      </c>
      <c r="BS82" s="410">
        <v>5.1E-05</v>
      </c>
      <c r="BT82" s="410">
        <v>6.9E-05</v>
      </c>
      <c r="BU82" s="409">
        <v>0.001623</v>
      </c>
      <c r="BV82" s="423">
        <v>0.029029</v>
      </c>
      <c r="BW82" s="410">
        <v>4.7E-05</v>
      </c>
      <c r="BX82" s="410">
        <v>0.000145</v>
      </c>
      <c r="BY82" s="410">
        <v>0</v>
      </c>
      <c r="BZ82" s="410">
        <v>0</v>
      </c>
      <c r="CA82" s="410">
        <v>0.000102</v>
      </c>
      <c r="CB82" s="411">
        <v>0</v>
      </c>
      <c r="CC82" s="411">
        <v>5.7E-05</v>
      </c>
      <c r="CE82" s="228"/>
    </row>
    <row r="83" spans="1:83" s="217" customFormat="1" ht="30" customHeight="1">
      <c r="A83" s="270">
        <f t="shared" si="1"/>
        <v>72</v>
      </c>
      <c r="B83" s="299" t="s">
        <v>498</v>
      </c>
      <c r="C83" s="215" t="s">
        <v>119</v>
      </c>
      <c r="D83" s="412">
        <v>0</v>
      </c>
      <c r="E83" s="408">
        <v>0</v>
      </c>
      <c r="F83" s="408">
        <v>0</v>
      </c>
      <c r="G83" s="408">
        <v>0</v>
      </c>
      <c r="H83" s="408">
        <v>0</v>
      </c>
      <c r="I83" s="408">
        <v>0</v>
      </c>
      <c r="J83" s="408">
        <v>0</v>
      </c>
      <c r="K83" s="408">
        <v>0</v>
      </c>
      <c r="L83" s="408">
        <v>0</v>
      </c>
      <c r="M83" s="408">
        <v>0</v>
      </c>
      <c r="N83" s="408">
        <v>0</v>
      </c>
      <c r="O83" s="408">
        <v>0</v>
      </c>
      <c r="P83" s="408">
        <v>0</v>
      </c>
      <c r="Q83" s="408">
        <v>0</v>
      </c>
      <c r="R83" s="409">
        <v>0</v>
      </c>
      <c r="S83" s="409">
        <v>0</v>
      </c>
      <c r="T83" s="409">
        <v>0</v>
      </c>
      <c r="U83" s="409">
        <v>0</v>
      </c>
      <c r="V83" s="409">
        <v>0</v>
      </c>
      <c r="W83" s="409">
        <v>0</v>
      </c>
      <c r="X83" s="409">
        <v>0</v>
      </c>
      <c r="Y83" s="409">
        <v>0</v>
      </c>
      <c r="Z83" s="409">
        <v>0</v>
      </c>
      <c r="AA83" s="409">
        <v>0</v>
      </c>
      <c r="AB83" s="409">
        <v>0</v>
      </c>
      <c r="AC83" s="409">
        <v>0</v>
      </c>
      <c r="AD83" s="409">
        <v>0</v>
      </c>
      <c r="AE83" s="409">
        <v>0</v>
      </c>
      <c r="AF83" s="409">
        <v>0</v>
      </c>
      <c r="AG83" s="409">
        <v>0</v>
      </c>
      <c r="AH83" s="409">
        <v>0</v>
      </c>
      <c r="AI83" s="409">
        <v>0</v>
      </c>
      <c r="AJ83" s="409">
        <v>0</v>
      </c>
      <c r="AK83" s="409">
        <v>0</v>
      </c>
      <c r="AL83" s="409">
        <v>0</v>
      </c>
      <c r="AM83" s="409">
        <v>0</v>
      </c>
      <c r="AN83" s="409">
        <v>0</v>
      </c>
      <c r="AO83" s="409">
        <v>0</v>
      </c>
      <c r="AP83" s="409">
        <v>0</v>
      </c>
      <c r="AQ83" s="409">
        <v>0</v>
      </c>
      <c r="AR83" s="409">
        <v>0</v>
      </c>
      <c r="AS83" s="409">
        <v>0</v>
      </c>
      <c r="AT83" s="409">
        <v>0</v>
      </c>
      <c r="AU83" s="409">
        <v>0</v>
      </c>
      <c r="AV83" s="409">
        <v>0</v>
      </c>
      <c r="AW83" s="409">
        <v>0</v>
      </c>
      <c r="AX83" s="409">
        <v>0</v>
      </c>
      <c r="AY83" s="409">
        <v>0</v>
      </c>
      <c r="AZ83" s="409">
        <v>0</v>
      </c>
      <c r="BA83" s="409">
        <v>0</v>
      </c>
      <c r="BB83" s="409">
        <v>0</v>
      </c>
      <c r="BC83" s="409">
        <v>0</v>
      </c>
      <c r="BD83" s="409">
        <v>0</v>
      </c>
      <c r="BE83" s="409">
        <v>0</v>
      </c>
      <c r="BF83" s="410">
        <v>0</v>
      </c>
      <c r="BG83" s="409">
        <v>0</v>
      </c>
      <c r="BH83" s="410">
        <v>0</v>
      </c>
      <c r="BI83" s="410">
        <v>0</v>
      </c>
      <c r="BJ83" s="410">
        <v>0</v>
      </c>
      <c r="BK83" s="410">
        <v>0</v>
      </c>
      <c r="BL83" s="410">
        <v>0</v>
      </c>
      <c r="BM83" s="410">
        <v>0</v>
      </c>
      <c r="BN83" s="409">
        <v>0</v>
      </c>
      <c r="BO83" s="410">
        <v>0</v>
      </c>
      <c r="BP83" s="410">
        <v>0</v>
      </c>
      <c r="BQ83" s="410">
        <v>0</v>
      </c>
      <c r="BR83" s="410">
        <v>0</v>
      </c>
      <c r="BS83" s="410">
        <v>0</v>
      </c>
      <c r="BT83" s="410">
        <v>0</v>
      </c>
      <c r="BU83" s="409">
        <v>0</v>
      </c>
      <c r="BV83" s="410">
        <v>0</v>
      </c>
      <c r="BW83" s="423">
        <v>0.185947</v>
      </c>
      <c r="BX83" s="410">
        <v>0.001349</v>
      </c>
      <c r="BY83" s="410">
        <v>0</v>
      </c>
      <c r="BZ83" s="410">
        <v>0</v>
      </c>
      <c r="CA83" s="410">
        <v>0</v>
      </c>
      <c r="CB83" s="411">
        <v>0</v>
      </c>
      <c r="CC83" s="411">
        <v>0.000106</v>
      </c>
      <c r="CE83" s="228"/>
    </row>
    <row r="84" spans="1:83" s="217" customFormat="1" ht="30" customHeight="1">
      <c r="A84" s="270">
        <f t="shared" si="1"/>
        <v>73</v>
      </c>
      <c r="B84" s="299" t="s">
        <v>499</v>
      </c>
      <c r="C84" s="215" t="s">
        <v>120</v>
      </c>
      <c r="D84" s="412">
        <v>1.9E-05</v>
      </c>
      <c r="E84" s="408">
        <v>6.6E-05</v>
      </c>
      <c r="F84" s="408">
        <v>0</v>
      </c>
      <c r="G84" s="408">
        <v>0.00054</v>
      </c>
      <c r="H84" s="408">
        <v>1.9E-05</v>
      </c>
      <c r="I84" s="408">
        <v>0.000105</v>
      </c>
      <c r="J84" s="408">
        <v>9E-06</v>
      </c>
      <c r="K84" s="408">
        <v>0.000147</v>
      </c>
      <c r="L84" s="408">
        <v>9.7E-05</v>
      </c>
      <c r="M84" s="408">
        <v>3.4E-05</v>
      </c>
      <c r="N84" s="408">
        <v>8.1E-05</v>
      </c>
      <c r="O84" s="408">
        <v>7.8E-05</v>
      </c>
      <c r="P84" s="408">
        <v>8.3E-05</v>
      </c>
      <c r="Q84" s="408">
        <v>0.000247</v>
      </c>
      <c r="R84" s="409">
        <v>1.9E-05</v>
      </c>
      <c r="S84" s="409">
        <v>7.5E-05</v>
      </c>
      <c r="T84" s="409">
        <v>2.6E-05</v>
      </c>
      <c r="U84" s="409">
        <v>8.5E-05</v>
      </c>
      <c r="V84" s="409">
        <v>0.000156</v>
      </c>
      <c r="W84" s="409">
        <v>6E-05</v>
      </c>
      <c r="X84" s="409">
        <v>0.000107</v>
      </c>
      <c r="Y84" s="409">
        <v>5.1E-05</v>
      </c>
      <c r="Z84" s="409">
        <v>0.000114</v>
      </c>
      <c r="AA84" s="409">
        <v>0.000104</v>
      </c>
      <c r="AB84" s="409">
        <v>4.8E-05</v>
      </c>
      <c r="AC84" s="409">
        <v>1.4E-05</v>
      </c>
      <c r="AD84" s="409">
        <v>9.1E-05</v>
      </c>
      <c r="AE84" s="409">
        <v>2.6E-05</v>
      </c>
      <c r="AF84" s="409">
        <v>3.5E-05</v>
      </c>
      <c r="AG84" s="409">
        <v>6.2E-05</v>
      </c>
      <c r="AH84" s="409">
        <v>0.000106</v>
      </c>
      <c r="AI84" s="409">
        <v>0.000205</v>
      </c>
      <c r="AJ84" s="409">
        <v>7.2E-05</v>
      </c>
      <c r="AK84" s="409">
        <v>8.6E-05</v>
      </c>
      <c r="AL84" s="409">
        <v>0.000294</v>
      </c>
      <c r="AM84" s="409">
        <v>0.00016</v>
      </c>
      <c r="AN84" s="409">
        <v>8.3E-05</v>
      </c>
      <c r="AO84" s="409">
        <v>4.4E-05</v>
      </c>
      <c r="AP84" s="409">
        <v>5E-05</v>
      </c>
      <c r="AQ84" s="409">
        <v>1.6E-05</v>
      </c>
      <c r="AR84" s="409">
        <v>0.001422</v>
      </c>
      <c r="AS84" s="409">
        <v>0.000362</v>
      </c>
      <c r="AT84" s="409">
        <v>5.9E-05</v>
      </c>
      <c r="AU84" s="409">
        <v>0.00125</v>
      </c>
      <c r="AV84" s="409">
        <v>3E-06</v>
      </c>
      <c r="AW84" s="409">
        <v>5.5E-05</v>
      </c>
      <c r="AX84" s="409">
        <v>0.000422</v>
      </c>
      <c r="AY84" s="409">
        <v>6.5E-05</v>
      </c>
      <c r="AZ84" s="409">
        <v>7.4E-05</v>
      </c>
      <c r="BA84" s="409">
        <v>0</v>
      </c>
      <c r="BB84" s="409">
        <v>3.4E-05</v>
      </c>
      <c r="BC84" s="409">
        <v>0.000105</v>
      </c>
      <c r="BD84" s="409">
        <v>0.00027</v>
      </c>
      <c r="BE84" s="409">
        <v>0.000284</v>
      </c>
      <c r="BF84" s="410">
        <v>9.4E-05</v>
      </c>
      <c r="BG84" s="409">
        <v>9.7E-05</v>
      </c>
      <c r="BH84" s="410">
        <v>4.2E-05</v>
      </c>
      <c r="BI84" s="410">
        <v>1.7E-05</v>
      </c>
      <c r="BJ84" s="410">
        <v>0</v>
      </c>
      <c r="BK84" s="410">
        <v>0.000487</v>
      </c>
      <c r="BL84" s="410">
        <v>0.000205</v>
      </c>
      <c r="BM84" s="410">
        <v>0.001359</v>
      </c>
      <c r="BN84" s="409">
        <v>6E-05</v>
      </c>
      <c r="BO84" s="410">
        <v>4.4E-05</v>
      </c>
      <c r="BP84" s="410">
        <v>0.000114</v>
      </c>
      <c r="BQ84" s="410">
        <v>0.000353</v>
      </c>
      <c r="BR84" s="410">
        <v>0.000126</v>
      </c>
      <c r="BS84" s="410">
        <v>0.000111</v>
      </c>
      <c r="BT84" s="410">
        <v>0.000184</v>
      </c>
      <c r="BU84" s="409">
        <v>0.003015</v>
      </c>
      <c r="BV84" s="410">
        <v>0.00019</v>
      </c>
      <c r="BW84" s="410">
        <v>0.0001</v>
      </c>
      <c r="BX84" s="423">
        <v>0.157507</v>
      </c>
      <c r="BY84" s="410">
        <v>1.6E-05</v>
      </c>
      <c r="BZ84" s="410">
        <v>0.000118</v>
      </c>
      <c r="CA84" s="410">
        <v>0.009613</v>
      </c>
      <c r="CB84" s="411">
        <v>0</v>
      </c>
      <c r="CC84" s="411">
        <v>0.000564</v>
      </c>
      <c r="CE84" s="228"/>
    </row>
    <row r="85" spans="1:83" s="217" customFormat="1" ht="30" customHeight="1">
      <c r="A85" s="270">
        <f t="shared" si="1"/>
        <v>74</v>
      </c>
      <c r="B85" s="299" t="s">
        <v>500</v>
      </c>
      <c r="C85" s="215" t="s">
        <v>261</v>
      </c>
      <c r="D85" s="412">
        <v>0.000596</v>
      </c>
      <c r="E85" s="408">
        <v>2E-06</v>
      </c>
      <c r="F85" s="408">
        <v>0.000157</v>
      </c>
      <c r="G85" s="408">
        <v>0</v>
      </c>
      <c r="H85" s="408">
        <v>0.000179</v>
      </c>
      <c r="I85" s="408">
        <v>0.000137</v>
      </c>
      <c r="J85" s="408">
        <v>0.000207</v>
      </c>
      <c r="K85" s="408">
        <v>5.2E-05</v>
      </c>
      <c r="L85" s="408">
        <v>0.000223</v>
      </c>
      <c r="M85" s="408">
        <v>0.000147</v>
      </c>
      <c r="N85" s="408">
        <v>0.000411</v>
      </c>
      <c r="O85" s="408">
        <v>7.1E-05</v>
      </c>
      <c r="P85" s="408">
        <v>0.001286</v>
      </c>
      <c r="Q85" s="408">
        <v>0.000434</v>
      </c>
      <c r="R85" s="409">
        <v>3.2E-05</v>
      </c>
      <c r="S85" s="409">
        <v>4.8E-05</v>
      </c>
      <c r="T85" s="409">
        <v>0.000199</v>
      </c>
      <c r="U85" s="409">
        <v>7.3E-05</v>
      </c>
      <c r="V85" s="409">
        <v>0.00095</v>
      </c>
      <c r="W85" s="409">
        <v>2.5E-05</v>
      </c>
      <c r="X85" s="409">
        <v>3.4E-05</v>
      </c>
      <c r="Y85" s="409">
        <v>3.7E-05</v>
      </c>
      <c r="Z85" s="409">
        <v>4.4E-05</v>
      </c>
      <c r="AA85" s="409">
        <v>3.7E-05</v>
      </c>
      <c r="AB85" s="409">
        <v>2.7E-05</v>
      </c>
      <c r="AC85" s="409">
        <v>3.1E-05</v>
      </c>
      <c r="AD85" s="409">
        <v>4.1E-05</v>
      </c>
      <c r="AE85" s="409">
        <v>4E-06</v>
      </c>
      <c r="AF85" s="409">
        <v>2.4E-05</v>
      </c>
      <c r="AG85" s="409">
        <v>0.000723</v>
      </c>
      <c r="AH85" s="409">
        <v>0.000182</v>
      </c>
      <c r="AI85" s="409">
        <v>0.000121</v>
      </c>
      <c r="AJ85" s="409">
        <v>5E-06</v>
      </c>
      <c r="AK85" s="409">
        <v>7.2E-05</v>
      </c>
      <c r="AL85" s="409">
        <v>3.9E-05</v>
      </c>
      <c r="AM85" s="409">
        <v>0.000209</v>
      </c>
      <c r="AN85" s="409">
        <v>0.000265</v>
      </c>
      <c r="AO85" s="409">
        <v>9.6E-05</v>
      </c>
      <c r="AP85" s="409">
        <v>2.8E-05</v>
      </c>
      <c r="AQ85" s="409">
        <v>1.4E-05</v>
      </c>
      <c r="AR85" s="409">
        <v>0.00053</v>
      </c>
      <c r="AS85" s="409">
        <v>4.6E-05</v>
      </c>
      <c r="AT85" s="409">
        <v>6.5E-05</v>
      </c>
      <c r="AU85" s="409">
        <v>0</v>
      </c>
      <c r="AV85" s="409">
        <v>0.002278</v>
      </c>
      <c r="AW85" s="409">
        <v>0.000417</v>
      </c>
      <c r="AX85" s="409">
        <v>0.000102</v>
      </c>
      <c r="AY85" s="409">
        <v>8.4E-05</v>
      </c>
      <c r="AZ85" s="409">
        <v>1.2E-05</v>
      </c>
      <c r="BA85" s="409">
        <v>0.001657</v>
      </c>
      <c r="BB85" s="409">
        <v>0.000119</v>
      </c>
      <c r="BC85" s="409">
        <v>6.2E-05</v>
      </c>
      <c r="BD85" s="409">
        <v>0.0016</v>
      </c>
      <c r="BE85" s="409">
        <v>0.000205</v>
      </c>
      <c r="BF85" s="410">
        <v>4.5E-05</v>
      </c>
      <c r="BG85" s="409">
        <v>4.9E-05</v>
      </c>
      <c r="BH85" s="410">
        <v>7.2E-05</v>
      </c>
      <c r="BI85" s="410">
        <v>2.4E-05</v>
      </c>
      <c r="BJ85" s="410">
        <v>0</v>
      </c>
      <c r="BK85" s="410">
        <v>7.1E-05</v>
      </c>
      <c r="BL85" s="410">
        <v>8.6E-05</v>
      </c>
      <c r="BM85" s="410">
        <v>9.8E-05</v>
      </c>
      <c r="BN85" s="409">
        <v>4.3E-05</v>
      </c>
      <c r="BO85" s="410">
        <v>7.8E-05</v>
      </c>
      <c r="BP85" s="410">
        <v>2.9E-05</v>
      </c>
      <c r="BQ85" s="410">
        <v>3.7E-05</v>
      </c>
      <c r="BR85" s="410">
        <v>0.000142</v>
      </c>
      <c r="BS85" s="410">
        <v>0.000177</v>
      </c>
      <c r="BT85" s="410">
        <v>0</v>
      </c>
      <c r="BU85" s="409">
        <v>7.5E-05</v>
      </c>
      <c r="BV85" s="410">
        <v>5.9E-05</v>
      </c>
      <c r="BW85" s="410">
        <v>1.4E-05</v>
      </c>
      <c r="BX85" s="410">
        <v>4.4E-05</v>
      </c>
      <c r="BY85" s="423">
        <v>0.000149</v>
      </c>
      <c r="BZ85" s="410">
        <v>5E-06</v>
      </c>
      <c r="CA85" s="410">
        <v>5.7E-05</v>
      </c>
      <c r="CB85" s="411">
        <v>0</v>
      </c>
      <c r="CC85" s="411">
        <v>0.000188</v>
      </c>
      <c r="CE85" s="228"/>
    </row>
    <row r="86" spans="1:83" s="217" customFormat="1" ht="42.75" customHeight="1">
      <c r="A86" s="270">
        <f t="shared" si="1"/>
        <v>75</v>
      </c>
      <c r="B86" s="299" t="s">
        <v>583</v>
      </c>
      <c r="C86" s="215" t="s">
        <v>121</v>
      </c>
      <c r="D86" s="412">
        <v>0.000112</v>
      </c>
      <c r="E86" s="408">
        <v>0.000275</v>
      </c>
      <c r="F86" s="408">
        <v>0.0001</v>
      </c>
      <c r="G86" s="408">
        <v>0.000293</v>
      </c>
      <c r="H86" s="408">
        <v>0.002285</v>
      </c>
      <c r="I86" s="408">
        <v>0.000861</v>
      </c>
      <c r="J86" s="408">
        <v>0.000182</v>
      </c>
      <c r="K86" s="408">
        <v>0.002429</v>
      </c>
      <c r="L86" s="408">
        <v>0.001751</v>
      </c>
      <c r="M86" s="408">
        <v>0.002306</v>
      </c>
      <c r="N86" s="408">
        <v>0.002377</v>
      </c>
      <c r="O86" s="408">
        <v>0.000667</v>
      </c>
      <c r="P86" s="408">
        <v>0.000516</v>
      </c>
      <c r="Q86" s="408">
        <v>0.00203</v>
      </c>
      <c r="R86" s="409">
        <v>0.004671</v>
      </c>
      <c r="S86" s="409">
        <v>0.00078</v>
      </c>
      <c r="T86" s="409">
        <v>0.000461</v>
      </c>
      <c r="U86" s="409">
        <v>0.002306</v>
      </c>
      <c r="V86" s="409">
        <v>0.002566</v>
      </c>
      <c r="W86" s="409">
        <v>9.3E-05</v>
      </c>
      <c r="X86" s="409">
        <v>0.000492</v>
      </c>
      <c r="Y86" s="409">
        <v>0.00019</v>
      </c>
      <c r="Z86" s="409">
        <v>0.001462</v>
      </c>
      <c r="AA86" s="409">
        <v>0.002165</v>
      </c>
      <c r="AB86" s="409">
        <v>0.000358</v>
      </c>
      <c r="AC86" s="409">
        <v>0.00047</v>
      </c>
      <c r="AD86" s="409">
        <v>0.002465</v>
      </c>
      <c r="AE86" s="409">
        <v>0.000648</v>
      </c>
      <c r="AF86" s="409">
        <v>0.001118</v>
      </c>
      <c r="AG86" s="409">
        <v>0.000305</v>
      </c>
      <c r="AH86" s="409">
        <v>0.000543</v>
      </c>
      <c r="AI86" s="409">
        <v>0.002985</v>
      </c>
      <c r="AJ86" s="409">
        <v>0.000266</v>
      </c>
      <c r="AK86" s="409">
        <v>0.000318</v>
      </c>
      <c r="AL86" s="409">
        <v>0.000905</v>
      </c>
      <c r="AM86" s="409">
        <v>0.009894</v>
      </c>
      <c r="AN86" s="409">
        <v>0.006974</v>
      </c>
      <c r="AO86" s="409">
        <v>0.000736</v>
      </c>
      <c r="AP86" s="409">
        <v>0.000462</v>
      </c>
      <c r="AQ86" s="409">
        <v>0.00046</v>
      </c>
      <c r="AR86" s="409">
        <v>0.00149</v>
      </c>
      <c r="AS86" s="409">
        <v>0.000406</v>
      </c>
      <c r="AT86" s="409">
        <v>0.000143</v>
      </c>
      <c r="AU86" s="409">
        <v>0.001775</v>
      </c>
      <c r="AV86" s="409">
        <v>0.000299</v>
      </c>
      <c r="AW86" s="409">
        <v>0.009529</v>
      </c>
      <c r="AX86" s="409">
        <v>0.008223</v>
      </c>
      <c r="AY86" s="409">
        <v>0.006689</v>
      </c>
      <c r="AZ86" s="409">
        <v>0.000641</v>
      </c>
      <c r="BA86" s="409">
        <v>0.001273</v>
      </c>
      <c r="BB86" s="409">
        <v>0.000822</v>
      </c>
      <c r="BC86" s="409">
        <v>0.000241</v>
      </c>
      <c r="BD86" s="409">
        <v>0.0019</v>
      </c>
      <c r="BE86" s="409">
        <v>0.008619</v>
      </c>
      <c r="BF86" s="410">
        <v>0.000471</v>
      </c>
      <c r="BG86" s="409">
        <v>0.000511</v>
      </c>
      <c r="BH86" s="410">
        <v>0.000136</v>
      </c>
      <c r="BI86" s="410">
        <v>0.000848</v>
      </c>
      <c r="BJ86" s="410">
        <v>0</v>
      </c>
      <c r="BK86" s="410">
        <v>0.003239</v>
      </c>
      <c r="BL86" s="410">
        <v>0.000714</v>
      </c>
      <c r="BM86" s="410">
        <v>0.000357</v>
      </c>
      <c r="BN86" s="409">
        <v>0.000956</v>
      </c>
      <c r="BO86" s="410">
        <v>0.000793</v>
      </c>
      <c r="BP86" s="410">
        <v>0.000195</v>
      </c>
      <c r="BQ86" s="410">
        <v>0.000179</v>
      </c>
      <c r="BR86" s="410">
        <v>0.00037</v>
      </c>
      <c r="BS86" s="410">
        <v>0.000444</v>
      </c>
      <c r="BT86" s="410">
        <v>0.000315</v>
      </c>
      <c r="BU86" s="409">
        <v>0.002757</v>
      </c>
      <c r="BV86" s="410">
        <v>0.003313</v>
      </c>
      <c r="BW86" s="410">
        <v>8.9E-05</v>
      </c>
      <c r="BX86" s="410">
        <v>0.000919</v>
      </c>
      <c r="BY86" s="410">
        <v>0.002018</v>
      </c>
      <c r="BZ86" s="423">
        <v>0.034588</v>
      </c>
      <c r="CA86" s="410">
        <v>0.003508</v>
      </c>
      <c r="CB86" s="411">
        <v>0</v>
      </c>
      <c r="CC86" s="411">
        <v>0.001997</v>
      </c>
      <c r="CE86" s="228"/>
    </row>
    <row r="87" spans="1:83" s="217" customFormat="1" ht="30" customHeight="1">
      <c r="A87" s="270">
        <f t="shared" si="1"/>
        <v>76</v>
      </c>
      <c r="B87" s="299" t="s">
        <v>501</v>
      </c>
      <c r="C87" s="215" t="s">
        <v>262</v>
      </c>
      <c r="D87" s="412">
        <v>0.000104</v>
      </c>
      <c r="E87" s="408">
        <v>0.00057</v>
      </c>
      <c r="F87" s="408">
        <v>0.000567</v>
      </c>
      <c r="G87" s="408">
        <v>0.003176</v>
      </c>
      <c r="H87" s="408">
        <v>0.001322</v>
      </c>
      <c r="I87" s="408">
        <v>0.000972</v>
      </c>
      <c r="J87" s="408">
        <v>0.001069</v>
      </c>
      <c r="K87" s="408">
        <v>0.001943</v>
      </c>
      <c r="L87" s="408">
        <v>0.001935</v>
      </c>
      <c r="M87" s="408">
        <v>0.001598</v>
      </c>
      <c r="N87" s="408">
        <v>0.001192</v>
      </c>
      <c r="O87" s="408">
        <v>0.000915</v>
      </c>
      <c r="P87" s="408">
        <v>0.000862</v>
      </c>
      <c r="Q87" s="408">
        <v>0.003978</v>
      </c>
      <c r="R87" s="409">
        <v>0.000782</v>
      </c>
      <c r="S87" s="409">
        <v>0.000594</v>
      </c>
      <c r="T87" s="409">
        <v>0.000765</v>
      </c>
      <c r="U87" s="409">
        <v>0.000709</v>
      </c>
      <c r="V87" s="409">
        <v>0.001402</v>
      </c>
      <c r="W87" s="409">
        <v>0.000923</v>
      </c>
      <c r="X87" s="409">
        <v>0.001645</v>
      </c>
      <c r="Y87" s="409">
        <v>0.001076</v>
      </c>
      <c r="Z87" s="409">
        <v>0.000846</v>
      </c>
      <c r="AA87" s="409">
        <v>0.00101</v>
      </c>
      <c r="AB87" s="409">
        <v>0.000441</v>
      </c>
      <c r="AC87" s="409">
        <v>0.001013</v>
      </c>
      <c r="AD87" s="409">
        <v>0.000861</v>
      </c>
      <c r="AE87" s="409">
        <v>0.000829</v>
      </c>
      <c r="AF87" s="409">
        <v>0.001006</v>
      </c>
      <c r="AG87" s="409">
        <v>0.00019</v>
      </c>
      <c r="AH87" s="409">
        <v>0.000874</v>
      </c>
      <c r="AI87" s="409">
        <v>0.00238</v>
      </c>
      <c r="AJ87" s="409">
        <v>0.001557</v>
      </c>
      <c r="AK87" s="409">
        <v>0.000427</v>
      </c>
      <c r="AL87" s="409">
        <v>0.000645</v>
      </c>
      <c r="AM87" s="409">
        <v>0.001126</v>
      </c>
      <c r="AN87" s="409">
        <v>0.000259</v>
      </c>
      <c r="AO87" s="409">
        <v>0.000387</v>
      </c>
      <c r="AP87" s="409">
        <v>0.000122</v>
      </c>
      <c r="AQ87" s="409">
        <v>0.000475</v>
      </c>
      <c r="AR87" s="409">
        <v>0.007045</v>
      </c>
      <c r="AS87" s="409">
        <v>0.005338</v>
      </c>
      <c r="AT87" s="409">
        <v>0.00146</v>
      </c>
      <c r="AU87" s="409">
        <v>0.00382</v>
      </c>
      <c r="AV87" s="409">
        <v>0.004465</v>
      </c>
      <c r="AW87" s="409">
        <v>0.000841</v>
      </c>
      <c r="AX87" s="409">
        <v>0.000823</v>
      </c>
      <c r="AY87" s="409">
        <v>0.001106</v>
      </c>
      <c r="AZ87" s="409">
        <v>0.00019</v>
      </c>
      <c r="BA87" s="409">
        <v>0</v>
      </c>
      <c r="BB87" s="409">
        <v>0.002318</v>
      </c>
      <c r="BC87" s="409">
        <v>0.000504</v>
      </c>
      <c r="BD87" s="409">
        <v>0.000623</v>
      </c>
      <c r="BE87" s="409">
        <v>0.001006</v>
      </c>
      <c r="BF87" s="410">
        <v>0.000819</v>
      </c>
      <c r="BG87" s="409">
        <v>0.000805</v>
      </c>
      <c r="BH87" s="410">
        <v>0.000502</v>
      </c>
      <c r="BI87" s="410">
        <v>0.000547</v>
      </c>
      <c r="BJ87" s="410">
        <v>0.005967</v>
      </c>
      <c r="BK87" s="410">
        <v>0.000644</v>
      </c>
      <c r="BL87" s="410">
        <v>0.000387</v>
      </c>
      <c r="BM87" s="410">
        <v>0.000805</v>
      </c>
      <c r="BN87" s="409">
        <v>0.000688</v>
      </c>
      <c r="BO87" s="410">
        <v>0.000967</v>
      </c>
      <c r="BP87" s="410">
        <v>0.000622</v>
      </c>
      <c r="BQ87" s="410">
        <v>0.000116</v>
      </c>
      <c r="BR87" s="410">
        <v>0.00047</v>
      </c>
      <c r="BS87" s="410">
        <v>0.005142</v>
      </c>
      <c r="BT87" s="410">
        <v>0.00116</v>
      </c>
      <c r="BU87" s="409">
        <v>0.004452</v>
      </c>
      <c r="BV87" s="410">
        <v>0.00117</v>
      </c>
      <c r="BW87" s="410">
        <v>0.000159</v>
      </c>
      <c r="BX87" s="410">
        <v>0.00163</v>
      </c>
      <c r="BY87" s="410">
        <v>3.5E-05</v>
      </c>
      <c r="BZ87" s="410">
        <v>0.000605</v>
      </c>
      <c r="CA87" s="423">
        <v>0.008868</v>
      </c>
      <c r="CB87" s="411">
        <v>0</v>
      </c>
      <c r="CC87" s="411">
        <v>0.000969</v>
      </c>
      <c r="CE87" s="228"/>
    </row>
    <row r="88" spans="1:83" s="217" customFormat="1" ht="30" customHeight="1" thickBot="1">
      <c r="A88" s="271">
        <f t="shared" si="1"/>
        <v>77</v>
      </c>
      <c r="B88" s="301" t="s">
        <v>502</v>
      </c>
      <c r="C88" s="272" t="s">
        <v>203</v>
      </c>
      <c r="D88" s="412">
        <v>0</v>
      </c>
      <c r="E88" s="408">
        <v>0</v>
      </c>
      <c r="F88" s="408">
        <v>0</v>
      </c>
      <c r="G88" s="408">
        <v>0</v>
      </c>
      <c r="H88" s="408">
        <v>0</v>
      </c>
      <c r="I88" s="408">
        <v>0</v>
      </c>
      <c r="J88" s="408">
        <v>0</v>
      </c>
      <c r="K88" s="408">
        <v>0</v>
      </c>
      <c r="L88" s="408">
        <v>0</v>
      </c>
      <c r="M88" s="408">
        <v>0</v>
      </c>
      <c r="N88" s="408">
        <v>0</v>
      </c>
      <c r="O88" s="408">
        <v>0</v>
      </c>
      <c r="P88" s="408">
        <v>0</v>
      </c>
      <c r="Q88" s="408">
        <v>0</v>
      </c>
      <c r="R88" s="409">
        <v>0</v>
      </c>
      <c r="S88" s="424">
        <v>0</v>
      </c>
      <c r="T88" s="409">
        <v>0</v>
      </c>
      <c r="U88" s="424">
        <v>0</v>
      </c>
      <c r="V88" s="409">
        <v>0</v>
      </c>
      <c r="W88" s="424">
        <v>0</v>
      </c>
      <c r="X88" s="409">
        <v>0</v>
      </c>
      <c r="Y88" s="409">
        <v>0</v>
      </c>
      <c r="Z88" s="424">
        <v>0</v>
      </c>
      <c r="AA88" s="409">
        <v>0</v>
      </c>
      <c r="AB88" s="424">
        <v>0</v>
      </c>
      <c r="AC88" s="409">
        <v>0</v>
      </c>
      <c r="AD88" s="424">
        <v>0</v>
      </c>
      <c r="AE88" s="409">
        <v>0</v>
      </c>
      <c r="AF88" s="409">
        <v>0</v>
      </c>
      <c r="AG88" s="424">
        <v>0</v>
      </c>
      <c r="AH88" s="409">
        <v>0</v>
      </c>
      <c r="AI88" s="424">
        <v>0</v>
      </c>
      <c r="AJ88" s="409">
        <v>0</v>
      </c>
      <c r="AK88" s="424">
        <v>0</v>
      </c>
      <c r="AL88" s="409">
        <v>0</v>
      </c>
      <c r="AM88" s="409">
        <v>0</v>
      </c>
      <c r="AN88" s="424">
        <v>0</v>
      </c>
      <c r="AO88" s="409">
        <v>0</v>
      </c>
      <c r="AP88" s="424">
        <v>0</v>
      </c>
      <c r="AQ88" s="409">
        <v>0</v>
      </c>
      <c r="AR88" s="424">
        <v>0</v>
      </c>
      <c r="AS88" s="409">
        <v>0</v>
      </c>
      <c r="AT88" s="409">
        <v>0</v>
      </c>
      <c r="AU88" s="424">
        <v>0</v>
      </c>
      <c r="AV88" s="409">
        <v>0</v>
      </c>
      <c r="AW88" s="424">
        <v>0</v>
      </c>
      <c r="AX88" s="409">
        <v>0</v>
      </c>
      <c r="AY88" s="424">
        <v>0</v>
      </c>
      <c r="AZ88" s="409">
        <v>0</v>
      </c>
      <c r="BA88" s="409">
        <v>0</v>
      </c>
      <c r="BB88" s="424">
        <v>0</v>
      </c>
      <c r="BC88" s="409">
        <v>0</v>
      </c>
      <c r="BD88" s="424">
        <v>0</v>
      </c>
      <c r="BE88" s="409">
        <v>0</v>
      </c>
      <c r="BF88" s="410">
        <v>0</v>
      </c>
      <c r="BG88" s="409">
        <v>0</v>
      </c>
      <c r="BH88" s="410">
        <v>0</v>
      </c>
      <c r="BI88" s="410">
        <v>0</v>
      </c>
      <c r="BJ88" s="410">
        <v>0</v>
      </c>
      <c r="BK88" s="410">
        <v>0</v>
      </c>
      <c r="BL88" s="410">
        <v>0</v>
      </c>
      <c r="BM88" s="410">
        <v>0</v>
      </c>
      <c r="BN88" s="409">
        <v>0</v>
      </c>
      <c r="BO88" s="410">
        <v>0</v>
      </c>
      <c r="BP88" s="410">
        <v>0</v>
      </c>
      <c r="BQ88" s="410">
        <v>0</v>
      </c>
      <c r="BR88" s="410">
        <v>0</v>
      </c>
      <c r="BS88" s="410">
        <v>0</v>
      </c>
      <c r="BT88" s="410">
        <v>0</v>
      </c>
      <c r="BU88" s="409">
        <v>0</v>
      </c>
      <c r="BV88" s="410">
        <v>0</v>
      </c>
      <c r="BW88" s="410">
        <v>0</v>
      </c>
      <c r="BX88" s="410">
        <v>0</v>
      </c>
      <c r="BY88" s="410">
        <v>0</v>
      </c>
      <c r="BZ88" s="410">
        <v>0</v>
      </c>
      <c r="CA88" s="410">
        <v>0</v>
      </c>
      <c r="CB88" s="425">
        <v>0</v>
      </c>
      <c r="CC88" s="411">
        <v>0</v>
      </c>
      <c r="CE88" s="228"/>
    </row>
    <row r="89" spans="1:81" s="219" customFormat="1" ht="30" customHeight="1" thickBot="1">
      <c r="A89" s="273">
        <v>78</v>
      </c>
      <c r="B89" s="473" t="s">
        <v>580</v>
      </c>
      <c r="C89" s="474"/>
      <c r="D89" s="426">
        <v>0.507709</v>
      </c>
      <c r="E89" s="427">
        <v>0.436167</v>
      </c>
      <c r="F89" s="427">
        <v>0.335895</v>
      </c>
      <c r="G89" s="427">
        <v>0.330533</v>
      </c>
      <c r="H89" s="427">
        <v>0.378385</v>
      </c>
      <c r="I89" s="427">
        <v>0.639998</v>
      </c>
      <c r="J89" s="427">
        <v>0.545575</v>
      </c>
      <c r="K89" s="427">
        <v>0.245296</v>
      </c>
      <c r="L89" s="427">
        <v>0.368662</v>
      </c>
      <c r="M89" s="427">
        <v>0.306642</v>
      </c>
      <c r="N89" s="427">
        <v>0.350791</v>
      </c>
      <c r="O89" s="427">
        <v>0.556365</v>
      </c>
      <c r="P89" s="427">
        <v>0.464469</v>
      </c>
      <c r="Q89" s="427">
        <v>0.448164</v>
      </c>
      <c r="R89" s="427">
        <v>0.202388</v>
      </c>
      <c r="S89" s="427">
        <v>0.390836</v>
      </c>
      <c r="T89" s="427">
        <v>0.463517</v>
      </c>
      <c r="U89" s="427">
        <v>0.416729</v>
      </c>
      <c r="V89" s="427">
        <v>0.509715</v>
      </c>
      <c r="W89" s="427">
        <v>0.498521</v>
      </c>
      <c r="X89" s="427">
        <v>0.429873</v>
      </c>
      <c r="Y89" s="427">
        <v>0.394026</v>
      </c>
      <c r="Z89" s="427">
        <v>0.398236</v>
      </c>
      <c r="AA89" s="427">
        <v>0.405956</v>
      </c>
      <c r="AB89" s="427">
        <v>0.502807</v>
      </c>
      <c r="AC89" s="427">
        <v>0.399004</v>
      </c>
      <c r="AD89" s="427">
        <v>0.46894</v>
      </c>
      <c r="AE89" s="427">
        <v>0.384646</v>
      </c>
      <c r="AF89" s="427">
        <v>0.333105</v>
      </c>
      <c r="AG89" s="427">
        <v>0.442159</v>
      </c>
      <c r="AH89" s="427">
        <v>0.250511</v>
      </c>
      <c r="AI89" s="427">
        <v>0.368703</v>
      </c>
      <c r="AJ89" s="427">
        <v>0.293271</v>
      </c>
      <c r="AK89" s="427">
        <v>0.512157</v>
      </c>
      <c r="AL89" s="427">
        <v>0.323744</v>
      </c>
      <c r="AM89" s="427">
        <v>0.393125</v>
      </c>
      <c r="AN89" s="427">
        <v>0.257446</v>
      </c>
      <c r="AO89" s="427">
        <v>0.426341</v>
      </c>
      <c r="AP89" s="427">
        <v>0.561987</v>
      </c>
      <c r="AQ89" s="427">
        <v>0.444448</v>
      </c>
      <c r="AR89" s="427">
        <v>0.42145</v>
      </c>
      <c r="AS89" s="427">
        <v>0.49089</v>
      </c>
      <c r="AT89" s="427">
        <v>0.42939</v>
      </c>
      <c r="AU89" s="427">
        <v>0.529431</v>
      </c>
      <c r="AV89" s="427">
        <v>0.446356</v>
      </c>
      <c r="AW89" s="427">
        <v>0.418828</v>
      </c>
      <c r="AX89" s="427">
        <v>0.315519</v>
      </c>
      <c r="AY89" s="427">
        <v>0.442744</v>
      </c>
      <c r="AZ89" s="427">
        <v>0.280154</v>
      </c>
      <c r="BA89" s="427">
        <v>0.468774</v>
      </c>
      <c r="BB89" s="427">
        <v>0.500745</v>
      </c>
      <c r="BC89" s="427">
        <v>0.390322</v>
      </c>
      <c r="BD89" s="427">
        <v>0.275143</v>
      </c>
      <c r="BE89" s="427">
        <v>0.383042</v>
      </c>
      <c r="BF89" s="428">
        <v>0.377107</v>
      </c>
      <c r="BG89" s="427">
        <v>0.211258</v>
      </c>
      <c r="BH89" s="428">
        <v>0.510469</v>
      </c>
      <c r="BI89" s="428">
        <v>0.329373</v>
      </c>
      <c r="BJ89" s="428">
        <v>0.161549</v>
      </c>
      <c r="BK89" s="428">
        <v>0.287364</v>
      </c>
      <c r="BL89" s="428">
        <v>0.230686</v>
      </c>
      <c r="BM89" s="428">
        <v>0.698416</v>
      </c>
      <c r="BN89" s="427">
        <v>0.351233</v>
      </c>
      <c r="BO89" s="428">
        <v>0.439442</v>
      </c>
      <c r="BP89" s="428">
        <v>0.350171</v>
      </c>
      <c r="BQ89" s="428">
        <v>0.167831</v>
      </c>
      <c r="BR89" s="428">
        <v>0.180845</v>
      </c>
      <c r="BS89" s="428">
        <v>0.313108</v>
      </c>
      <c r="BT89" s="428">
        <v>0.280368</v>
      </c>
      <c r="BU89" s="427">
        <v>0.352577</v>
      </c>
      <c r="BV89" s="428">
        <v>0.409823</v>
      </c>
      <c r="BW89" s="428">
        <v>0.412535</v>
      </c>
      <c r="BX89" s="428">
        <v>0.469778</v>
      </c>
      <c r="BY89" s="428">
        <v>0.500043</v>
      </c>
      <c r="BZ89" s="428">
        <v>0.176623</v>
      </c>
      <c r="CA89" s="428">
        <v>0.265314</v>
      </c>
      <c r="CB89" s="429">
        <v>0</v>
      </c>
      <c r="CC89" s="430">
        <v>0.4063390000000001</v>
      </c>
    </row>
    <row r="90" spans="2:9" s="225" customFormat="1" ht="12.75">
      <c r="B90" s="227"/>
      <c r="I90" s="224"/>
    </row>
    <row r="91" spans="2:9" s="225" customFormat="1" ht="12.75">
      <c r="B91" s="227"/>
      <c r="I91" s="224"/>
    </row>
    <row r="92" spans="2:9" s="225" customFormat="1" ht="12.75">
      <c r="B92" s="227"/>
      <c r="I92" s="224"/>
    </row>
    <row r="93" spans="2:9" s="225" customFormat="1" ht="12.75">
      <c r="B93" s="227"/>
      <c r="I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mergeCells count="14">
    <mergeCell ref="A5:A10"/>
    <mergeCell ref="B5:C7"/>
    <mergeCell ref="D5:J6"/>
    <mergeCell ref="K5:Q6"/>
    <mergeCell ref="B89:C89"/>
    <mergeCell ref="BH5:BN6"/>
    <mergeCell ref="BO5:BU6"/>
    <mergeCell ref="BV5:CC6"/>
    <mergeCell ref="R5:X6"/>
    <mergeCell ref="Y5:AE6"/>
    <mergeCell ref="AF5:AL6"/>
    <mergeCell ref="AM5:AS6"/>
    <mergeCell ref="AT5:AZ6"/>
    <mergeCell ref="BA5:BG6"/>
  </mergeCells>
  <printOptions/>
  <pageMargins left="0.7086614173228347" right="0.5905511811023623" top="0.7874015748031497" bottom="0.7874015748031497" header="0.35433070866141736" footer="0.5118110236220472"/>
  <pageSetup firstPageNumber="152" useFirstPageNumber="1" horizontalDpi="600" verticalDpi="600" orientation="portrait" paperSize="9" scale="48" r:id="rId2"/>
  <headerFooter differentOddEven="1">
    <oddHeader xml:space="preserve">&amp;L&amp;"Arial CE,Pogrubiony"
TABLICA 4.  WSPÓŁCZYNNIKI BEZPOŚREDNIEJ PRODUKTOCHŁONNOŚCI W 2015 R.
                     DIRECT PRODUCT INPUT COEFFICIENT IN 2015
&amp;R&amp;"Times New Roman,Normalny"&amp;17     </oddHeader>
    <oddFooter>&amp;R&amp;"Fira Sans,Standardowy"&amp;18&amp;P</oddFooter>
    <evenHeader>&amp;L&amp;"Arial CE,Pogrubiony"
TABLICA 4.  WSPÓŁCZYNNIKI BEZPOŚREDNIEJ PRODUKTOCHŁONNOŚCI W 2015 R.
                     DIRECT PRODUCT INPUT COEFFICIENT IN 2015
</evenHeader>
    <evenFooter>&amp;L&amp;"Fira Sans,Standardowy"&amp;18        &amp;P</evenFooter>
  </headerFooter>
  <rowBreaks count="1" manualBreakCount="1">
    <brk id="50" min="3" max="16383" man="1"/>
  </rowBreaks>
  <colBreaks count="5" manualBreakCount="5">
    <brk id="10" max="16383" man="1"/>
    <brk id="24" max="16383" man="1"/>
    <brk id="38" max="16383" man="1"/>
    <brk id="52" max="16383" man="1"/>
    <brk id="73" min="11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1"/>
  <sheetViews>
    <sheetView showGridLines="0" zoomScale="75" zoomScaleNormal="75" workbookViewId="0" topLeftCell="A1">
      <pane xSplit="3" ySplit="11" topLeftCell="D12" activePane="bottomRight" state="frozen"/>
      <selection pane="topLeft" activeCell="BN17" sqref="BN17"/>
      <selection pane="topRight" activeCell="BN17" sqref="BN17"/>
      <selection pane="bottomLeft" activeCell="BN17" sqref="BN17"/>
      <selection pane="bottomRight" activeCell="A1" sqref="A1"/>
    </sheetView>
  </sheetViews>
  <sheetFormatPr defaultColWidth="9.00390625" defaultRowHeight="12.75"/>
  <cols>
    <col min="1" max="1" width="4.7539062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39" width="15.75390625" style="0" customWidth="1"/>
    <col min="40" max="40" width="14.75390625" style="0" customWidth="1"/>
    <col min="41" max="41" width="15.75390625" style="0" customWidth="1"/>
    <col min="42" max="42" width="14.75390625" style="0" customWidth="1"/>
    <col min="43" max="43" width="15.75390625" style="0" customWidth="1"/>
    <col min="44" max="44" width="17.75390625" style="0" customWidth="1"/>
    <col min="45" max="52" width="15.75390625" style="0" customWidth="1"/>
    <col min="53" max="53" width="16.75390625" style="0" customWidth="1"/>
    <col min="54" max="56" width="15.75390625" style="0" customWidth="1"/>
    <col min="57" max="57" width="14.75390625" style="0" customWidth="1"/>
    <col min="58" max="62" width="15.75390625" style="0" customWidth="1"/>
    <col min="63" max="63" width="14.75390625" style="0" customWidth="1"/>
    <col min="64" max="65" width="15.75390625" style="0" customWidth="1"/>
    <col min="66" max="66" width="16.75390625" style="0" customWidth="1"/>
    <col min="67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0" width="14.375" style="0" customWidth="1"/>
    <col min="81" max="93" width="15.75390625" style="0" customWidth="1"/>
    <col min="97" max="97" width="8.00390625" style="0" customWidth="1"/>
    <col min="98" max="98" width="45.75390625" style="0" customWidth="1"/>
  </cols>
  <sheetData>
    <row r="1" spans="1:80" s="199" customFormat="1" ht="15.75">
      <c r="A1" s="200" t="s">
        <v>540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</row>
    <row r="2" spans="1:80" s="206" customFormat="1" ht="15">
      <c r="A2" s="203" t="s">
        <v>541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</row>
    <row r="3" spans="1:80" ht="6.9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ht="6.9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1" s="3" customFormat="1" ht="30" customHeight="1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516"/>
      <c r="BX5" s="516"/>
      <c r="BY5" s="516"/>
      <c r="BZ5" s="516"/>
      <c r="CA5" s="516"/>
      <c r="CB5" s="517"/>
      <c r="CC5" s="297"/>
    </row>
    <row r="6" spans="1:81" s="3" customFormat="1" ht="30" customHeight="1" thickBot="1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518"/>
      <c r="BW6" s="519"/>
      <c r="BX6" s="519"/>
      <c r="BY6" s="519"/>
      <c r="BZ6" s="519"/>
      <c r="CA6" s="519"/>
      <c r="CB6" s="520"/>
      <c r="CC6" s="297"/>
    </row>
    <row r="7" spans="1:81" s="3" customFormat="1" ht="87" customHeight="1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7"/>
    </row>
    <row r="8" spans="1:81" s="3" customFormat="1" ht="6" customHeight="1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7"/>
    </row>
    <row r="9" spans="1:80" s="7" customFormat="1" ht="99.75" customHeight="1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</row>
    <row r="10" spans="1:81" s="3" customFormat="1" ht="15" thickBot="1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265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7"/>
    </row>
    <row r="11" spans="1:81" s="14" customFormat="1" ht="15" thickBot="1">
      <c r="A11" s="10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89"/>
    </row>
    <row r="12" spans="1:83" s="217" customFormat="1" ht="30" customHeight="1">
      <c r="A12" s="267" t="s">
        <v>194</v>
      </c>
      <c r="B12" s="298" t="s">
        <v>431</v>
      </c>
      <c r="C12" s="268" t="s">
        <v>77</v>
      </c>
      <c r="D12" s="431">
        <v>1.22135</v>
      </c>
      <c r="E12" s="432">
        <v>0.002675</v>
      </c>
      <c r="F12" s="432">
        <v>0.034885</v>
      </c>
      <c r="G12" s="432">
        <v>0.001121</v>
      </c>
      <c r="H12" s="432">
        <v>0.001565</v>
      </c>
      <c r="I12" s="432">
        <v>0.315256</v>
      </c>
      <c r="J12" s="432">
        <v>0.060585</v>
      </c>
      <c r="K12" s="432">
        <v>0.010663</v>
      </c>
      <c r="L12" s="432">
        <v>0.004223</v>
      </c>
      <c r="M12" s="432">
        <v>0.002218</v>
      </c>
      <c r="N12" s="432">
        <v>0.018261</v>
      </c>
      <c r="O12" s="432">
        <v>0.00373</v>
      </c>
      <c r="P12" s="432">
        <v>0.002181</v>
      </c>
      <c r="Q12" s="432">
        <v>0.001933</v>
      </c>
      <c r="R12" s="432">
        <v>0.000934</v>
      </c>
      <c r="S12" s="432">
        <v>0.004853</v>
      </c>
      <c r="T12" s="432">
        <v>0.00692</v>
      </c>
      <c r="U12" s="432">
        <v>0.001929</v>
      </c>
      <c r="V12" s="432">
        <v>0.001881</v>
      </c>
      <c r="W12" s="432">
        <v>0.00154</v>
      </c>
      <c r="X12" s="432">
        <v>0.001358</v>
      </c>
      <c r="Y12" s="432">
        <v>0.002302</v>
      </c>
      <c r="Z12" s="432">
        <v>0.001666</v>
      </c>
      <c r="AA12" s="432">
        <v>0.002581</v>
      </c>
      <c r="AB12" s="432">
        <v>0.001536</v>
      </c>
      <c r="AC12" s="432">
        <v>0.001206</v>
      </c>
      <c r="AD12" s="432">
        <v>0.003204</v>
      </c>
      <c r="AE12" s="432">
        <v>0.001815</v>
      </c>
      <c r="AF12" s="432">
        <v>0.001255</v>
      </c>
      <c r="AG12" s="432">
        <v>0.004521</v>
      </c>
      <c r="AH12" s="432">
        <v>0.000773</v>
      </c>
      <c r="AI12" s="432">
        <v>0.002125</v>
      </c>
      <c r="AJ12" s="432">
        <v>0.001549</v>
      </c>
      <c r="AK12" s="432">
        <v>0.001914</v>
      </c>
      <c r="AL12" s="432">
        <v>0.001119</v>
      </c>
      <c r="AM12" s="432">
        <v>0.014892</v>
      </c>
      <c r="AN12" s="432">
        <v>0.0096</v>
      </c>
      <c r="AO12" s="432">
        <v>0.00174</v>
      </c>
      <c r="AP12" s="432">
        <v>0.002429</v>
      </c>
      <c r="AQ12" s="432">
        <v>0.00113</v>
      </c>
      <c r="AR12" s="432">
        <v>0.025866</v>
      </c>
      <c r="AS12" s="432">
        <v>0.058842</v>
      </c>
      <c r="AT12" s="432">
        <v>0.001408</v>
      </c>
      <c r="AU12" s="432">
        <v>0.001164</v>
      </c>
      <c r="AV12" s="432">
        <v>0.000968</v>
      </c>
      <c r="AW12" s="432">
        <v>0.0033</v>
      </c>
      <c r="AX12" s="432">
        <v>0.001361</v>
      </c>
      <c r="AY12" s="432">
        <v>0.001596</v>
      </c>
      <c r="AZ12" s="432">
        <v>0.001046</v>
      </c>
      <c r="BA12" s="432">
        <v>0.002769</v>
      </c>
      <c r="BB12" s="432">
        <v>0.001649</v>
      </c>
      <c r="BC12" s="432">
        <v>0.001544</v>
      </c>
      <c r="BD12" s="432">
        <v>0.002043</v>
      </c>
      <c r="BE12" s="432">
        <v>0.001651</v>
      </c>
      <c r="BF12" s="433">
        <v>0.00119</v>
      </c>
      <c r="BG12" s="434">
        <v>0.003505</v>
      </c>
      <c r="BH12" s="433">
        <v>0.001087</v>
      </c>
      <c r="BI12" s="434">
        <v>0.001158</v>
      </c>
      <c r="BJ12" s="433">
        <v>0.001251</v>
      </c>
      <c r="BK12" s="434">
        <v>0.00229</v>
      </c>
      <c r="BL12" s="433">
        <v>0.00296</v>
      </c>
      <c r="BM12" s="434">
        <v>0.007058</v>
      </c>
      <c r="BN12" s="432">
        <v>0.002422</v>
      </c>
      <c r="BO12" s="434">
        <v>0.010372</v>
      </c>
      <c r="BP12" s="433">
        <v>0.043831</v>
      </c>
      <c r="BQ12" s="434">
        <v>0.002066</v>
      </c>
      <c r="BR12" s="433">
        <v>0.002469</v>
      </c>
      <c r="BS12" s="434">
        <v>0.003189</v>
      </c>
      <c r="BT12" s="433">
        <v>0.013392</v>
      </c>
      <c r="BU12" s="434">
        <v>0.0023</v>
      </c>
      <c r="BV12" s="433">
        <v>0.002148</v>
      </c>
      <c r="BW12" s="434">
        <v>0.000772</v>
      </c>
      <c r="BX12" s="433">
        <v>0.003403</v>
      </c>
      <c r="BY12" s="434">
        <v>0.037992</v>
      </c>
      <c r="BZ12" s="433">
        <v>0.000621</v>
      </c>
      <c r="CA12" s="434">
        <v>0.002153</v>
      </c>
      <c r="CB12" s="463">
        <v>0</v>
      </c>
      <c r="CC12" s="216"/>
      <c r="CE12" s="228"/>
    </row>
    <row r="13" spans="1:83" s="217" customFormat="1" ht="30" customHeight="1">
      <c r="A13" s="269">
        <f>A12+1</f>
        <v>2</v>
      </c>
      <c r="B13" s="299" t="s">
        <v>432</v>
      </c>
      <c r="C13" s="209" t="s">
        <v>78</v>
      </c>
      <c r="D13" s="435">
        <v>0.002076</v>
      </c>
      <c r="E13" s="436">
        <v>1.373666</v>
      </c>
      <c r="F13" s="432">
        <v>0.000811</v>
      </c>
      <c r="G13" s="432">
        <v>0.002964</v>
      </c>
      <c r="H13" s="432">
        <v>0.002028</v>
      </c>
      <c r="I13" s="432">
        <v>0.002535</v>
      </c>
      <c r="J13" s="432">
        <v>0.00181</v>
      </c>
      <c r="K13" s="432">
        <v>0.002164</v>
      </c>
      <c r="L13" s="432">
        <v>0.002292</v>
      </c>
      <c r="M13" s="432">
        <v>0.001372</v>
      </c>
      <c r="N13" s="432">
        <v>0.003299</v>
      </c>
      <c r="O13" s="432">
        <v>0.131494</v>
      </c>
      <c r="P13" s="432">
        <v>0.034695</v>
      </c>
      <c r="Q13" s="432">
        <v>0.005418</v>
      </c>
      <c r="R13" s="432">
        <v>0.000641</v>
      </c>
      <c r="S13" s="432">
        <v>0.001976</v>
      </c>
      <c r="T13" s="432">
        <v>0.0011</v>
      </c>
      <c r="U13" s="432">
        <v>0.002017</v>
      </c>
      <c r="V13" s="432">
        <v>0.002893</v>
      </c>
      <c r="W13" s="432">
        <v>0.001308</v>
      </c>
      <c r="X13" s="432">
        <v>0.001619</v>
      </c>
      <c r="Y13" s="432">
        <v>0.000903</v>
      </c>
      <c r="Z13" s="432">
        <v>0.00169</v>
      </c>
      <c r="AA13" s="432">
        <v>0.001376</v>
      </c>
      <c r="AB13" s="432">
        <v>0.001109</v>
      </c>
      <c r="AC13" s="432">
        <v>0.00211</v>
      </c>
      <c r="AD13" s="432">
        <v>0.03122</v>
      </c>
      <c r="AE13" s="432">
        <v>0.006511</v>
      </c>
      <c r="AF13" s="432">
        <v>0.000676</v>
      </c>
      <c r="AG13" s="432">
        <v>0.006313</v>
      </c>
      <c r="AH13" s="432">
        <v>0.000816</v>
      </c>
      <c r="AI13" s="432">
        <v>0.00112</v>
      </c>
      <c r="AJ13" s="432">
        <v>0.001024</v>
      </c>
      <c r="AK13" s="432">
        <v>0.004135</v>
      </c>
      <c r="AL13" s="432">
        <v>0.000501</v>
      </c>
      <c r="AM13" s="432">
        <v>0.00311</v>
      </c>
      <c r="AN13" s="432">
        <v>0.001585</v>
      </c>
      <c r="AO13" s="432">
        <v>0.001318</v>
      </c>
      <c r="AP13" s="432">
        <v>0.000756</v>
      </c>
      <c r="AQ13" s="432">
        <v>0.001184</v>
      </c>
      <c r="AR13" s="432">
        <v>0.001483</v>
      </c>
      <c r="AS13" s="432">
        <v>0.001434</v>
      </c>
      <c r="AT13" s="432">
        <v>0.002678</v>
      </c>
      <c r="AU13" s="432">
        <v>0.001007</v>
      </c>
      <c r="AV13" s="432">
        <v>0.000312</v>
      </c>
      <c r="AW13" s="432">
        <v>0.000643</v>
      </c>
      <c r="AX13" s="432">
        <v>0.000334</v>
      </c>
      <c r="AY13" s="432">
        <v>0.000523</v>
      </c>
      <c r="AZ13" s="432">
        <v>0.000391</v>
      </c>
      <c r="BA13" s="432">
        <v>0.001166</v>
      </c>
      <c r="BB13" s="432">
        <v>0.001614</v>
      </c>
      <c r="BC13" s="432">
        <v>0.001943</v>
      </c>
      <c r="BD13" s="432">
        <v>0.000281</v>
      </c>
      <c r="BE13" s="432">
        <v>0.00051</v>
      </c>
      <c r="BF13" s="433">
        <v>0.001112</v>
      </c>
      <c r="BG13" s="432">
        <v>0.000933</v>
      </c>
      <c r="BH13" s="433">
        <v>0.000578</v>
      </c>
      <c r="BI13" s="432">
        <v>0.000969</v>
      </c>
      <c r="BJ13" s="433">
        <v>0.000367</v>
      </c>
      <c r="BK13" s="432">
        <v>0.000686</v>
      </c>
      <c r="BL13" s="433">
        <v>0.000748</v>
      </c>
      <c r="BM13" s="432">
        <v>0.00094</v>
      </c>
      <c r="BN13" s="432">
        <v>0.000438</v>
      </c>
      <c r="BO13" s="432">
        <v>0.005068</v>
      </c>
      <c r="BP13" s="433">
        <v>0.00207</v>
      </c>
      <c r="BQ13" s="432">
        <v>0.00069</v>
      </c>
      <c r="BR13" s="433">
        <v>0.000499</v>
      </c>
      <c r="BS13" s="432">
        <v>0.000603</v>
      </c>
      <c r="BT13" s="433">
        <v>0.000634</v>
      </c>
      <c r="BU13" s="432">
        <v>0.001053</v>
      </c>
      <c r="BV13" s="433">
        <v>0.001622</v>
      </c>
      <c r="BW13" s="432">
        <v>0.000707</v>
      </c>
      <c r="BX13" s="433">
        <v>0.00122</v>
      </c>
      <c r="BY13" s="432">
        <v>0.003659</v>
      </c>
      <c r="BZ13" s="433">
        <v>0.000845</v>
      </c>
      <c r="CA13" s="432">
        <v>0.003367</v>
      </c>
      <c r="CB13" s="464">
        <v>0</v>
      </c>
      <c r="CC13" s="216"/>
      <c r="CE13" s="228"/>
    </row>
    <row r="14" spans="1:83" s="217" customFormat="1" ht="30" customHeight="1">
      <c r="A14" s="269">
        <f aca="true" t="shared" si="0" ref="A14:A77">A13+1</f>
        <v>3</v>
      </c>
      <c r="B14" s="299" t="s">
        <v>433</v>
      </c>
      <c r="C14" s="209" t="s">
        <v>238</v>
      </c>
      <c r="D14" s="435">
        <v>0.000398</v>
      </c>
      <c r="E14" s="432">
        <v>6.2E-05</v>
      </c>
      <c r="F14" s="436">
        <v>1.02502</v>
      </c>
      <c r="G14" s="432">
        <v>8E-06</v>
      </c>
      <c r="H14" s="432">
        <v>7E-06</v>
      </c>
      <c r="I14" s="432">
        <v>0.002348</v>
      </c>
      <c r="J14" s="432">
        <v>0.000149</v>
      </c>
      <c r="K14" s="432">
        <v>1.1E-05</v>
      </c>
      <c r="L14" s="432">
        <v>2.6E-05</v>
      </c>
      <c r="M14" s="432">
        <v>1.4E-05</v>
      </c>
      <c r="N14" s="432">
        <v>4.7E-05</v>
      </c>
      <c r="O14" s="432">
        <v>2.5E-05</v>
      </c>
      <c r="P14" s="432">
        <v>1.6E-05</v>
      </c>
      <c r="Q14" s="432">
        <v>1.3E-05</v>
      </c>
      <c r="R14" s="432">
        <v>6E-06</v>
      </c>
      <c r="S14" s="432">
        <v>1.9E-05</v>
      </c>
      <c r="T14" s="432">
        <v>1.4E-05</v>
      </c>
      <c r="U14" s="432">
        <v>1.4E-05</v>
      </c>
      <c r="V14" s="432">
        <v>1.5E-05</v>
      </c>
      <c r="W14" s="432">
        <v>1E-05</v>
      </c>
      <c r="X14" s="432">
        <v>9E-06</v>
      </c>
      <c r="Y14" s="432">
        <v>1.9E-05</v>
      </c>
      <c r="Z14" s="432">
        <v>1.3E-05</v>
      </c>
      <c r="AA14" s="432">
        <v>1.2E-05</v>
      </c>
      <c r="AB14" s="432">
        <v>1.2E-05</v>
      </c>
      <c r="AC14" s="432">
        <v>8E-06</v>
      </c>
      <c r="AD14" s="432">
        <v>2.6E-05</v>
      </c>
      <c r="AE14" s="432">
        <v>1.4E-05</v>
      </c>
      <c r="AF14" s="432">
        <v>1E-05</v>
      </c>
      <c r="AG14" s="432">
        <v>1E-05</v>
      </c>
      <c r="AH14" s="432">
        <v>2.7E-05</v>
      </c>
      <c r="AI14" s="432">
        <v>1.2E-05</v>
      </c>
      <c r="AJ14" s="432">
        <v>9E-06</v>
      </c>
      <c r="AK14" s="432">
        <v>1.5E-05</v>
      </c>
      <c r="AL14" s="432">
        <v>6E-06</v>
      </c>
      <c r="AM14" s="432">
        <v>0.000154</v>
      </c>
      <c r="AN14" s="432">
        <v>5.6E-05</v>
      </c>
      <c r="AO14" s="432">
        <v>1E-05</v>
      </c>
      <c r="AP14" s="432">
        <v>2.4E-05</v>
      </c>
      <c r="AQ14" s="432">
        <v>7E-06</v>
      </c>
      <c r="AR14" s="432">
        <v>0.000517</v>
      </c>
      <c r="AS14" s="432">
        <v>0.000815</v>
      </c>
      <c r="AT14" s="432">
        <v>9E-06</v>
      </c>
      <c r="AU14" s="432">
        <v>8E-06</v>
      </c>
      <c r="AV14" s="432">
        <v>4E-06</v>
      </c>
      <c r="AW14" s="432">
        <v>8E-06</v>
      </c>
      <c r="AX14" s="432">
        <v>7E-06</v>
      </c>
      <c r="AY14" s="432">
        <v>9E-06</v>
      </c>
      <c r="AZ14" s="432">
        <v>7E-06</v>
      </c>
      <c r="BA14" s="432">
        <v>2E-05</v>
      </c>
      <c r="BB14" s="432">
        <v>8E-06</v>
      </c>
      <c r="BC14" s="432">
        <v>7E-06</v>
      </c>
      <c r="BD14" s="432">
        <v>8E-06</v>
      </c>
      <c r="BE14" s="432">
        <v>9E-06</v>
      </c>
      <c r="BF14" s="433">
        <v>8E-06</v>
      </c>
      <c r="BG14" s="432">
        <v>4.7E-05</v>
      </c>
      <c r="BH14" s="433">
        <v>6E-06</v>
      </c>
      <c r="BI14" s="432">
        <v>7E-06</v>
      </c>
      <c r="BJ14" s="433">
        <v>9E-06</v>
      </c>
      <c r="BK14" s="432">
        <v>6E-06</v>
      </c>
      <c r="BL14" s="433">
        <v>1.4E-05</v>
      </c>
      <c r="BM14" s="432">
        <v>0.000117</v>
      </c>
      <c r="BN14" s="432">
        <v>7E-06</v>
      </c>
      <c r="BO14" s="432">
        <v>4.2E-05</v>
      </c>
      <c r="BP14" s="433">
        <v>2.7E-05</v>
      </c>
      <c r="BQ14" s="432">
        <v>8E-06</v>
      </c>
      <c r="BR14" s="433">
        <v>1.7E-05</v>
      </c>
      <c r="BS14" s="432">
        <v>2.2E-05</v>
      </c>
      <c r="BT14" s="433">
        <v>0.000104</v>
      </c>
      <c r="BU14" s="432">
        <v>2.1E-05</v>
      </c>
      <c r="BV14" s="433">
        <v>4.9E-05</v>
      </c>
      <c r="BW14" s="432">
        <v>4E-06</v>
      </c>
      <c r="BX14" s="433">
        <v>2.9E-05</v>
      </c>
      <c r="BY14" s="432">
        <v>0.000284</v>
      </c>
      <c r="BZ14" s="433">
        <v>5E-06</v>
      </c>
      <c r="CA14" s="432">
        <v>2.9E-05</v>
      </c>
      <c r="CB14" s="464">
        <v>0</v>
      </c>
      <c r="CC14" s="216"/>
      <c r="CE14" s="228"/>
    </row>
    <row r="15" spans="1:83" s="217" customFormat="1" ht="30" customHeight="1">
      <c r="A15" s="269">
        <f t="shared" si="0"/>
        <v>4</v>
      </c>
      <c r="B15" s="299" t="s">
        <v>434</v>
      </c>
      <c r="C15" s="209" t="s">
        <v>79</v>
      </c>
      <c r="D15" s="435">
        <v>0.008735</v>
      </c>
      <c r="E15" s="432">
        <v>0.003193</v>
      </c>
      <c r="F15" s="432">
        <v>0.005167</v>
      </c>
      <c r="G15" s="436">
        <v>1.006434</v>
      </c>
      <c r="H15" s="432">
        <v>0.004436</v>
      </c>
      <c r="I15" s="432">
        <v>0.00653</v>
      </c>
      <c r="J15" s="432">
        <v>0.005562</v>
      </c>
      <c r="K15" s="432">
        <v>0.002093</v>
      </c>
      <c r="L15" s="432">
        <v>0.004035</v>
      </c>
      <c r="M15" s="432">
        <v>0.002862</v>
      </c>
      <c r="N15" s="432">
        <v>0.002883</v>
      </c>
      <c r="O15" s="432">
        <v>0.005232</v>
      </c>
      <c r="P15" s="432">
        <v>0.008488</v>
      </c>
      <c r="Q15" s="432">
        <v>0.003596</v>
      </c>
      <c r="R15" s="432">
        <v>0.03423</v>
      </c>
      <c r="S15" s="432">
        <v>0.011361</v>
      </c>
      <c r="T15" s="432">
        <v>0.002476</v>
      </c>
      <c r="U15" s="432">
        <v>0.005363</v>
      </c>
      <c r="V15" s="432">
        <v>0.016197</v>
      </c>
      <c r="W15" s="432">
        <v>0.056527</v>
      </c>
      <c r="X15" s="432">
        <v>0.007207</v>
      </c>
      <c r="Y15" s="432">
        <v>0.003067</v>
      </c>
      <c r="Z15" s="432">
        <v>0.004911</v>
      </c>
      <c r="AA15" s="432">
        <v>0.004811</v>
      </c>
      <c r="AB15" s="432">
        <v>0.004024</v>
      </c>
      <c r="AC15" s="432">
        <v>0.004</v>
      </c>
      <c r="AD15" s="432">
        <v>0.003695</v>
      </c>
      <c r="AE15" s="432">
        <v>0.004367</v>
      </c>
      <c r="AF15" s="432">
        <v>0.00241</v>
      </c>
      <c r="AG15" s="432">
        <v>0.084327</v>
      </c>
      <c r="AH15" s="432">
        <v>0.006014</v>
      </c>
      <c r="AI15" s="432">
        <v>0.008041</v>
      </c>
      <c r="AJ15" s="432">
        <v>0.00772</v>
      </c>
      <c r="AK15" s="432">
        <v>0.003783</v>
      </c>
      <c r="AL15" s="432">
        <v>0.002069</v>
      </c>
      <c r="AM15" s="432">
        <v>0.002645</v>
      </c>
      <c r="AN15" s="432">
        <v>0.002469</v>
      </c>
      <c r="AO15" s="432">
        <v>0.005652</v>
      </c>
      <c r="AP15" s="432">
        <v>0.002794</v>
      </c>
      <c r="AQ15" s="432">
        <v>0.003778</v>
      </c>
      <c r="AR15" s="432">
        <v>0.005496</v>
      </c>
      <c r="AS15" s="432">
        <v>0.004595</v>
      </c>
      <c r="AT15" s="432">
        <v>0.002154</v>
      </c>
      <c r="AU15" s="432">
        <v>0.002021</v>
      </c>
      <c r="AV15" s="432">
        <v>0.001424</v>
      </c>
      <c r="AW15" s="432">
        <v>0.002109</v>
      </c>
      <c r="AX15" s="432">
        <v>0.000944</v>
      </c>
      <c r="AY15" s="432">
        <v>0.002099</v>
      </c>
      <c r="AZ15" s="432">
        <v>0.001038</v>
      </c>
      <c r="BA15" s="432">
        <v>0.002741</v>
      </c>
      <c r="BB15" s="432">
        <v>0.001616</v>
      </c>
      <c r="BC15" s="432">
        <v>0.010368</v>
      </c>
      <c r="BD15" s="432">
        <v>0.001114</v>
      </c>
      <c r="BE15" s="432">
        <v>0.001896</v>
      </c>
      <c r="BF15" s="433">
        <v>0.00174</v>
      </c>
      <c r="BG15" s="432">
        <v>0.00262</v>
      </c>
      <c r="BH15" s="433">
        <v>0.001372</v>
      </c>
      <c r="BI15" s="432">
        <v>0.001604</v>
      </c>
      <c r="BJ15" s="433">
        <v>0.002361</v>
      </c>
      <c r="BK15" s="432">
        <v>0.002278</v>
      </c>
      <c r="BL15" s="433">
        <v>0.000972</v>
      </c>
      <c r="BM15" s="432">
        <v>0.003612</v>
      </c>
      <c r="BN15" s="432">
        <v>0.001691</v>
      </c>
      <c r="BO15" s="432">
        <v>0.003011</v>
      </c>
      <c r="BP15" s="433">
        <v>0.002619</v>
      </c>
      <c r="BQ15" s="432">
        <v>0.001719</v>
      </c>
      <c r="BR15" s="433">
        <v>0.002317</v>
      </c>
      <c r="BS15" s="432">
        <v>0.002308</v>
      </c>
      <c r="BT15" s="433">
        <v>0.002738</v>
      </c>
      <c r="BU15" s="432">
        <v>0.003012</v>
      </c>
      <c r="BV15" s="433">
        <v>0.003606</v>
      </c>
      <c r="BW15" s="432">
        <v>0.002682</v>
      </c>
      <c r="BX15" s="433">
        <v>0.007651</v>
      </c>
      <c r="BY15" s="432">
        <v>0.003148</v>
      </c>
      <c r="BZ15" s="433">
        <v>0.000837</v>
      </c>
      <c r="CA15" s="432">
        <v>0.002354</v>
      </c>
      <c r="CB15" s="464">
        <v>0</v>
      </c>
      <c r="CC15" s="216"/>
      <c r="CE15" s="228"/>
    </row>
    <row r="16" spans="1:83" s="217" customFormat="1" ht="57" customHeight="1">
      <c r="A16" s="269">
        <f t="shared" si="0"/>
        <v>5</v>
      </c>
      <c r="B16" s="300" t="s">
        <v>435</v>
      </c>
      <c r="C16" s="17" t="s">
        <v>197</v>
      </c>
      <c r="D16" s="437">
        <v>0.005091</v>
      </c>
      <c r="E16" s="438">
        <v>0.003416</v>
      </c>
      <c r="F16" s="438">
        <v>0.003003</v>
      </c>
      <c r="G16" s="438">
        <v>0.08072</v>
      </c>
      <c r="H16" s="439">
        <v>1.11678</v>
      </c>
      <c r="I16" s="438">
        <v>0.003646</v>
      </c>
      <c r="J16" s="438">
        <v>0.004473</v>
      </c>
      <c r="K16" s="438">
        <v>0.001427</v>
      </c>
      <c r="L16" s="438">
        <v>0.002927</v>
      </c>
      <c r="M16" s="438">
        <v>0.00205</v>
      </c>
      <c r="N16" s="438">
        <v>0.002836</v>
      </c>
      <c r="O16" s="438">
        <v>0.00439</v>
      </c>
      <c r="P16" s="438">
        <v>0.003856</v>
      </c>
      <c r="Q16" s="438">
        <v>0.002787</v>
      </c>
      <c r="R16" s="438">
        <v>0.015193</v>
      </c>
      <c r="S16" s="438">
        <v>0.027433</v>
      </c>
      <c r="T16" s="438">
        <v>0.00234</v>
      </c>
      <c r="U16" s="438">
        <v>0.006234</v>
      </c>
      <c r="V16" s="438">
        <v>0.072908</v>
      </c>
      <c r="W16" s="438">
        <v>0.01509</v>
      </c>
      <c r="X16" s="438">
        <v>0.004897</v>
      </c>
      <c r="Y16" s="438">
        <v>0.002226</v>
      </c>
      <c r="Z16" s="438">
        <v>0.004622</v>
      </c>
      <c r="AA16" s="438">
        <v>0.003711</v>
      </c>
      <c r="AB16" s="438">
        <v>0.002816</v>
      </c>
      <c r="AC16" s="438">
        <v>0.003187</v>
      </c>
      <c r="AD16" s="438">
        <v>0.003538</v>
      </c>
      <c r="AE16" s="438">
        <v>0.004051</v>
      </c>
      <c r="AF16" s="438">
        <v>0.002442</v>
      </c>
      <c r="AG16" s="438">
        <v>0.047885</v>
      </c>
      <c r="AH16" s="438">
        <v>0.004217</v>
      </c>
      <c r="AI16" s="438">
        <v>0.009244</v>
      </c>
      <c r="AJ16" s="438">
        <v>0.004959</v>
      </c>
      <c r="AK16" s="438">
        <v>0.016888</v>
      </c>
      <c r="AL16" s="438">
        <v>0.00163</v>
      </c>
      <c r="AM16" s="438">
        <v>0.002721</v>
      </c>
      <c r="AN16" s="438">
        <v>0.002106</v>
      </c>
      <c r="AO16" s="438">
        <v>0.004157</v>
      </c>
      <c r="AP16" s="438">
        <v>0.002339</v>
      </c>
      <c r="AQ16" s="438">
        <v>0.004087</v>
      </c>
      <c r="AR16" s="438">
        <v>0.004211</v>
      </c>
      <c r="AS16" s="438">
        <v>0.003168</v>
      </c>
      <c r="AT16" s="438">
        <v>0.001547</v>
      </c>
      <c r="AU16" s="438">
        <v>0.001588</v>
      </c>
      <c r="AV16" s="438">
        <v>0.001008</v>
      </c>
      <c r="AW16" s="438">
        <v>0.002125</v>
      </c>
      <c r="AX16" s="438">
        <v>0.00084</v>
      </c>
      <c r="AY16" s="438">
        <v>0.001306</v>
      </c>
      <c r="AZ16" s="438">
        <v>0.001258</v>
      </c>
      <c r="BA16" s="438">
        <v>0.00173</v>
      </c>
      <c r="BB16" s="438">
        <v>0.001365</v>
      </c>
      <c r="BC16" s="438">
        <v>0.008342</v>
      </c>
      <c r="BD16" s="438">
        <v>0.000895</v>
      </c>
      <c r="BE16" s="438">
        <v>0.00205</v>
      </c>
      <c r="BF16" s="440">
        <v>0.007652</v>
      </c>
      <c r="BG16" s="438">
        <v>0.002445</v>
      </c>
      <c r="BH16" s="440">
        <v>0.000976</v>
      </c>
      <c r="BI16" s="438">
        <v>0.001522</v>
      </c>
      <c r="BJ16" s="440">
        <v>0.001328</v>
      </c>
      <c r="BK16" s="438">
        <v>0.003046</v>
      </c>
      <c r="BL16" s="440">
        <v>0.000711</v>
      </c>
      <c r="BM16" s="438">
        <v>0.002815</v>
      </c>
      <c r="BN16" s="438">
        <v>0.001381</v>
      </c>
      <c r="BO16" s="438">
        <v>0.016609</v>
      </c>
      <c r="BP16" s="440">
        <v>0.005652</v>
      </c>
      <c r="BQ16" s="438">
        <v>0.002547</v>
      </c>
      <c r="BR16" s="440">
        <v>0.00185</v>
      </c>
      <c r="BS16" s="438">
        <v>0.001823</v>
      </c>
      <c r="BT16" s="440">
        <v>0.002192</v>
      </c>
      <c r="BU16" s="438">
        <v>0.002214</v>
      </c>
      <c r="BV16" s="440">
        <v>0.005055</v>
      </c>
      <c r="BW16" s="438">
        <v>0.001889</v>
      </c>
      <c r="BX16" s="440">
        <v>0.005208</v>
      </c>
      <c r="BY16" s="438">
        <v>0.005391</v>
      </c>
      <c r="BZ16" s="440">
        <v>0.000675</v>
      </c>
      <c r="CA16" s="438">
        <v>0.002968</v>
      </c>
      <c r="CB16" s="465">
        <v>0</v>
      </c>
      <c r="CC16" s="216"/>
      <c r="CE16" s="228"/>
    </row>
    <row r="17" spans="1:83" s="217" customFormat="1" ht="30" customHeight="1">
      <c r="A17" s="269">
        <f>+A16+1</f>
        <v>6</v>
      </c>
      <c r="B17" s="299" t="s">
        <v>436</v>
      </c>
      <c r="C17" s="209" t="s">
        <v>80</v>
      </c>
      <c r="D17" s="435">
        <v>0.214017</v>
      </c>
      <c r="E17" s="432">
        <v>0.008092</v>
      </c>
      <c r="F17" s="432">
        <v>0.067095</v>
      </c>
      <c r="G17" s="432">
        <v>0.001803</v>
      </c>
      <c r="H17" s="432">
        <v>0.002022</v>
      </c>
      <c r="I17" s="436">
        <v>1.290871</v>
      </c>
      <c r="J17" s="432">
        <v>0.076829</v>
      </c>
      <c r="K17" s="432">
        <v>0.003423</v>
      </c>
      <c r="L17" s="432">
        <v>0.008068</v>
      </c>
      <c r="M17" s="432">
        <v>0.003894</v>
      </c>
      <c r="N17" s="432">
        <v>0.011164</v>
      </c>
      <c r="O17" s="432">
        <v>0.004599</v>
      </c>
      <c r="P17" s="432">
        <v>0.003998</v>
      </c>
      <c r="Q17" s="432">
        <v>0.003116</v>
      </c>
      <c r="R17" s="432">
        <v>0.001776</v>
      </c>
      <c r="S17" s="432">
        <v>0.003724</v>
      </c>
      <c r="T17" s="432">
        <v>0.004235</v>
      </c>
      <c r="U17" s="432">
        <v>0.003039</v>
      </c>
      <c r="V17" s="432">
        <v>0.002995</v>
      </c>
      <c r="W17" s="432">
        <v>0.00223</v>
      </c>
      <c r="X17" s="432">
        <v>0.002095</v>
      </c>
      <c r="Y17" s="432">
        <v>0.003774</v>
      </c>
      <c r="Z17" s="432">
        <v>0.002921</v>
      </c>
      <c r="AA17" s="432">
        <v>0.002952</v>
      </c>
      <c r="AB17" s="432">
        <v>0.002356</v>
      </c>
      <c r="AC17" s="432">
        <v>0.001869</v>
      </c>
      <c r="AD17" s="432">
        <v>0.006754</v>
      </c>
      <c r="AE17" s="432">
        <v>0.003056</v>
      </c>
      <c r="AF17" s="432">
        <v>0.002551</v>
      </c>
      <c r="AG17" s="432">
        <v>0.002655</v>
      </c>
      <c r="AH17" s="432">
        <v>0.000997</v>
      </c>
      <c r="AI17" s="432">
        <v>0.004298</v>
      </c>
      <c r="AJ17" s="432">
        <v>0.00235</v>
      </c>
      <c r="AK17" s="432">
        <v>0.003413</v>
      </c>
      <c r="AL17" s="432">
        <v>0.001811</v>
      </c>
      <c r="AM17" s="432">
        <v>0.023758</v>
      </c>
      <c r="AN17" s="432">
        <v>0.02742</v>
      </c>
      <c r="AO17" s="432">
        <v>0.002951</v>
      </c>
      <c r="AP17" s="432">
        <v>0.006267</v>
      </c>
      <c r="AQ17" s="432">
        <v>0.001957</v>
      </c>
      <c r="AR17" s="432">
        <v>0.082566</v>
      </c>
      <c r="AS17" s="432">
        <v>0.195273</v>
      </c>
      <c r="AT17" s="432">
        <v>0.002186</v>
      </c>
      <c r="AU17" s="432">
        <v>0.001916</v>
      </c>
      <c r="AV17" s="432">
        <v>0.001368</v>
      </c>
      <c r="AW17" s="432">
        <v>0.002407</v>
      </c>
      <c r="AX17" s="432">
        <v>0.002149</v>
      </c>
      <c r="AY17" s="432">
        <v>0.002919</v>
      </c>
      <c r="AZ17" s="432">
        <v>0.002616</v>
      </c>
      <c r="BA17" s="432">
        <v>0.008196</v>
      </c>
      <c r="BB17" s="432">
        <v>0.002403</v>
      </c>
      <c r="BC17" s="432">
        <v>0.002165</v>
      </c>
      <c r="BD17" s="432">
        <v>0.003109</v>
      </c>
      <c r="BE17" s="432">
        <v>0.002574</v>
      </c>
      <c r="BF17" s="433">
        <v>0.001879</v>
      </c>
      <c r="BG17" s="432">
        <v>0.003164</v>
      </c>
      <c r="BH17" s="433">
        <v>0.001734</v>
      </c>
      <c r="BI17" s="432">
        <v>0.002369</v>
      </c>
      <c r="BJ17" s="433">
        <v>0.0019</v>
      </c>
      <c r="BK17" s="432">
        <v>0.001856</v>
      </c>
      <c r="BL17" s="433">
        <v>0.005971</v>
      </c>
      <c r="BM17" s="432">
        <v>0.020959</v>
      </c>
      <c r="BN17" s="432">
        <v>0.002292</v>
      </c>
      <c r="BO17" s="432">
        <v>0.018652</v>
      </c>
      <c r="BP17" s="433">
        <v>0.0123</v>
      </c>
      <c r="BQ17" s="432">
        <v>0.003232</v>
      </c>
      <c r="BR17" s="433">
        <v>0.006919</v>
      </c>
      <c r="BS17" s="432">
        <v>0.005699</v>
      </c>
      <c r="BT17" s="433">
        <v>0.044412</v>
      </c>
      <c r="BU17" s="432">
        <v>0.004482</v>
      </c>
      <c r="BV17" s="433">
        <v>0.002953</v>
      </c>
      <c r="BW17" s="432">
        <v>0.001079</v>
      </c>
      <c r="BX17" s="433">
        <v>0.008582</v>
      </c>
      <c r="BY17" s="432">
        <v>0.145401</v>
      </c>
      <c r="BZ17" s="433">
        <v>0.00119</v>
      </c>
      <c r="CA17" s="432">
        <v>0.005573</v>
      </c>
      <c r="CB17" s="464">
        <v>0</v>
      </c>
      <c r="CC17" s="216"/>
      <c r="CE17" s="228"/>
    </row>
    <row r="18" spans="1:83" s="217" customFormat="1" ht="30" customHeight="1">
      <c r="A18" s="269">
        <f t="shared" si="0"/>
        <v>7</v>
      </c>
      <c r="B18" s="299" t="s">
        <v>437</v>
      </c>
      <c r="C18" s="209" t="s">
        <v>239</v>
      </c>
      <c r="D18" s="435">
        <v>0.000987</v>
      </c>
      <c r="E18" s="432">
        <v>0.000394</v>
      </c>
      <c r="F18" s="432">
        <v>0.000756</v>
      </c>
      <c r="G18" s="432">
        <v>0.000685</v>
      </c>
      <c r="H18" s="432">
        <v>0.000785</v>
      </c>
      <c r="I18" s="432">
        <v>0.002412</v>
      </c>
      <c r="J18" s="436">
        <v>1.044176</v>
      </c>
      <c r="K18" s="432">
        <v>0.000294</v>
      </c>
      <c r="L18" s="432">
        <v>0.000553</v>
      </c>
      <c r="M18" s="432">
        <v>0.001017</v>
      </c>
      <c r="N18" s="432">
        <v>0.001473</v>
      </c>
      <c r="O18" s="432">
        <v>0.000565</v>
      </c>
      <c r="P18" s="432">
        <v>0.001273</v>
      </c>
      <c r="Q18" s="432">
        <v>0.000683</v>
      </c>
      <c r="R18" s="432">
        <v>0.000696</v>
      </c>
      <c r="S18" s="432">
        <v>0.001727</v>
      </c>
      <c r="T18" s="432">
        <v>0.000454</v>
      </c>
      <c r="U18" s="432">
        <v>0.000798</v>
      </c>
      <c r="V18" s="432">
        <v>0.000717</v>
      </c>
      <c r="W18" s="432">
        <v>0.00078</v>
      </c>
      <c r="X18" s="432">
        <v>0.000672</v>
      </c>
      <c r="Y18" s="432">
        <v>0.000555</v>
      </c>
      <c r="Z18" s="432">
        <v>0.000862</v>
      </c>
      <c r="AA18" s="432">
        <v>0.001089</v>
      </c>
      <c r="AB18" s="432">
        <v>0.000502</v>
      </c>
      <c r="AC18" s="432">
        <v>0.000465</v>
      </c>
      <c r="AD18" s="432">
        <v>0.000624</v>
      </c>
      <c r="AE18" s="432">
        <v>0.000466</v>
      </c>
      <c r="AF18" s="432">
        <v>0.000508</v>
      </c>
      <c r="AG18" s="432">
        <v>0.000429</v>
      </c>
      <c r="AH18" s="432">
        <v>0.000382</v>
      </c>
      <c r="AI18" s="432">
        <v>0.000742</v>
      </c>
      <c r="AJ18" s="432">
        <v>0.000389</v>
      </c>
      <c r="AK18" s="432">
        <v>0.000944</v>
      </c>
      <c r="AL18" s="432">
        <v>0.000831</v>
      </c>
      <c r="AM18" s="432">
        <v>0.003385</v>
      </c>
      <c r="AN18" s="432">
        <v>0.001428</v>
      </c>
      <c r="AO18" s="432">
        <v>0.001069</v>
      </c>
      <c r="AP18" s="432">
        <v>0.003554</v>
      </c>
      <c r="AQ18" s="432">
        <v>0.000598</v>
      </c>
      <c r="AR18" s="432">
        <v>0.009308</v>
      </c>
      <c r="AS18" s="432">
        <v>0.081166</v>
      </c>
      <c r="AT18" s="432">
        <v>0.00047</v>
      </c>
      <c r="AU18" s="432">
        <v>0.000384</v>
      </c>
      <c r="AV18" s="432">
        <v>0.000201</v>
      </c>
      <c r="AW18" s="432">
        <v>0.000526</v>
      </c>
      <c r="AX18" s="432">
        <v>0.000395</v>
      </c>
      <c r="AY18" s="432">
        <v>0.00066</v>
      </c>
      <c r="AZ18" s="432">
        <v>0.001426</v>
      </c>
      <c r="BA18" s="432">
        <v>0.000804</v>
      </c>
      <c r="BB18" s="432">
        <v>0.000704</v>
      </c>
      <c r="BC18" s="432">
        <v>0.000319</v>
      </c>
      <c r="BD18" s="432">
        <v>0.000709</v>
      </c>
      <c r="BE18" s="432">
        <v>0.000699</v>
      </c>
      <c r="BF18" s="433">
        <v>0.000453</v>
      </c>
      <c r="BG18" s="432">
        <v>0.000797</v>
      </c>
      <c r="BH18" s="433">
        <v>0.000284</v>
      </c>
      <c r="BI18" s="432">
        <v>0.000364</v>
      </c>
      <c r="BJ18" s="433">
        <v>0.000235</v>
      </c>
      <c r="BK18" s="432">
        <v>0.000634</v>
      </c>
      <c r="BL18" s="433">
        <v>0.00055</v>
      </c>
      <c r="BM18" s="432">
        <v>0.002738</v>
      </c>
      <c r="BN18" s="432">
        <v>0.000463</v>
      </c>
      <c r="BO18" s="432">
        <v>0.000892</v>
      </c>
      <c r="BP18" s="433">
        <v>0.000477</v>
      </c>
      <c r="BQ18" s="432">
        <v>0.000848</v>
      </c>
      <c r="BR18" s="433">
        <v>0.001132</v>
      </c>
      <c r="BS18" s="432">
        <v>0.000501</v>
      </c>
      <c r="BT18" s="433">
        <v>0.002051</v>
      </c>
      <c r="BU18" s="432">
        <v>0.000661</v>
      </c>
      <c r="BV18" s="433">
        <v>0.000495</v>
      </c>
      <c r="BW18" s="432">
        <v>0.000261</v>
      </c>
      <c r="BX18" s="433">
        <v>0.000862</v>
      </c>
      <c r="BY18" s="432">
        <v>0.000769</v>
      </c>
      <c r="BZ18" s="433">
        <v>0.000188</v>
      </c>
      <c r="CA18" s="432">
        <v>0.000558</v>
      </c>
      <c r="CB18" s="464">
        <v>0</v>
      </c>
      <c r="CC18" s="216"/>
      <c r="CE18" s="228"/>
    </row>
    <row r="19" spans="1:83" s="217" customFormat="1" ht="30" customHeight="1">
      <c r="A19" s="269">
        <f>A18+1</f>
        <v>8</v>
      </c>
      <c r="B19" s="299" t="s">
        <v>438</v>
      </c>
      <c r="C19" s="209" t="s">
        <v>240</v>
      </c>
      <c r="D19" s="435">
        <v>3E-06</v>
      </c>
      <c r="E19" s="432">
        <v>3E-06</v>
      </c>
      <c r="F19" s="432">
        <v>3E-06</v>
      </c>
      <c r="G19" s="432">
        <v>1.8E-05</v>
      </c>
      <c r="H19" s="432">
        <v>1.6E-05</v>
      </c>
      <c r="I19" s="432">
        <v>7E-06</v>
      </c>
      <c r="J19" s="432">
        <v>6E-06</v>
      </c>
      <c r="K19" s="436">
        <v>1.016723</v>
      </c>
      <c r="L19" s="432">
        <v>0.000118</v>
      </c>
      <c r="M19" s="432">
        <v>0.000111</v>
      </c>
      <c r="N19" s="432">
        <v>7E-06</v>
      </c>
      <c r="O19" s="432">
        <v>5E-06</v>
      </c>
      <c r="P19" s="432">
        <v>5E-06</v>
      </c>
      <c r="Q19" s="432">
        <v>5E-06</v>
      </c>
      <c r="R19" s="432">
        <v>4E-06</v>
      </c>
      <c r="S19" s="432">
        <v>5E-06</v>
      </c>
      <c r="T19" s="432">
        <v>5E-06</v>
      </c>
      <c r="U19" s="432">
        <v>5E-06</v>
      </c>
      <c r="V19" s="432">
        <v>8E-06</v>
      </c>
      <c r="W19" s="432">
        <v>5E-06</v>
      </c>
      <c r="X19" s="432">
        <v>6E-06</v>
      </c>
      <c r="Y19" s="432">
        <v>3E-06</v>
      </c>
      <c r="Z19" s="432">
        <v>6E-06</v>
      </c>
      <c r="AA19" s="432">
        <v>6E-06</v>
      </c>
      <c r="AB19" s="432">
        <v>6E-06</v>
      </c>
      <c r="AC19" s="432">
        <v>1E-05</v>
      </c>
      <c r="AD19" s="432">
        <v>8E-05</v>
      </c>
      <c r="AE19" s="432">
        <v>4E-06</v>
      </c>
      <c r="AF19" s="432">
        <v>8E-06</v>
      </c>
      <c r="AG19" s="432">
        <v>6E-06</v>
      </c>
      <c r="AH19" s="432">
        <v>4E-06</v>
      </c>
      <c r="AI19" s="432">
        <v>5E-06</v>
      </c>
      <c r="AJ19" s="432">
        <v>3E-06</v>
      </c>
      <c r="AK19" s="432">
        <v>1.4E-05</v>
      </c>
      <c r="AL19" s="432">
        <v>5E-06</v>
      </c>
      <c r="AM19" s="432">
        <v>9E-06</v>
      </c>
      <c r="AN19" s="432">
        <v>5E-06</v>
      </c>
      <c r="AO19" s="432">
        <v>2.1E-05</v>
      </c>
      <c r="AP19" s="432">
        <v>0.00012</v>
      </c>
      <c r="AQ19" s="432">
        <v>7E-06</v>
      </c>
      <c r="AR19" s="432">
        <v>0.000884</v>
      </c>
      <c r="AS19" s="432">
        <v>0.004036</v>
      </c>
      <c r="AT19" s="432">
        <v>5E-06</v>
      </c>
      <c r="AU19" s="432">
        <v>8E-06</v>
      </c>
      <c r="AV19" s="432">
        <v>3E-06</v>
      </c>
      <c r="AW19" s="432">
        <v>3E-06</v>
      </c>
      <c r="AX19" s="432">
        <v>6E-06</v>
      </c>
      <c r="AY19" s="432">
        <v>8E-06</v>
      </c>
      <c r="AZ19" s="432">
        <v>4E-06</v>
      </c>
      <c r="BA19" s="432">
        <v>6E-06</v>
      </c>
      <c r="BB19" s="432">
        <v>9E-06</v>
      </c>
      <c r="BC19" s="432">
        <v>4E-06</v>
      </c>
      <c r="BD19" s="432">
        <v>8E-06</v>
      </c>
      <c r="BE19" s="432">
        <v>1E-05</v>
      </c>
      <c r="BF19" s="433">
        <v>7E-06</v>
      </c>
      <c r="BG19" s="432">
        <v>1.4E-05</v>
      </c>
      <c r="BH19" s="433">
        <v>7E-06</v>
      </c>
      <c r="BI19" s="432">
        <v>1.1E-05</v>
      </c>
      <c r="BJ19" s="433">
        <v>1E-06</v>
      </c>
      <c r="BK19" s="432">
        <v>5E-06</v>
      </c>
      <c r="BL19" s="433">
        <v>8E-06</v>
      </c>
      <c r="BM19" s="432">
        <v>0.000188</v>
      </c>
      <c r="BN19" s="432">
        <v>3E-06</v>
      </c>
      <c r="BO19" s="432">
        <v>2.1E-05</v>
      </c>
      <c r="BP19" s="433">
        <v>6E-06</v>
      </c>
      <c r="BQ19" s="432">
        <v>3E-06</v>
      </c>
      <c r="BR19" s="433">
        <v>7E-06</v>
      </c>
      <c r="BS19" s="432">
        <v>9E-06</v>
      </c>
      <c r="BT19" s="433">
        <v>7.8E-05</v>
      </c>
      <c r="BU19" s="432">
        <v>1.5E-05</v>
      </c>
      <c r="BV19" s="433">
        <v>1.1E-05</v>
      </c>
      <c r="BW19" s="432">
        <v>2E-06</v>
      </c>
      <c r="BX19" s="433">
        <v>1.1E-05</v>
      </c>
      <c r="BY19" s="432">
        <v>1.3E-05</v>
      </c>
      <c r="BZ19" s="433">
        <v>2E-06</v>
      </c>
      <c r="CA19" s="432">
        <v>2.4E-05</v>
      </c>
      <c r="CB19" s="464">
        <v>0</v>
      </c>
      <c r="CC19" s="216"/>
      <c r="CE19" s="228"/>
    </row>
    <row r="20" spans="1:83" s="217" customFormat="1" ht="30" customHeight="1">
      <c r="A20" s="269">
        <f t="shared" si="0"/>
        <v>9</v>
      </c>
      <c r="B20" s="299" t="s">
        <v>576</v>
      </c>
      <c r="C20" s="209" t="s">
        <v>241</v>
      </c>
      <c r="D20" s="435">
        <v>0.0002</v>
      </c>
      <c r="E20" s="432">
        <v>0.000562</v>
      </c>
      <c r="F20" s="432">
        <v>0.000402</v>
      </c>
      <c r="G20" s="432">
        <v>0.00036</v>
      </c>
      <c r="H20" s="432">
        <v>0.000346</v>
      </c>
      <c r="I20" s="432">
        <v>0.000382</v>
      </c>
      <c r="J20" s="432">
        <v>0.000367</v>
      </c>
      <c r="K20" s="432">
        <v>0.000188</v>
      </c>
      <c r="L20" s="436">
        <v>1.115495</v>
      </c>
      <c r="M20" s="432">
        <v>0.115627</v>
      </c>
      <c r="N20" s="432">
        <v>0.012884</v>
      </c>
      <c r="O20" s="432">
        <v>0.000497</v>
      </c>
      <c r="P20" s="432">
        <v>0.000632</v>
      </c>
      <c r="Q20" s="432">
        <v>0.000472</v>
      </c>
      <c r="R20" s="432">
        <v>0.000113</v>
      </c>
      <c r="S20" s="432">
        <v>0.000482</v>
      </c>
      <c r="T20" s="432">
        <v>0.000266</v>
      </c>
      <c r="U20" s="432">
        <v>0.004903</v>
      </c>
      <c r="V20" s="432">
        <v>0.000522</v>
      </c>
      <c r="W20" s="432">
        <v>0.000254</v>
      </c>
      <c r="X20" s="432">
        <v>0.000276</v>
      </c>
      <c r="Y20" s="432">
        <v>0.000329</v>
      </c>
      <c r="Z20" s="432">
        <v>0.000439</v>
      </c>
      <c r="AA20" s="432">
        <v>0.000583</v>
      </c>
      <c r="AB20" s="432">
        <v>0.002787</v>
      </c>
      <c r="AC20" s="432">
        <v>0.000743</v>
      </c>
      <c r="AD20" s="432">
        <v>0.011594</v>
      </c>
      <c r="AE20" s="432">
        <v>0.000867</v>
      </c>
      <c r="AF20" s="432">
        <v>0.000337</v>
      </c>
      <c r="AG20" s="432">
        <v>0.000227</v>
      </c>
      <c r="AH20" s="432">
        <v>0.000141</v>
      </c>
      <c r="AI20" s="432">
        <v>0.000473</v>
      </c>
      <c r="AJ20" s="432">
        <v>0.000246</v>
      </c>
      <c r="AK20" s="432">
        <v>0.000502</v>
      </c>
      <c r="AL20" s="432">
        <v>0.000193</v>
      </c>
      <c r="AM20" s="432">
        <v>0.000973</v>
      </c>
      <c r="AN20" s="432">
        <v>0.000545</v>
      </c>
      <c r="AO20" s="432">
        <v>0.000324</v>
      </c>
      <c r="AP20" s="432">
        <v>0.000285</v>
      </c>
      <c r="AQ20" s="432">
        <v>0.000313</v>
      </c>
      <c r="AR20" s="432">
        <v>0.001643</v>
      </c>
      <c r="AS20" s="432">
        <v>0.000607</v>
      </c>
      <c r="AT20" s="432">
        <v>0.000177</v>
      </c>
      <c r="AU20" s="432">
        <v>0.000238</v>
      </c>
      <c r="AV20" s="432">
        <v>6.4E-05</v>
      </c>
      <c r="AW20" s="432">
        <v>0.000112</v>
      </c>
      <c r="AX20" s="432">
        <v>7.4E-05</v>
      </c>
      <c r="AY20" s="432">
        <v>8.5E-05</v>
      </c>
      <c r="AZ20" s="432">
        <v>0.000106</v>
      </c>
      <c r="BA20" s="432">
        <v>0.000197</v>
      </c>
      <c r="BB20" s="432">
        <v>0.000102</v>
      </c>
      <c r="BC20" s="432">
        <v>0.000184</v>
      </c>
      <c r="BD20" s="432">
        <v>5.7E-05</v>
      </c>
      <c r="BE20" s="432">
        <v>9.3E-05</v>
      </c>
      <c r="BF20" s="433">
        <v>0.000184</v>
      </c>
      <c r="BG20" s="432">
        <v>0.000382</v>
      </c>
      <c r="BH20" s="433">
        <v>9.9E-05</v>
      </c>
      <c r="BI20" s="432">
        <v>0.00031</v>
      </c>
      <c r="BJ20" s="433">
        <v>8.8E-05</v>
      </c>
      <c r="BK20" s="432">
        <v>0.000319</v>
      </c>
      <c r="BL20" s="433">
        <v>9.5E-05</v>
      </c>
      <c r="BM20" s="432">
        <v>0.000516</v>
      </c>
      <c r="BN20" s="432">
        <v>0.00037</v>
      </c>
      <c r="BO20" s="432">
        <v>0.000376</v>
      </c>
      <c r="BP20" s="433">
        <v>0.000236</v>
      </c>
      <c r="BQ20" s="432">
        <v>0.000332</v>
      </c>
      <c r="BR20" s="433">
        <v>7.1E-05</v>
      </c>
      <c r="BS20" s="432">
        <v>0.00017</v>
      </c>
      <c r="BT20" s="433">
        <v>0.000141</v>
      </c>
      <c r="BU20" s="432">
        <v>0.000264</v>
      </c>
      <c r="BV20" s="433">
        <v>0.000599</v>
      </c>
      <c r="BW20" s="432">
        <v>0.000112</v>
      </c>
      <c r="BX20" s="433">
        <v>0.000929</v>
      </c>
      <c r="BY20" s="432">
        <v>0.002572</v>
      </c>
      <c r="BZ20" s="433">
        <v>0.000141</v>
      </c>
      <c r="CA20" s="432">
        <v>0.000954</v>
      </c>
      <c r="CB20" s="464">
        <v>0</v>
      </c>
      <c r="CC20" s="216"/>
      <c r="CE20" s="228"/>
    </row>
    <row r="21" spans="1:83" s="217" customFormat="1" ht="30" customHeight="1">
      <c r="A21" s="269">
        <f t="shared" si="0"/>
        <v>10</v>
      </c>
      <c r="B21" s="299" t="s">
        <v>439</v>
      </c>
      <c r="C21" s="209" t="s">
        <v>242</v>
      </c>
      <c r="D21" s="435">
        <v>0.000176</v>
      </c>
      <c r="E21" s="432">
        <v>0.001018</v>
      </c>
      <c r="F21" s="432">
        <v>0.000441</v>
      </c>
      <c r="G21" s="432">
        <v>0.000668</v>
      </c>
      <c r="H21" s="432">
        <v>0.000381</v>
      </c>
      <c r="I21" s="432">
        <v>0.000356</v>
      </c>
      <c r="J21" s="432">
        <v>0.0003</v>
      </c>
      <c r="K21" s="432">
        <v>0.0004</v>
      </c>
      <c r="L21" s="432">
        <v>0.000823</v>
      </c>
      <c r="M21" s="436">
        <v>1.03035</v>
      </c>
      <c r="N21" s="432">
        <v>0.000941</v>
      </c>
      <c r="O21" s="432">
        <v>0.000593</v>
      </c>
      <c r="P21" s="432">
        <v>0.000317</v>
      </c>
      <c r="Q21" s="432">
        <v>0.000204</v>
      </c>
      <c r="R21" s="432">
        <v>0.000196</v>
      </c>
      <c r="S21" s="432">
        <v>0.000293</v>
      </c>
      <c r="T21" s="432">
        <v>0.000431</v>
      </c>
      <c r="U21" s="432">
        <v>0.000346</v>
      </c>
      <c r="V21" s="432">
        <v>0.000806</v>
      </c>
      <c r="W21" s="432">
        <v>0.000997</v>
      </c>
      <c r="X21" s="432">
        <v>0.000623</v>
      </c>
      <c r="Y21" s="432">
        <v>0.0002</v>
      </c>
      <c r="Z21" s="432">
        <v>0.000525</v>
      </c>
      <c r="AA21" s="432">
        <v>0.000484</v>
      </c>
      <c r="AB21" s="432">
        <v>0.00037</v>
      </c>
      <c r="AC21" s="432">
        <v>0.001004</v>
      </c>
      <c r="AD21" s="432">
        <v>0.000535</v>
      </c>
      <c r="AE21" s="432">
        <v>0.00058</v>
      </c>
      <c r="AF21" s="432">
        <v>0.000684</v>
      </c>
      <c r="AG21" s="432">
        <v>0.00045</v>
      </c>
      <c r="AH21" s="432">
        <v>0.000384</v>
      </c>
      <c r="AI21" s="432">
        <v>0.000404</v>
      </c>
      <c r="AJ21" s="432">
        <v>0.000654</v>
      </c>
      <c r="AK21" s="432">
        <v>0.000449</v>
      </c>
      <c r="AL21" s="432">
        <v>0.00047</v>
      </c>
      <c r="AM21" s="432">
        <v>0.000424</v>
      </c>
      <c r="AN21" s="432">
        <v>0.000204</v>
      </c>
      <c r="AO21" s="432">
        <v>0.000451</v>
      </c>
      <c r="AP21" s="432">
        <v>0.00069</v>
      </c>
      <c r="AQ21" s="432">
        <v>0.001245</v>
      </c>
      <c r="AR21" s="432">
        <v>0.00045</v>
      </c>
      <c r="AS21" s="432">
        <v>0.00044</v>
      </c>
      <c r="AT21" s="432">
        <v>0.000169</v>
      </c>
      <c r="AU21" s="432">
        <v>0.000531</v>
      </c>
      <c r="AV21" s="432">
        <v>0.000107</v>
      </c>
      <c r="AW21" s="432">
        <v>0.00016</v>
      </c>
      <c r="AX21" s="432">
        <v>9.5E-05</v>
      </c>
      <c r="AY21" s="432">
        <v>0.000123</v>
      </c>
      <c r="AZ21" s="432">
        <v>0.000375</v>
      </c>
      <c r="BA21" s="432">
        <v>0.000104</v>
      </c>
      <c r="BB21" s="432">
        <v>0.000138</v>
      </c>
      <c r="BC21" s="432">
        <v>0.000327</v>
      </c>
      <c r="BD21" s="432">
        <v>7.7E-05</v>
      </c>
      <c r="BE21" s="432">
        <v>0.000167</v>
      </c>
      <c r="BF21" s="433">
        <v>0.000211</v>
      </c>
      <c r="BG21" s="432">
        <v>0.000371</v>
      </c>
      <c r="BH21" s="433">
        <v>0.000155</v>
      </c>
      <c r="BI21" s="432">
        <v>0.000126</v>
      </c>
      <c r="BJ21" s="433">
        <v>0.000109</v>
      </c>
      <c r="BK21" s="432">
        <v>0.000952</v>
      </c>
      <c r="BL21" s="433">
        <v>0.000208</v>
      </c>
      <c r="BM21" s="432">
        <v>0.000671</v>
      </c>
      <c r="BN21" s="432">
        <v>0.002214</v>
      </c>
      <c r="BO21" s="432">
        <v>0.000741</v>
      </c>
      <c r="BP21" s="433">
        <v>0.000211</v>
      </c>
      <c r="BQ21" s="432">
        <v>0.000912</v>
      </c>
      <c r="BR21" s="433">
        <v>8.1E-05</v>
      </c>
      <c r="BS21" s="432">
        <v>0.000202</v>
      </c>
      <c r="BT21" s="433">
        <v>0.00019</v>
      </c>
      <c r="BU21" s="432">
        <v>0.00038</v>
      </c>
      <c r="BV21" s="433">
        <v>0.000458</v>
      </c>
      <c r="BW21" s="432">
        <v>0.000142</v>
      </c>
      <c r="BX21" s="433">
        <v>0.007118</v>
      </c>
      <c r="BY21" s="432">
        <v>0.001022</v>
      </c>
      <c r="BZ21" s="433">
        <v>8.9E-05</v>
      </c>
      <c r="CA21" s="432">
        <v>0.000904</v>
      </c>
      <c r="CB21" s="464">
        <v>0</v>
      </c>
      <c r="CC21" s="216"/>
      <c r="CE21" s="228"/>
    </row>
    <row r="22" spans="1:83" s="217" customFormat="1" ht="30" customHeight="1">
      <c r="A22" s="269">
        <f>A21+1</f>
        <v>11</v>
      </c>
      <c r="B22" s="299" t="s">
        <v>440</v>
      </c>
      <c r="C22" s="215" t="s">
        <v>81</v>
      </c>
      <c r="D22" s="435">
        <v>4.3E-05</v>
      </c>
      <c r="E22" s="432">
        <v>0.000157</v>
      </c>
      <c r="F22" s="432">
        <v>0.000127</v>
      </c>
      <c r="G22" s="432">
        <v>0.000391</v>
      </c>
      <c r="H22" s="432">
        <v>0.000165</v>
      </c>
      <c r="I22" s="432">
        <v>7.9E-05</v>
      </c>
      <c r="J22" s="432">
        <v>6.3E-05</v>
      </c>
      <c r="K22" s="432">
        <v>2.4E-05</v>
      </c>
      <c r="L22" s="432">
        <v>0.000414</v>
      </c>
      <c r="M22" s="432">
        <v>0.00095</v>
      </c>
      <c r="N22" s="436">
        <v>1.068171</v>
      </c>
      <c r="O22" s="432">
        <v>0.000123</v>
      </c>
      <c r="P22" s="432">
        <v>8.8E-05</v>
      </c>
      <c r="Q22" s="432">
        <v>0.000118</v>
      </c>
      <c r="R22" s="432">
        <v>7.1E-05</v>
      </c>
      <c r="S22" s="432">
        <v>4.3E-05</v>
      </c>
      <c r="T22" s="432">
        <v>3.2E-05</v>
      </c>
      <c r="U22" s="432">
        <v>6.9E-05</v>
      </c>
      <c r="V22" s="432">
        <v>0.000103</v>
      </c>
      <c r="W22" s="432">
        <v>7.3E-05</v>
      </c>
      <c r="X22" s="432">
        <v>5.1E-05</v>
      </c>
      <c r="Y22" s="432">
        <v>2.9E-05</v>
      </c>
      <c r="Z22" s="432">
        <v>0.000102</v>
      </c>
      <c r="AA22" s="432">
        <v>6.3E-05</v>
      </c>
      <c r="AB22" s="432">
        <v>0.000382</v>
      </c>
      <c r="AC22" s="432">
        <v>0.0001</v>
      </c>
      <c r="AD22" s="432">
        <v>0.002316</v>
      </c>
      <c r="AE22" s="432">
        <v>9E-05</v>
      </c>
      <c r="AF22" s="432">
        <v>5.2E-05</v>
      </c>
      <c r="AG22" s="432">
        <v>9.3E-05</v>
      </c>
      <c r="AH22" s="432">
        <v>9.6E-05</v>
      </c>
      <c r="AI22" s="432">
        <v>7.7E-05</v>
      </c>
      <c r="AJ22" s="432">
        <v>6.9E-05</v>
      </c>
      <c r="AK22" s="432">
        <v>0.000123</v>
      </c>
      <c r="AL22" s="432">
        <v>3.4E-05</v>
      </c>
      <c r="AM22" s="432">
        <v>0.000118</v>
      </c>
      <c r="AN22" s="432">
        <v>0.000114</v>
      </c>
      <c r="AO22" s="432">
        <v>9.4E-05</v>
      </c>
      <c r="AP22" s="432">
        <v>0.000101</v>
      </c>
      <c r="AQ22" s="432">
        <v>0.000182</v>
      </c>
      <c r="AR22" s="432">
        <v>0.000102</v>
      </c>
      <c r="AS22" s="432">
        <v>4.3E-05</v>
      </c>
      <c r="AT22" s="432">
        <v>5.3E-05</v>
      </c>
      <c r="AU22" s="432">
        <v>2.1E-05</v>
      </c>
      <c r="AV22" s="432">
        <v>9E-06</v>
      </c>
      <c r="AW22" s="432">
        <v>2.6E-05</v>
      </c>
      <c r="AX22" s="432">
        <v>1.6E-05</v>
      </c>
      <c r="AY22" s="432">
        <v>1.9E-05</v>
      </c>
      <c r="AZ22" s="432">
        <v>2.1E-05</v>
      </c>
      <c r="BA22" s="432">
        <v>3E-05</v>
      </c>
      <c r="BB22" s="432">
        <v>1.9E-05</v>
      </c>
      <c r="BC22" s="432">
        <v>3.9E-05</v>
      </c>
      <c r="BD22" s="432">
        <v>1.1E-05</v>
      </c>
      <c r="BE22" s="432">
        <v>2.6E-05</v>
      </c>
      <c r="BF22" s="433">
        <v>3.6E-05</v>
      </c>
      <c r="BG22" s="432">
        <v>3.7E-05</v>
      </c>
      <c r="BH22" s="433">
        <v>1.7E-05</v>
      </c>
      <c r="BI22" s="432">
        <v>4.3E-05</v>
      </c>
      <c r="BJ22" s="433">
        <v>1.3E-05</v>
      </c>
      <c r="BK22" s="432">
        <v>6.5E-05</v>
      </c>
      <c r="BL22" s="433">
        <v>1.9E-05</v>
      </c>
      <c r="BM22" s="432">
        <v>6.5E-05</v>
      </c>
      <c r="BN22" s="432">
        <v>8.4E-05</v>
      </c>
      <c r="BO22" s="432">
        <v>9.1E-05</v>
      </c>
      <c r="BP22" s="433">
        <v>2.9E-05</v>
      </c>
      <c r="BQ22" s="432">
        <v>2.1E-05</v>
      </c>
      <c r="BR22" s="433">
        <v>1.3E-05</v>
      </c>
      <c r="BS22" s="432">
        <v>2.7E-05</v>
      </c>
      <c r="BT22" s="433">
        <v>2.6E-05</v>
      </c>
      <c r="BU22" s="432">
        <v>6E-05</v>
      </c>
      <c r="BV22" s="433">
        <v>6.8E-05</v>
      </c>
      <c r="BW22" s="432">
        <v>1.7E-05</v>
      </c>
      <c r="BX22" s="433">
        <v>9E-05</v>
      </c>
      <c r="BY22" s="432">
        <v>8.4E-05</v>
      </c>
      <c r="BZ22" s="433">
        <v>0.000327</v>
      </c>
      <c r="CA22" s="432">
        <v>4.6E-05</v>
      </c>
      <c r="CB22" s="464">
        <v>0</v>
      </c>
      <c r="CC22" s="216"/>
      <c r="CE22" s="228"/>
    </row>
    <row r="23" spans="1:83" s="217" customFormat="1" ht="30" customHeight="1">
      <c r="A23" s="269">
        <f t="shared" si="0"/>
        <v>12</v>
      </c>
      <c r="B23" s="300" t="s">
        <v>441</v>
      </c>
      <c r="C23" s="209" t="s">
        <v>82</v>
      </c>
      <c r="D23" s="435">
        <v>0.004322</v>
      </c>
      <c r="E23" s="432">
        <v>0.019608</v>
      </c>
      <c r="F23" s="432">
        <v>0.001552</v>
      </c>
      <c r="G23" s="432">
        <v>0.005447</v>
      </c>
      <c r="H23" s="432">
        <v>0.003182</v>
      </c>
      <c r="I23" s="432">
        <v>0.003358</v>
      </c>
      <c r="J23" s="432">
        <v>0.003272</v>
      </c>
      <c r="K23" s="432">
        <v>0.001629</v>
      </c>
      <c r="L23" s="432">
        <v>0.003613</v>
      </c>
      <c r="M23" s="432">
        <v>0.002237</v>
      </c>
      <c r="N23" s="432">
        <v>0.005245</v>
      </c>
      <c r="O23" s="436">
        <v>1.207416</v>
      </c>
      <c r="P23" s="432">
        <v>0.00981</v>
      </c>
      <c r="Q23" s="432">
        <v>0.003589</v>
      </c>
      <c r="R23" s="432">
        <v>0.001245</v>
      </c>
      <c r="S23" s="432">
        <v>0.003015</v>
      </c>
      <c r="T23" s="432">
        <v>0.001844</v>
      </c>
      <c r="U23" s="432">
        <v>0.004378</v>
      </c>
      <c r="V23" s="432">
        <v>0.010563</v>
      </c>
      <c r="W23" s="432">
        <v>0.00232</v>
      </c>
      <c r="X23" s="432">
        <v>0.006689</v>
      </c>
      <c r="Y23" s="432">
        <v>0.003681</v>
      </c>
      <c r="Z23" s="432">
        <v>0.006916</v>
      </c>
      <c r="AA23" s="432">
        <v>0.004872</v>
      </c>
      <c r="AB23" s="432">
        <v>0.00403</v>
      </c>
      <c r="AC23" s="432">
        <v>0.009588</v>
      </c>
      <c r="AD23" s="432">
        <v>0.17007</v>
      </c>
      <c r="AE23" s="432">
        <v>0.039756</v>
      </c>
      <c r="AF23" s="432">
        <v>0.002574</v>
      </c>
      <c r="AG23" s="432">
        <v>0.004954</v>
      </c>
      <c r="AH23" s="432">
        <v>0.001728</v>
      </c>
      <c r="AI23" s="432">
        <v>0.004114</v>
      </c>
      <c r="AJ23" s="432">
        <v>0.002078</v>
      </c>
      <c r="AK23" s="432">
        <v>0.025008</v>
      </c>
      <c r="AL23" s="432">
        <v>0.001551</v>
      </c>
      <c r="AM23" s="432">
        <v>0.005532</v>
      </c>
      <c r="AN23" s="432">
        <v>0.004716</v>
      </c>
      <c r="AO23" s="432">
        <v>0.004804</v>
      </c>
      <c r="AP23" s="432">
        <v>0.002697</v>
      </c>
      <c r="AQ23" s="432">
        <v>0.004819</v>
      </c>
      <c r="AR23" s="432">
        <v>0.00375</v>
      </c>
      <c r="AS23" s="432">
        <v>0.003003</v>
      </c>
      <c r="AT23" s="432">
        <v>0.001718</v>
      </c>
      <c r="AU23" s="432">
        <v>0.001501</v>
      </c>
      <c r="AV23" s="432">
        <v>0.000653</v>
      </c>
      <c r="AW23" s="432">
        <v>0.001776</v>
      </c>
      <c r="AX23" s="432">
        <v>0.000975</v>
      </c>
      <c r="AY23" s="432">
        <v>0.001111</v>
      </c>
      <c r="AZ23" s="432">
        <v>0.001081</v>
      </c>
      <c r="BA23" s="432">
        <v>0.001778</v>
      </c>
      <c r="BB23" s="432">
        <v>0.00142</v>
      </c>
      <c r="BC23" s="432">
        <v>0.008075</v>
      </c>
      <c r="BD23" s="432">
        <v>0.000716</v>
      </c>
      <c r="BE23" s="432">
        <v>0.001596</v>
      </c>
      <c r="BF23" s="433">
        <v>0.005841</v>
      </c>
      <c r="BG23" s="432">
        <v>0.001362</v>
      </c>
      <c r="BH23" s="433">
        <v>0.000766</v>
      </c>
      <c r="BI23" s="432">
        <v>0.004324</v>
      </c>
      <c r="BJ23" s="433">
        <v>0.000698</v>
      </c>
      <c r="BK23" s="432">
        <v>0.002412</v>
      </c>
      <c r="BL23" s="433">
        <v>0.000791</v>
      </c>
      <c r="BM23" s="432">
        <v>0.003003</v>
      </c>
      <c r="BN23" s="432">
        <v>0.001193</v>
      </c>
      <c r="BO23" s="432">
        <v>0.005405</v>
      </c>
      <c r="BP23" s="433">
        <v>0.002083</v>
      </c>
      <c r="BQ23" s="432">
        <v>0.002701</v>
      </c>
      <c r="BR23" s="433">
        <v>0.001228</v>
      </c>
      <c r="BS23" s="432">
        <v>0.001841</v>
      </c>
      <c r="BT23" s="433">
        <v>0.00194</v>
      </c>
      <c r="BU23" s="432">
        <v>0.002486</v>
      </c>
      <c r="BV23" s="433">
        <v>0.005261</v>
      </c>
      <c r="BW23" s="432">
        <v>0.001417</v>
      </c>
      <c r="BX23" s="433">
        <v>0.00385</v>
      </c>
      <c r="BY23" s="432">
        <v>0.008245</v>
      </c>
      <c r="BZ23" s="433">
        <v>0.005652</v>
      </c>
      <c r="CA23" s="432">
        <v>0.015232</v>
      </c>
      <c r="CB23" s="464">
        <v>0</v>
      </c>
      <c r="CC23" s="216"/>
      <c r="CE23" s="228"/>
    </row>
    <row r="24" spans="1:83" s="217" customFormat="1" ht="30" customHeight="1">
      <c r="A24" s="269">
        <f>A23+1</f>
        <v>13</v>
      </c>
      <c r="B24" s="299" t="s">
        <v>442</v>
      </c>
      <c r="C24" s="209" t="s">
        <v>83</v>
      </c>
      <c r="D24" s="435">
        <v>0.00519</v>
      </c>
      <c r="E24" s="432">
        <v>0.005417</v>
      </c>
      <c r="F24" s="432">
        <v>0.003371</v>
      </c>
      <c r="G24" s="432">
        <v>0.002389</v>
      </c>
      <c r="H24" s="432">
        <v>0.004613</v>
      </c>
      <c r="I24" s="432">
        <v>0.014889</v>
      </c>
      <c r="J24" s="432">
        <v>0.030189</v>
      </c>
      <c r="K24" s="432">
        <v>0.064623</v>
      </c>
      <c r="L24" s="432">
        <v>0.014162</v>
      </c>
      <c r="M24" s="432">
        <v>0.006114</v>
      </c>
      <c r="N24" s="432">
        <v>0.015088</v>
      </c>
      <c r="O24" s="432">
        <v>0.02344</v>
      </c>
      <c r="P24" s="436">
        <v>1.228691</v>
      </c>
      <c r="Q24" s="432">
        <v>0.157091</v>
      </c>
      <c r="R24" s="432">
        <v>0.002454</v>
      </c>
      <c r="S24" s="432">
        <v>0.010041</v>
      </c>
      <c r="T24" s="432">
        <v>0.020857</v>
      </c>
      <c r="U24" s="432">
        <v>0.012209</v>
      </c>
      <c r="V24" s="432">
        <v>0.018335</v>
      </c>
      <c r="W24" s="432">
        <v>0.003468</v>
      </c>
      <c r="X24" s="432">
        <v>0.005022</v>
      </c>
      <c r="Y24" s="432">
        <v>0.003736</v>
      </c>
      <c r="Z24" s="432">
        <v>0.007888</v>
      </c>
      <c r="AA24" s="432">
        <v>0.00579</v>
      </c>
      <c r="AB24" s="432">
        <v>0.004754</v>
      </c>
      <c r="AC24" s="432">
        <v>0.004785</v>
      </c>
      <c r="AD24" s="432">
        <v>0.026557</v>
      </c>
      <c r="AE24" s="432">
        <v>0.016538</v>
      </c>
      <c r="AF24" s="432">
        <v>0.004035</v>
      </c>
      <c r="AG24" s="432">
        <v>0.003442</v>
      </c>
      <c r="AH24" s="432">
        <v>0.003733</v>
      </c>
      <c r="AI24" s="432">
        <v>0.009098</v>
      </c>
      <c r="AJ24" s="432">
        <v>0.003395</v>
      </c>
      <c r="AK24" s="432">
        <v>0.005287</v>
      </c>
      <c r="AL24" s="432">
        <v>0.004687</v>
      </c>
      <c r="AM24" s="432">
        <v>0.010803</v>
      </c>
      <c r="AN24" s="432">
        <v>0.006501</v>
      </c>
      <c r="AO24" s="432">
        <v>0.004624</v>
      </c>
      <c r="AP24" s="432">
        <v>0.004654</v>
      </c>
      <c r="AQ24" s="432">
        <v>0.00811</v>
      </c>
      <c r="AR24" s="432">
        <v>0.006761</v>
      </c>
      <c r="AS24" s="432">
        <v>0.0133</v>
      </c>
      <c r="AT24" s="432">
        <v>0.078666</v>
      </c>
      <c r="AU24" s="432">
        <v>0.022045</v>
      </c>
      <c r="AV24" s="432">
        <v>0.003732</v>
      </c>
      <c r="AW24" s="432">
        <v>0.00688</v>
      </c>
      <c r="AX24" s="432">
        <v>0.003425</v>
      </c>
      <c r="AY24" s="432">
        <v>0.007955</v>
      </c>
      <c r="AZ24" s="432">
        <v>0.005583</v>
      </c>
      <c r="BA24" s="432">
        <v>0.023819</v>
      </c>
      <c r="BB24" s="432">
        <v>0.013252</v>
      </c>
      <c r="BC24" s="432">
        <v>0.004646</v>
      </c>
      <c r="BD24" s="432">
        <v>0.003362</v>
      </c>
      <c r="BE24" s="432">
        <v>0.004702</v>
      </c>
      <c r="BF24" s="433">
        <v>0.003953</v>
      </c>
      <c r="BG24" s="432">
        <v>0.009885</v>
      </c>
      <c r="BH24" s="433">
        <v>0.012608</v>
      </c>
      <c r="BI24" s="432">
        <v>0.008272</v>
      </c>
      <c r="BJ24" s="433">
        <v>0.001762</v>
      </c>
      <c r="BK24" s="432">
        <v>0.003632</v>
      </c>
      <c r="BL24" s="433">
        <v>0.001985</v>
      </c>
      <c r="BM24" s="432">
        <v>0.005422</v>
      </c>
      <c r="BN24" s="432">
        <v>0.003602</v>
      </c>
      <c r="BO24" s="432">
        <v>0.008102</v>
      </c>
      <c r="BP24" s="433">
        <v>0.056912</v>
      </c>
      <c r="BQ24" s="432">
        <v>0.003625</v>
      </c>
      <c r="BR24" s="433">
        <v>0.004895</v>
      </c>
      <c r="BS24" s="432">
        <v>0.003044</v>
      </c>
      <c r="BT24" s="433">
        <v>0.002771</v>
      </c>
      <c r="BU24" s="432">
        <v>0.013035</v>
      </c>
      <c r="BV24" s="433">
        <v>0.017977</v>
      </c>
      <c r="BW24" s="432">
        <v>0.011721</v>
      </c>
      <c r="BX24" s="433">
        <v>0.003231</v>
      </c>
      <c r="BY24" s="432">
        <v>0.050259</v>
      </c>
      <c r="BZ24" s="433">
        <v>0.001371</v>
      </c>
      <c r="CA24" s="432">
        <v>0.006712</v>
      </c>
      <c r="CB24" s="464">
        <v>0</v>
      </c>
      <c r="CC24" s="216"/>
      <c r="CE24" s="228"/>
    </row>
    <row r="25" spans="1:83" s="217" customFormat="1" ht="30" customHeight="1">
      <c r="A25" s="269">
        <f t="shared" si="0"/>
        <v>14</v>
      </c>
      <c r="B25" s="299" t="s">
        <v>443</v>
      </c>
      <c r="C25" s="209" t="s">
        <v>84</v>
      </c>
      <c r="D25" s="435">
        <v>0.002218</v>
      </c>
      <c r="E25" s="432">
        <v>0.001725</v>
      </c>
      <c r="F25" s="432">
        <v>0.001161</v>
      </c>
      <c r="G25" s="432">
        <v>0.000931</v>
      </c>
      <c r="H25" s="432">
        <v>0.001377</v>
      </c>
      <c r="I25" s="432">
        <v>0.002828</v>
      </c>
      <c r="J25" s="432">
        <v>0.004454</v>
      </c>
      <c r="K25" s="432">
        <v>0.002578</v>
      </c>
      <c r="L25" s="432">
        <v>0.002622</v>
      </c>
      <c r="M25" s="432">
        <v>0.002066</v>
      </c>
      <c r="N25" s="432">
        <v>0.002826</v>
      </c>
      <c r="O25" s="432">
        <v>0.002133</v>
      </c>
      <c r="P25" s="432">
        <v>0.010232</v>
      </c>
      <c r="Q25" s="436">
        <v>1.055777</v>
      </c>
      <c r="R25" s="432">
        <v>0.000689</v>
      </c>
      <c r="S25" s="432">
        <v>0.00358</v>
      </c>
      <c r="T25" s="432">
        <v>0.008649</v>
      </c>
      <c r="U25" s="432">
        <v>0.002585</v>
      </c>
      <c r="V25" s="432">
        <v>0.002514</v>
      </c>
      <c r="W25" s="432">
        <v>0.001464</v>
      </c>
      <c r="X25" s="432">
        <v>0.001688</v>
      </c>
      <c r="Y25" s="432">
        <v>0.001727</v>
      </c>
      <c r="Z25" s="432">
        <v>0.00224</v>
      </c>
      <c r="AA25" s="432">
        <v>0.001519</v>
      </c>
      <c r="AB25" s="432">
        <v>0.001724</v>
      </c>
      <c r="AC25" s="432">
        <v>0.001563</v>
      </c>
      <c r="AD25" s="432">
        <v>0.002122</v>
      </c>
      <c r="AE25" s="432">
        <v>0.002596</v>
      </c>
      <c r="AF25" s="432">
        <v>0.001082</v>
      </c>
      <c r="AG25" s="432">
        <v>0.001509</v>
      </c>
      <c r="AH25" s="432">
        <v>0.001142</v>
      </c>
      <c r="AI25" s="432">
        <v>0.002002</v>
      </c>
      <c r="AJ25" s="432">
        <v>0.000997</v>
      </c>
      <c r="AK25" s="432">
        <v>0.001772</v>
      </c>
      <c r="AL25" s="432">
        <v>0.002584</v>
      </c>
      <c r="AM25" s="432">
        <v>0.009806</v>
      </c>
      <c r="AN25" s="432">
        <v>0.004527</v>
      </c>
      <c r="AO25" s="432">
        <v>0.001835</v>
      </c>
      <c r="AP25" s="432">
        <v>0.002016</v>
      </c>
      <c r="AQ25" s="432">
        <v>0.001337</v>
      </c>
      <c r="AR25" s="432">
        <v>0.002209</v>
      </c>
      <c r="AS25" s="432">
        <v>0.00271</v>
      </c>
      <c r="AT25" s="432">
        <v>0.08068</v>
      </c>
      <c r="AU25" s="432">
        <v>0.025824</v>
      </c>
      <c r="AV25" s="432">
        <v>0.003216</v>
      </c>
      <c r="AW25" s="432">
        <v>0.004547</v>
      </c>
      <c r="AX25" s="432">
        <v>0.002414</v>
      </c>
      <c r="AY25" s="432">
        <v>0.004583</v>
      </c>
      <c r="AZ25" s="432">
        <v>0.009104</v>
      </c>
      <c r="BA25" s="432">
        <v>0.056319</v>
      </c>
      <c r="BB25" s="432">
        <v>0.009588</v>
      </c>
      <c r="BC25" s="432">
        <v>0.001359</v>
      </c>
      <c r="BD25" s="432">
        <v>0.001834</v>
      </c>
      <c r="BE25" s="432">
        <v>0.00485</v>
      </c>
      <c r="BF25" s="433">
        <v>0.002019</v>
      </c>
      <c r="BG25" s="432">
        <v>0.004256</v>
      </c>
      <c r="BH25" s="433">
        <v>0.027812</v>
      </c>
      <c r="BI25" s="432">
        <v>0.026169</v>
      </c>
      <c r="BJ25" s="433">
        <v>0.001133</v>
      </c>
      <c r="BK25" s="432">
        <v>0.004309</v>
      </c>
      <c r="BL25" s="433">
        <v>0.001622</v>
      </c>
      <c r="BM25" s="432">
        <v>0.002836</v>
      </c>
      <c r="BN25" s="432">
        <v>0.001561</v>
      </c>
      <c r="BO25" s="432">
        <v>0.001935</v>
      </c>
      <c r="BP25" s="433">
        <v>0.004864</v>
      </c>
      <c r="BQ25" s="432">
        <v>0.003035</v>
      </c>
      <c r="BR25" s="433">
        <v>0.009141</v>
      </c>
      <c r="BS25" s="432">
        <v>0.001966</v>
      </c>
      <c r="BT25" s="433">
        <v>0.001281</v>
      </c>
      <c r="BU25" s="432">
        <v>0.014548</v>
      </c>
      <c r="BV25" s="433">
        <v>0.016312</v>
      </c>
      <c r="BW25" s="432">
        <v>0.010968</v>
      </c>
      <c r="BX25" s="433">
        <v>0.003232</v>
      </c>
      <c r="BY25" s="432">
        <v>0.024974</v>
      </c>
      <c r="BZ25" s="433">
        <v>0.000562</v>
      </c>
      <c r="CA25" s="432">
        <v>0.002189</v>
      </c>
      <c r="CB25" s="464">
        <v>0</v>
      </c>
      <c r="CC25" s="216"/>
      <c r="CE25" s="228"/>
    </row>
    <row r="26" spans="1:83" s="217" customFormat="1" ht="30" customHeight="1">
      <c r="A26" s="269">
        <f t="shared" si="0"/>
        <v>15</v>
      </c>
      <c r="B26" s="299" t="s">
        <v>444</v>
      </c>
      <c r="C26" s="215" t="s">
        <v>85</v>
      </c>
      <c r="D26" s="435">
        <v>0.022721</v>
      </c>
      <c r="E26" s="432">
        <v>0.009304</v>
      </c>
      <c r="F26" s="432">
        <v>0.047271</v>
      </c>
      <c r="G26" s="432">
        <v>0.008835</v>
      </c>
      <c r="H26" s="432">
        <v>0.023864</v>
      </c>
      <c r="I26" s="432">
        <v>0.014503</v>
      </c>
      <c r="J26" s="432">
        <v>0.019292</v>
      </c>
      <c r="K26" s="432">
        <v>0.005487</v>
      </c>
      <c r="L26" s="432">
        <v>0.007671</v>
      </c>
      <c r="M26" s="432">
        <v>0.005794</v>
      </c>
      <c r="N26" s="432">
        <v>0.007255</v>
      </c>
      <c r="O26" s="432">
        <v>0.014621</v>
      </c>
      <c r="P26" s="432">
        <v>0.010558</v>
      </c>
      <c r="Q26" s="432">
        <v>0.007003</v>
      </c>
      <c r="R26" s="436">
        <v>1.019916</v>
      </c>
      <c r="S26" s="432">
        <v>0.017831</v>
      </c>
      <c r="T26" s="432">
        <v>0.009929</v>
      </c>
      <c r="U26" s="432">
        <v>0.010931</v>
      </c>
      <c r="V26" s="432">
        <v>0.023093</v>
      </c>
      <c r="W26" s="432">
        <v>0.052724</v>
      </c>
      <c r="X26" s="432">
        <v>0.010766</v>
      </c>
      <c r="Y26" s="432">
        <v>0.006687</v>
      </c>
      <c r="Z26" s="432">
        <v>0.009994</v>
      </c>
      <c r="AA26" s="432">
        <v>0.009637</v>
      </c>
      <c r="AB26" s="432">
        <v>0.007963</v>
      </c>
      <c r="AC26" s="432">
        <v>0.007686</v>
      </c>
      <c r="AD26" s="432">
        <v>0.009036</v>
      </c>
      <c r="AE26" s="432">
        <v>0.021972</v>
      </c>
      <c r="AF26" s="432">
        <v>0.007038</v>
      </c>
      <c r="AG26" s="432">
        <v>0.011665</v>
      </c>
      <c r="AH26" s="432">
        <v>0.003788</v>
      </c>
      <c r="AI26" s="432">
        <v>0.029346</v>
      </c>
      <c r="AJ26" s="432">
        <v>0.020869</v>
      </c>
      <c r="AK26" s="432">
        <v>0.021347</v>
      </c>
      <c r="AL26" s="432">
        <v>0.014865</v>
      </c>
      <c r="AM26" s="432">
        <v>0.018045</v>
      </c>
      <c r="AN26" s="432">
        <v>0.007116</v>
      </c>
      <c r="AO26" s="432">
        <v>0.084952</v>
      </c>
      <c r="AP26" s="432">
        <v>0.034065</v>
      </c>
      <c r="AQ26" s="432">
        <v>0.021158</v>
      </c>
      <c r="AR26" s="432">
        <v>0.01238</v>
      </c>
      <c r="AS26" s="432">
        <v>0.011474</v>
      </c>
      <c r="AT26" s="432">
        <v>0.005305</v>
      </c>
      <c r="AU26" s="432">
        <v>0.004762</v>
      </c>
      <c r="AV26" s="432">
        <v>0.002084</v>
      </c>
      <c r="AW26" s="432">
        <v>0.004816</v>
      </c>
      <c r="AX26" s="432">
        <v>0.003129</v>
      </c>
      <c r="AY26" s="432">
        <v>0.004027</v>
      </c>
      <c r="AZ26" s="432">
        <v>0.005075</v>
      </c>
      <c r="BA26" s="432">
        <v>0.042656</v>
      </c>
      <c r="BB26" s="432">
        <v>0.006717</v>
      </c>
      <c r="BC26" s="432">
        <v>0.007447</v>
      </c>
      <c r="BD26" s="432">
        <v>0.002583</v>
      </c>
      <c r="BE26" s="432">
        <v>0.004807</v>
      </c>
      <c r="BF26" s="433">
        <v>0.007459</v>
      </c>
      <c r="BG26" s="432">
        <v>0.004081</v>
      </c>
      <c r="BH26" s="433">
        <v>0.004891</v>
      </c>
      <c r="BI26" s="432">
        <v>0.007895</v>
      </c>
      <c r="BJ26" s="433">
        <v>0.004002</v>
      </c>
      <c r="BK26" s="432">
        <v>0.014999</v>
      </c>
      <c r="BL26" s="433">
        <v>0.005446</v>
      </c>
      <c r="BM26" s="432">
        <v>0.033567</v>
      </c>
      <c r="BN26" s="432">
        <v>0.01647</v>
      </c>
      <c r="BO26" s="432">
        <v>0.017457</v>
      </c>
      <c r="BP26" s="433">
        <v>0.007377</v>
      </c>
      <c r="BQ26" s="432">
        <v>0.00667</v>
      </c>
      <c r="BR26" s="433">
        <v>0.003383</v>
      </c>
      <c r="BS26" s="432">
        <v>0.004057</v>
      </c>
      <c r="BT26" s="433">
        <v>0.005092</v>
      </c>
      <c r="BU26" s="432">
        <v>0.005711</v>
      </c>
      <c r="BV26" s="433">
        <v>0.008337</v>
      </c>
      <c r="BW26" s="432">
        <v>0.002863</v>
      </c>
      <c r="BX26" s="433">
        <v>0.007999</v>
      </c>
      <c r="BY26" s="432">
        <v>0.01234</v>
      </c>
      <c r="BZ26" s="433">
        <v>0.003087</v>
      </c>
      <c r="CA26" s="432">
        <v>0.00912</v>
      </c>
      <c r="CB26" s="464">
        <v>0</v>
      </c>
      <c r="CC26" s="216"/>
      <c r="CE26" s="228"/>
    </row>
    <row r="27" spans="1:83" s="217" customFormat="1" ht="30" customHeight="1">
      <c r="A27" s="269">
        <f>A26+1</f>
        <v>16</v>
      </c>
      <c r="B27" s="299" t="s">
        <v>445</v>
      </c>
      <c r="C27" s="215" t="s">
        <v>86</v>
      </c>
      <c r="D27" s="435">
        <v>0.055511</v>
      </c>
      <c r="E27" s="432">
        <v>0.008809</v>
      </c>
      <c r="F27" s="432">
        <v>0.007984</v>
      </c>
      <c r="G27" s="432">
        <v>0.006015</v>
      </c>
      <c r="H27" s="432">
        <v>0.005487</v>
      </c>
      <c r="I27" s="432">
        <v>0.019787</v>
      </c>
      <c r="J27" s="432">
        <v>0.012443</v>
      </c>
      <c r="K27" s="432">
        <v>0.005185</v>
      </c>
      <c r="L27" s="432">
        <v>0.012293</v>
      </c>
      <c r="M27" s="432">
        <v>0.004978</v>
      </c>
      <c r="N27" s="432">
        <v>0.02466</v>
      </c>
      <c r="O27" s="432">
        <v>0.018311</v>
      </c>
      <c r="P27" s="432">
        <v>0.025529</v>
      </c>
      <c r="Q27" s="432">
        <v>0.02041</v>
      </c>
      <c r="R27" s="432">
        <v>0.010261</v>
      </c>
      <c r="S27" s="436">
        <v>1.114616</v>
      </c>
      <c r="T27" s="432">
        <v>0.010913</v>
      </c>
      <c r="U27" s="432">
        <v>0.067506</v>
      </c>
      <c r="V27" s="432">
        <v>0.02148</v>
      </c>
      <c r="W27" s="432">
        <v>0.005956</v>
      </c>
      <c r="X27" s="432">
        <v>0.010816</v>
      </c>
      <c r="Y27" s="432">
        <v>0.007622</v>
      </c>
      <c r="Z27" s="432">
        <v>0.013452</v>
      </c>
      <c r="AA27" s="432">
        <v>0.008822</v>
      </c>
      <c r="AB27" s="432">
        <v>0.012606</v>
      </c>
      <c r="AC27" s="432">
        <v>0.009669</v>
      </c>
      <c r="AD27" s="432">
        <v>0.016871</v>
      </c>
      <c r="AE27" s="432">
        <v>0.018255</v>
      </c>
      <c r="AF27" s="432">
        <v>0.006262</v>
      </c>
      <c r="AG27" s="432">
        <v>0.003987</v>
      </c>
      <c r="AH27" s="432">
        <v>0.01035</v>
      </c>
      <c r="AI27" s="432">
        <v>0.00644</v>
      </c>
      <c r="AJ27" s="432">
        <v>0.007553</v>
      </c>
      <c r="AK27" s="432">
        <v>0.011001</v>
      </c>
      <c r="AL27" s="432">
        <v>0.005679</v>
      </c>
      <c r="AM27" s="432">
        <v>0.007396</v>
      </c>
      <c r="AN27" s="432">
        <v>0.003618</v>
      </c>
      <c r="AO27" s="432">
        <v>0.004219</v>
      </c>
      <c r="AP27" s="432">
        <v>0.002989</v>
      </c>
      <c r="AQ27" s="432">
        <v>0.003295</v>
      </c>
      <c r="AR27" s="432">
        <v>0.00795</v>
      </c>
      <c r="AS27" s="432">
        <v>0.008186</v>
      </c>
      <c r="AT27" s="432">
        <v>0.005889</v>
      </c>
      <c r="AU27" s="432">
        <v>0.009809</v>
      </c>
      <c r="AV27" s="432">
        <v>0.001392</v>
      </c>
      <c r="AW27" s="432">
        <v>0.001882</v>
      </c>
      <c r="AX27" s="432">
        <v>0.001076</v>
      </c>
      <c r="AY27" s="432">
        <v>0.001862</v>
      </c>
      <c r="AZ27" s="432">
        <v>0.002291</v>
      </c>
      <c r="BA27" s="432">
        <v>0.003606</v>
      </c>
      <c r="BB27" s="432">
        <v>0.002151</v>
      </c>
      <c r="BC27" s="432">
        <v>0.006747</v>
      </c>
      <c r="BD27" s="432">
        <v>0.001512</v>
      </c>
      <c r="BE27" s="432">
        <v>0.001852</v>
      </c>
      <c r="BF27" s="433">
        <v>0.004171</v>
      </c>
      <c r="BG27" s="432">
        <v>0.011646</v>
      </c>
      <c r="BH27" s="433">
        <v>0.002293</v>
      </c>
      <c r="BI27" s="432">
        <v>0.003108</v>
      </c>
      <c r="BJ27" s="433">
        <v>0.007046</v>
      </c>
      <c r="BK27" s="432">
        <v>0.002925</v>
      </c>
      <c r="BL27" s="433">
        <v>0.0012</v>
      </c>
      <c r="BM27" s="432">
        <v>0.00391</v>
      </c>
      <c r="BN27" s="432">
        <v>0.003462</v>
      </c>
      <c r="BO27" s="432">
        <v>0.02593</v>
      </c>
      <c r="BP27" s="433">
        <v>0.006673</v>
      </c>
      <c r="BQ27" s="432">
        <v>0.001957</v>
      </c>
      <c r="BR27" s="433">
        <v>0.001581</v>
      </c>
      <c r="BS27" s="432">
        <v>0.006036</v>
      </c>
      <c r="BT27" s="433">
        <v>0.003505</v>
      </c>
      <c r="BU27" s="432">
        <v>0.002672</v>
      </c>
      <c r="BV27" s="433">
        <v>0.003511</v>
      </c>
      <c r="BW27" s="432">
        <v>0.00179</v>
      </c>
      <c r="BX27" s="433">
        <v>0.003619</v>
      </c>
      <c r="BY27" s="432">
        <v>0.014331</v>
      </c>
      <c r="BZ27" s="433">
        <v>0.001572</v>
      </c>
      <c r="CA27" s="432">
        <v>0.0081</v>
      </c>
      <c r="CB27" s="464">
        <v>0</v>
      </c>
      <c r="CC27" s="216"/>
      <c r="CE27" s="228"/>
    </row>
    <row r="28" spans="1:83" s="217" customFormat="1" ht="30" customHeight="1">
      <c r="A28" s="269">
        <f t="shared" si="0"/>
        <v>17</v>
      </c>
      <c r="B28" s="299" t="s">
        <v>446</v>
      </c>
      <c r="C28" s="215" t="s">
        <v>87</v>
      </c>
      <c r="D28" s="435">
        <v>0.000706</v>
      </c>
      <c r="E28" s="432">
        <v>4.7E-05</v>
      </c>
      <c r="F28" s="432">
        <v>0.000722</v>
      </c>
      <c r="G28" s="432">
        <v>3.3E-05</v>
      </c>
      <c r="H28" s="432">
        <v>6.2E-05</v>
      </c>
      <c r="I28" s="432">
        <v>0.000413</v>
      </c>
      <c r="J28" s="432">
        <v>0.000113</v>
      </c>
      <c r="K28" s="432">
        <v>3.1E-05</v>
      </c>
      <c r="L28" s="432">
        <v>0.000833</v>
      </c>
      <c r="M28" s="432">
        <v>0.000139</v>
      </c>
      <c r="N28" s="432">
        <v>8E-05</v>
      </c>
      <c r="O28" s="432">
        <v>5.6E-05</v>
      </c>
      <c r="P28" s="432">
        <v>6.3E-05</v>
      </c>
      <c r="Q28" s="432">
        <v>6.3E-05</v>
      </c>
      <c r="R28" s="432">
        <v>2.5E-05</v>
      </c>
      <c r="S28" s="432">
        <v>0.001207</v>
      </c>
      <c r="T28" s="436">
        <v>1.144644</v>
      </c>
      <c r="U28" s="432">
        <v>0.000222</v>
      </c>
      <c r="V28" s="432">
        <v>8E-05</v>
      </c>
      <c r="W28" s="432">
        <v>3.7E-05</v>
      </c>
      <c r="X28" s="432">
        <v>6E-05</v>
      </c>
      <c r="Y28" s="432">
        <v>5.1E-05</v>
      </c>
      <c r="Z28" s="432">
        <v>5.6E-05</v>
      </c>
      <c r="AA28" s="432">
        <v>7.2E-05</v>
      </c>
      <c r="AB28" s="432">
        <v>0.000365</v>
      </c>
      <c r="AC28" s="432">
        <v>4.7E-05</v>
      </c>
      <c r="AD28" s="432">
        <v>6.6E-05</v>
      </c>
      <c r="AE28" s="432">
        <v>0.000177</v>
      </c>
      <c r="AF28" s="432">
        <v>5E-05</v>
      </c>
      <c r="AG28" s="432">
        <v>3.7E-05</v>
      </c>
      <c r="AH28" s="432">
        <v>4.6E-05</v>
      </c>
      <c r="AI28" s="432">
        <v>5.4E-05</v>
      </c>
      <c r="AJ28" s="432">
        <v>6.4E-05</v>
      </c>
      <c r="AK28" s="432">
        <v>5.3E-05</v>
      </c>
      <c r="AL28" s="432">
        <v>3.5E-05</v>
      </c>
      <c r="AM28" s="432">
        <v>0.000182</v>
      </c>
      <c r="AN28" s="432">
        <v>8.6E-05</v>
      </c>
      <c r="AO28" s="432">
        <v>5.2E-05</v>
      </c>
      <c r="AP28" s="432">
        <v>0.000166</v>
      </c>
      <c r="AQ28" s="432">
        <v>9E-05</v>
      </c>
      <c r="AR28" s="432">
        <v>0.000208</v>
      </c>
      <c r="AS28" s="432">
        <v>0.000135</v>
      </c>
      <c r="AT28" s="432">
        <v>4.3E-05</v>
      </c>
      <c r="AU28" s="432">
        <v>6.1E-05</v>
      </c>
      <c r="AV28" s="432">
        <v>4.2E-05</v>
      </c>
      <c r="AW28" s="432">
        <v>4.1E-05</v>
      </c>
      <c r="AX28" s="432">
        <v>6.8E-05</v>
      </c>
      <c r="AY28" s="432">
        <v>0.000212</v>
      </c>
      <c r="AZ28" s="432">
        <v>2.2E-05</v>
      </c>
      <c r="BA28" s="432">
        <v>4.2E-05</v>
      </c>
      <c r="BB28" s="432">
        <v>4.3E-05</v>
      </c>
      <c r="BC28" s="432">
        <v>2.8E-05</v>
      </c>
      <c r="BD28" s="432">
        <v>4E-05</v>
      </c>
      <c r="BE28" s="432">
        <v>0.000114</v>
      </c>
      <c r="BF28" s="433">
        <v>6.7E-05</v>
      </c>
      <c r="BG28" s="432">
        <v>0.001822</v>
      </c>
      <c r="BH28" s="433">
        <v>0.000182</v>
      </c>
      <c r="BI28" s="432">
        <v>3.2E-05</v>
      </c>
      <c r="BJ28" s="433">
        <v>0.043818</v>
      </c>
      <c r="BK28" s="432">
        <v>7E-05</v>
      </c>
      <c r="BL28" s="433">
        <v>6.1E-05</v>
      </c>
      <c r="BM28" s="432">
        <v>0.000144</v>
      </c>
      <c r="BN28" s="432">
        <v>6.4E-05</v>
      </c>
      <c r="BO28" s="432">
        <v>0.000292</v>
      </c>
      <c r="BP28" s="433">
        <v>6.5E-05</v>
      </c>
      <c r="BQ28" s="432">
        <v>0.000361</v>
      </c>
      <c r="BR28" s="433">
        <v>0.000147</v>
      </c>
      <c r="BS28" s="432">
        <v>0.009688</v>
      </c>
      <c r="BT28" s="433">
        <v>0.002952</v>
      </c>
      <c r="BU28" s="432">
        <v>7.8E-05</v>
      </c>
      <c r="BV28" s="433">
        <v>5.8E-05</v>
      </c>
      <c r="BW28" s="432">
        <v>1.8E-05</v>
      </c>
      <c r="BX28" s="433">
        <v>0.000421</v>
      </c>
      <c r="BY28" s="432">
        <v>9.4E-05</v>
      </c>
      <c r="BZ28" s="433">
        <v>1.4E-05</v>
      </c>
      <c r="CA28" s="432">
        <v>0.000119</v>
      </c>
      <c r="CB28" s="464">
        <v>0</v>
      </c>
      <c r="CC28" s="216"/>
      <c r="CE28" s="228"/>
    </row>
    <row r="29" spans="1:83" s="217" customFormat="1" ht="30" customHeight="1">
      <c r="A29" s="269">
        <f>A28+1</f>
        <v>18</v>
      </c>
      <c r="B29" s="299" t="s">
        <v>447</v>
      </c>
      <c r="C29" s="209" t="s">
        <v>88</v>
      </c>
      <c r="D29" s="435">
        <v>0.006809</v>
      </c>
      <c r="E29" s="432">
        <v>0.007164</v>
      </c>
      <c r="F29" s="432">
        <v>0.004235</v>
      </c>
      <c r="G29" s="432">
        <v>0.009526</v>
      </c>
      <c r="H29" s="432">
        <v>0.006577</v>
      </c>
      <c r="I29" s="432">
        <v>0.012101</v>
      </c>
      <c r="J29" s="432">
        <v>0.043639</v>
      </c>
      <c r="K29" s="432">
        <v>0.002428</v>
      </c>
      <c r="L29" s="432">
        <v>0.017711</v>
      </c>
      <c r="M29" s="432">
        <v>0.006468</v>
      </c>
      <c r="N29" s="432">
        <v>0.033015</v>
      </c>
      <c r="O29" s="432">
        <v>0.01439</v>
      </c>
      <c r="P29" s="432">
        <v>0.01297</v>
      </c>
      <c r="Q29" s="432">
        <v>0.017881</v>
      </c>
      <c r="R29" s="432">
        <v>0.003428</v>
      </c>
      <c r="S29" s="432">
        <v>0.024176</v>
      </c>
      <c r="T29" s="432">
        <v>0.013063</v>
      </c>
      <c r="U29" s="436">
        <v>1.147965</v>
      </c>
      <c r="V29" s="432">
        <v>0.010813</v>
      </c>
      <c r="W29" s="432">
        <v>0.005994</v>
      </c>
      <c r="X29" s="432">
        <v>0.010577</v>
      </c>
      <c r="Y29" s="432">
        <v>0.033968</v>
      </c>
      <c r="Z29" s="432">
        <v>0.038459</v>
      </c>
      <c r="AA29" s="432">
        <v>0.020778</v>
      </c>
      <c r="AB29" s="432">
        <v>0.037431</v>
      </c>
      <c r="AC29" s="432">
        <v>0.010242</v>
      </c>
      <c r="AD29" s="432">
        <v>0.027092</v>
      </c>
      <c r="AE29" s="432">
        <v>0.052886</v>
      </c>
      <c r="AF29" s="432">
        <v>0.012641</v>
      </c>
      <c r="AG29" s="432">
        <v>0.009857</v>
      </c>
      <c r="AH29" s="432">
        <v>0.0052</v>
      </c>
      <c r="AI29" s="432">
        <v>0.015037</v>
      </c>
      <c r="AJ29" s="432">
        <v>0.010121</v>
      </c>
      <c r="AK29" s="432">
        <v>0.049347</v>
      </c>
      <c r="AL29" s="432">
        <v>0.006431</v>
      </c>
      <c r="AM29" s="432">
        <v>0.01618</v>
      </c>
      <c r="AN29" s="432">
        <v>0.010155</v>
      </c>
      <c r="AO29" s="432">
        <v>0.009488</v>
      </c>
      <c r="AP29" s="432">
        <v>0.005704</v>
      </c>
      <c r="AQ29" s="432">
        <v>0.009589</v>
      </c>
      <c r="AR29" s="432">
        <v>0.005682</v>
      </c>
      <c r="AS29" s="432">
        <v>0.00922</v>
      </c>
      <c r="AT29" s="432">
        <v>0.006469</v>
      </c>
      <c r="AU29" s="432">
        <v>0.019275</v>
      </c>
      <c r="AV29" s="432">
        <v>0.002513</v>
      </c>
      <c r="AW29" s="432">
        <v>0.004755</v>
      </c>
      <c r="AX29" s="432">
        <v>0.001989</v>
      </c>
      <c r="AY29" s="432">
        <v>0.002442</v>
      </c>
      <c r="AZ29" s="432">
        <v>0.00256</v>
      </c>
      <c r="BA29" s="432">
        <v>0.013079</v>
      </c>
      <c r="BB29" s="432">
        <v>0.002653</v>
      </c>
      <c r="BC29" s="432">
        <v>0.008633</v>
      </c>
      <c r="BD29" s="432">
        <v>0.001653</v>
      </c>
      <c r="BE29" s="432">
        <v>0.003373</v>
      </c>
      <c r="BF29" s="433">
        <v>0.012327</v>
      </c>
      <c r="BG29" s="432">
        <v>0.004282</v>
      </c>
      <c r="BH29" s="433">
        <v>0.002705</v>
      </c>
      <c r="BI29" s="432">
        <v>0.003521</v>
      </c>
      <c r="BJ29" s="433">
        <v>0.001988</v>
      </c>
      <c r="BK29" s="432">
        <v>0.005421</v>
      </c>
      <c r="BL29" s="433">
        <v>0.001418</v>
      </c>
      <c r="BM29" s="432">
        <v>0.005875</v>
      </c>
      <c r="BN29" s="432">
        <v>0.002816</v>
      </c>
      <c r="BO29" s="432">
        <v>0.010895</v>
      </c>
      <c r="BP29" s="433">
        <v>0.015368</v>
      </c>
      <c r="BQ29" s="432">
        <v>0.005301</v>
      </c>
      <c r="BR29" s="433">
        <v>0.00229</v>
      </c>
      <c r="BS29" s="432">
        <v>0.003146</v>
      </c>
      <c r="BT29" s="433">
        <v>0.002999</v>
      </c>
      <c r="BU29" s="432">
        <v>0.00301</v>
      </c>
      <c r="BV29" s="433">
        <v>0.007849</v>
      </c>
      <c r="BW29" s="432">
        <v>0.002507</v>
      </c>
      <c r="BX29" s="433">
        <v>0.004264</v>
      </c>
      <c r="BY29" s="432">
        <v>0.010144</v>
      </c>
      <c r="BZ29" s="433">
        <v>0.003568</v>
      </c>
      <c r="CA29" s="432">
        <v>0.007331</v>
      </c>
      <c r="CB29" s="464">
        <v>0</v>
      </c>
      <c r="CC29" s="216"/>
      <c r="CE29" s="228"/>
    </row>
    <row r="30" spans="1:83" s="217" customFormat="1" ht="30" customHeight="1">
      <c r="A30" s="269">
        <f t="shared" si="0"/>
        <v>19</v>
      </c>
      <c r="B30" s="299" t="s">
        <v>448</v>
      </c>
      <c r="C30" s="215" t="s">
        <v>89</v>
      </c>
      <c r="D30" s="435">
        <v>0.007638</v>
      </c>
      <c r="E30" s="432">
        <v>0.006136</v>
      </c>
      <c r="F30" s="432">
        <v>0.004307</v>
      </c>
      <c r="G30" s="432">
        <v>0.006756</v>
      </c>
      <c r="H30" s="432">
        <v>0.01536</v>
      </c>
      <c r="I30" s="432">
        <v>0.007313</v>
      </c>
      <c r="J30" s="432">
        <v>0.025037</v>
      </c>
      <c r="K30" s="432">
        <v>0.002874</v>
      </c>
      <c r="L30" s="432">
        <v>0.006706</v>
      </c>
      <c r="M30" s="432">
        <v>0.004627</v>
      </c>
      <c r="N30" s="432">
        <v>0.009907</v>
      </c>
      <c r="O30" s="432">
        <v>0.018254</v>
      </c>
      <c r="P30" s="432">
        <v>0.005978</v>
      </c>
      <c r="Q30" s="432">
        <v>0.005675</v>
      </c>
      <c r="R30" s="432">
        <v>0.00346</v>
      </c>
      <c r="S30" s="432">
        <v>0.008318</v>
      </c>
      <c r="T30" s="432">
        <v>0.005417</v>
      </c>
      <c r="U30" s="432">
        <v>0.02046</v>
      </c>
      <c r="V30" s="436">
        <v>1.128303</v>
      </c>
      <c r="W30" s="432">
        <v>0.01272</v>
      </c>
      <c r="X30" s="432">
        <v>0.016302</v>
      </c>
      <c r="Y30" s="432">
        <v>0.006895</v>
      </c>
      <c r="Z30" s="432">
        <v>0.016943</v>
      </c>
      <c r="AA30" s="432">
        <v>0.01214</v>
      </c>
      <c r="AB30" s="432">
        <v>0.009041</v>
      </c>
      <c r="AC30" s="432">
        <v>0.009234</v>
      </c>
      <c r="AD30" s="432">
        <v>0.01598</v>
      </c>
      <c r="AE30" s="432">
        <v>0.023871</v>
      </c>
      <c r="AF30" s="432">
        <v>0.009509</v>
      </c>
      <c r="AG30" s="432">
        <v>0.013256</v>
      </c>
      <c r="AH30" s="432">
        <v>0.007817</v>
      </c>
      <c r="AI30" s="432">
        <v>0.016753</v>
      </c>
      <c r="AJ30" s="432">
        <v>0.005973</v>
      </c>
      <c r="AK30" s="432">
        <v>0.074089</v>
      </c>
      <c r="AL30" s="432">
        <v>0.003597</v>
      </c>
      <c r="AM30" s="432">
        <v>0.008437</v>
      </c>
      <c r="AN30" s="432">
        <v>0.00718</v>
      </c>
      <c r="AO30" s="432">
        <v>0.005606</v>
      </c>
      <c r="AP30" s="432">
        <v>0.005177</v>
      </c>
      <c r="AQ30" s="432">
        <v>0.009394</v>
      </c>
      <c r="AR30" s="432">
        <v>0.009646</v>
      </c>
      <c r="AS30" s="432">
        <v>0.006595</v>
      </c>
      <c r="AT30" s="432">
        <v>0.002647</v>
      </c>
      <c r="AU30" s="432">
        <v>0.002242</v>
      </c>
      <c r="AV30" s="432">
        <v>0.00137</v>
      </c>
      <c r="AW30" s="432">
        <v>0.004932</v>
      </c>
      <c r="AX30" s="432">
        <v>0.001894</v>
      </c>
      <c r="AY30" s="432">
        <v>0.002467</v>
      </c>
      <c r="AZ30" s="432">
        <v>0.003524</v>
      </c>
      <c r="BA30" s="432">
        <v>0.002747</v>
      </c>
      <c r="BB30" s="432">
        <v>0.002752</v>
      </c>
      <c r="BC30" s="432">
        <v>0.015828</v>
      </c>
      <c r="BD30" s="432">
        <v>0.001516</v>
      </c>
      <c r="BE30" s="432">
        <v>0.008753</v>
      </c>
      <c r="BF30" s="433">
        <v>0.020823</v>
      </c>
      <c r="BG30" s="432">
        <v>0.003965</v>
      </c>
      <c r="BH30" s="433">
        <v>0.001317</v>
      </c>
      <c r="BI30" s="432">
        <v>0.005642</v>
      </c>
      <c r="BJ30" s="433">
        <v>0.001161</v>
      </c>
      <c r="BK30" s="432">
        <v>0.008187</v>
      </c>
      <c r="BL30" s="433">
        <v>0.001606</v>
      </c>
      <c r="BM30" s="432">
        <v>0.005478</v>
      </c>
      <c r="BN30" s="432">
        <v>0.002252</v>
      </c>
      <c r="BO30" s="432">
        <v>0.007268</v>
      </c>
      <c r="BP30" s="433">
        <v>0.004118</v>
      </c>
      <c r="BQ30" s="432">
        <v>0.005796</v>
      </c>
      <c r="BR30" s="433">
        <v>0.00291</v>
      </c>
      <c r="BS30" s="432">
        <v>0.003504</v>
      </c>
      <c r="BT30" s="433">
        <v>0.003965</v>
      </c>
      <c r="BU30" s="432">
        <v>0.002991</v>
      </c>
      <c r="BV30" s="433">
        <v>0.012251</v>
      </c>
      <c r="BW30" s="432">
        <v>0.003419</v>
      </c>
      <c r="BX30" s="433">
        <v>0.004935</v>
      </c>
      <c r="BY30" s="432">
        <v>0.044117</v>
      </c>
      <c r="BZ30" s="433">
        <v>0.001647</v>
      </c>
      <c r="CA30" s="432">
        <v>0.007438</v>
      </c>
      <c r="CB30" s="464">
        <v>0</v>
      </c>
      <c r="CC30" s="216"/>
      <c r="CE30" s="228"/>
    </row>
    <row r="31" spans="1:83" s="217" customFormat="1" ht="30" customHeight="1">
      <c r="A31" s="269">
        <f t="shared" si="0"/>
        <v>20</v>
      </c>
      <c r="B31" s="299" t="s">
        <v>449</v>
      </c>
      <c r="C31" s="215" t="s">
        <v>90</v>
      </c>
      <c r="D31" s="435">
        <v>0.00225</v>
      </c>
      <c r="E31" s="432">
        <v>0.001648</v>
      </c>
      <c r="F31" s="432">
        <v>0.002443</v>
      </c>
      <c r="G31" s="432">
        <v>0.006762</v>
      </c>
      <c r="H31" s="432">
        <v>0.005561</v>
      </c>
      <c r="I31" s="432">
        <v>0.002391</v>
      </c>
      <c r="J31" s="432">
        <v>0.009981</v>
      </c>
      <c r="K31" s="432">
        <v>0.001259</v>
      </c>
      <c r="L31" s="432">
        <v>0.004782</v>
      </c>
      <c r="M31" s="432">
        <v>0.002165</v>
      </c>
      <c r="N31" s="432">
        <v>0.002728</v>
      </c>
      <c r="O31" s="432">
        <v>0.004153</v>
      </c>
      <c r="P31" s="432">
        <v>0.002727</v>
      </c>
      <c r="Q31" s="432">
        <v>0.003116</v>
      </c>
      <c r="R31" s="432">
        <v>0.001532</v>
      </c>
      <c r="S31" s="432">
        <v>0.003227</v>
      </c>
      <c r="T31" s="432">
        <v>0.001708</v>
      </c>
      <c r="U31" s="432">
        <v>0.006669</v>
      </c>
      <c r="V31" s="432">
        <v>0.006303</v>
      </c>
      <c r="W31" s="436">
        <v>1.146606</v>
      </c>
      <c r="X31" s="432">
        <v>0.091667</v>
      </c>
      <c r="Y31" s="432">
        <v>0.029058</v>
      </c>
      <c r="Z31" s="432">
        <v>0.052871</v>
      </c>
      <c r="AA31" s="432">
        <v>0.044645</v>
      </c>
      <c r="AB31" s="432">
        <v>0.038721</v>
      </c>
      <c r="AC31" s="432">
        <v>0.03418</v>
      </c>
      <c r="AD31" s="432">
        <v>0.012276</v>
      </c>
      <c r="AE31" s="432">
        <v>0.027101</v>
      </c>
      <c r="AF31" s="432">
        <v>0.017485</v>
      </c>
      <c r="AG31" s="432">
        <v>0.004627</v>
      </c>
      <c r="AH31" s="432">
        <v>0.002295</v>
      </c>
      <c r="AI31" s="432">
        <v>0.064289</v>
      </c>
      <c r="AJ31" s="432">
        <v>0.004523</v>
      </c>
      <c r="AK31" s="432">
        <v>0.013094</v>
      </c>
      <c r="AL31" s="432">
        <v>0.002554</v>
      </c>
      <c r="AM31" s="432">
        <v>0.003567</v>
      </c>
      <c r="AN31" s="432">
        <v>0.001689</v>
      </c>
      <c r="AO31" s="432">
        <v>0.003702</v>
      </c>
      <c r="AP31" s="432">
        <v>0.003669</v>
      </c>
      <c r="AQ31" s="432">
        <v>0.002517</v>
      </c>
      <c r="AR31" s="432">
        <v>0.002087</v>
      </c>
      <c r="AS31" s="432">
        <v>0.002268</v>
      </c>
      <c r="AT31" s="432">
        <v>0.001303</v>
      </c>
      <c r="AU31" s="432">
        <v>0.001589</v>
      </c>
      <c r="AV31" s="432">
        <v>0.000651</v>
      </c>
      <c r="AW31" s="432">
        <v>0.001795</v>
      </c>
      <c r="AX31" s="432">
        <v>0.001174</v>
      </c>
      <c r="AY31" s="432">
        <v>0.000927</v>
      </c>
      <c r="AZ31" s="432">
        <v>0.000639</v>
      </c>
      <c r="BA31" s="432">
        <v>0.001006</v>
      </c>
      <c r="BB31" s="432">
        <v>0.000819</v>
      </c>
      <c r="BC31" s="432">
        <v>0.004383</v>
      </c>
      <c r="BD31" s="432">
        <v>0.000588</v>
      </c>
      <c r="BE31" s="432">
        <v>0.001344</v>
      </c>
      <c r="BF31" s="433">
        <v>0.005345</v>
      </c>
      <c r="BG31" s="432">
        <v>0.003693</v>
      </c>
      <c r="BH31" s="433">
        <v>0.001644</v>
      </c>
      <c r="BI31" s="432">
        <v>0.001719</v>
      </c>
      <c r="BJ31" s="433">
        <v>0.000493</v>
      </c>
      <c r="BK31" s="432">
        <v>0.003985</v>
      </c>
      <c r="BL31" s="433">
        <v>0.000552</v>
      </c>
      <c r="BM31" s="432">
        <v>0.002567</v>
      </c>
      <c r="BN31" s="432">
        <v>0.001226</v>
      </c>
      <c r="BO31" s="432">
        <v>0.004568</v>
      </c>
      <c r="BP31" s="433">
        <v>0.001497</v>
      </c>
      <c r="BQ31" s="432">
        <v>0.002216</v>
      </c>
      <c r="BR31" s="433">
        <v>0.000795</v>
      </c>
      <c r="BS31" s="432">
        <v>0.001217</v>
      </c>
      <c r="BT31" s="433">
        <v>0.001002</v>
      </c>
      <c r="BU31" s="432">
        <v>0.001369</v>
      </c>
      <c r="BV31" s="433">
        <v>0.00297</v>
      </c>
      <c r="BW31" s="432">
        <v>0.001233</v>
      </c>
      <c r="BX31" s="433">
        <v>0.002093</v>
      </c>
      <c r="BY31" s="432">
        <v>0.006319</v>
      </c>
      <c r="BZ31" s="433">
        <v>0.002263</v>
      </c>
      <c r="CA31" s="432">
        <v>0.002465</v>
      </c>
      <c r="CB31" s="464">
        <v>0</v>
      </c>
      <c r="CC31" s="216"/>
      <c r="CE31" s="228"/>
    </row>
    <row r="32" spans="1:83" s="217" customFormat="1" ht="30" customHeight="1">
      <c r="A32" s="269">
        <f>A31+1</f>
        <v>21</v>
      </c>
      <c r="B32" s="299" t="s">
        <v>450</v>
      </c>
      <c r="C32" s="215" t="s">
        <v>91</v>
      </c>
      <c r="D32" s="435">
        <v>0.011568</v>
      </c>
      <c r="E32" s="432">
        <v>0.005378</v>
      </c>
      <c r="F32" s="432">
        <v>0.00623</v>
      </c>
      <c r="G32" s="432">
        <v>0.023972</v>
      </c>
      <c r="H32" s="432">
        <v>0.015555</v>
      </c>
      <c r="I32" s="432">
        <v>0.008042</v>
      </c>
      <c r="J32" s="432">
        <v>0.041745</v>
      </c>
      <c r="K32" s="432">
        <v>0.00266</v>
      </c>
      <c r="L32" s="432">
        <v>0.005121</v>
      </c>
      <c r="M32" s="432">
        <v>0.00319</v>
      </c>
      <c r="N32" s="432">
        <v>0.005328</v>
      </c>
      <c r="O32" s="432">
        <v>0.012534</v>
      </c>
      <c r="P32" s="432">
        <v>0.007285</v>
      </c>
      <c r="Q32" s="432">
        <v>0.004332</v>
      </c>
      <c r="R32" s="432">
        <v>0.003177</v>
      </c>
      <c r="S32" s="432">
        <v>0.007592</v>
      </c>
      <c r="T32" s="432">
        <v>0.003381</v>
      </c>
      <c r="U32" s="432">
        <v>0.010585</v>
      </c>
      <c r="V32" s="432">
        <v>0.01041</v>
      </c>
      <c r="W32" s="432">
        <v>0.034596</v>
      </c>
      <c r="X32" s="436">
        <v>1.18548</v>
      </c>
      <c r="Y32" s="432">
        <v>0.011112</v>
      </c>
      <c r="Z32" s="432">
        <v>0.034891</v>
      </c>
      <c r="AA32" s="432">
        <v>0.120063</v>
      </c>
      <c r="AB32" s="432">
        <v>0.120645</v>
      </c>
      <c r="AC32" s="432">
        <v>0.052369</v>
      </c>
      <c r="AD32" s="432">
        <v>0.022814</v>
      </c>
      <c r="AE32" s="432">
        <v>0.014449</v>
      </c>
      <c r="AF32" s="432">
        <v>0.052414</v>
      </c>
      <c r="AG32" s="432">
        <v>0.014799</v>
      </c>
      <c r="AH32" s="432">
        <v>0.006468</v>
      </c>
      <c r="AI32" s="432">
        <v>0.015301</v>
      </c>
      <c r="AJ32" s="432">
        <v>0.007045</v>
      </c>
      <c r="AK32" s="432">
        <v>0.057206</v>
      </c>
      <c r="AL32" s="432">
        <v>0.005423</v>
      </c>
      <c r="AM32" s="432">
        <v>0.009723</v>
      </c>
      <c r="AN32" s="432">
        <v>0.00461</v>
      </c>
      <c r="AO32" s="432">
        <v>0.008022</v>
      </c>
      <c r="AP32" s="432">
        <v>0.009257</v>
      </c>
      <c r="AQ32" s="432">
        <v>0.00859</v>
      </c>
      <c r="AR32" s="432">
        <v>0.00633</v>
      </c>
      <c r="AS32" s="432">
        <v>0.007676</v>
      </c>
      <c r="AT32" s="432">
        <v>0.003071</v>
      </c>
      <c r="AU32" s="432">
        <v>0.00251</v>
      </c>
      <c r="AV32" s="432">
        <v>0.001538</v>
      </c>
      <c r="AW32" s="432">
        <v>0.003596</v>
      </c>
      <c r="AX32" s="432">
        <v>0.002566</v>
      </c>
      <c r="AY32" s="432">
        <v>0.002481</v>
      </c>
      <c r="AZ32" s="432">
        <v>0.001759</v>
      </c>
      <c r="BA32" s="432">
        <v>0.002415</v>
      </c>
      <c r="BB32" s="432">
        <v>0.002194</v>
      </c>
      <c r="BC32" s="432">
        <v>0.014479</v>
      </c>
      <c r="BD32" s="432">
        <v>0.001426</v>
      </c>
      <c r="BE32" s="432">
        <v>0.003002</v>
      </c>
      <c r="BF32" s="433">
        <v>0.020201</v>
      </c>
      <c r="BG32" s="432">
        <v>0.004087</v>
      </c>
      <c r="BH32" s="433">
        <v>0.001587</v>
      </c>
      <c r="BI32" s="432">
        <v>0.004329</v>
      </c>
      <c r="BJ32" s="433">
        <v>0.00119</v>
      </c>
      <c r="BK32" s="432">
        <v>0.008642</v>
      </c>
      <c r="BL32" s="433">
        <v>0.001503</v>
      </c>
      <c r="BM32" s="432">
        <v>0.006716</v>
      </c>
      <c r="BN32" s="432">
        <v>0.002903</v>
      </c>
      <c r="BO32" s="432">
        <v>0.006973</v>
      </c>
      <c r="BP32" s="433">
        <v>0.002947</v>
      </c>
      <c r="BQ32" s="432">
        <v>0.010717</v>
      </c>
      <c r="BR32" s="433">
        <v>0.002257</v>
      </c>
      <c r="BS32" s="432">
        <v>0.002525</v>
      </c>
      <c r="BT32" s="433">
        <v>0.002974</v>
      </c>
      <c r="BU32" s="432">
        <v>0.002746</v>
      </c>
      <c r="BV32" s="433">
        <v>0.008854</v>
      </c>
      <c r="BW32" s="432">
        <v>0.003576</v>
      </c>
      <c r="BX32" s="433">
        <v>0.00575</v>
      </c>
      <c r="BY32" s="432">
        <v>0.013693</v>
      </c>
      <c r="BZ32" s="433">
        <v>0.002045</v>
      </c>
      <c r="CA32" s="432">
        <v>0.005484</v>
      </c>
      <c r="CB32" s="464">
        <v>0</v>
      </c>
      <c r="CC32" s="216"/>
      <c r="CE32" s="228"/>
    </row>
    <row r="33" spans="1:83" s="217" customFormat="1" ht="30" customHeight="1">
      <c r="A33" s="269">
        <f t="shared" si="0"/>
        <v>22</v>
      </c>
      <c r="B33" s="299" t="s">
        <v>451</v>
      </c>
      <c r="C33" s="215" t="s">
        <v>92</v>
      </c>
      <c r="D33" s="435">
        <v>0.00043</v>
      </c>
      <c r="E33" s="432">
        <v>0.000472</v>
      </c>
      <c r="F33" s="432">
        <v>0.000612</v>
      </c>
      <c r="G33" s="432">
        <v>0.000814</v>
      </c>
      <c r="H33" s="432">
        <v>0.000759</v>
      </c>
      <c r="I33" s="432">
        <v>0.000565</v>
      </c>
      <c r="J33" s="432">
        <v>0.000631</v>
      </c>
      <c r="K33" s="432">
        <v>0.000398</v>
      </c>
      <c r="L33" s="432">
        <v>0.000542</v>
      </c>
      <c r="M33" s="432">
        <v>0.000423</v>
      </c>
      <c r="N33" s="432">
        <v>0.000489</v>
      </c>
      <c r="O33" s="432">
        <v>0.000826</v>
      </c>
      <c r="P33" s="432">
        <v>0.000634</v>
      </c>
      <c r="Q33" s="432">
        <v>0.002636</v>
      </c>
      <c r="R33" s="432">
        <v>0.00048</v>
      </c>
      <c r="S33" s="432">
        <v>0.000605</v>
      </c>
      <c r="T33" s="432">
        <v>0.000731</v>
      </c>
      <c r="U33" s="432">
        <v>0.00085</v>
      </c>
      <c r="V33" s="432">
        <v>0.000841</v>
      </c>
      <c r="W33" s="432">
        <v>0.000905</v>
      </c>
      <c r="X33" s="432">
        <v>0.001327</v>
      </c>
      <c r="Y33" s="436">
        <v>1.151277</v>
      </c>
      <c r="Z33" s="432">
        <v>0.010084</v>
      </c>
      <c r="AA33" s="432">
        <v>0.00342</v>
      </c>
      <c r="AB33" s="432">
        <v>0.003745</v>
      </c>
      <c r="AC33" s="432">
        <v>0.001517</v>
      </c>
      <c r="AD33" s="432">
        <v>0.000729</v>
      </c>
      <c r="AE33" s="432">
        <v>0.000736</v>
      </c>
      <c r="AF33" s="432">
        <v>0.005696</v>
      </c>
      <c r="AG33" s="432">
        <v>0.002446</v>
      </c>
      <c r="AH33" s="432">
        <v>0.00068</v>
      </c>
      <c r="AI33" s="432">
        <v>0.000665</v>
      </c>
      <c r="AJ33" s="432">
        <v>0.000652</v>
      </c>
      <c r="AK33" s="432">
        <v>0.001667</v>
      </c>
      <c r="AL33" s="432">
        <v>0.001014</v>
      </c>
      <c r="AM33" s="432">
        <v>0.001392</v>
      </c>
      <c r="AN33" s="432">
        <v>0.00085</v>
      </c>
      <c r="AO33" s="432">
        <v>0.000723</v>
      </c>
      <c r="AP33" s="432">
        <v>0.00231</v>
      </c>
      <c r="AQ33" s="432">
        <v>0.000836</v>
      </c>
      <c r="AR33" s="432">
        <v>0.000802</v>
      </c>
      <c r="AS33" s="432">
        <v>0.000654</v>
      </c>
      <c r="AT33" s="432">
        <v>0.001165</v>
      </c>
      <c r="AU33" s="432">
        <v>0.004568</v>
      </c>
      <c r="AV33" s="432">
        <v>0.002263</v>
      </c>
      <c r="AW33" s="432">
        <v>0.004869</v>
      </c>
      <c r="AX33" s="432">
        <v>0.009315</v>
      </c>
      <c r="AY33" s="432">
        <v>0.003714</v>
      </c>
      <c r="AZ33" s="432">
        <v>0.000712</v>
      </c>
      <c r="BA33" s="432">
        <v>0.001194</v>
      </c>
      <c r="BB33" s="432">
        <v>0.001153</v>
      </c>
      <c r="BC33" s="432">
        <v>0.000821</v>
      </c>
      <c r="BD33" s="432">
        <v>0.001304</v>
      </c>
      <c r="BE33" s="432">
        <v>0.00141</v>
      </c>
      <c r="BF33" s="433">
        <v>0.003108</v>
      </c>
      <c r="BG33" s="432">
        <v>0.003215</v>
      </c>
      <c r="BH33" s="433">
        <v>0.001118</v>
      </c>
      <c r="BI33" s="432">
        <v>0.001866</v>
      </c>
      <c r="BJ33" s="433">
        <v>0.000189</v>
      </c>
      <c r="BK33" s="432">
        <v>0.00089</v>
      </c>
      <c r="BL33" s="433">
        <v>0.000503</v>
      </c>
      <c r="BM33" s="432">
        <v>0.000884</v>
      </c>
      <c r="BN33" s="432">
        <v>0.007539</v>
      </c>
      <c r="BO33" s="432">
        <v>0.000569</v>
      </c>
      <c r="BP33" s="433">
        <v>0.000478</v>
      </c>
      <c r="BQ33" s="432">
        <v>0.000863</v>
      </c>
      <c r="BR33" s="433">
        <v>0.00082</v>
      </c>
      <c r="BS33" s="432">
        <v>0.001876</v>
      </c>
      <c r="BT33" s="433">
        <v>0.000456</v>
      </c>
      <c r="BU33" s="432">
        <v>0.002186</v>
      </c>
      <c r="BV33" s="433">
        <v>0.001192</v>
      </c>
      <c r="BW33" s="432">
        <v>0.002289</v>
      </c>
      <c r="BX33" s="433">
        <v>0.001243</v>
      </c>
      <c r="BY33" s="432">
        <v>0.006023</v>
      </c>
      <c r="BZ33" s="433">
        <v>0.013571</v>
      </c>
      <c r="CA33" s="432">
        <v>0.001055</v>
      </c>
      <c r="CB33" s="464">
        <v>0</v>
      </c>
      <c r="CC33" s="216"/>
      <c r="CE33" s="228"/>
    </row>
    <row r="34" spans="1:83" s="217" customFormat="1" ht="30" customHeight="1">
      <c r="A34" s="269">
        <f>A33+1</f>
        <v>23</v>
      </c>
      <c r="B34" s="299" t="s">
        <v>452</v>
      </c>
      <c r="C34" s="215" t="s">
        <v>93</v>
      </c>
      <c r="D34" s="435">
        <v>0.001531</v>
      </c>
      <c r="E34" s="432">
        <v>0.000706</v>
      </c>
      <c r="F34" s="432">
        <v>0.002985</v>
      </c>
      <c r="G34" s="432">
        <v>0.003625</v>
      </c>
      <c r="H34" s="432">
        <v>0.001818</v>
      </c>
      <c r="I34" s="432">
        <v>0.0013</v>
      </c>
      <c r="J34" s="432">
        <v>0.001292</v>
      </c>
      <c r="K34" s="432">
        <v>0.000716</v>
      </c>
      <c r="L34" s="432">
        <v>0.001297</v>
      </c>
      <c r="M34" s="432">
        <v>0.000947</v>
      </c>
      <c r="N34" s="432">
        <v>0.001082</v>
      </c>
      <c r="O34" s="432">
        <v>0.00162</v>
      </c>
      <c r="P34" s="432">
        <v>0.001446</v>
      </c>
      <c r="Q34" s="432">
        <v>0.001125</v>
      </c>
      <c r="R34" s="432">
        <v>0.001394</v>
      </c>
      <c r="S34" s="432">
        <v>0.001264</v>
      </c>
      <c r="T34" s="432">
        <v>0.000945</v>
      </c>
      <c r="U34" s="432">
        <v>0.001898</v>
      </c>
      <c r="V34" s="432">
        <v>0.003161</v>
      </c>
      <c r="W34" s="432">
        <v>0.005548</v>
      </c>
      <c r="X34" s="432">
        <v>0.002532</v>
      </c>
      <c r="Y34" s="432">
        <v>0.033814</v>
      </c>
      <c r="Z34" s="436">
        <v>1.054242</v>
      </c>
      <c r="AA34" s="432">
        <v>0.024965</v>
      </c>
      <c r="AB34" s="432">
        <v>0.007532</v>
      </c>
      <c r="AC34" s="432">
        <v>0.005413</v>
      </c>
      <c r="AD34" s="432">
        <v>0.001498</v>
      </c>
      <c r="AE34" s="432">
        <v>0.001143</v>
      </c>
      <c r="AF34" s="432">
        <v>0.009578</v>
      </c>
      <c r="AG34" s="432">
        <v>0.006864</v>
      </c>
      <c r="AH34" s="432">
        <v>0.001529</v>
      </c>
      <c r="AI34" s="432">
        <v>0.002401</v>
      </c>
      <c r="AJ34" s="432">
        <v>0.001235</v>
      </c>
      <c r="AK34" s="432">
        <v>0.005892</v>
      </c>
      <c r="AL34" s="432">
        <v>0.001348</v>
      </c>
      <c r="AM34" s="432">
        <v>0.001988</v>
      </c>
      <c r="AN34" s="432">
        <v>0.001803</v>
      </c>
      <c r="AO34" s="432">
        <v>0.002957</v>
      </c>
      <c r="AP34" s="432">
        <v>0.002745</v>
      </c>
      <c r="AQ34" s="432">
        <v>0.001632</v>
      </c>
      <c r="AR34" s="432">
        <v>0.001979</v>
      </c>
      <c r="AS34" s="432">
        <v>0.00127</v>
      </c>
      <c r="AT34" s="432">
        <v>0.000798</v>
      </c>
      <c r="AU34" s="432">
        <v>0.000747</v>
      </c>
      <c r="AV34" s="432">
        <v>0.000577</v>
      </c>
      <c r="AW34" s="432">
        <v>0.003295</v>
      </c>
      <c r="AX34" s="432">
        <v>0.002081</v>
      </c>
      <c r="AY34" s="432">
        <v>0.001066</v>
      </c>
      <c r="AZ34" s="432">
        <v>0.000567</v>
      </c>
      <c r="BA34" s="432">
        <v>0.000821</v>
      </c>
      <c r="BB34" s="432">
        <v>0.000685</v>
      </c>
      <c r="BC34" s="432">
        <v>0.001883</v>
      </c>
      <c r="BD34" s="432">
        <v>0.000467</v>
      </c>
      <c r="BE34" s="432">
        <v>0.00159</v>
      </c>
      <c r="BF34" s="433">
        <v>0.003197</v>
      </c>
      <c r="BG34" s="432">
        <v>0.002268</v>
      </c>
      <c r="BH34" s="433">
        <v>0.000462</v>
      </c>
      <c r="BI34" s="432">
        <v>0.000883</v>
      </c>
      <c r="BJ34" s="433">
        <v>0.000339</v>
      </c>
      <c r="BK34" s="432">
        <v>0.002487</v>
      </c>
      <c r="BL34" s="433">
        <v>0.000377</v>
      </c>
      <c r="BM34" s="432">
        <v>0.00192</v>
      </c>
      <c r="BN34" s="432">
        <v>0.001913</v>
      </c>
      <c r="BO34" s="432">
        <v>0.001043</v>
      </c>
      <c r="BP34" s="433">
        <v>0.000722</v>
      </c>
      <c r="BQ34" s="432">
        <v>0.001275</v>
      </c>
      <c r="BR34" s="433">
        <v>0.001003</v>
      </c>
      <c r="BS34" s="432">
        <v>0.001213</v>
      </c>
      <c r="BT34" s="433">
        <v>0.000743</v>
      </c>
      <c r="BU34" s="432">
        <v>0.000863</v>
      </c>
      <c r="BV34" s="433">
        <v>0.001518</v>
      </c>
      <c r="BW34" s="432">
        <v>0.000785</v>
      </c>
      <c r="BX34" s="433">
        <v>0.001617</v>
      </c>
      <c r="BY34" s="432">
        <v>0.002728</v>
      </c>
      <c r="BZ34" s="433">
        <v>0.020498</v>
      </c>
      <c r="CA34" s="432">
        <v>0.001663</v>
      </c>
      <c r="CB34" s="464">
        <v>0</v>
      </c>
      <c r="CC34" s="216"/>
      <c r="CE34" s="228"/>
    </row>
    <row r="35" spans="1:83" s="217" customFormat="1" ht="30" customHeight="1">
      <c r="A35" s="269">
        <f t="shared" si="0"/>
        <v>24</v>
      </c>
      <c r="B35" s="299" t="s">
        <v>453</v>
      </c>
      <c r="C35" s="215" t="s">
        <v>94</v>
      </c>
      <c r="D35" s="435">
        <v>0.007575</v>
      </c>
      <c r="E35" s="432">
        <v>0.001198</v>
      </c>
      <c r="F35" s="432">
        <v>0.003914</v>
      </c>
      <c r="G35" s="432">
        <v>0.007155</v>
      </c>
      <c r="H35" s="432">
        <v>0.005719</v>
      </c>
      <c r="I35" s="432">
        <v>0.003623</v>
      </c>
      <c r="J35" s="432">
        <v>0.004323</v>
      </c>
      <c r="K35" s="432">
        <v>0.001163</v>
      </c>
      <c r="L35" s="432">
        <v>0.006876</v>
      </c>
      <c r="M35" s="432">
        <v>0.003673</v>
      </c>
      <c r="N35" s="432">
        <v>0.001713</v>
      </c>
      <c r="O35" s="432">
        <v>0.002223</v>
      </c>
      <c r="P35" s="432">
        <v>0.005572</v>
      </c>
      <c r="Q35" s="432">
        <v>0.002539</v>
      </c>
      <c r="R35" s="432">
        <v>0.002063</v>
      </c>
      <c r="S35" s="432">
        <v>0.002264</v>
      </c>
      <c r="T35" s="432">
        <v>0.001653</v>
      </c>
      <c r="U35" s="432">
        <v>0.00129</v>
      </c>
      <c r="V35" s="432">
        <v>0.002447</v>
      </c>
      <c r="W35" s="432">
        <v>0.002787</v>
      </c>
      <c r="X35" s="432">
        <v>0.003128</v>
      </c>
      <c r="Y35" s="432">
        <v>0.002631</v>
      </c>
      <c r="Z35" s="432">
        <v>0.004571</v>
      </c>
      <c r="AA35" s="436">
        <v>1.035071</v>
      </c>
      <c r="AB35" s="432">
        <v>0.012403</v>
      </c>
      <c r="AC35" s="432">
        <v>0.008488</v>
      </c>
      <c r="AD35" s="432">
        <v>0.001786</v>
      </c>
      <c r="AE35" s="432">
        <v>0.004699</v>
      </c>
      <c r="AF35" s="432">
        <v>0.025816</v>
      </c>
      <c r="AG35" s="432">
        <v>0.002725</v>
      </c>
      <c r="AH35" s="432">
        <v>0.001714</v>
      </c>
      <c r="AI35" s="432">
        <v>0.002079</v>
      </c>
      <c r="AJ35" s="432">
        <v>0.002185</v>
      </c>
      <c r="AK35" s="432">
        <v>0.003209</v>
      </c>
      <c r="AL35" s="432">
        <v>0.002112</v>
      </c>
      <c r="AM35" s="432">
        <v>0.001956</v>
      </c>
      <c r="AN35" s="432">
        <v>0.001429</v>
      </c>
      <c r="AO35" s="432">
        <v>0.001535</v>
      </c>
      <c r="AP35" s="432">
        <v>0.00326</v>
      </c>
      <c r="AQ35" s="432">
        <v>0.0012</v>
      </c>
      <c r="AR35" s="432">
        <v>0.001441</v>
      </c>
      <c r="AS35" s="432">
        <v>0.002255</v>
      </c>
      <c r="AT35" s="432">
        <v>0.002013</v>
      </c>
      <c r="AU35" s="432">
        <v>0.001981</v>
      </c>
      <c r="AV35" s="432">
        <v>0.000647</v>
      </c>
      <c r="AW35" s="432">
        <v>0.000923</v>
      </c>
      <c r="AX35" s="432">
        <v>0.001332</v>
      </c>
      <c r="AY35" s="432">
        <v>0.000772</v>
      </c>
      <c r="AZ35" s="432">
        <v>0.000381</v>
      </c>
      <c r="BA35" s="432">
        <v>0.001071</v>
      </c>
      <c r="BB35" s="432">
        <v>0.000492</v>
      </c>
      <c r="BC35" s="432">
        <v>0.001158</v>
      </c>
      <c r="BD35" s="432">
        <v>0.000391</v>
      </c>
      <c r="BE35" s="432">
        <v>0.000942</v>
      </c>
      <c r="BF35" s="433">
        <v>0.001531</v>
      </c>
      <c r="BG35" s="432">
        <v>0.001991</v>
      </c>
      <c r="BH35" s="433">
        <v>0.000442</v>
      </c>
      <c r="BI35" s="432">
        <v>0.001957</v>
      </c>
      <c r="BJ35" s="433">
        <v>0.000372</v>
      </c>
      <c r="BK35" s="432">
        <v>0.00382</v>
      </c>
      <c r="BL35" s="433">
        <v>0.00043</v>
      </c>
      <c r="BM35" s="432">
        <v>0.001649</v>
      </c>
      <c r="BN35" s="432">
        <v>0.001156</v>
      </c>
      <c r="BO35" s="432">
        <v>0.002102</v>
      </c>
      <c r="BP35" s="433">
        <v>0.00114</v>
      </c>
      <c r="BQ35" s="432">
        <v>0.000617</v>
      </c>
      <c r="BR35" s="433">
        <v>0.000376</v>
      </c>
      <c r="BS35" s="432">
        <v>0.00052</v>
      </c>
      <c r="BT35" s="433">
        <v>0.000564</v>
      </c>
      <c r="BU35" s="432">
        <v>0.000652</v>
      </c>
      <c r="BV35" s="433">
        <v>0.001121</v>
      </c>
      <c r="BW35" s="432">
        <v>0.001891</v>
      </c>
      <c r="BX35" s="433">
        <v>0.001671</v>
      </c>
      <c r="BY35" s="432">
        <v>0.001912</v>
      </c>
      <c r="BZ35" s="433">
        <v>0.000408</v>
      </c>
      <c r="CA35" s="432">
        <v>0.000794</v>
      </c>
      <c r="CB35" s="464">
        <v>0</v>
      </c>
      <c r="CC35" s="216"/>
      <c r="CE35" s="228"/>
    </row>
    <row r="36" spans="1:83" s="217" customFormat="1" ht="30" customHeight="1">
      <c r="A36" s="269">
        <f t="shared" si="0"/>
        <v>25</v>
      </c>
      <c r="B36" s="299" t="s">
        <v>454</v>
      </c>
      <c r="C36" s="215" t="s">
        <v>95</v>
      </c>
      <c r="D36" s="435">
        <v>0.002664</v>
      </c>
      <c r="E36" s="432">
        <v>0.009709</v>
      </c>
      <c r="F36" s="432">
        <v>0.007308</v>
      </c>
      <c r="G36" s="432">
        <v>0.004498</v>
      </c>
      <c r="H36" s="432">
        <v>0.006203</v>
      </c>
      <c r="I36" s="432">
        <v>0.004204</v>
      </c>
      <c r="J36" s="432">
        <v>0.004001</v>
      </c>
      <c r="K36" s="432">
        <v>0.001705</v>
      </c>
      <c r="L36" s="432">
        <v>0.00218</v>
      </c>
      <c r="M36" s="432">
        <v>0.001709</v>
      </c>
      <c r="N36" s="432">
        <v>0.002438</v>
      </c>
      <c r="O36" s="432">
        <v>0.007296</v>
      </c>
      <c r="P36" s="432">
        <v>0.003709</v>
      </c>
      <c r="Q36" s="432">
        <v>0.002323</v>
      </c>
      <c r="R36" s="432">
        <v>0.002458</v>
      </c>
      <c r="S36" s="432">
        <v>0.003135</v>
      </c>
      <c r="T36" s="432">
        <v>0.002357</v>
      </c>
      <c r="U36" s="432">
        <v>0.005807</v>
      </c>
      <c r="V36" s="432">
        <v>0.006095</v>
      </c>
      <c r="W36" s="432">
        <v>0.004465</v>
      </c>
      <c r="X36" s="432">
        <v>0.005678</v>
      </c>
      <c r="Y36" s="432">
        <v>0.001781</v>
      </c>
      <c r="Z36" s="432">
        <v>0.004207</v>
      </c>
      <c r="AA36" s="432">
        <v>0.010589</v>
      </c>
      <c r="AB36" s="436">
        <v>1.197712</v>
      </c>
      <c r="AC36" s="432">
        <v>0.010411</v>
      </c>
      <c r="AD36" s="432">
        <v>0.006615</v>
      </c>
      <c r="AE36" s="432">
        <v>0.003507</v>
      </c>
      <c r="AF36" s="432">
        <v>0.04833</v>
      </c>
      <c r="AG36" s="432">
        <v>0.003615</v>
      </c>
      <c r="AH36" s="432">
        <v>0.003658</v>
      </c>
      <c r="AI36" s="432">
        <v>0.007947</v>
      </c>
      <c r="AJ36" s="432">
        <v>0.005464</v>
      </c>
      <c r="AK36" s="432">
        <v>0.004133</v>
      </c>
      <c r="AL36" s="432">
        <v>0.015289</v>
      </c>
      <c r="AM36" s="432">
        <v>0.004164</v>
      </c>
      <c r="AN36" s="432">
        <v>0.001836</v>
      </c>
      <c r="AO36" s="432">
        <v>0.030463</v>
      </c>
      <c r="AP36" s="432">
        <v>0.0077</v>
      </c>
      <c r="AQ36" s="432">
        <v>0.006573</v>
      </c>
      <c r="AR36" s="432">
        <v>0.00316</v>
      </c>
      <c r="AS36" s="432">
        <v>0.002729</v>
      </c>
      <c r="AT36" s="432">
        <v>0.002189</v>
      </c>
      <c r="AU36" s="432">
        <v>0.002233</v>
      </c>
      <c r="AV36" s="432">
        <v>0.001041</v>
      </c>
      <c r="AW36" s="432">
        <v>0.002376</v>
      </c>
      <c r="AX36" s="432">
        <v>0.00175</v>
      </c>
      <c r="AY36" s="432">
        <v>0.001699</v>
      </c>
      <c r="AZ36" s="432">
        <v>0.003904</v>
      </c>
      <c r="BA36" s="432">
        <v>0.001373</v>
      </c>
      <c r="BB36" s="432">
        <v>0.001517</v>
      </c>
      <c r="BC36" s="432">
        <v>0.001827</v>
      </c>
      <c r="BD36" s="432">
        <v>0.001159</v>
      </c>
      <c r="BE36" s="432">
        <v>0.001973</v>
      </c>
      <c r="BF36" s="433">
        <v>0.002683</v>
      </c>
      <c r="BG36" s="432">
        <v>0.001751</v>
      </c>
      <c r="BH36" s="433">
        <v>0.001299</v>
      </c>
      <c r="BI36" s="432">
        <v>0.003802</v>
      </c>
      <c r="BJ36" s="433">
        <v>0.001703</v>
      </c>
      <c r="BK36" s="432">
        <v>0.00567</v>
      </c>
      <c r="BL36" s="433">
        <v>0.001947</v>
      </c>
      <c r="BM36" s="432">
        <v>0.0144</v>
      </c>
      <c r="BN36" s="432">
        <v>0.004442</v>
      </c>
      <c r="BO36" s="432">
        <v>0.006218</v>
      </c>
      <c r="BP36" s="433">
        <v>0.001802</v>
      </c>
      <c r="BQ36" s="432">
        <v>0.001659</v>
      </c>
      <c r="BR36" s="433">
        <v>0.000974</v>
      </c>
      <c r="BS36" s="432">
        <v>0.000968</v>
      </c>
      <c r="BT36" s="433">
        <v>0.001093</v>
      </c>
      <c r="BU36" s="432">
        <v>0.001368</v>
      </c>
      <c r="BV36" s="433">
        <v>0.002464</v>
      </c>
      <c r="BW36" s="432">
        <v>0.002235</v>
      </c>
      <c r="BX36" s="433">
        <v>0.00346</v>
      </c>
      <c r="BY36" s="432">
        <v>0.006948</v>
      </c>
      <c r="BZ36" s="433">
        <v>0.001238</v>
      </c>
      <c r="CA36" s="432">
        <v>0.002512</v>
      </c>
      <c r="CB36" s="464">
        <v>0</v>
      </c>
      <c r="CC36" s="216"/>
      <c r="CE36" s="228"/>
    </row>
    <row r="37" spans="1:83" s="217" customFormat="1" ht="30" customHeight="1">
      <c r="A37" s="269">
        <f>A36+1</f>
        <v>26</v>
      </c>
      <c r="B37" s="299" t="s">
        <v>455</v>
      </c>
      <c r="C37" s="215" t="s">
        <v>96</v>
      </c>
      <c r="D37" s="435">
        <v>0.000548</v>
      </c>
      <c r="E37" s="432">
        <v>0.000726</v>
      </c>
      <c r="F37" s="432">
        <v>0.004127</v>
      </c>
      <c r="G37" s="432">
        <v>0.001544</v>
      </c>
      <c r="H37" s="432">
        <v>0.00161</v>
      </c>
      <c r="I37" s="432">
        <v>0.00084</v>
      </c>
      <c r="J37" s="432">
        <v>0.000879</v>
      </c>
      <c r="K37" s="432">
        <v>0.000344</v>
      </c>
      <c r="L37" s="432">
        <v>0.000447</v>
      </c>
      <c r="M37" s="432">
        <v>0.000262</v>
      </c>
      <c r="N37" s="432">
        <v>0.000426</v>
      </c>
      <c r="O37" s="432">
        <v>0.001496</v>
      </c>
      <c r="P37" s="432">
        <v>0.000865</v>
      </c>
      <c r="Q37" s="432">
        <v>0.000509</v>
      </c>
      <c r="R37" s="432">
        <v>0.000774</v>
      </c>
      <c r="S37" s="432">
        <v>0.000789</v>
      </c>
      <c r="T37" s="432">
        <v>0.000439</v>
      </c>
      <c r="U37" s="432">
        <v>0.000834</v>
      </c>
      <c r="V37" s="432">
        <v>0.00125</v>
      </c>
      <c r="W37" s="432">
        <v>0.001117</v>
      </c>
      <c r="X37" s="432">
        <v>0.000639</v>
      </c>
      <c r="Y37" s="432">
        <v>0.000538</v>
      </c>
      <c r="Z37" s="432">
        <v>0.000674</v>
      </c>
      <c r="AA37" s="432">
        <v>0.00074</v>
      </c>
      <c r="AB37" s="432">
        <v>0.000724</v>
      </c>
      <c r="AC37" s="436">
        <v>1.092302</v>
      </c>
      <c r="AD37" s="432">
        <v>0.000705</v>
      </c>
      <c r="AE37" s="432">
        <v>0.000815</v>
      </c>
      <c r="AF37" s="432">
        <v>0.003224</v>
      </c>
      <c r="AG37" s="432">
        <v>0.000758</v>
      </c>
      <c r="AH37" s="432">
        <v>0.000217</v>
      </c>
      <c r="AI37" s="432">
        <v>0.000864</v>
      </c>
      <c r="AJ37" s="432">
        <v>0.000618</v>
      </c>
      <c r="AK37" s="432">
        <v>0.000609</v>
      </c>
      <c r="AL37" s="432">
        <v>0.001037</v>
      </c>
      <c r="AM37" s="432">
        <v>0.00095</v>
      </c>
      <c r="AN37" s="432">
        <v>0.000424</v>
      </c>
      <c r="AO37" s="432">
        <v>0.012265</v>
      </c>
      <c r="AP37" s="432">
        <v>0.009678</v>
      </c>
      <c r="AQ37" s="432">
        <v>0.001441</v>
      </c>
      <c r="AR37" s="432">
        <v>0.000581</v>
      </c>
      <c r="AS37" s="432">
        <v>0.000472</v>
      </c>
      <c r="AT37" s="432">
        <v>0.000402</v>
      </c>
      <c r="AU37" s="432">
        <v>0.000283</v>
      </c>
      <c r="AV37" s="432">
        <v>0.000118</v>
      </c>
      <c r="AW37" s="432">
        <v>0.000223</v>
      </c>
      <c r="AX37" s="432">
        <v>0.00017</v>
      </c>
      <c r="AY37" s="432">
        <v>0.000195</v>
      </c>
      <c r="AZ37" s="432">
        <v>0.000109</v>
      </c>
      <c r="BA37" s="432">
        <v>0.000265</v>
      </c>
      <c r="BB37" s="432">
        <v>0.000194</v>
      </c>
      <c r="BC37" s="432">
        <v>0.000299</v>
      </c>
      <c r="BD37" s="432">
        <v>0.000157</v>
      </c>
      <c r="BE37" s="432">
        <v>0.000267</v>
      </c>
      <c r="BF37" s="433">
        <v>0.000322</v>
      </c>
      <c r="BG37" s="432">
        <v>0.000295</v>
      </c>
      <c r="BH37" s="433">
        <v>0.000189</v>
      </c>
      <c r="BI37" s="432">
        <v>0.000609</v>
      </c>
      <c r="BJ37" s="433">
        <v>0.000102</v>
      </c>
      <c r="BK37" s="432">
        <v>0.000554</v>
      </c>
      <c r="BL37" s="433">
        <v>0.00026</v>
      </c>
      <c r="BM37" s="432">
        <v>0.004672</v>
      </c>
      <c r="BN37" s="432">
        <v>0.000264</v>
      </c>
      <c r="BO37" s="432">
        <v>0.00045</v>
      </c>
      <c r="BP37" s="433">
        <v>0.00041</v>
      </c>
      <c r="BQ37" s="432">
        <v>0.003757</v>
      </c>
      <c r="BR37" s="433">
        <v>0.000157</v>
      </c>
      <c r="BS37" s="432">
        <v>0.000167</v>
      </c>
      <c r="BT37" s="433">
        <v>0.00016</v>
      </c>
      <c r="BU37" s="432">
        <v>0.000273</v>
      </c>
      <c r="BV37" s="433">
        <v>0.000427</v>
      </c>
      <c r="BW37" s="432">
        <v>0.000168</v>
      </c>
      <c r="BX37" s="433">
        <v>0.000528</v>
      </c>
      <c r="BY37" s="432">
        <v>0.000404</v>
      </c>
      <c r="BZ37" s="433">
        <v>0.000303</v>
      </c>
      <c r="CA37" s="432">
        <v>0.000283</v>
      </c>
      <c r="CB37" s="464">
        <v>0</v>
      </c>
      <c r="CC37" s="216"/>
      <c r="CE37" s="228"/>
    </row>
    <row r="38" spans="1:83" s="217" customFormat="1" ht="30" customHeight="1">
      <c r="A38" s="269">
        <f t="shared" si="0"/>
        <v>27</v>
      </c>
      <c r="B38" s="299" t="s">
        <v>456</v>
      </c>
      <c r="C38" s="215" t="s">
        <v>97</v>
      </c>
      <c r="D38" s="435">
        <v>0.000611</v>
      </c>
      <c r="E38" s="432">
        <v>0.001583</v>
      </c>
      <c r="F38" s="432">
        <v>0.000501</v>
      </c>
      <c r="G38" s="432">
        <v>0.000911</v>
      </c>
      <c r="H38" s="432">
        <v>0.00104</v>
      </c>
      <c r="I38" s="432">
        <v>0.0008</v>
      </c>
      <c r="J38" s="432">
        <v>0.00076</v>
      </c>
      <c r="K38" s="432">
        <v>0.001156</v>
      </c>
      <c r="L38" s="432">
        <v>0.001286</v>
      </c>
      <c r="M38" s="432">
        <v>0.001183</v>
      </c>
      <c r="N38" s="432">
        <v>0.001686</v>
      </c>
      <c r="O38" s="432">
        <v>0.003806</v>
      </c>
      <c r="P38" s="432">
        <v>0.001039</v>
      </c>
      <c r="Q38" s="432">
        <v>0.001094</v>
      </c>
      <c r="R38" s="432">
        <v>0.000722</v>
      </c>
      <c r="S38" s="432">
        <v>0.001133</v>
      </c>
      <c r="T38" s="432">
        <v>0.002181</v>
      </c>
      <c r="U38" s="432">
        <v>0.002575</v>
      </c>
      <c r="V38" s="432">
        <v>0.002949</v>
      </c>
      <c r="W38" s="432">
        <v>0.000981</v>
      </c>
      <c r="X38" s="432">
        <v>0.002163</v>
      </c>
      <c r="Y38" s="432">
        <v>0.000526</v>
      </c>
      <c r="Z38" s="432">
        <v>0.003459</v>
      </c>
      <c r="AA38" s="432">
        <v>0.001111</v>
      </c>
      <c r="AB38" s="432">
        <v>0.001002</v>
      </c>
      <c r="AC38" s="432">
        <v>0.003396</v>
      </c>
      <c r="AD38" s="436">
        <v>1.04269</v>
      </c>
      <c r="AE38" s="432">
        <v>0.002461</v>
      </c>
      <c r="AF38" s="432">
        <v>0.000988</v>
      </c>
      <c r="AG38" s="432">
        <v>0.001336</v>
      </c>
      <c r="AH38" s="432">
        <v>0.000945</v>
      </c>
      <c r="AI38" s="432">
        <v>0.001559</v>
      </c>
      <c r="AJ38" s="432">
        <v>0.001414</v>
      </c>
      <c r="AK38" s="432">
        <v>0.002286</v>
      </c>
      <c r="AL38" s="432">
        <v>0.001066</v>
      </c>
      <c r="AM38" s="432">
        <v>0.001091</v>
      </c>
      <c r="AN38" s="432">
        <v>0.001233</v>
      </c>
      <c r="AO38" s="432">
        <v>0.001433</v>
      </c>
      <c r="AP38" s="432">
        <v>0.000997</v>
      </c>
      <c r="AQ38" s="432">
        <v>0.00134</v>
      </c>
      <c r="AR38" s="432">
        <v>0.00252</v>
      </c>
      <c r="AS38" s="432">
        <v>0.00193</v>
      </c>
      <c r="AT38" s="432">
        <v>0.001062</v>
      </c>
      <c r="AU38" s="432">
        <v>0.001263</v>
      </c>
      <c r="AV38" s="432">
        <v>0.000421</v>
      </c>
      <c r="AW38" s="432">
        <v>0.000816</v>
      </c>
      <c r="AX38" s="432">
        <v>0.001369</v>
      </c>
      <c r="AY38" s="432">
        <v>0.001266</v>
      </c>
      <c r="AZ38" s="432">
        <v>0.000673</v>
      </c>
      <c r="BA38" s="432">
        <v>0.00343</v>
      </c>
      <c r="BB38" s="432">
        <v>0.002043</v>
      </c>
      <c r="BC38" s="432">
        <v>0.001594</v>
      </c>
      <c r="BD38" s="432">
        <v>0.00049</v>
      </c>
      <c r="BE38" s="432">
        <v>0.001037</v>
      </c>
      <c r="BF38" s="433">
        <v>0.001096</v>
      </c>
      <c r="BG38" s="432">
        <v>0.001032</v>
      </c>
      <c r="BH38" s="433">
        <v>0.000951</v>
      </c>
      <c r="BI38" s="432">
        <v>0.009722</v>
      </c>
      <c r="BJ38" s="433">
        <v>0.000449</v>
      </c>
      <c r="BK38" s="432">
        <v>0.000884</v>
      </c>
      <c r="BL38" s="433">
        <v>0.000823</v>
      </c>
      <c r="BM38" s="432">
        <v>0.001316</v>
      </c>
      <c r="BN38" s="432">
        <v>0.001683</v>
      </c>
      <c r="BO38" s="432">
        <v>0.001669</v>
      </c>
      <c r="BP38" s="433">
        <v>0.000713</v>
      </c>
      <c r="BQ38" s="432">
        <v>0.000514</v>
      </c>
      <c r="BR38" s="433">
        <v>0.000773</v>
      </c>
      <c r="BS38" s="432">
        <v>0.0035</v>
      </c>
      <c r="BT38" s="433">
        <v>0.002395</v>
      </c>
      <c r="BU38" s="432">
        <v>0.003853</v>
      </c>
      <c r="BV38" s="433">
        <v>0.00365</v>
      </c>
      <c r="BW38" s="432">
        <v>0.000861</v>
      </c>
      <c r="BX38" s="433">
        <v>0.002141</v>
      </c>
      <c r="BY38" s="432">
        <v>0.000661</v>
      </c>
      <c r="BZ38" s="433">
        <v>0.00712</v>
      </c>
      <c r="CA38" s="432">
        <v>0.001439</v>
      </c>
      <c r="CB38" s="464">
        <v>0</v>
      </c>
      <c r="CC38" s="216"/>
      <c r="CE38" s="228"/>
    </row>
    <row r="39" spans="1:83" s="217" customFormat="1" ht="30" customHeight="1">
      <c r="A39" s="269">
        <f>A38+1</f>
        <v>28</v>
      </c>
      <c r="B39" s="299" t="s">
        <v>457</v>
      </c>
      <c r="C39" s="215" t="s">
        <v>98</v>
      </c>
      <c r="D39" s="435">
        <v>0.000218</v>
      </c>
      <c r="E39" s="432">
        <v>0.000334</v>
      </c>
      <c r="F39" s="432">
        <v>0.000812</v>
      </c>
      <c r="G39" s="432">
        <v>0.000188</v>
      </c>
      <c r="H39" s="432">
        <v>0.000307</v>
      </c>
      <c r="I39" s="432">
        <v>0.000558</v>
      </c>
      <c r="J39" s="432">
        <v>0.003203</v>
      </c>
      <c r="K39" s="432">
        <v>0.000433</v>
      </c>
      <c r="L39" s="432">
        <v>0.000603</v>
      </c>
      <c r="M39" s="432">
        <v>0.000384</v>
      </c>
      <c r="N39" s="432">
        <v>0.001038</v>
      </c>
      <c r="O39" s="432">
        <v>0.000581</v>
      </c>
      <c r="P39" s="432">
        <v>0.000332</v>
      </c>
      <c r="Q39" s="432">
        <v>0.000348</v>
      </c>
      <c r="R39" s="432">
        <v>0.000128</v>
      </c>
      <c r="S39" s="432">
        <v>0.000286</v>
      </c>
      <c r="T39" s="432">
        <v>0.00275</v>
      </c>
      <c r="U39" s="432">
        <v>0.000214</v>
      </c>
      <c r="V39" s="432">
        <v>0.000381</v>
      </c>
      <c r="W39" s="432">
        <v>0.000189</v>
      </c>
      <c r="X39" s="432">
        <v>0.000224</v>
      </c>
      <c r="Y39" s="432">
        <v>0.000474</v>
      </c>
      <c r="Z39" s="432">
        <v>0.00062</v>
      </c>
      <c r="AA39" s="432">
        <v>0.000385</v>
      </c>
      <c r="AB39" s="432">
        <v>0.000296</v>
      </c>
      <c r="AC39" s="432">
        <v>0.000234</v>
      </c>
      <c r="AD39" s="432">
        <v>0.000294</v>
      </c>
      <c r="AE39" s="436">
        <v>1.056104</v>
      </c>
      <c r="AF39" s="432">
        <v>0.00026</v>
      </c>
      <c r="AG39" s="432">
        <v>0.00018</v>
      </c>
      <c r="AH39" s="432">
        <v>0.000203</v>
      </c>
      <c r="AI39" s="432">
        <v>0.001427</v>
      </c>
      <c r="AJ39" s="432">
        <v>0.000948</v>
      </c>
      <c r="AK39" s="432">
        <v>0.000409</v>
      </c>
      <c r="AL39" s="432">
        <v>0.000389</v>
      </c>
      <c r="AM39" s="432">
        <v>0.000337</v>
      </c>
      <c r="AN39" s="432">
        <v>0.000418</v>
      </c>
      <c r="AO39" s="432">
        <v>0.000272</v>
      </c>
      <c r="AP39" s="432">
        <v>0.00039</v>
      </c>
      <c r="AQ39" s="432">
        <v>0.000524</v>
      </c>
      <c r="AR39" s="432">
        <v>0.002001</v>
      </c>
      <c r="AS39" s="432">
        <v>0.001133</v>
      </c>
      <c r="AT39" s="432">
        <v>0.000762</v>
      </c>
      <c r="AU39" s="432">
        <v>0.003089</v>
      </c>
      <c r="AV39" s="432">
        <v>0.000636</v>
      </c>
      <c r="AW39" s="432">
        <v>0.001048</v>
      </c>
      <c r="AX39" s="432">
        <v>0.000886</v>
      </c>
      <c r="AY39" s="432">
        <v>0.000782</v>
      </c>
      <c r="AZ39" s="432">
        <v>0.000186</v>
      </c>
      <c r="BA39" s="432">
        <v>0.000478</v>
      </c>
      <c r="BB39" s="432">
        <v>0.000355</v>
      </c>
      <c r="BC39" s="432">
        <v>0.000442</v>
      </c>
      <c r="BD39" s="432">
        <v>0.000505</v>
      </c>
      <c r="BE39" s="432">
        <v>0.000696</v>
      </c>
      <c r="BF39" s="433">
        <v>0.000275</v>
      </c>
      <c r="BG39" s="432">
        <v>0.001639</v>
      </c>
      <c r="BH39" s="433">
        <v>0.000349</v>
      </c>
      <c r="BI39" s="432">
        <v>0.000349</v>
      </c>
      <c r="BJ39" s="433">
        <v>0.000812</v>
      </c>
      <c r="BK39" s="432">
        <v>0.000697</v>
      </c>
      <c r="BL39" s="433">
        <v>0.000404</v>
      </c>
      <c r="BM39" s="432">
        <v>0.000975</v>
      </c>
      <c r="BN39" s="432">
        <v>0.001289</v>
      </c>
      <c r="BO39" s="432">
        <v>0.002488</v>
      </c>
      <c r="BP39" s="433">
        <v>0.000711</v>
      </c>
      <c r="BQ39" s="432">
        <v>0.000405</v>
      </c>
      <c r="BR39" s="433">
        <v>0.001079</v>
      </c>
      <c r="BS39" s="432">
        <v>0.004903</v>
      </c>
      <c r="BT39" s="433">
        <v>0.00191</v>
      </c>
      <c r="BU39" s="432">
        <v>0.003446</v>
      </c>
      <c r="BV39" s="433">
        <v>0.002182</v>
      </c>
      <c r="BW39" s="432">
        <v>0.000694</v>
      </c>
      <c r="BX39" s="433">
        <v>0.007339</v>
      </c>
      <c r="BY39" s="432">
        <v>0.005454</v>
      </c>
      <c r="BZ39" s="433">
        <v>0.001278</v>
      </c>
      <c r="CA39" s="432">
        <v>0.000867</v>
      </c>
      <c r="CB39" s="464">
        <v>0</v>
      </c>
      <c r="CC39" s="216"/>
      <c r="CE39" s="228"/>
    </row>
    <row r="40" spans="1:83" s="217" customFormat="1" ht="42.75" customHeight="1">
      <c r="A40" s="269">
        <f t="shared" si="0"/>
        <v>29</v>
      </c>
      <c r="B40" s="299" t="s">
        <v>582</v>
      </c>
      <c r="C40" s="215" t="s">
        <v>99</v>
      </c>
      <c r="D40" s="435">
        <v>0.009482</v>
      </c>
      <c r="E40" s="432">
        <v>0.008006</v>
      </c>
      <c r="F40" s="432">
        <v>0.059077</v>
      </c>
      <c r="G40" s="432">
        <v>0.05339</v>
      </c>
      <c r="H40" s="432">
        <v>0.033002</v>
      </c>
      <c r="I40" s="432">
        <v>0.0109</v>
      </c>
      <c r="J40" s="432">
        <v>0.009978</v>
      </c>
      <c r="K40" s="432">
        <v>0.006233</v>
      </c>
      <c r="L40" s="432">
        <v>0.005458</v>
      </c>
      <c r="M40" s="432">
        <v>0.004378</v>
      </c>
      <c r="N40" s="432">
        <v>0.010784</v>
      </c>
      <c r="O40" s="432">
        <v>0.019963</v>
      </c>
      <c r="P40" s="432">
        <v>0.020182</v>
      </c>
      <c r="Q40" s="432">
        <v>0.007917</v>
      </c>
      <c r="R40" s="432">
        <v>0.010989</v>
      </c>
      <c r="S40" s="432">
        <v>0.01466</v>
      </c>
      <c r="T40" s="432">
        <v>0.012652</v>
      </c>
      <c r="U40" s="432">
        <v>0.012196</v>
      </c>
      <c r="V40" s="432">
        <v>0.022036</v>
      </c>
      <c r="W40" s="432">
        <v>0.034926</v>
      </c>
      <c r="X40" s="432">
        <v>0.022104</v>
      </c>
      <c r="Y40" s="432">
        <v>0.007699</v>
      </c>
      <c r="Z40" s="432">
        <v>0.024265</v>
      </c>
      <c r="AA40" s="432">
        <v>0.02963</v>
      </c>
      <c r="AB40" s="432">
        <v>0.015211</v>
      </c>
      <c r="AC40" s="432">
        <v>0.035477</v>
      </c>
      <c r="AD40" s="432">
        <v>0.011748</v>
      </c>
      <c r="AE40" s="432">
        <v>0.019963</v>
      </c>
      <c r="AF40" s="436">
        <v>1.05431</v>
      </c>
      <c r="AG40" s="432">
        <v>0.030368</v>
      </c>
      <c r="AH40" s="432">
        <v>0.005881</v>
      </c>
      <c r="AI40" s="432">
        <v>0.011856</v>
      </c>
      <c r="AJ40" s="432">
        <v>0.010571</v>
      </c>
      <c r="AK40" s="432">
        <v>0.019281</v>
      </c>
      <c r="AL40" s="432">
        <v>0.005663</v>
      </c>
      <c r="AM40" s="432">
        <v>0.012517</v>
      </c>
      <c r="AN40" s="432">
        <v>0.004505</v>
      </c>
      <c r="AO40" s="432">
        <v>0.01244</v>
      </c>
      <c r="AP40" s="432">
        <v>0.100829</v>
      </c>
      <c r="AQ40" s="432">
        <v>0.012115</v>
      </c>
      <c r="AR40" s="432">
        <v>0.013201</v>
      </c>
      <c r="AS40" s="432">
        <v>0.009141</v>
      </c>
      <c r="AT40" s="432">
        <v>0.006134</v>
      </c>
      <c r="AU40" s="432">
        <v>0.008887</v>
      </c>
      <c r="AV40" s="432">
        <v>0.009415</v>
      </c>
      <c r="AW40" s="432">
        <v>0.006305</v>
      </c>
      <c r="AX40" s="432">
        <v>0.006305</v>
      </c>
      <c r="AY40" s="432">
        <v>0.006751</v>
      </c>
      <c r="AZ40" s="432">
        <v>0.002076</v>
      </c>
      <c r="BA40" s="432">
        <v>0.004211</v>
      </c>
      <c r="BB40" s="432">
        <v>0.002898</v>
      </c>
      <c r="BC40" s="432">
        <v>0.007855</v>
      </c>
      <c r="BD40" s="432">
        <v>0.003912</v>
      </c>
      <c r="BE40" s="432">
        <v>0.005516</v>
      </c>
      <c r="BF40" s="433">
        <v>0.009576</v>
      </c>
      <c r="BG40" s="432">
        <v>0.012575</v>
      </c>
      <c r="BH40" s="433">
        <v>0.002465</v>
      </c>
      <c r="BI40" s="432">
        <v>0.019375</v>
      </c>
      <c r="BJ40" s="433">
        <v>0.001885</v>
      </c>
      <c r="BK40" s="432">
        <v>0.013373</v>
      </c>
      <c r="BL40" s="433">
        <v>0.001799</v>
      </c>
      <c r="BM40" s="432">
        <v>0.033187</v>
      </c>
      <c r="BN40" s="432">
        <v>0.00622</v>
      </c>
      <c r="BO40" s="432">
        <v>0.013215</v>
      </c>
      <c r="BP40" s="433">
        <v>0.004446</v>
      </c>
      <c r="BQ40" s="432">
        <v>0.006818</v>
      </c>
      <c r="BR40" s="433">
        <v>0.00274</v>
      </c>
      <c r="BS40" s="432">
        <v>0.004526</v>
      </c>
      <c r="BT40" s="433">
        <v>0.005047</v>
      </c>
      <c r="BU40" s="432">
        <v>0.004796</v>
      </c>
      <c r="BV40" s="433">
        <v>0.012848</v>
      </c>
      <c r="BW40" s="432">
        <v>0.021137</v>
      </c>
      <c r="BX40" s="433">
        <v>0.034845</v>
      </c>
      <c r="BY40" s="432">
        <v>0.0057</v>
      </c>
      <c r="BZ40" s="433">
        <v>0.004768</v>
      </c>
      <c r="CA40" s="432">
        <v>0.004329</v>
      </c>
      <c r="CB40" s="464">
        <v>0</v>
      </c>
      <c r="CC40" s="216"/>
      <c r="CE40" s="228"/>
    </row>
    <row r="41" spans="1:83" s="217" customFormat="1" ht="30" customHeight="1">
      <c r="A41" s="269">
        <f t="shared" si="0"/>
        <v>30</v>
      </c>
      <c r="B41" s="299" t="s">
        <v>458</v>
      </c>
      <c r="C41" s="215" t="s">
        <v>100</v>
      </c>
      <c r="D41" s="435">
        <v>0.037893</v>
      </c>
      <c r="E41" s="432">
        <v>0.011338</v>
      </c>
      <c r="F41" s="432">
        <v>0.036396</v>
      </c>
      <c r="G41" s="432">
        <v>0.067053</v>
      </c>
      <c r="H41" s="432">
        <v>0.03679</v>
      </c>
      <c r="I41" s="432">
        <v>0.038245</v>
      </c>
      <c r="J41" s="432">
        <v>0.039628</v>
      </c>
      <c r="K41" s="432">
        <v>0.017784</v>
      </c>
      <c r="L41" s="432">
        <v>0.037604</v>
      </c>
      <c r="M41" s="432">
        <v>0.027723</v>
      </c>
      <c r="N41" s="432">
        <v>0.021274</v>
      </c>
      <c r="O41" s="432">
        <v>0.044319</v>
      </c>
      <c r="P41" s="432">
        <v>0.04162</v>
      </c>
      <c r="Q41" s="432">
        <v>0.030749</v>
      </c>
      <c r="R41" s="432">
        <v>0.014288</v>
      </c>
      <c r="S41" s="432">
        <v>0.045373</v>
      </c>
      <c r="T41" s="432">
        <v>0.022595</v>
      </c>
      <c r="U41" s="432">
        <v>0.040152</v>
      </c>
      <c r="V41" s="432">
        <v>0.072366</v>
      </c>
      <c r="W41" s="432">
        <v>0.084364</v>
      </c>
      <c r="X41" s="432">
        <v>0.033168</v>
      </c>
      <c r="Y41" s="432">
        <v>0.014377</v>
      </c>
      <c r="Z41" s="432">
        <v>0.025579</v>
      </c>
      <c r="AA41" s="432">
        <v>0.028599</v>
      </c>
      <c r="AB41" s="432">
        <v>0.023856</v>
      </c>
      <c r="AC41" s="432">
        <v>0.023362</v>
      </c>
      <c r="AD41" s="432">
        <v>0.029017</v>
      </c>
      <c r="AE41" s="432">
        <v>0.024306</v>
      </c>
      <c r="AF41" s="432">
        <v>0.015633</v>
      </c>
      <c r="AG41" s="436">
        <v>1.058243</v>
      </c>
      <c r="AH41" s="432">
        <v>0.06485</v>
      </c>
      <c r="AI41" s="432">
        <v>0.029903</v>
      </c>
      <c r="AJ41" s="432">
        <v>0.064259</v>
      </c>
      <c r="AK41" s="432">
        <v>0.021877</v>
      </c>
      <c r="AL41" s="432">
        <v>0.015548</v>
      </c>
      <c r="AM41" s="432">
        <v>0.020466</v>
      </c>
      <c r="AN41" s="432">
        <v>0.024644</v>
      </c>
      <c r="AO41" s="432">
        <v>0.032804</v>
      </c>
      <c r="AP41" s="432">
        <v>0.017605</v>
      </c>
      <c r="AQ41" s="432">
        <v>0.035113</v>
      </c>
      <c r="AR41" s="432">
        <v>0.056434</v>
      </c>
      <c r="AS41" s="432">
        <v>0.042686</v>
      </c>
      <c r="AT41" s="432">
        <v>0.019329</v>
      </c>
      <c r="AU41" s="432">
        <v>0.019888</v>
      </c>
      <c r="AV41" s="432">
        <v>0.014872</v>
      </c>
      <c r="AW41" s="432">
        <v>0.022088</v>
      </c>
      <c r="AX41" s="432">
        <v>0.008605</v>
      </c>
      <c r="AY41" s="432">
        <v>0.014377</v>
      </c>
      <c r="AZ41" s="432">
        <v>0.009029</v>
      </c>
      <c r="BA41" s="432">
        <v>0.011826</v>
      </c>
      <c r="BB41" s="432">
        <v>0.01257</v>
      </c>
      <c r="BC41" s="432">
        <v>0.121135</v>
      </c>
      <c r="BD41" s="432">
        <v>0.009389</v>
      </c>
      <c r="BE41" s="432">
        <v>0.018458</v>
      </c>
      <c r="BF41" s="433">
        <v>0.012548</v>
      </c>
      <c r="BG41" s="432">
        <v>0.021994</v>
      </c>
      <c r="BH41" s="433">
        <v>0.013096</v>
      </c>
      <c r="BI41" s="432">
        <v>0.011791</v>
      </c>
      <c r="BJ41" s="433">
        <v>0.020537</v>
      </c>
      <c r="BK41" s="432">
        <v>0.018592</v>
      </c>
      <c r="BL41" s="433">
        <v>0.007254</v>
      </c>
      <c r="BM41" s="432">
        <v>0.026306</v>
      </c>
      <c r="BN41" s="432">
        <v>0.011311</v>
      </c>
      <c r="BO41" s="432">
        <v>0.022544</v>
      </c>
      <c r="BP41" s="433">
        <v>0.022726</v>
      </c>
      <c r="BQ41" s="432">
        <v>0.016122</v>
      </c>
      <c r="BR41" s="433">
        <v>0.026089</v>
      </c>
      <c r="BS41" s="432">
        <v>0.024958</v>
      </c>
      <c r="BT41" s="433">
        <v>0.029033</v>
      </c>
      <c r="BU41" s="432">
        <v>0.03246</v>
      </c>
      <c r="BV41" s="433">
        <v>0.034628</v>
      </c>
      <c r="BW41" s="432">
        <v>0.02843</v>
      </c>
      <c r="BX41" s="433">
        <v>0.08943</v>
      </c>
      <c r="BY41" s="432">
        <v>0.018616</v>
      </c>
      <c r="BZ41" s="433">
        <v>0.00681</v>
      </c>
      <c r="CA41" s="432">
        <v>0.020945</v>
      </c>
      <c r="CB41" s="464">
        <v>0</v>
      </c>
      <c r="CC41" s="216"/>
      <c r="CE41" s="228"/>
    </row>
    <row r="42" spans="1:83" s="217" customFormat="1" ht="30" customHeight="1">
      <c r="A42" s="269">
        <f>A41+1</f>
        <v>31</v>
      </c>
      <c r="B42" s="299" t="s">
        <v>459</v>
      </c>
      <c r="C42" s="215" t="s">
        <v>101</v>
      </c>
      <c r="D42" s="435">
        <v>0.002605</v>
      </c>
      <c r="E42" s="432">
        <v>0.004582</v>
      </c>
      <c r="F42" s="432">
        <v>0.001614</v>
      </c>
      <c r="G42" s="432">
        <v>0.003432</v>
      </c>
      <c r="H42" s="432">
        <v>0.002235</v>
      </c>
      <c r="I42" s="432">
        <v>0.003893</v>
      </c>
      <c r="J42" s="432">
        <v>0.003115</v>
      </c>
      <c r="K42" s="432">
        <v>0.00142</v>
      </c>
      <c r="L42" s="432">
        <v>0.004056</v>
      </c>
      <c r="M42" s="432">
        <v>0.002369</v>
      </c>
      <c r="N42" s="432">
        <v>0.003935</v>
      </c>
      <c r="O42" s="432">
        <v>0.002361</v>
      </c>
      <c r="P42" s="432">
        <v>0.002532</v>
      </c>
      <c r="Q42" s="432">
        <v>0.003588</v>
      </c>
      <c r="R42" s="432">
        <v>0.000845</v>
      </c>
      <c r="S42" s="432">
        <v>0.002883</v>
      </c>
      <c r="T42" s="432">
        <v>0.003222</v>
      </c>
      <c r="U42" s="432">
        <v>0.002288</v>
      </c>
      <c r="V42" s="432">
        <v>0.003584</v>
      </c>
      <c r="W42" s="432">
        <v>0.003813</v>
      </c>
      <c r="X42" s="432">
        <v>0.002873</v>
      </c>
      <c r="Y42" s="432">
        <v>0.001814</v>
      </c>
      <c r="Z42" s="432">
        <v>0.001971</v>
      </c>
      <c r="AA42" s="432">
        <v>0.002884</v>
      </c>
      <c r="AB42" s="432">
        <v>0.002472</v>
      </c>
      <c r="AC42" s="432">
        <v>0.0026</v>
      </c>
      <c r="AD42" s="432">
        <v>0.002127</v>
      </c>
      <c r="AE42" s="432">
        <v>0.001566</v>
      </c>
      <c r="AF42" s="432">
        <v>0.001635</v>
      </c>
      <c r="AG42" s="432">
        <v>0.002965</v>
      </c>
      <c r="AH42" s="436">
        <v>1.041166</v>
      </c>
      <c r="AI42" s="432">
        <v>0.002754</v>
      </c>
      <c r="AJ42" s="432">
        <v>0.023628</v>
      </c>
      <c r="AK42" s="432">
        <v>0.001857</v>
      </c>
      <c r="AL42" s="432">
        <v>0.002572</v>
      </c>
      <c r="AM42" s="432">
        <v>0.002185</v>
      </c>
      <c r="AN42" s="432">
        <v>0.001613</v>
      </c>
      <c r="AO42" s="432">
        <v>0.003125</v>
      </c>
      <c r="AP42" s="432">
        <v>0.001603</v>
      </c>
      <c r="AQ42" s="432">
        <v>0.001836</v>
      </c>
      <c r="AR42" s="432">
        <v>0.012403</v>
      </c>
      <c r="AS42" s="432">
        <v>0.006019</v>
      </c>
      <c r="AT42" s="432">
        <v>0.001898</v>
      </c>
      <c r="AU42" s="432">
        <v>0.00399</v>
      </c>
      <c r="AV42" s="432">
        <v>0.001041</v>
      </c>
      <c r="AW42" s="432">
        <v>0.001679</v>
      </c>
      <c r="AX42" s="432">
        <v>0.001763</v>
      </c>
      <c r="AY42" s="432">
        <v>0.001617</v>
      </c>
      <c r="AZ42" s="432">
        <v>0.001721</v>
      </c>
      <c r="BA42" s="432">
        <v>0.002858</v>
      </c>
      <c r="BB42" s="432">
        <v>0.001581</v>
      </c>
      <c r="BC42" s="432">
        <v>0.014244</v>
      </c>
      <c r="BD42" s="432">
        <v>0.001039</v>
      </c>
      <c r="BE42" s="432">
        <v>0.002267</v>
      </c>
      <c r="BF42" s="433">
        <v>0.004501</v>
      </c>
      <c r="BG42" s="432">
        <v>0.003926</v>
      </c>
      <c r="BH42" s="433">
        <v>0.000642</v>
      </c>
      <c r="BI42" s="432">
        <v>0.001214</v>
      </c>
      <c r="BJ42" s="433">
        <v>0.000497</v>
      </c>
      <c r="BK42" s="432">
        <v>0.002194</v>
      </c>
      <c r="BL42" s="433">
        <v>0.001226</v>
      </c>
      <c r="BM42" s="432">
        <v>0.004719</v>
      </c>
      <c r="BN42" s="432">
        <v>0.001643</v>
      </c>
      <c r="BO42" s="432">
        <v>0.021138</v>
      </c>
      <c r="BP42" s="433">
        <v>0.001324</v>
      </c>
      <c r="BQ42" s="432">
        <v>0.001053</v>
      </c>
      <c r="BR42" s="433">
        <v>0.001622</v>
      </c>
      <c r="BS42" s="432">
        <v>0.002279</v>
      </c>
      <c r="BT42" s="433">
        <v>0.003948</v>
      </c>
      <c r="BU42" s="432">
        <v>0.004081</v>
      </c>
      <c r="BV42" s="433">
        <v>0.004525</v>
      </c>
      <c r="BW42" s="432">
        <v>0.002418</v>
      </c>
      <c r="BX42" s="433">
        <v>0.005852</v>
      </c>
      <c r="BY42" s="432">
        <v>0.001821</v>
      </c>
      <c r="BZ42" s="433">
        <v>0.00054</v>
      </c>
      <c r="CA42" s="432">
        <v>0.00397</v>
      </c>
      <c r="CB42" s="464">
        <v>0</v>
      </c>
      <c r="CC42" s="216"/>
      <c r="CE42" s="228"/>
    </row>
    <row r="43" spans="1:83" s="217" customFormat="1" ht="45" customHeight="1">
      <c r="A43" s="269">
        <f>+A42+1</f>
        <v>32</v>
      </c>
      <c r="B43" s="300" t="s">
        <v>460</v>
      </c>
      <c r="C43" s="215" t="s">
        <v>243</v>
      </c>
      <c r="D43" s="435">
        <v>0.001036</v>
      </c>
      <c r="E43" s="432">
        <v>0.001779</v>
      </c>
      <c r="F43" s="432">
        <v>0.001116</v>
      </c>
      <c r="G43" s="432">
        <v>0.005453</v>
      </c>
      <c r="H43" s="432">
        <v>0.001437</v>
      </c>
      <c r="I43" s="432">
        <v>0.002197</v>
      </c>
      <c r="J43" s="432">
        <v>0.002469</v>
      </c>
      <c r="K43" s="432">
        <v>0.000818</v>
      </c>
      <c r="L43" s="432">
        <v>0.002089</v>
      </c>
      <c r="M43" s="432">
        <v>0.000933</v>
      </c>
      <c r="N43" s="432">
        <v>0.003658</v>
      </c>
      <c r="O43" s="432">
        <v>0.002187</v>
      </c>
      <c r="P43" s="432">
        <v>0.002255</v>
      </c>
      <c r="Q43" s="432">
        <v>0.001694</v>
      </c>
      <c r="R43" s="432">
        <v>0.001274</v>
      </c>
      <c r="S43" s="432">
        <v>0.002068</v>
      </c>
      <c r="T43" s="432">
        <v>0.001918</v>
      </c>
      <c r="U43" s="432">
        <v>0.001188</v>
      </c>
      <c r="V43" s="432">
        <v>0.003453</v>
      </c>
      <c r="W43" s="432">
        <v>0.005775</v>
      </c>
      <c r="X43" s="432">
        <v>0.011977</v>
      </c>
      <c r="Y43" s="432">
        <v>0.000861</v>
      </c>
      <c r="Z43" s="432">
        <v>0.001611</v>
      </c>
      <c r="AA43" s="432">
        <v>0.004033</v>
      </c>
      <c r="AB43" s="432">
        <v>0.002116</v>
      </c>
      <c r="AC43" s="432">
        <v>0.003576</v>
      </c>
      <c r="AD43" s="432">
        <v>0.001668</v>
      </c>
      <c r="AE43" s="432">
        <v>0.001209</v>
      </c>
      <c r="AF43" s="432">
        <v>0.002468</v>
      </c>
      <c r="AG43" s="432">
        <v>0.003867</v>
      </c>
      <c r="AH43" s="432">
        <v>0.003658</v>
      </c>
      <c r="AI43" s="436">
        <v>1.027057</v>
      </c>
      <c r="AJ43" s="432">
        <v>0.035163</v>
      </c>
      <c r="AK43" s="432">
        <v>0.004475</v>
      </c>
      <c r="AL43" s="432">
        <v>0.002595</v>
      </c>
      <c r="AM43" s="432">
        <v>0.002038</v>
      </c>
      <c r="AN43" s="432">
        <v>0.001638</v>
      </c>
      <c r="AO43" s="432">
        <v>0.001656</v>
      </c>
      <c r="AP43" s="432">
        <v>0.001442</v>
      </c>
      <c r="AQ43" s="432">
        <v>0.002015</v>
      </c>
      <c r="AR43" s="432">
        <v>0.004011</v>
      </c>
      <c r="AS43" s="432">
        <v>0.002262</v>
      </c>
      <c r="AT43" s="432">
        <v>0.001574</v>
      </c>
      <c r="AU43" s="432">
        <v>0.001262</v>
      </c>
      <c r="AV43" s="432">
        <v>0.00076</v>
      </c>
      <c r="AW43" s="432">
        <v>0.001614</v>
      </c>
      <c r="AX43" s="432">
        <v>0.000855</v>
      </c>
      <c r="AY43" s="432">
        <v>0.001495</v>
      </c>
      <c r="AZ43" s="432">
        <v>0.000953</v>
      </c>
      <c r="BA43" s="432">
        <v>0.001421</v>
      </c>
      <c r="BB43" s="432">
        <v>0.001712</v>
      </c>
      <c r="BC43" s="432">
        <v>0.025501</v>
      </c>
      <c r="BD43" s="432">
        <v>0.001054</v>
      </c>
      <c r="BE43" s="432">
        <v>0.004439</v>
      </c>
      <c r="BF43" s="433">
        <v>0.001664</v>
      </c>
      <c r="BG43" s="432">
        <v>0.001057</v>
      </c>
      <c r="BH43" s="433">
        <v>0.000562</v>
      </c>
      <c r="BI43" s="432">
        <v>0.001264</v>
      </c>
      <c r="BJ43" s="433">
        <v>0.000399</v>
      </c>
      <c r="BK43" s="432">
        <v>0.001633</v>
      </c>
      <c r="BL43" s="433">
        <v>0.001074</v>
      </c>
      <c r="BM43" s="432">
        <v>0.002106</v>
      </c>
      <c r="BN43" s="432">
        <v>0.001364</v>
      </c>
      <c r="BO43" s="432">
        <v>0.025448</v>
      </c>
      <c r="BP43" s="433">
        <v>0.001794</v>
      </c>
      <c r="BQ43" s="432">
        <v>0.002802</v>
      </c>
      <c r="BR43" s="433">
        <v>0.001521</v>
      </c>
      <c r="BS43" s="432">
        <v>0.002365</v>
      </c>
      <c r="BT43" s="433">
        <v>0.002575</v>
      </c>
      <c r="BU43" s="432">
        <v>0.001873</v>
      </c>
      <c r="BV43" s="433">
        <v>0.00347</v>
      </c>
      <c r="BW43" s="432">
        <v>0.003004</v>
      </c>
      <c r="BX43" s="433">
        <v>0.003241</v>
      </c>
      <c r="BY43" s="432">
        <v>0.002172</v>
      </c>
      <c r="BZ43" s="433">
        <v>0.000556</v>
      </c>
      <c r="CA43" s="432">
        <v>0.00467</v>
      </c>
      <c r="CB43" s="464">
        <v>0</v>
      </c>
      <c r="CC43" s="216"/>
      <c r="CE43" s="228"/>
    </row>
    <row r="44" spans="1:83" s="217" customFormat="1" ht="45" customHeight="1">
      <c r="A44" s="270">
        <f t="shared" si="0"/>
        <v>33</v>
      </c>
      <c r="B44" s="300" t="s">
        <v>461</v>
      </c>
      <c r="C44" s="307" t="s">
        <v>198</v>
      </c>
      <c r="D44" s="437">
        <v>0.001512</v>
      </c>
      <c r="E44" s="438">
        <v>0.002634</v>
      </c>
      <c r="F44" s="438">
        <v>0.001109</v>
      </c>
      <c r="G44" s="438">
        <v>0.005991</v>
      </c>
      <c r="H44" s="438">
        <v>0.005252</v>
      </c>
      <c r="I44" s="438">
        <v>0.002669</v>
      </c>
      <c r="J44" s="438">
        <v>0.003454</v>
      </c>
      <c r="K44" s="438">
        <v>0.001361</v>
      </c>
      <c r="L44" s="438">
        <v>0.004866</v>
      </c>
      <c r="M44" s="438">
        <v>0.001972</v>
      </c>
      <c r="N44" s="438">
        <v>0.004572</v>
      </c>
      <c r="O44" s="438">
        <v>0.002184</v>
      </c>
      <c r="P44" s="438">
        <v>0.003252</v>
      </c>
      <c r="Q44" s="438">
        <v>0.002617</v>
      </c>
      <c r="R44" s="438">
        <v>0.002254</v>
      </c>
      <c r="S44" s="438">
        <v>0.002937</v>
      </c>
      <c r="T44" s="438">
        <v>0.003539</v>
      </c>
      <c r="U44" s="438">
        <v>0.002503</v>
      </c>
      <c r="V44" s="438">
        <v>0.004635</v>
      </c>
      <c r="W44" s="438">
        <v>0.003961</v>
      </c>
      <c r="X44" s="438">
        <v>0.002206</v>
      </c>
      <c r="Y44" s="438">
        <v>0.001547</v>
      </c>
      <c r="Z44" s="438">
        <v>0.002097</v>
      </c>
      <c r="AA44" s="438">
        <v>0.002742</v>
      </c>
      <c r="AB44" s="438">
        <v>0.001802</v>
      </c>
      <c r="AC44" s="438">
        <v>0.002614</v>
      </c>
      <c r="AD44" s="438">
        <v>0.002218</v>
      </c>
      <c r="AE44" s="438">
        <v>0.001778</v>
      </c>
      <c r="AF44" s="438">
        <v>0.001754</v>
      </c>
      <c r="AG44" s="438">
        <v>0.004221</v>
      </c>
      <c r="AH44" s="438">
        <v>0.0434</v>
      </c>
      <c r="AI44" s="438">
        <v>0.012315</v>
      </c>
      <c r="AJ44" s="439">
        <v>1.035396</v>
      </c>
      <c r="AK44" s="438">
        <v>0.002456</v>
      </c>
      <c r="AL44" s="438">
        <v>0.00248</v>
      </c>
      <c r="AM44" s="438">
        <v>0.003211</v>
      </c>
      <c r="AN44" s="438">
        <v>0.00146</v>
      </c>
      <c r="AO44" s="438">
        <v>0.003498</v>
      </c>
      <c r="AP44" s="438">
        <v>0.002025</v>
      </c>
      <c r="AQ44" s="438">
        <v>0.002614</v>
      </c>
      <c r="AR44" s="438">
        <v>0.008629</v>
      </c>
      <c r="AS44" s="438">
        <v>0.003943</v>
      </c>
      <c r="AT44" s="438">
        <v>0.001823</v>
      </c>
      <c r="AU44" s="438">
        <v>0.001817</v>
      </c>
      <c r="AV44" s="438">
        <v>0.000861</v>
      </c>
      <c r="AW44" s="438">
        <v>0.001316</v>
      </c>
      <c r="AX44" s="438">
        <v>0.002179</v>
      </c>
      <c r="AY44" s="438">
        <v>0.001795</v>
      </c>
      <c r="AZ44" s="438">
        <v>0.000846</v>
      </c>
      <c r="BA44" s="438">
        <v>0.001375</v>
      </c>
      <c r="BB44" s="438">
        <v>0.0014</v>
      </c>
      <c r="BC44" s="438">
        <v>0.013357</v>
      </c>
      <c r="BD44" s="438">
        <v>0.001136</v>
      </c>
      <c r="BE44" s="438">
        <v>0.001644</v>
      </c>
      <c r="BF44" s="440">
        <v>0.002943</v>
      </c>
      <c r="BG44" s="438">
        <v>0.003869</v>
      </c>
      <c r="BH44" s="440">
        <v>0.000623</v>
      </c>
      <c r="BI44" s="438">
        <v>0.001237</v>
      </c>
      <c r="BJ44" s="440">
        <v>0.000569</v>
      </c>
      <c r="BK44" s="438">
        <v>0.002956</v>
      </c>
      <c r="BL44" s="440">
        <v>0.00132</v>
      </c>
      <c r="BM44" s="438">
        <v>0.007915</v>
      </c>
      <c r="BN44" s="438">
        <v>0.001679</v>
      </c>
      <c r="BO44" s="438">
        <v>0.018527</v>
      </c>
      <c r="BP44" s="440">
        <v>0.001807</v>
      </c>
      <c r="BQ44" s="438">
        <v>0.001125</v>
      </c>
      <c r="BR44" s="440">
        <v>0.001661</v>
      </c>
      <c r="BS44" s="438">
        <v>0.002196</v>
      </c>
      <c r="BT44" s="440">
        <v>0.004373</v>
      </c>
      <c r="BU44" s="438">
        <v>0.004762</v>
      </c>
      <c r="BV44" s="440">
        <v>0.00702</v>
      </c>
      <c r="BW44" s="438">
        <v>0.002014</v>
      </c>
      <c r="BX44" s="440">
        <v>0.0086</v>
      </c>
      <c r="BY44" s="438">
        <v>0.003639</v>
      </c>
      <c r="BZ44" s="440">
        <v>0.000735</v>
      </c>
      <c r="CA44" s="438">
        <v>0.003443</v>
      </c>
      <c r="CB44" s="465">
        <v>0</v>
      </c>
      <c r="CC44" s="216"/>
      <c r="CE44" s="228"/>
    </row>
    <row r="45" spans="1:83" s="217" customFormat="1" ht="30" customHeight="1">
      <c r="A45" s="270">
        <f t="shared" si="0"/>
        <v>34</v>
      </c>
      <c r="B45" s="300" t="s">
        <v>462</v>
      </c>
      <c r="C45" s="215" t="s">
        <v>422</v>
      </c>
      <c r="D45" s="435">
        <v>0.020497</v>
      </c>
      <c r="E45" s="432">
        <v>0.038787</v>
      </c>
      <c r="F45" s="432">
        <v>0.017559</v>
      </c>
      <c r="G45" s="432">
        <v>0.030404</v>
      </c>
      <c r="H45" s="432">
        <v>0.031057</v>
      </c>
      <c r="I45" s="432">
        <v>0.023917</v>
      </c>
      <c r="J45" s="432">
        <v>0.023286</v>
      </c>
      <c r="K45" s="432">
        <v>0.014014</v>
      </c>
      <c r="L45" s="432">
        <v>0.023117</v>
      </c>
      <c r="M45" s="432">
        <v>0.017631</v>
      </c>
      <c r="N45" s="432">
        <v>0.019641</v>
      </c>
      <c r="O45" s="432">
        <v>0.030507</v>
      </c>
      <c r="P45" s="432">
        <v>0.030011</v>
      </c>
      <c r="Q45" s="432">
        <v>0.024887</v>
      </c>
      <c r="R45" s="432">
        <v>0.012619</v>
      </c>
      <c r="S45" s="432">
        <v>0.028187</v>
      </c>
      <c r="T45" s="432">
        <v>0.015114</v>
      </c>
      <c r="U45" s="432">
        <v>0.029421</v>
      </c>
      <c r="V45" s="432">
        <v>0.044387</v>
      </c>
      <c r="W45" s="432">
        <v>0.029214</v>
      </c>
      <c r="X45" s="432">
        <v>0.035448</v>
      </c>
      <c r="Y45" s="432">
        <v>0.014638</v>
      </c>
      <c r="Z45" s="432">
        <v>0.039022</v>
      </c>
      <c r="AA45" s="432">
        <v>0.033205</v>
      </c>
      <c r="AB45" s="432">
        <v>0.020676</v>
      </c>
      <c r="AC45" s="432">
        <v>0.028252</v>
      </c>
      <c r="AD45" s="432">
        <v>0.023875</v>
      </c>
      <c r="AE45" s="432">
        <v>0.016139</v>
      </c>
      <c r="AF45" s="432">
        <v>0.045883</v>
      </c>
      <c r="AG45" s="432">
        <v>0.168479</v>
      </c>
      <c r="AH45" s="432">
        <v>0.051153</v>
      </c>
      <c r="AI45" s="432">
        <v>0.03172</v>
      </c>
      <c r="AJ45" s="432">
        <v>0.046939</v>
      </c>
      <c r="AK45" s="436">
        <v>1.281003</v>
      </c>
      <c r="AL45" s="432">
        <v>0.020389</v>
      </c>
      <c r="AM45" s="432">
        <v>0.044062</v>
      </c>
      <c r="AN45" s="432">
        <v>0.028537</v>
      </c>
      <c r="AO45" s="432">
        <v>0.026248</v>
      </c>
      <c r="AP45" s="432">
        <v>0.047663</v>
      </c>
      <c r="AQ45" s="432">
        <v>0.135159</v>
      </c>
      <c r="AR45" s="432">
        <v>0.055094</v>
      </c>
      <c r="AS45" s="432">
        <v>0.033679</v>
      </c>
      <c r="AT45" s="432">
        <v>0.016238</v>
      </c>
      <c r="AU45" s="432">
        <v>0.012459</v>
      </c>
      <c r="AV45" s="432">
        <v>0.009499</v>
      </c>
      <c r="AW45" s="432">
        <v>0.040636</v>
      </c>
      <c r="AX45" s="432">
        <v>0.013558</v>
      </c>
      <c r="AY45" s="432">
        <v>0.019784</v>
      </c>
      <c r="AZ45" s="432">
        <v>0.011688</v>
      </c>
      <c r="BA45" s="432">
        <v>0.019212</v>
      </c>
      <c r="BB45" s="432">
        <v>0.020842</v>
      </c>
      <c r="BC45" s="432">
        <v>0.163913</v>
      </c>
      <c r="BD45" s="432">
        <v>0.011643</v>
      </c>
      <c r="BE45" s="432">
        <v>0.033007</v>
      </c>
      <c r="BF45" s="433">
        <v>0.263045</v>
      </c>
      <c r="BG45" s="432">
        <v>0.016087</v>
      </c>
      <c r="BH45" s="433">
        <v>0.009508</v>
      </c>
      <c r="BI45" s="432">
        <v>0.034585</v>
      </c>
      <c r="BJ45" s="433">
        <v>0.006787</v>
      </c>
      <c r="BK45" s="432">
        <v>0.045989</v>
      </c>
      <c r="BL45" s="433">
        <v>0.009614</v>
      </c>
      <c r="BM45" s="432">
        <v>0.041635</v>
      </c>
      <c r="BN45" s="432">
        <v>0.019811</v>
      </c>
      <c r="BO45" s="432">
        <v>0.045181</v>
      </c>
      <c r="BP45" s="433">
        <v>0.01847</v>
      </c>
      <c r="BQ45" s="432">
        <v>0.078299</v>
      </c>
      <c r="BR45" s="433">
        <v>0.028125</v>
      </c>
      <c r="BS45" s="432">
        <v>0.022868</v>
      </c>
      <c r="BT45" s="433">
        <v>0.032349</v>
      </c>
      <c r="BU45" s="432">
        <v>0.028267</v>
      </c>
      <c r="BV45" s="433">
        <v>0.140813</v>
      </c>
      <c r="BW45" s="432">
        <v>0.025676</v>
      </c>
      <c r="BX45" s="433">
        <v>0.039402</v>
      </c>
      <c r="BY45" s="432">
        <v>0.018631</v>
      </c>
      <c r="BZ45" s="433">
        <v>0.009872</v>
      </c>
      <c r="CA45" s="432">
        <v>0.028494</v>
      </c>
      <c r="CB45" s="464">
        <v>0</v>
      </c>
      <c r="CC45" s="216"/>
      <c r="CE45" s="228"/>
    </row>
    <row r="46" spans="1:83" s="217" customFormat="1" ht="30" customHeight="1">
      <c r="A46" s="270">
        <f>A45+1</f>
        <v>35</v>
      </c>
      <c r="B46" s="300" t="s">
        <v>508</v>
      </c>
      <c r="C46" s="215" t="s">
        <v>102</v>
      </c>
      <c r="D46" s="435">
        <v>0.003074</v>
      </c>
      <c r="E46" s="432">
        <v>0.007663</v>
      </c>
      <c r="F46" s="432">
        <v>0.0045</v>
      </c>
      <c r="G46" s="432">
        <v>0.004898</v>
      </c>
      <c r="H46" s="432">
        <v>0.007566</v>
      </c>
      <c r="I46" s="432">
        <v>0.004601</v>
      </c>
      <c r="J46" s="432">
        <v>0.004769</v>
      </c>
      <c r="K46" s="432">
        <v>0.003286</v>
      </c>
      <c r="L46" s="432">
        <v>0.004196</v>
      </c>
      <c r="M46" s="432">
        <v>0.002856</v>
      </c>
      <c r="N46" s="432">
        <v>0.003569</v>
      </c>
      <c r="O46" s="432">
        <v>0.006191</v>
      </c>
      <c r="P46" s="432">
        <v>0.004036</v>
      </c>
      <c r="Q46" s="432">
        <v>0.003776</v>
      </c>
      <c r="R46" s="432">
        <v>0.002535</v>
      </c>
      <c r="S46" s="432">
        <v>0.003652</v>
      </c>
      <c r="T46" s="432">
        <v>0.003455</v>
      </c>
      <c r="U46" s="432">
        <v>0.004529</v>
      </c>
      <c r="V46" s="432">
        <v>0.006158</v>
      </c>
      <c r="W46" s="432">
        <v>0.00411</v>
      </c>
      <c r="X46" s="432">
        <v>0.004404</v>
      </c>
      <c r="Y46" s="432">
        <v>0.00229</v>
      </c>
      <c r="Z46" s="432">
        <v>0.004483</v>
      </c>
      <c r="AA46" s="432">
        <v>0.006037</v>
      </c>
      <c r="AB46" s="432">
        <v>0.068066</v>
      </c>
      <c r="AC46" s="432">
        <v>0.029597</v>
      </c>
      <c r="AD46" s="432">
        <v>0.005059</v>
      </c>
      <c r="AE46" s="432">
        <v>0.003901</v>
      </c>
      <c r="AF46" s="432">
        <v>0.019674</v>
      </c>
      <c r="AG46" s="432">
        <v>0.003651</v>
      </c>
      <c r="AH46" s="432">
        <v>0.003396</v>
      </c>
      <c r="AI46" s="432">
        <v>0.007423</v>
      </c>
      <c r="AJ46" s="432">
        <v>0.007202</v>
      </c>
      <c r="AK46" s="432">
        <v>0.004591</v>
      </c>
      <c r="AL46" s="436">
        <v>1.047066</v>
      </c>
      <c r="AM46" s="432">
        <v>0.006421</v>
      </c>
      <c r="AN46" s="432">
        <v>0.002818</v>
      </c>
      <c r="AO46" s="432">
        <v>0.028763</v>
      </c>
      <c r="AP46" s="432">
        <v>0.010782</v>
      </c>
      <c r="AQ46" s="432">
        <v>0.006716</v>
      </c>
      <c r="AR46" s="432">
        <v>0.003569</v>
      </c>
      <c r="AS46" s="432">
        <v>0.003348</v>
      </c>
      <c r="AT46" s="432">
        <v>0.003943</v>
      </c>
      <c r="AU46" s="432">
        <v>0.002687</v>
      </c>
      <c r="AV46" s="432">
        <v>0.001527</v>
      </c>
      <c r="AW46" s="432">
        <v>0.002952</v>
      </c>
      <c r="AX46" s="432">
        <v>0.003171</v>
      </c>
      <c r="AY46" s="432">
        <v>0.003589</v>
      </c>
      <c r="AZ46" s="432">
        <v>0.003431</v>
      </c>
      <c r="BA46" s="432">
        <v>0.003808</v>
      </c>
      <c r="BB46" s="432">
        <v>0.003168</v>
      </c>
      <c r="BC46" s="432">
        <v>0.002227</v>
      </c>
      <c r="BD46" s="432">
        <v>0.001889</v>
      </c>
      <c r="BE46" s="432">
        <v>0.003434</v>
      </c>
      <c r="BF46" s="433">
        <v>0.00241</v>
      </c>
      <c r="BG46" s="432">
        <v>0.002165</v>
      </c>
      <c r="BH46" s="433">
        <v>0.002286</v>
      </c>
      <c r="BI46" s="432">
        <v>0.004062</v>
      </c>
      <c r="BJ46" s="433">
        <v>0.002038</v>
      </c>
      <c r="BK46" s="432">
        <v>0.026933</v>
      </c>
      <c r="BL46" s="433">
        <v>0.003833</v>
      </c>
      <c r="BM46" s="432">
        <v>0.013264</v>
      </c>
      <c r="BN46" s="432">
        <v>0.006475</v>
      </c>
      <c r="BO46" s="432">
        <v>0.009331</v>
      </c>
      <c r="BP46" s="433">
        <v>0.004292</v>
      </c>
      <c r="BQ46" s="432">
        <v>0.005398</v>
      </c>
      <c r="BR46" s="433">
        <v>0.00129</v>
      </c>
      <c r="BS46" s="432">
        <v>0.001673</v>
      </c>
      <c r="BT46" s="433">
        <v>0.001614</v>
      </c>
      <c r="BU46" s="432">
        <v>0.002038</v>
      </c>
      <c r="BV46" s="433">
        <v>0.002664</v>
      </c>
      <c r="BW46" s="432">
        <v>0.002022</v>
      </c>
      <c r="BX46" s="433">
        <v>0.003716</v>
      </c>
      <c r="BY46" s="432">
        <v>0.003882</v>
      </c>
      <c r="BZ46" s="433">
        <v>0.001479</v>
      </c>
      <c r="CA46" s="432">
        <v>0.003909</v>
      </c>
      <c r="CB46" s="464">
        <v>0</v>
      </c>
      <c r="CC46" s="216"/>
      <c r="CE46" s="228"/>
    </row>
    <row r="47" spans="1:83" s="217" customFormat="1" ht="30" customHeight="1">
      <c r="A47" s="270">
        <f>A46+1</f>
        <v>36</v>
      </c>
      <c r="B47" s="299" t="s">
        <v>463</v>
      </c>
      <c r="C47" s="215" t="s">
        <v>244</v>
      </c>
      <c r="D47" s="435">
        <v>0.070767</v>
      </c>
      <c r="E47" s="432">
        <v>0.032857</v>
      </c>
      <c r="F47" s="432">
        <v>0.036028</v>
      </c>
      <c r="G47" s="432">
        <v>0.018238</v>
      </c>
      <c r="H47" s="432">
        <v>0.018362</v>
      </c>
      <c r="I47" s="432">
        <v>0.127389</v>
      </c>
      <c r="J47" s="432">
        <v>0.071318</v>
      </c>
      <c r="K47" s="432">
        <v>0.035932</v>
      </c>
      <c r="L47" s="432">
        <v>0.09342</v>
      </c>
      <c r="M47" s="432">
        <v>0.05902</v>
      </c>
      <c r="N47" s="432">
        <v>0.074859</v>
      </c>
      <c r="O47" s="432">
        <v>0.071315</v>
      </c>
      <c r="P47" s="432">
        <v>0.060648</v>
      </c>
      <c r="Q47" s="432">
        <v>0.053329</v>
      </c>
      <c r="R47" s="432">
        <v>0.015919</v>
      </c>
      <c r="S47" s="432">
        <v>0.051745</v>
      </c>
      <c r="T47" s="432">
        <v>0.046957</v>
      </c>
      <c r="U47" s="432">
        <v>0.065261</v>
      </c>
      <c r="V47" s="432">
        <v>0.055515</v>
      </c>
      <c r="W47" s="432">
        <v>0.045627</v>
      </c>
      <c r="X47" s="432">
        <v>0.04081</v>
      </c>
      <c r="Y47" s="432">
        <v>0.109136</v>
      </c>
      <c r="Z47" s="432">
        <v>0.058609</v>
      </c>
      <c r="AA47" s="432">
        <v>0.04111</v>
      </c>
      <c r="AB47" s="432">
        <v>0.056547</v>
      </c>
      <c r="AC47" s="432">
        <v>0.032087</v>
      </c>
      <c r="AD47" s="432">
        <v>0.077144</v>
      </c>
      <c r="AE47" s="432">
        <v>0.063467</v>
      </c>
      <c r="AF47" s="432">
        <v>0.032996</v>
      </c>
      <c r="AG47" s="432">
        <v>0.028673</v>
      </c>
      <c r="AH47" s="432">
        <v>0.011436</v>
      </c>
      <c r="AI47" s="432">
        <v>0.029189</v>
      </c>
      <c r="AJ47" s="432">
        <v>0.012793</v>
      </c>
      <c r="AK47" s="432">
        <v>0.058939</v>
      </c>
      <c r="AL47" s="432">
        <v>0.012689</v>
      </c>
      <c r="AM47" s="436">
        <v>1.018194</v>
      </c>
      <c r="AN47" s="432">
        <v>0.020674</v>
      </c>
      <c r="AO47" s="432">
        <v>0.021453</v>
      </c>
      <c r="AP47" s="432">
        <v>0.018653</v>
      </c>
      <c r="AQ47" s="432">
        <v>0.01545</v>
      </c>
      <c r="AR47" s="432">
        <v>0.052445</v>
      </c>
      <c r="AS47" s="432">
        <v>0.103751</v>
      </c>
      <c r="AT47" s="432">
        <v>0.037966</v>
      </c>
      <c r="AU47" s="432">
        <v>0.019179</v>
      </c>
      <c r="AV47" s="432">
        <v>0.007122</v>
      </c>
      <c r="AW47" s="432">
        <v>0.027302</v>
      </c>
      <c r="AX47" s="432">
        <v>0.012675</v>
      </c>
      <c r="AY47" s="432">
        <v>0.011472</v>
      </c>
      <c r="AZ47" s="432">
        <v>0.009559</v>
      </c>
      <c r="BA47" s="432">
        <v>0.028764</v>
      </c>
      <c r="BB47" s="432">
        <v>0.010548</v>
      </c>
      <c r="BC47" s="432">
        <v>0.018146</v>
      </c>
      <c r="BD47" s="432">
        <v>0.005933</v>
      </c>
      <c r="BE47" s="432">
        <v>0.010012</v>
      </c>
      <c r="BF47" s="433">
        <v>0.023469</v>
      </c>
      <c r="BG47" s="432">
        <v>0.018941</v>
      </c>
      <c r="BH47" s="433">
        <v>0.010883</v>
      </c>
      <c r="BI47" s="432">
        <v>0.013539</v>
      </c>
      <c r="BJ47" s="433">
        <v>0.044017</v>
      </c>
      <c r="BK47" s="432">
        <v>0.01499</v>
      </c>
      <c r="BL47" s="433">
        <v>0.005332</v>
      </c>
      <c r="BM47" s="432">
        <v>0.022878</v>
      </c>
      <c r="BN47" s="432">
        <v>0.014135</v>
      </c>
      <c r="BO47" s="432">
        <v>0.030957</v>
      </c>
      <c r="BP47" s="433">
        <v>0.032889</v>
      </c>
      <c r="BQ47" s="432">
        <v>0.013986</v>
      </c>
      <c r="BR47" s="433">
        <v>0.010725</v>
      </c>
      <c r="BS47" s="432">
        <v>0.032002</v>
      </c>
      <c r="BT47" s="433">
        <v>0.025237</v>
      </c>
      <c r="BU47" s="432">
        <v>0.018199</v>
      </c>
      <c r="BV47" s="433">
        <v>0.020451</v>
      </c>
      <c r="BW47" s="432">
        <v>0.011707</v>
      </c>
      <c r="BX47" s="433">
        <v>0.019757</v>
      </c>
      <c r="BY47" s="432">
        <v>0.089926</v>
      </c>
      <c r="BZ47" s="433">
        <v>0.018691</v>
      </c>
      <c r="CA47" s="432">
        <v>0.016662</v>
      </c>
      <c r="CB47" s="464">
        <v>0</v>
      </c>
      <c r="CC47" s="216"/>
      <c r="CE47" s="228"/>
    </row>
    <row r="48" spans="1:83" s="217" customFormat="1" ht="30" customHeight="1">
      <c r="A48" s="270">
        <f t="shared" si="0"/>
        <v>37</v>
      </c>
      <c r="B48" s="299" t="s">
        <v>464</v>
      </c>
      <c r="C48" s="215" t="s">
        <v>245</v>
      </c>
      <c r="D48" s="435">
        <v>0.054456</v>
      </c>
      <c r="E48" s="432">
        <v>0.03104</v>
      </c>
      <c r="F48" s="432">
        <v>0.037557</v>
      </c>
      <c r="G48" s="432">
        <v>0.009963</v>
      </c>
      <c r="H48" s="432">
        <v>0.01435</v>
      </c>
      <c r="I48" s="432">
        <v>0.053456</v>
      </c>
      <c r="J48" s="432">
        <v>0.031667</v>
      </c>
      <c r="K48" s="432">
        <v>0.00989</v>
      </c>
      <c r="L48" s="432">
        <v>0.021942</v>
      </c>
      <c r="M48" s="432">
        <v>0.017541</v>
      </c>
      <c r="N48" s="432">
        <v>0.027162</v>
      </c>
      <c r="O48" s="432">
        <v>0.042733</v>
      </c>
      <c r="P48" s="432">
        <v>0.029181</v>
      </c>
      <c r="Q48" s="432">
        <v>0.023903</v>
      </c>
      <c r="R48" s="432">
        <v>0.008914</v>
      </c>
      <c r="S48" s="432">
        <v>0.022778</v>
      </c>
      <c r="T48" s="432">
        <v>0.016633</v>
      </c>
      <c r="U48" s="432">
        <v>0.021749</v>
      </c>
      <c r="V48" s="432">
        <v>0.023861</v>
      </c>
      <c r="W48" s="432">
        <v>0.018705</v>
      </c>
      <c r="X48" s="432">
        <v>0.017537</v>
      </c>
      <c r="Y48" s="432">
        <v>0.029981</v>
      </c>
      <c r="Z48" s="432">
        <v>0.026352</v>
      </c>
      <c r="AA48" s="432">
        <v>0.022314</v>
      </c>
      <c r="AB48" s="432">
        <v>0.015808</v>
      </c>
      <c r="AC48" s="432">
        <v>0.016563</v>
      </c>
      <c r="AD48" s="432">
        <v>0.04446</v>
      </c>
      <c r="AE48" s="432">
        <v>0.028577</v>
      </c>
      <c r="AF48" s="432">
        <v>0.012209</v>
      </c>
      <c r="AG48" s="432">
        <v>0.01144</v>
      </c>
      <c r="AH48" s="432">
        <v>0.005429</v>
      </c>
      <c r="AI48" s="432">
        <v>0.017643</v>
      </c>
      <c r="AJ48" s="432">
        <v>0.011832</v>
      </c>
      <c r="AK48" s="432">
        <v>0.022484</v>
      </c>
      <c r="AL48" s="432">
        <v>0.007059</v>
      </c>
      <c r="AM48" s="432">
        <v>0.013759</v>
      </c>
      <c r="AN48" s="436">
        <v>1.001098</v>
      </c>
      <c r="AO48" s="432">
        <v>0.029577</v>
      </c>
      <c r="AP48" s="432">
        <v>0.01598</v>
      </c>
      <c r="AQ48" s="432">
        <v>0.011245</v>
      </c>
      <c r="AR48" s="432">
        <v>0.015302</v>
      </c>
      <c r="AS48" s="432">
        <v>0.045586</v>
      </c>
      <c r="AT48" s="432">
        <v>0.010606</v>
      </c>
      <c r="AU48" s="432">
        <v>0.01037</v>
      </c>
      <c r="AV48" s="432">
        <v>0.003046</v>
      </c>
      <c r="AW48" s="432">
        <v>0.009777</v>
      </c>
      <c r="AX48" s="432">
        <v>0.004906</v>
      </c>
      <c r="AY48" s="432">
        <v>0.005821</v>
      </c>
      <c r="AZ48" s="432">
        <v>0.004743</v>
      </c>
      <c r="BA48" s="432">
        <v>0.025256</v>
      </c>
      <c r="BB48" s="432">
        <v>0.00699</v>
      </c>
      <c r="BC48" s="432">
        <v>0.00898</v>
      </c>
      <c r="BD48" s="432">
        <v>0.00274</v>
      </c>
      <c r="BE48" s="432">
        <v>0.005002</v>
      </c>
      <c r="BF48" s="433">
        <v>0.008144</v>
      </c>
      <c r="BG48" s="432">
        <v>0.008127</v>
      </c>
      <c r="BH48" s="433">
        <v>0.006095</v>
      </c>
      <c r="BI48" s="432">
        <v>0.006781</v>
      </c>
      <c r="BJ48" s="433">
        <v>0.023615</v>
      </c>
      <c r="BK48" s="432">
        <v>0.008479</v>
      </c>
      <c r="BL48" s="433">
        <v>0.003948</v>
      </c>
      <c r="BM48" s="432">
        <v>0.01546</v>
      </c>
      <c r="BN48" s="432">
        <v>0.008018</v>
      </c>
      <c r="BO48" s="432">
        <v>0.015639</v>
      </c>
      <c r="BP48" s="433">
        <v>0.012263</v>
      </c>
      <c r="BQ48" s="432">
        <v>0.007469</v>
      </c>
      <c r="BR48" s="433">
        <v>0.005249</v>
      </c>
      <c r="BS48" s="432">
        <v>0.010362</v>
      </c>
      <c r="BT48" s="433">
        <v>0.01243</v>
      </c>
      <c r="BU48" s="432">
        <v>0.0084</v>
      </c>
      <c r="BV48" s="433">
        <v>0.010803</v>
      </c>
      <c r="BW48" s="432">
        <v>0.005133</v>
      </c>
      <c r="BX48" s="433">
        <v>0.008957</v>
      </c>
      <c r="BY48" s="432">
        <v>0.041655</v>
      </c>
      <c r="BZ48" s="433">
        <v>0.012432</v>
      </c>
      <c r="CA48" s="432">
        <v>0.011863</v>
      </c>
      <c r="CB48" s="464">
        <v>0</v>
      </c>
      <c r="CC48" s="216"/>
      <c r="CE48" s="228"/>
    </row>
    <row r="49" spans="1:83" s="217" customFormat="1" ht="30" customHeight="1">
      <c r="A49" s="270">
        <f t="shared" si="0"/>
        <v>38</v>
      </c>
      <c r="B49" s="299" t="s">
        <v>465</v>
      </c>
      <c r="C49" s="215" t="s">
        <v>246</v>
      </c>
      <c r="D49" s="435">
        <v>0.039824</v>
      </c>
      <c r="E49" s="432">
        <v>0.029282</v>
      </c>
      <c r="F49" s="432">
        <v>0.021531</v>
      </c>
      <c r="G49" s="432">
        <v>0.042219</v>
      </c>
      <c r="H49" s="432">
        <v>0.07427</v>
      </c>
      <c r="I49" s="432">
        <v>0.067084</v>
      </c>
      <c r="J49" s="432">
        <v>0.068641</v>
      </c>
      <c r="K49" s="432">
        <v>0.027509</v>
      </c>
      <c r="L49" s="432">
        <v>0.035082</v>
      </c>
      <c r="M49" s="432">
        <v>0.02001</v>
      </c>
      <c r="N49" s="432">
        <v>0.032308</v>
      </c>
      <c r="O49" s="432">
        <v>0.122003</v>
      </c>
      <c r="P49" s="432">
        <v>0.065296</v>
      </c>
      <c r="Q49" s="432">
        <v>0.037047</v>
      </c>
      <c r="R49" s="432">
        <v>0.059903</v>
      </c>
      <c r="S49" s="432">
        <v>0.06148</v>
      </c>
      <c r="T49" s="432">
        <v>0.027004</v>
      </c>
      <c r="U49" s="432">
        <v>0.052142</v>
      </c>
      <c r="V49" s="432">
        <v>0.09803</v>
      </c>
      <c r="W49" s="432">
        <v>0.083187</v>
      </c>
      <c r="X49" s="432">
        <v>0.041073</v>
      </c>
      <c r="Y49" s="432">
        <v>0.031993</v>
      </c>
      <c r="Z49" s="432">
        <v>0.043683</v>
      </c>
      <c r="AA49" s="432">
        <v>0.042172</v>
      </c>
      <c r="AB49" s="432">
        <v>0.043286</v>
      </c>
      <c r="AC49" s="432">
        <v>0.033717</v>
      </c>
      <c r="AD49" s="432">
        <v>0.051349</v>
      </c>
      <c r="AE49" s="432">
        <v>0.059956</v>
      </c>
      <c r="AF49" s="432">
        <v>0.03044</v>
      </c>
      <c r="AG49" s="432">
        <v>0.047743</v>
      </c>
      <c r="AH49" s="432">
        <v>0.01247</v>
      </c>
      <c r="AI49" s="432">
        <v>0.067588</v>
      </c>
      <c r="AJ49" s="432">
        <v>0.020354</v>
      </c>
      <c r="AK49" s="432">
        <v>0.045004</v>
      </c>
      <c r="AL49" s="432">
        <v>0.087278</v>
      </c>
      <c r="AM49" s="432">
        <v>0.078341</v>
      </c>
      <c r="AN49" s="432">
        <v>0.034356</v>
      </c>
      <c r="AO49" s="436">
        <v>1.107876</v>
      </c>
      <c r="AP49" s="432">
        <v>0.054027</v>
      </c>
      <c r="AQ49" s="432">
        <v>0.119983</v>
      </c>
      <c r="AR49" s="432">
        <v>0.030527</v>
      </c>
      <c r="AS49" s="432">
        <v>0.034775</v>
      </c>
      <c r="AT49" s="432">
        <v>0.03012</v>
      </c>
      <c r="AU49" s="432">
        <v>0.017689</v>
      </c>
      <c r="AV49" s="432">
        <v>0.005947</v>
      </c>
      <c r="AW49" s="432">
        <v>0.015896</v>
      </c>
      <c r="AX49" s="432">
        <v>0.010709</v>
      </c>
      <c r="AY49" s="432">
        <v>0.012919</v>
      </c>
      <c r="AZ49" s="432">
        <v>0.007298</v>
      </c>
      <c r="BA49" s="432">
        <v>0.019828</v>
      </c>
      <c r="BB49" s="432">
        <v>0.014279</v>
      </c>
      <c r="BC49" s="432">
        <v>0.021253</v>
      </c>
      <c r="BD49" s="432">
        <v>0.010926</v>
      </c>
      <c r="BE49" s="432">
        <v>0.015443</v>
      </c>
      <c r="BF49" s="433">
        <v>0.020135</v>
      </c>
      <c r="BG49" s="432">
        <v>0.013179</v>
      </c>
      <c r="BH49" s="433">
        <v>0.011776</v>
      </c>
      <c r="BI49" s="432">
        <v>0.045904</v>
      </c>
      <c r="BJ49" s="433">
        <v>0.007474</v>
      </c>
      <c r="BK49" s="432">
        <v>0.041437</v>
      </c>
      <c r="BL49" s="433">
        <v>0.018579</v>
      </c>
      <c r="BM49" s="432">
        <v>0.328442</v>
      </c>
      <c r="BN49" s="432">
        <v>0.017092</v>
      </c>
      <c r="BO49" s="432">
        <v>0.030019</v>
      </c>
      <c r="BP49" s="433">
        <v>0.029797</v>
      </c>
      <c r="BQ49" s="432">
        <v>0.014322</v>
      </c>
      <c r="BR49" s="433">
        <v>0.011989</v>
      </c>
      <c r="BS49" s="432">
        <v>0.012201</v>
      </c>
      <c r="BT49" s="433">
        <v>0.011392</v>
      </c>
      <c r="BU49" s="432">
        <v>0.018421</v>
      </c>
      <c r="BV49" s="433">
        <v>0.025073</v>
      </c>
      <c r="BW49" s="432">
        <v>0.007643</v>
      </c>
      <c r="BX49" s="433">
        <v>0.022265</v>
      </c>
      <c r="BY49" s="432">
        <v>0.031014</v>
      </c>
      <c r="BZ49" s="433">
        <v>0.019282</v>
      </c>
      <c r="CA49" s="432">
        <v>0.021961</v>
      </c>
      <c r="CB49" s="464">
        <v>0</v>
      </c>
      <c r="CC49" s="216"/>
      <c r="CE49" s="228"/>
    </row>
    <row r="50" spans="1:83" s="217" customFormat="1" ht="30" customHeight="1">
      <c r="A50" s="270">
        <f t="shared" si="0"/>
        <v>39</v>
      </c>
      <c r="B50" s="299" t="s">
        <v>466</v>
      </c>
      <c r="C50" s="215" t="s">
        <v>199</v>
      </c>
      <c r="D50" s="435">
        <v>0.000759</v>
      </c>
      <c r="E50" s="432">
        <v>0.001646</v>
      </c>
      <c r="F50" s="432">
        <v>0.005226</v>
      </c>
      <c r="G50" s="432">
        <v>0.000524</v>
      </c>
      <c r="H50" s="432">
        <v>0.002249</v>
      </c>
      <c r="I50" s="432">
        <v>0.001092</v>
      </c>
      <c r="J50" s="432">
        <v>0.00126</v>
      </c>
      <c r="K50" s="432">
        <v>0.000829</v>
      </c>
      <c r="L50" s="432">
        <v>0.001389</v>
      </c>
      <c r="M50" s="432">
        <v>0.000875</v>
      </c>
      <c r="N50" s="432">
        <v>0.00095</v>
      </c>
      <c r="O50" s="432">
        <v>0.001867</v>
      </c>
      <c r="P50" s="432">
        <v>0.002828</v>
      </c>
      <c r="Q50" s="432">
        <v>0.001634</v>
      </c>
      <c r="R50" s="432">
        <v>0.001844</v>
      </c>
      <c r="S50" s="432">
        <v>0.002243</v>
      </c>
      <c r="T50" s="432">
        <v>0.001318</v>
      </c>
      <c r="U50" s="432">
        <v>0.001079</v>
      </c>
      <c r="V50" s="432">
        <v>0.001739</v>
      </c>
      <c r="W50" s="432">
        <v>0.000922</v>
      </c>
      <c r="X50" s="432">
        <v>0.000984</v>
      </c>
      <c r="Y50" s="432">
        <v>0.001856</v>
      </c>
      <c r="Z50" s="432">
        <v>0.001628</v>
      </c>
      <c r="AA50" s="432">
        <v>0.001229</v>
      </c>
      <c r="AB50" s="432">
        <v>0.001082</v>
      </c>
      <c r="AC50" s="432">
        <v>0.002626</v>
      </c>
      <c r="AD50" s="432">
        <v>0.001894</v>
      </c>
      <c r="AE50" s="432">
        <v>0.00087</v>
      </c>
      <c r="AF50" s="432">
        <v>0.001285</v>
      </c>
      <c r="AG50" s="432">
        <v>0.000632</v>
      </c>
      <c r="AH50" s="432">
        <v>0.00038</v>
      </c>
      <c r="AI50" s="432">
        <v>0.00097</v>
      </c>
      <c r="AJ50" s="432">
        <v>0.000372</v>
      </c>
      <c r="AK50" s="432">
        <v>0.000932</v>
      </c>
      <c r="AL50" s="432">
        <v>0.001142</v>
      </c>
      <c r="AM50" s="432">
        <v>0.002726</v>
      </c>
      <c r="AN50" s="432">
        <v>0.000751</v>
      </c>
      <c r="AO50" s="432">
        <v>0.001988</v>
      </c>
      <c r="AP50" s="436">
        <v>1.028194</v>
      </c>
      <c r="AQ50" s="432">
        <v>0.007233</v>
      </c>
      <c r="AR50" s="432">
        <v>0.001415</v>
      </c>
      <c r="AS50" s="432">
        <v>0.000758</v>
      </c>
      <c r="AT50" s="432">
        <v>0.001258</v>
      </c>
      <c r="AU50" s="432">
        <v>0.001786</v>
      </c>
      <c r="AV50" s="432">
        <v>0.00035</v>
      </c>
      <c r="AW50" s="432">
        <v>0.00061</v>
      </c>
      <c r="AX50" s="432">
        <v>0.001122</v>
      </c>
      <c r="AY50" s="432">
        <v>0.000833</v>
      </c>
      <c r="AZ50" s="432">
        <v>0.000865</v>
      </c>
      <c r="BA50" s="432">
        <v>0.000778</v>
      </c>
      <c r="BB50" s="432">
        <v>0.000868</v>
      </c>
      <c r="BC50" s="432">
        <v>0.000513</v>
      </c>
      <c r="BD50" s="432">
        <v>0.000639</v>
      </c>
      <c r="BE50" s="432">
        <v>0.001292</v>
      </c>
      <c r="BF50" s="433">
        <v>0.000519</v>
      </c>
      <c r="BG50" s="432">
        <v>0.002103</v>
      </c>
      <c r="BH50" s="433">
        <v>0.000682</v>
      </c>
      <c r="BI50" s="432">
        <v>0.000664</v>
      </c>
      <c r="BJ50" s="433">
        <v>0.00023</v>
      </c>
      <c r="BK50" s="432">
        <v>0.00159</v>
      </c>
      <c r="BL50" s="433">
        <v>0.00075</v>
      </c>
      <c r="BM50" s="432">
        <v>0.103371</v>
      </c>
      <c r="BN50" s="432">
        <v>0.000908</v>
      </c>
      <c r="BO50" s="432">
        <v>0.000519</v>
      </c>
      <c r="BP50" s="433">
        <v>0.000772</v>
      </c>
      <c r="BQ50" s="432">
        <v>0.000329</v>
      </c>
      <c r="BR50" s="433">
        <v>0.000276</v>
      </c>
      <c r="BS50" s="432">
        <v>0.000327</v>
      </c>
      <c r="BT50" s="433">
        <v>0.000221</v>
      </c>
      <c r="BU50" s="432">
        <v>0.002878</v>
      </c>
      <c r="BV50" s="433">
        <v>0.002952</v>
      </c>
      <c r="BW50" s="432">
        <v>0.000283</v>
      </c>
      <c r="BX50" s="433">
        <v>0.002165</v>
      </c>
      <c r="BY50" s="432">
        <v>0.000848</v>
      </c>
      <c r="BZ50" s="433">
        <v>0.001584</v>
      </c>
      <c r="CA50" s="432">
        <v>0.000489</v>
      </c>
      <c r="CB50" s="464">
        <v>0</v>
      </c>
      <c r="CC50" s="216"/>
      <c r="CE50" s="228"/>
    </row>
    <row r="51" spans="1:83" s="217" customFormat="1" ht="30" customHeight="1">
      <c r="A51" s="270">
        <f>+A50+1</f>
        <v>40</v>
      </c>
      <c r="B51" s="300" t="s">
        <v>467</v>
      </c>
      <c r="C51" s="215" t="s">
        <v>200</v>
      </c>
      <c r="D51" s="435">
        <v>0.01425</v>
      </c>
      <c r="E51" s="432">
        <v>0.007752</v>
      </c>
      <c r="F51" s="432">
        <v>0.027206</v>
      </c>
      <c r="G51" s="432">
        <v>0.011379</v>
      </c>
      <c r="H51" s="432">
        <v>0.029509</v>
      </c>
      <c r="I51" s="432">
        <v>0.022644</v>
      </c>
      <c r="J51" s="432">
        <v>0.04233</v>
      </c>
      <c r="K51" s="432">
        <v>0.014958</v>
      </c>
      <c r="L51" s="432">
        <v>0.01405</v>
      </c>
      <c r="M51" s="432">
        <v>0.013551</v>
      </c>
      <c r="N51" s="432">
        <v>0.012689</v>
      </c>
      <c r="O51" s="432">
        <v>0.017801</v>
      </c>
      <c r="P51" s="432">
        <v>0.017246</v>
      </c>
      <c r="Q51" s="432">
        <v>0.023888</v>
      </c>
      <c r="R51" s="432">
        <v>0.021086</v>
      </c>
      <c r="S51" s="432">
        <v>0.018588</v>
      </c>
      <c r="T51" s="432">
        <v>0.01754</v>
      </c>
      <c r="U51" s="432">
        <v>0.015252</v>
      </c>
      <c r="V51" s="432">
        <v>0.02588</v>
      </c>
      <c r="W51" s="432">
        <v>0.016593</v>
      </c>
      <c r="X51" s="432">
        <v>0.010821</v>
      </c>
      <c r="Y51" s="432">
        <v>0.013616</v>
      </c>
      <c r="Z51" s="432">
        <v>0.019883</v>
      </c>
      <c r="AA51" s="432">
        <v>0.013465</v>
      </c>
      <c r="AB51" s="432">
        <v>0.014971</v>
      </c>
      <c r="AC51" s="432">
        <v>0.011914</v>
      </c>
      <c r="AD51" s="432">
        <v>0.016336</v>
      </c>
      <c r="AE51" s="432">
        <v>0.015044</v>
      </c>
      <c r="AF51" s="432">
        <v>0.009593</v>
      </c>
      <c r="AG51" s="432">
        <v>0.015547</v>
      </c>
      <c r="AH51" s="432">
        <v>0.00685</v>
      </c>
      <c r="AI51" s="432">
        <v>0.013639</v>
      </c>
      <c r="AJ51" s="432">
        <v>0.007491</v>
      </c>
      <c r="AK51" s="432">
        <v>0.01399</v>
      </c>
      <c r="AL51" s="432">
        <v>0.02006</v>
      </c>
      <c r="AM51" s="432">
        <v>0.053098</v>
      </c>
      <c r="AN51" s="432">
        <v>0.048274</v>
      </c>
      <c r="AO51" s="432">
        <v>0.07107</v>
      </c>
      <c r="AP51" s="432">
        <v>0.302177</v>
      </c>
      <c r="AQ51" s="436">
        <v>1.172055</v>
      </c>
      <c r="AR51" s="432">
        <v>0.014422</v>
      </c>
      <c r="AS51" s="432">
        <v>0.016423</v>
      </c>
      <c r="AT51" s="432">
        <v>0.038793</v>
      </c>
      <c r="AU51" s="432">
        <v>0.014279</v>
      </c>
      <c r="AV51" s="432">
        <v>0.006308</v>
      </c>
      <c r="AW51" s="432">
        <v>0.033711</v>
      </c>
      <c r="AX51" s="432">
        <v>0.009388</v>
      </c>
      <c r="AY51" s="432">
        <v>0.016374</v>
      </c>
      <c r="AZ51" s="432">
        <v>0.006244</v>
      </c>
      <c r="BA51" s="432">
        <v>0.011482</v>
      </c>
      <c r="BB51" s="432">
        <v>0.010963</v>
      </c>
      <c r="BC51" s="432">
        <v>0.008649</v>
      </c>
      <c r="BD51" s="432">
        <v>0.01087</v>
      </c>
      <c r="BE51" s="432">
        <v>0.048019</v>
      </c>
      <c r="BF51" s="433">
        <v>0.007766</v>
      </c>
      <c r="BG51" s="432">
        <v>0.007734</v>
      </c>
      <c r="BH51" s="433">
        <v>0.016227</v>
      </c>
      <c r="BI51" s="432">
        <v>0.021067</v>
      </c>
      <c r="BJ51" s="433">
        <v>0.00489</v>
      </c>
      <c r="BK51" s="432">
        <v>0.026942</v>
      </c>
      <c r="BL51" s="433">
        <v>0.013692</v>
      </c>
      <c r="BM51" s="432">
        <v>0.063617</v>
      </c>
      <c r="BN51" s="432">
        <v>0.015054</v>
      </c>
      <c r="BO51" s="432">
        <v>0.016132</v>
      </c>
      <c r="BP51" s="433">
        <v>0.026517</v>
      </c>
      <c r="BQ51" s="432">
        <v>0.004914</v>
      </c>
      <c r="BR51" s="433">
        <v>0.003856</v>
      </c>
      <c r="BS51" s="432">
        <v>0.005787</v>
      </c>
      <c r="BT51" s="433">
        <v>0.005</v>
      </c>
      <c r="BU51" s="432">
        <v>0.012399</v>
      </c>
      <c r="BV51" s="433">
        <v>0.013448</v>
      </c>
      <c r="BW51" s="432">
        <v>0.005207</v>
      </c>
      <c r="BX51" s="433">
        <v>0.009754</v>
      </c>
      <c r="BY51" s="432">
        <v>0.02274</v>
      </c>
      <c r="BZ51" s="433">
        <v>0.00899</v>
      </c>
      <c r="CA51" s="432">
        <v>0.012881</v>
      </c>
      <c r="CB51" s="464">
        <v>0</v>
      </c>
      <c r="CC51" s="216"/>
      <c r="CE51" s="228"/>
    </row>
    <row r="52" spans="1:83" s="217" customFormat="1" ht="30" customHeight="1">
      <c r="A52" s="270">
        <f>+A51+1</f>
        <v>41</v>
      </c>
      <c r="B52" s="299" t="s">
        <v>468</v>
      </c>
      <c r="C52" s="215" t="s">
        <v>103</v>
      </c>
      <c r="D52" s="435">
        <v>0.000854</v>
      </c>
      <c r="E52" s="432">
        <v>0.001064</v>
      </c>
      <c r="F52" s="432">
        <v>0.000752</v>
      </c>
      <c r="G52" s="432">
        <v>0.001743</v>
      </c>
      <c r="H52" s="432">
        <v>0.002025</v>
      </c>
      <c r="I52" s="432">
        <v>0.001473</v>
      </c>
      <c r="J52" s="432">
        <v>0.002043</v>
      </c>
      <c r="K52" s="432">
        <v>0.002046</v>
      </c>
      <c r="L52" s="432">
        <v>0.001844</v>
      </c>
      <c r="M52" s="432">
        <v>0.001646</v>
      </c>
      <c r="N52" s="432">
        <v>0.001753</v>
      </c>
      <c r="O52" s="432">
        <v>0.001518</v>
      </c>
      <c r="P52" s="432">
        <v>0.001871</v>
      </c>
      <c r="Q52" s="432">
        <v>0.002071</v>
      </c>
      <c r="R52" s="432">
        <v>0.000693</v>
      </c>
      <c r="S52" s="432">
        <v>0.001556</v>
      </c>
      <c r="T52" s="432">
        <v>0.00279</v>
      </c>
      <c r="U52" s="432">
        <v>0.001832</v>
      </c>
      <c r="V52" s="432">
        <v>0.002342</v>
      </c>
      <c r="W52" s="432">
        <v>0.00096</v>
      </c>
      <c r="X52" s="432">
        <v>0.001771</v>
      </c>
      <c r="Y52" s="432">
        <v>0.000978</v>
      </c>
      <c r="Z52" s="432">
        <v>0.002489</v>
      </c>
      <c r="AA52" s="432">
        <v>0.002353</v>
      </c>
      <c r="AB52" s="432">
        <v>0.001736</v>
      </c>
      <c r="AC52" s="432">
        <v>0.001729</v>
      </c>
      <c r="AD52" s="432">
        <v>0.002021</v>
      </c>
      <c r="AE52" s="432">
        <v>0.000991</v>
      </c>
      <c r="AF52" s="432">
        <v>0.00434</v>
      </c>
      <c r="AG52" s="432">
        <v>0.001157</v>
      </c>
      <c r="AH52" s="432">
        <v>0.000541</v>
      </c>
      <c r="AI52" s="432">
        <v>0.001986</v>
      </c>
      <c r="AJ52" s="432">
        <v>0.000604</v>
      </c>
      <c r="AK52" s="432">
        <v>0.002283</v>
      </c>
      <c r="AL52" s="432">
        <v>0.002163</v>
      </c>
      <c r="AM52" s="432">
        <v>0.002711</v>
      </c>
      <c r="AN52" s="432">
        <v>0.00149</v>
      </c>
      <c r="AO52" s="432">
        <v>0.001002</v>
      </c>
      <c r="AP52" s="432">
        <v>0.005919</v>
      </c>
      <c r="AQ52" s="432">
        <v>0.002312</v>
      </c>
      <c r="AR52" s="436">
        <v>1.013596</v>
      </c>
      <c r="AS52" s="432">
        <v>0.001513</v>
      </c>
      <c r="AT52" s="432">
        <v>0.002027</v>
      </c>
      <c r="AU52" s="432">
        <v>0.004558</v>
      </c>
      <c r="AV52" s="432">
        <v>0.001103</v>
      </c>
      <c r="AW52" s="432">
        <v>0.001578</v>
      </c>
      <c r="AX52" s="432">
        <v>0.004749</v>
      </c>
      <c r="AY52" s="432">
        <v>0.003868</v>
      </c>
      <c r="AZ52" s="432">
        <v>0.002118</v>
      </c>
      <c r="BA52" s="432">
        <v>0.004323</v>
      </c>
      <c r="BB52" s="432">
        <v>0.006919</v>
      </c>
      <c r="BC52" s="432">
        <v>0.001084</v>
      </c>
      <c r="BD52" s="432">
        <v>0.002836</v>
      </c>
      <c r="BE52" s="432">
        <v>0.004079</v>
      </c>
      <c r="BF52" s="433">
        <v>0.002354</v>
      </c>
      <c r="BG52" s="432">
        <v>0.001434</v>
      </c>
      <c r="BH52" s="433">
        <v>0.002494</v>
      </c>
      <c r="BI52" s="432">
        <v>0.002329</v>
      </c>
      <c r="BJ52" s="433">
        <v>0.000347</v>
      </c>
      <c r="BK52" s="432">
        <v>0.00236</v>
      </c>
      <c r="BL52" s="433">
        <v>0.00537</v>
      </c>
      <c r="BM52" s="432">
        <v>0.181524</v>
      </c>
      <c r="BN52" s="432">
        <v>0.001145</v>
      </c>
      <c r="BO52" s="432">
        <v>0.002165</v>
      </c>
      <c r="BP52" s="433">
        <v>0.001888</v>
      </c>
      <c r="BQ52" s="432">
        <v>0.001016</v>
      </c>
      <c r="BR52" s="433">
        <v>0.001663</v>
      </c>
      <c r="BS52" s="432">
        <v>0.001253</v>
      </c>
      <c r="BT52" s="433">
        <v>0.00129</v>
      </c>
      <c r="BU52" s="432">
        <v>0.01268</v>
      </c>
      <c r="BV52" s="433">
        <v>0.008569</v>
      </c>
      <c r="BW52" s="432">
        <v>0.000855</v>
      </c>
      <c r="BX52" s="433">
        <v>0.006872</v>
      </c>
      <c r="BY52" s="432">
        <v>0.001668</v>
      </c>
      <c r="BZ52" s="433">
        <v>0.000754</v>
      </c>
      <c r="CA52" s="432">
        <v>0.002067</v>
      </c>
      <c r="CB52" s="464">
        <v>0</v>
      </c>
      <c r="CC52" s="216"/>
      <c r="CE52" s="228"/>
    </row>
    <row r="53" spans="1:83" s="217" customFormat="1" ht="30" customHeight="1">
      <c r="A53" s="270">
        <f t="shared" si="0"/>
        <v>42</v>
      </c>
      <c r="B53" s="299" t="s">
        <v>469</v>
      </c>
      <c r="C53" s="215" t="s">
        <v>247</v>
      </c>
      <c r="D53" s="435">
        <v>0.000408</v>
      </c>
      <c r="E53" s="432">
        <v>0.000341</v>
      </c>
      <c r="F53" s="432">
        <v>0.000395</v>
      </c>
      <c r="G53" s="432">
        <v>0.002857</v>
      </c>
      <c r="H53" s="432">
        <v>0.001401</v>
      </c>
      <c r="I53" s="432">
        <v>0.000624</v>
      </c>
      <c r="J53" s="432">
        <v>0.000827</v>
      </c>
      <c r="K53" s="432">
        <v>0.000343</v>
      </c>
      <c r="L53" s="432">
        <v>0.000492</v>
      </c>
      <c r="M53" s="432">
        <v>0.000345</v>
      </c>
      <c r="N53" s="432">
        <v>0.000901</v>
      </c>
      <c r="O53" s="432">
        <v>0.000776</v>
      </c>
      <c r="P53" s="432">
        <v>0.000589</v>
      </c>
      <c r="Q53" s="432">
        <v>0.000623</v>
      </c>
      <c r="R53" s="432">
        <v>0.00052</v>
      </c>
      <c r="S53" s="432">
        <v>0.000602</v>
      </c>
      <c r="T53" s="432">
        <v>0.000574</v>
      </c>
      <c r="U53" s="432">
        <v>0.00062</v>
      </c>
      <c r="V53" s="432">
        <v>0.000946</v>
      </c>
      <c r="W53" s="432">
        <v>0.000717</v>
      </c>
      <c r="X53" s="432">
        <v>0.000567</v>
      </c>
      <c r="Y53" s="432">
        <v>0.000408</v>
      </c>
      <c r="Z53" s="432">
        <v>0.00069</v>
      </c>
      <c r="AA53" s="432">
        <v>0.000609</v>
      </c>
      <c r="AB53" s="432">
        <v>0.000549</v>
      </c>
      <c r="AC53" s="432">
        <v>0.00063</v>
      </c>
      <c r="AD53" s="432">
        <v>0.000544</v>
      </c>
      <c r="AE53" s="432">
        <v>0.000633</v>
      </c>
      <c r="AF53" s="432">
        <v>0.00062</v>
      </c>
      <c r="AG53" s="432">
        <v>0.000858</v>
      </c>
      <c r="AH53" s="432">
        <v>0.000363</v>
      </c>
      <c r="AI53" s="432">
        <v>0.000605</v>
      </c>
      <c r="AJ53" s="432">
        <v>0.000461</v>
      </c>
      <c r="AK53" s="432">
        <v>0.002499</v>
      </c>
      <c r="AL53" s="432">
        <v>0.000755</v>
      </c>
      <c r="AM53" s="432">
        <v>0.001376</v>
      </c>
      <c r="AN53" s="432">
        <v>0.000754</v>
      </c>
      <c r="AO53" s="432">
        <v>0.004523</v>
      </c>
      <c r="AP53" s="432">
        <v>0.016973</v>
      </c>
      <c r="AQ53" s="432">
        <v>0.001083</v>
      </c>
      <c r="AR53" s="432">
        <v>0.013152</v>
      </c>
      <c r="AS53" s="436">
        <v>1.008887</v>
      </c>
      <c r="AT53" s="432">
        <v>0.000759</v>
      </c>
      <c r="AU53" s="432">
        <v>0.001006</v>
      </c>
      <c r="AV53" s="432">
        <v>0.00035</v>
      </c>
      <c r="AW53" s="432">
        <v>0.000432</v>
      </c>
      <c r="AX53" s="432">
        <v>0.000506</v>
      </c>
      <c r="AY53" s="432">
        <v>0.001093</v>
      </c>
      <c r="AZ53" s="432">
        <v>0.000532</v>
      </c>
      <c r="BA53" s="432">
        <v>0.000458</v>
      </c>
      <c r="BB53" s="432">
        <v>0.00043</v>
      </c>
      <c r="BC53" s="432">
        <v>0.000592</v>
      </c>
      <c r="BD53" s="432">
        <v>0.001386</v>
      </c>
      <c r="BE53" s="432">
        <v>0.001001</v>
      </c>
      <c r="BF53" s="433">
        <v>0.001088</v>
      </c>
      <c r="BG53" s="432">
        <v>0.001736</v>
      </c>
      <c r="BH53" s="433">
        <v>0.001046</v>
      </c>
      <c r="BI53" s="432">
        <v>0.000876</v>
      </c>
      <c r="BJ53" s="433">
        <v>0.00014</v>
      </c>
      <c r="BK53" s="432">
        <v>0.000515</v>
      </c>
      <c r="BL53" s="433">
        <v>0.000946</v>
      </c>
      <c r="BM53" s="432">
        <v>0.007186</v>
      </c>
      <c r="BN53" s="432">
        <v>0.000428</v>
      </c>
      <c r="BO53" s="432">
        <v>0.003131</v>
      </c>
      <c r="BP53" s="433">
        <v>0.000984</v>
      </c>
      <c r="BQ53" s="432">
        <v>0.000518</v>
      </c>
      <c r="BR53" s="433">
        <v>0.001368</v>
      </c>
      <c r="BS53" s="432">
        <v>0.001867</v>
      </c>
      <c r="BT53" s="433">
        <v>0.0192</v>
      </c>
      <c r="BU53" s="432">
        <v>0.00075</v>
      </c>
      <c r="BV53" s="433">
        <v>0.000755</v>
      </c>
      <c r="BW53" s="432">
        <v>0.000313</v>
      </c>
      <c r="BX53" s="433">
        <v>0.000705</v>
      </c>
      <c r="BY53" s="432">
        <v>0.000406</v>
      </c>
      <c r="BZ53" s="433">
        <v>0.000219</v>
      </c>
      <c r="CA53" s="432">
        <v>0.000357</v>
      </c>
      <c r="CB53" s="464">
        <v>0</v>
      </c>
      <c r="CC53" s="216"/>
      <c r="CE53" s="228"/>
    </row>
    <row r="54" spans="1:83" s="217" customFormat="1" ht="30" customHeight="1">
      <c r="A54" s="270">
        <f>A53+1</f>
        <v>43</v>
      </c>
      <c r="B54" s="299" t="s">
        <v>470</v>
      </c>
      <c r="C54" s="215" t="s">
        <v>248</v>
      </c>
      <c r="D54" s="435">
        <v>0.000912</v>
      </c>
      <c r="E54" s="432">
        <v>0.004146</v>
      </c>
      <c r="F54" s="432">
        <v>0.000991</v>
      </c>
      <c r="G54" s="432">
        <v>0.00155</v>
      </c>
      <c r="H54" s="432">
        <v>0.001882</v>
      </c>
      <c r="I54" s="432">
        <v>0.00119</v>
      </c>
      <c r="J54" s="432">
        <v>0.001599</v>
      </c>
      <c r="K54" s="432">
        <v>0.002186</v>
      </c>
      <c r="L54" s="432">
        <v>0.001835</v>
      </c>
      <c r="M54" s="432">
        <v>0.001631</v>
      </c>
      <c r="N54" s="432">
        <v>0.00227</v>
      </c>
      <c r="O54" s="432">
        <v>0.001505</v>
      </c>
      <c r="P54" s="432">
        <v>0.001785</v>
      </c>
      <c r="Q54" s="432">
        <v>0.007496</v>
      </c>
      <c r="R54" s="432">
        <v>0.000654</v>
      </c>
      <c r="S54" s="432">
        <v>0.00109</v>
      </c>
      <c r="T54" s="432">
        <v>0.003158</v>
      </c>
      <c r="U54" s="432">
        <v>0.001282</v>
      </c>
      <c r="V54" s="432">
        <v>0.001871</v>
      </c>
      <c r="W54" s="432">
        <v>0.001082</v>
      </c>
      <c r="X54" s="432">
        <v>0.00119</v>
      </c>
      <c r="Y54" s="432">
        <v>0.00062</v>
      </c>
      <c r="Z54" s="432">
        <v>0.001399</v>
      </c>
      <c r="AA54" s="432">
        <v>0.001349</v>
      </c>
      <c r="AB54" s="432">
        <v>0.001125</v>
      </c>
      <c r="AC54" s="432">
        <v>0.001983</v>
      </c>
      <c r="AD54" s="432">
        <v>0.00189</v>
      </c>
      <c r="AE54" s="432">
        <v>0.001547</v>
      </c>
      <c r="AF54" s="432">
        <v>0.000491</v>
      </c>
      <c r="AG54" s="432">
        <v>0.001173</v>
      </c>
      <c r="AH54" s="432">
        <v>0.002287</v>
      </c>
      <c r="AI54" s="432">
        <v>0.002588</v>
      </c>
      <c r="AJ54" s="432">
        <v>0.000535</v>
      </c>
      <c r="AK54" s="432">
        <v>0.000934</v>
      </c>
      <c r="AL54" s="432">
        <v>0.000927</v>
      </c>
      <c r="AM54" s="432">
        <v>0.00265</v>
      </c>
      <c r="AN54" s="432">
        <v>0.00205</v>
      </c>
      <c r="AO54" s="432">
        <v>0.001282</v>
      </c>
      <c r="AP54" s="432">
        <v>0.002593</v>
      </c>
      <c r="AQ54" s="432">
        <v>0.000669</v>
      </c>
      <c r="AR54" s="432">
        <v>0.000968</v>
      </c>
      <c r="AS54" s="432">
        <v>0.001915</v>
      </c>
      <c r="AT54" s="436">
        <v>1.025215</v>
      </c>
      <c r="AU54" s="432">
        <v>0.002478</v>
      </c>
      <c r="AV54" s="432">
        <v>0.001482</v>
      </c>
      <c r="AW54" s="432">
        <v>0.005843</v>
      </c>
      <c r="AX54" s="432">
        <v>0.006634</v>
      </c>
      <c r="AY54" s="432">
        <v>0.005921</v>
      </c>
      <c r="AZ54" s="432">
        <v>0.00319</v>
      </c>
      <c r="BA54" s="432">
        <v>0.011751</v>
      </c>
      <c r="BB54" s="432">
        <v>0.00546</v>
      </c>
      <c r="BC54" s="432">
        <v>0.000998</v>
      </c>
      <c r="BD54" s="432">
        <v>0.001147</v>
      </c>
      <c r="BE54" s="432">
        <v>0.002391</v>
      </c>
      <c r="BF54" s="433">
        <v>0.004811</v>
      </c>
      <c r="BG54" s="432">
        <v>0.00393</v>
      </c>
      <c r="BH54" s="433">
        <v>0.011266</v>
      </c>
      <c r="BI54" s="432">
        <v>0.002684</v>
      </c>
      <c r="BJ54" s="433">
        <v>0.000389</v>
      </c>
      <c r="BK54" s="432">
        <v>0.003716</v>
      </c>
      <c r="BL54" s="433">
        <v>0.000848</v>
      </c>
      <c r="BM54" s="432">
        <v>0.002218</v>
      </c>
      <c r="BN54" s="432">
        <v>0.000715</v>
      </c>
      <c r="BO54" s="432">
        <v>0.00086</v>
      </c>
      <c r="BP54" s="433">
        <v>0.001155</v>
      </c>
      <c r="BQ54" s="432">
        <v>0.001419</v>
      </c>
      <c r="BR54" s="433">
        <v>0.002743</v>
      </c>
      <c r="BS54" s="432">
        <v>0.001578</v>
      </c>
      <c r="BT54" s="433">
        <v>0.000563</v>
      </c>
      <c r="BU54" s="432">
        <v>0.003162</v>
      </c>
      <c r="BV54" s="433">
        <v>0.00661</v>
      </c>
      <c r="BW54" s="432">
        <v>0.000813</v>
      </c>
      <c r="BX54" s="433">
        <v>0.001748</v>
      </c>
      <c r="BY54" s="432">
        <v>0.025419</v>
      </c>
      <c r="BZ54" s="433">
        <v>0.00032</v>
      </c>
      <c r="CA54" s="432">
        <v>0.002279</v>
      </c>
      <c r="CB54" s="464">
        <v>0</v>
      </c>
      <c r="CC54" s="216"/>
      <c r="CE54" s="228"/>
    </row>
    <row r="55" spans="1:83" s="217" customFormat="1" ht="45" customHeight="1">
      <c r="A55" s="270">
        <f t="shared" si="0"/>
        <v>44</v>
      </c>
      <c r="B55" s="299" t="s">
        <v>471</v>
      </c>
      <c r="C55" s="215" t="s">
        <v>249</v>
      </c>
      <c r="D55" s="435">
        <v>0.000242</v>
      </c>
      <c r="E55" s="432">
        <v>0.000115</v>
      </c>
      <c r="F55" s="432">
        <v>0.00013</v>
      </c>
      <c r="G55" s="432">
        <v>0.000105</v>
      </c>
      <c r="H55" s="432">
        <v>0.000136</v>
      </c>
      <c r="I55" s="432">
        <v>0.000718</v>
      </c>
      <c r="J55" s="432">
        <v>0.001389</v>
      </c>
      <c r="K55" s="432">
        <v>0.00021</v>
      </c>
      <c r="L55" s="432">
        <v>0.000163</v>
      </c>
      <c r="M55" s="432">
        <v>0.000158</v>
      </c>
      <c r="N55" s="432">
        <v>0.000153</v>
      </c>
      <c r="O55" s="432">
        <v>0.000175</v>
      </c>
      <c r="P55" s="432">
        <v>0.000202</v>
      </c>
      <c r="Q55" s="432">
        <v>0.002096</v>
      </c>
      <c r="R55" s="432">
        <v>5.6E-05</v>
      </c>
      <c r="S55" s="432">
        <v>0.000403</v>
      </c>
      <c r="T55" s="432">
        <v>0.003563</v>
      </c>
      <c r="U55" s="432">
        <v>0.000198</v>
      </c>
      <c r="V55" s="432">
        <v>0.000185</v>
      </c>
      <c r="W55" s="432">
        <v>0.000138</v>
      </c>
      <c r="X55" s="432">
        <v>0.000167</v>
      </c>
      <c r="Y55" s="432">
        <v>0.000162</v>
      </c>
      <c r="Z55" s="432">
        <v>0.000206</v>
      </c>
      <c r="AA55" s="432">
        <v>0.000144</v>
      </c>
      <c r="AB55" s="432">
        <v>0.000196</v>
      </c>
      <c r="AC55" s="432">
        <v>0.000291</v>
      </c>
      <c r="AD55" s="432">
        <v>0.000221</v>
      </c>
      <c r="AE55" s="432">
        <v>0.00015</v>
      </c>
      <c r="AF55" s="432">
        <v>0.000103</v>
      </c>
      <c r="AG55" s="432">
        <v>0.000132</v>
      </c>
      <c r="AH55" s="432">
        <v>7.5E-05</v>
      </c>
      <c r="AI55" s="432">
        <v>0.000168</v>
      </c>
      <c r="AJ55" s="432">
        <v>6.7E-05</v>
      </c>
      <c r="AK55" s="432">
        <v>0.000145</v>
      </c>
      <c r="AL55" s="432">
        <v>0.000363</v>
      </c>
      <c r="AM55" s="432">
        <v>0.000604</v>
      </c>
      <c r="AN55" s="432">
        <v>0.001247</v>
      </c>
      <c r="AO55" s="432">
        <v>0.000133</v>
      </c>
      <c r="AP55" s="432">
        <v>0.000158</v>
      </c>
      <c r="AQ55" s="432">
        <v>0.000133</v>
      </c>
      <c r="AR55" s="432">
        <v>0.000633</v>
      </c>
      <c r="AS55" s="432">
        <v>0.000856</v>
      </c>
      <c r="AT55" s="432">
        <v>0.001034</v>
      </c>
      <c r="AU55" s="436">
        <v>1.048781</v>
      </c>
      <c r="AV55" s="432">
        <v>0.06974</v>
      </c>
      <c r="AW55" s="432">
        <v>0.000735</v>
      </c>
      <c r="AX55" s="432">
        <v>0.00046</v>
      </c>
      <c r="AY55" s="432">
        <v>0.001012</v>
      </c>
      <c r="AZ55" s="432">
        <v>0.00014</v>
      </c>
      <c r="BA55" s="432">
        <v>0.000323</v>
      </c>
      <c r="BB55" s="432">
        <v>0.00033</v>
      </c>
      <c r="BC55" s="432">
        <v>0.000275</v>
      </c>
      <c r="BD55" s="432">
        <v>0.000202</v>
      </c>
      <c r="BE55" s="432">
        <v>0.003379</v>
      </c>
      <c r="BF55" s="433">
        <v>9.4E-05</v>
      </c>
      <c r="BG55" s="432">
        <v>0.000133</v>
      </c>
      <c r="BH55" s="433">
        <v>0.005174</v>
      </c>
      <c r="BI55" s="432">
        <v>0.000818</v>
      </c>
      <c r="BJ55" s="433">
        <v>0.0002</v>
      </c>
      <c r="BK55" s="432">
        <v>0.000169</v>
      </c>
      <c r="BL55" s="433">
        <v>0.000117</v>
      </c>
      <c r="BM55" s="432">
        <v>0.000284</v>
      </c>
      <c r="BN55" s="432">
        <v>0.000111</v>
      </c>
      <c r="BO55" s="432">
        <v>0.000147</v>
      </c>
      <c r="BP55" s="433">
        <v>0.00078</v>
      </c>
      <c r="BQ55" s="432">
        <v>0.000191</v>
      </c>
      <c r="BR55" s="433">
        <v>0.000137</v>
      </c>
      <c r="BS55" s="432">
        <v>0.000169</v>
      </c>
      <c r="BT55" s="433">
        <v>0.000129</v>
      </c>
      <c r="BU55" s="432">
        <v>0.005376</v>
      </c>
      <c r="BV55" s="433">
        <v>0.000517</v>
      </c>
      <c r="BW55" s="432">
        <v>0.001257</v>
      </c>
      <c r="BX55" s="433">
        <v>0.000358</v>
      </c>
      <c r="BY55" s="432">
        <v>0.000376</v>
      </c>
      <c r="BZ55" s="433">
        <v>6.3E-05</v>
      </c>
      <c r="CA55" s="432">
        <v>0.000384</v>
      </c>
      <c r="CB55" s="464">
        <v>0</v>
      </c>
      <c r="CC55" s="216"/>
      <c r="CE55" s="228"/>
    </row>
    <row r="56" spans="1:83" s="217" customFormat="1" ht="30" customHeight="1">
      <c r="A56" s="270">
        <f t="shared" si="0"/>
        <v>45</v>
      </c>
      <c r="B56" s="299" t="s">
        <v>472</v>
      </c>
      <c r="C56" s="215" t="s">
        <v>104</v>
      </c>
      <c r="D56" s="435">
        <v>0.0007</v>
      </c>
      <c r="E56" s="432">
        <v>0.000344</v>
      </c>
      <c r="F56" s="432">
        <v>0.000339</v>
      </c>
      <c r="G56" s="432">
        <v>0.000728</v>
      </c>
      <c r="H56" s="432">
        <v>0.000806</v>
      </c>
      <c r="I56" s="432">
        <v>0.00153</v>
      </c>
      <c r="J56" s="432">
        <v>0.001344</v>
      </c>
      <c r="K56" s="432">
        <v>0.000685</v>
      </c>
      <c r="L56" s="432">
        <v>0.000632</v>
      </c>
      <c r="M56" s="432">
        <v>0.000737</v>
      </c>
      <c r="N56" s="432">
        <v>0.000584</v>
      </c>
      <c r="O56" s="432">
        <v>0.000546</v>
      </c>
      <c r="P56" s="432">
        <v>0.000502</v>
      </c>
      <c r="Q56" s="432">
        <v>0.001685</v>
      </c>
      <c r="R56" s="432">
        <v>0.000228</v>
      </c>
      <c r="S56" s="432">
        <v>0.004107</v>
      </c>
      <c r="T56" s="432">
        <v>0.03002</v>
      </c>
      <c r="U56" s="432">
        <v>0.000758</v>
      </c>
      <c r="V56" s="432">
        <v>0.000692</v>
      </c>
      <c r="W56" s="432">
        <v>0.000412</v>
      </c>
      <c r="X56" s="432">
        <v>0.00059</v>
      </c>
      <c r="Y56" s="432">
        <v>0.000402</v>
      </c>
      <c r="Z56" s="432">
        <v>0.000744</v>
      </c>
      <c r="AA56" s="432">
        <v>0.000379</v>
      </c>
      <c r="AB56" s="432">
        <v>0.001059</v>
      </c>
      <c r="AC56" s="432">
        <v>0.00193</v>
      </c>
      <c r="AD56" s="432">
        <v>0.000707</v>
      </c>
      <c r="AE56" s="432">
        <v>0.000392</v>
      </c>
      <c r="AF56" s="432">
        <v>0.000494</v>
      </c>
      <c r="AG56" s="432">
        <v>0.000775</v>
      </c>
      <c r="AH56" s="432">
        <v>0.000434</v>
      </c>
      <c r="AI56" s="432">
        <v>0.000984</v>
      </c>
      <c r="AJ56" s="432">
        <v>0.000319</v>
      </c>
      <c r="AK56" s="432">
        <v>0.00056</v>
      </c>
      <c r="AL56" s="432">
        <v>0.000701</v>
      </c>
      <c r="AM56" s="432">
        <v>0.00179</v>
      </c>
      <c r="AN56" s="432">
        <v>0.001075</v>
      </c>
      <c r="AO56" s="432">
        <v>0.00053</v>
      </c>
      <c r="AP56" s="432">
        <v>0.000902</v>
      </c>
      <c r="AQ56" s="432">
        <v>0.000382</v>
      </c>
      <c r="AR56" s="432">
        <v>0.005571</v>
      </c>
      <c r="AS56" s="432">
        <v>0.007118</v>
      </c>
      <c r="AT56" s="432">
        <v>0.003148</v>
      </c>
      <c r="AU56" s="432">
        <v>0.295009</v>
      </c>
      <c r="AV56" s="436">
        <v>1.257715</v>
      </c>
      <c r="AW56" s="432">
        <v>0.005875</v>
      </c>
      <c r="AX56" s="432">
        <v>0.002234</v>
      </c>
      <c r="AY56" s="432">
        <v>0.001838</v>
      </c>
      <c r="AZ56" s="432">
        <v>0.000406</v>
      </c>
      <c r="BA56" s="432">
        <v>0.000858</v>
      </c>
      <c r="BB56" s="432">
        <v>0.000941</v>
      </c>
      <c r="BC56" s="432">
        <v>0.002824</v>
      </c>
      <c r="BD56" s="432">
        <v>0.000866</v>
      </c>
      <c r="BE56" s="432">
        <v>0.001655</v>
      </c>
      <c r="BF56" s="433">
        <v>0.000348</v>
      </c>
      <c r="BG56" s="432">
        <v>0.000867</v>
      </c>
      <c r="BH56" s="433">
        <v>0.007797</v>
      </c>
      <c r="BI56" s="432">
        <v>0.000758</v>
      </c>
      <c r="BJ56" s="433">
        <v>0.001314</v>
      </c>
      <c r="BK56" s="432">
        <v>0.000571</v>
      </c>
      <c r="BL56" s="433">
        <v>0.000316</v>
      </c>
      <c r="BM56" s="432">
        <v>0.001579</v>
      </c>
      <c r="BN56" s="432">
        <v>0.000558</v>
      </c>
      <c r="BO56" s="432">
        <v>0.000795</v>
      </c>
      <c r="BP56" s="433">
        <v>0.009082</v>
      </c>
      <c r="BQ56" s="432">
        <v>0.001654</v>
      </c>
      <c r="BR56" s="433">
        <v>0.000376</v>
      </c>
      <c r="BS56" s="432">
        <v>0.000709</v>
      </c>
      <c r="BT56" s="433">
        <v>0.00092</v>
      </c>
      <c r="BU56" s="432">
        <v>0.003897</v>
      </c>
      <c r="BV56" s="433">
        <v>0.001545</v>
      </c>
      <c r="BW56" s="432">
        <v>0.001017</v>
      </c>
      <c r="BX56" s="433">
        <v>0.001548</v>
      </c>
      <c r="BY56" s="432">
        <v>0.002071</v>
      </c>
      <c r="BZ56" s="433">
        <v>0.00017</v>
      </c>
      <c r="CA56" s="432">
        <v>0.001874</v>
      </c>
      <c r="CB56" s="464">
        <v>0</v>
      </c>
      <c r="CC56" s="216"/>
      <c r="CE56" s="228"/>
    </row>
    <row r="57" spans="1:83" s="217" customFormat="1" ht="30" customHeight="1">
      <c r="A57" s="270">
        <f>A56+1</f>
        <v>46</v>
      </c>
      <c r="B57" s="299" t="s">
        <v>473</v>
      </c>
      <c r="C57" s="215" t="s">
        <v>250</v>
      </c>
      <c r="D57" s="435">
        <v>0.003681</v>
      </c>
      <c r="E57" s="432">
        <v>0.004303</v>
      </c>
      <c r="F57" s="432">
        <v>0.003431</v>
      </c>
      <c r="G57" s="432">
        <v>0.002878</v>
      </c>
      <c r="H57" s="432">
        <v>0.004065</v>
      </c>
      <c r="I57" s="432">
        <v>0.005073</v>
      </c>
      <c r="J57" s="432">
        <v>0.004876</v>
      </c>
      <c r="K57" s="432">
        <v>0.00214</v>
      </c>
      <c r="L57" s="432">
        <v>0.005466</v>
      </c>
      <c r="M57" s="432">
        <v>0.004603</v>
      </c>
      <c r="N57" s="432">
        <v>0.005764</v>
      </c>
      <c r="O57" s="432">
        <v>0.006553</v>
      </c>
      <c r="P57" s="432">
        <v>0.003931</v>
      </c>
      <c r="Q57" s="432">
        <v>0.006046</v>
      </c>
      <c r="R57" s="432">
        <v>0.001836</v>
      </c>
      <c r="S57" s="432">
        <v>0.008704</v>
      </c>
      <c r="T57" s="432">
        <v>0.005745</v>
      </c>
      <c r="U57" s="432">
        <v>0.004167</v>
      </c>
      <c r="V57" s="432">
        <v>0.006175</v>
      </c>
      <c r="W57" s="432">
        <v>0.003009</v>
      </c>
      <c r="X57" s="432">
        <v>0.006578</v>
      </c>
      <c r="Y57" s="432">
        <v>0.002665</v>
      </c>
      <c r="Z57" s="432">
        <v>0.004</v>
      </c>
      <c r="AA57" s="432">
        <v>0.004496</v>
      </c>
      <c r="AB57" s="432">
        <v>0.006429</v>
      </c>
      <c r="AC57" s="432">
        <v>0.004563</v>
      </c>
      <c r="AD57" s="432">
        <v>0.008262</v>
      </c>
      <c r="AE57" s="432">
        <v>0.003328</v>
      </c>
      <c r="AF57" s="432">
        <v>0.003109</v>
      </c>
      <c r="AG57" s="432">
        <v>0.004027</v>
      </c>
      <c r="AH57" s="432">
        <v>0.004069</v>
      </c>
      <c r="AI57" s="432">
        <v>0.007377</v>
      </c>
      <c r="AJ57" s="432">
        <v>0.003354</v>
      </c>
      <c r="AK57" s="432">
        <v>0.004582</v>
      </c>
      <c r="AL57" s="432">
        <v>0.017062</v>
      </c>
      <c r="AM57" s="432">
        <v>0.008041</v>
      </c>
      <c r="AN57" s="432">
        <v>0.003656</v>
      </c>
      <c r="AO57" s="432">
        <v>0.011724</v>
      </c>
      <c r="AP57" s="432">
        <v>0.010201</v>
      </c>
      <c r="AQ57" s="432">
        <v>0.013845</v>
      </c>
      <c r="AR57" s="432">
        <v>0.00786</v>
      </c>
      <c r="AS57" s="432">
        <v>0.004524</v>
      </c>
      <c r="AT57" s="432">
        <v>0.008123</v>
      </c>
      <c r="AU57" s="432">
        <v>0.013426</v>
      </c>
      <c r="AV57" s="432">
        <v>0.025968</v>
      </c>
      <c r="AW57" s="436">
        <v>1.051832</v>
      </c>
      <c r="AX57" s="432">
        <v>0.017778</v>
      </c>
      <c r="AY57" s="432">
        <v>0.012502</v>
      </c>
      <c r="AZ57" s="432">
        <v>0.013744</v>
      </c>
      <c r="BA57" s="432">
        <v>0.041715</v>
      </c>
      <c r="BB57" s="432">
        <v>0.033291</v>
      </c>
      <c r="BC57" s="432">
        <v>0.005194</v>
      </c>
      <c r="BD57" s="432">
        <v>0.004832</v>
      </c>
      <c r="BE57" s="432">
        <v>0.013768</v>
      </c>
      <c r="BF57" s="433">
        <v>0.004565</v>
      </c>
      <c r="BG57" s="432">
        <v>0.008059</v>
      </c>
      <c r="BH57" s="433">
        <v>0.007735</v>
      </c>
      <c r="BI57" s="432">
        <v>0.011087</v>
      </c>
      <c r="BJ57" s="433">
        <v>0.001357</v>
      </c>
      <c r="BK57" s="432">
        <v>0.006559</v>
      </c>
      <c r="BL57" s="433">
        <v>0.006321</v>
      </c>
      <c r="BM57" s="432">
        <v>0.012102</v>
      </c>
      <c r="BN57" s="432">
        <v>0.019465</v>
      </c>
      <c r="BO57" s="432">
        <v>0.007049</v>
      </c>
      <c r="BP57" s="433">
        <v>0.005475</v>
      </c>
      <c r="BQ57" s="432">
        <v>0.006052</v>
      </c>
      <c r="BR57" s="433">
        <v>0.003383</v>
      </c>
      <c r="BS57" s="432">
        <v>0.007446</v>
      </c>
      <c r="BT57" s="433">
        <v>0.003551</v>
      </c>
      <c r="BU57" s="432">
        <v>0.008488</v>
      </c>
      <c r="BV57" s="433">
        <v>0.008663</v>
      </c>
      <c r="BW57" s="432">
        <v>0.004025</v>
      </c>
      <c r="BX57" s="433">
        <v>0.008129</v>
      </c>
      <c r="BY57" s="432">
        <v>0.047145</v>
      </c>
      <c r="BZ57" s="433">
        <v>0.002213</v>
      </c>
      <c r="CA57" s="432">
        <v>0.008181</v>
      </c>
      <c r="CB57" s="464">
        <v>0</v>
      </c>
      <c r="CC57" s="216"/>
      <c r="CE57" s="228"/>
    </row>
    <row r="58" spans="1:83" s="217" customFormat="1" ht="30" customHeight="1">
      <c r="A58" s="270">
        <f t="shared" si="0"/>
        <v>47</v>
      </c>
      <c r="B58" s="299" t="s">
        <v>474</v>
      </c>
      <c r="C58" s="215" t="s">
        <v>251</v>
      </c>
      <c r="D58" s="435">
        <v>0.004559</v>
      </c>
      <c r="E58" s="432">
        <v>0.003174</v>
      </c>
      <c r="F58" s="432">
        <v>0.003191</v>
      </c>
      <c r="G58" s="432">
        <v>0.005855</v>
      </c>
      <c r="H58" s="432">
        <v>0.004748</v>
      </c>
      <c r="I58" s="432">
        <v>0.007328</v>
      </c>
      <c r="J58" s="432">
        <v>0.011647</v>
      </c>
      <c r="K58" s="432">
        <v>0.009496</v>
      </c>
      <c r="L58" s="432">
        <v>0.006138</v>
      </c>
      <c r="M58" s="432">
        <v>0.00379</v>
      </c>
      <c r="N58" s="432">
        <v>0.005312</v>
      </c>
      <c r="O58" s="432">
        <v>0.00627</v>
      </c>
      <c r="P58" s="432">
        <v>0.006677</v>
      </c>
      <c r="Q58" s="432">
        <v>0.031507</v>
      </c>
      <c r="R58" s="432">
        <v>0.003169</v>
      </c>
      <c r="S58" s="432">
        <v>0.008607</v>
      </c>
      <c r="T58" s="432">
        <v>0.013122</v>
      </c>
      <c r="U58" s="432">
        <v>0.008233</v>
      </c>
      <c r="V58" s="432">
        <v>0.007186</v>
      </c>
      <c r="W58" s="432">
        <v>0.007443</v>
      </c>
      <c r="X58" s="432">
        <v>0.007286</v>
      </c>
      <c r="Y58" s="432">
        <v>0.007808</v>
      </c>
      <c r="Z58" s="432">
        <v>0.008866</v>
      </c>
      <c r="AA58" s="432">
        <v>0.005915</v>
      </c>
      <c r="AB58" s="432">
        <v>0.007706</v>
      </c>
      <c r="AC58" s="432">
        <v>0.008289</v>
      </c>
      <c r="AD58" s="432">
        <v>0.00628</v>
      </c>
      <c r="AE58" s="432">
        <v>0.005375</v>
      </c>
      <c r="AF58" s="432">
        <v>0.006596</v>
      </c>
      <c r="AG58" s="432">
        <v>0.010232</v>
      </c>
      <c r="AH58" s="432">
        <v>0.004659</v>
      </c>
      <c r="AI58" s="432">
        <v>0.004857</v>
      </c>
      <c r="AJ58" s="432">
        <v>0.003287</v>
      </c>
      <c r="AK58" s="432">
        <v>0.005729</v>
      </c>
      <c r="AL58" s="432">
        <v>0.013147</v>
      </c>
      <c r="AM58" s="432">
        <v>0.017364</v>
      </c>
      <c r="AN58" s="432">
        <v>0.010559</v>
      </c>
      <c r="AO58" s="432">
        <v>0.007298</v>
      </c>
      <c r="AP58" s="432">
        <v>0.009524</v>
      </c>
      <c r="AQ58" s="432">
        <v>0.011144</v>
      </c>
      <c r="AR58" s="432">
        <v>0.010972</v>
      </c>
      <c r="AS58" s="432">
        <v>0.00622</v>
      </c>
      <c r="AT58" s="432">
        <v>0.07316</v>
      </c>
      <c r="AU58" s="432">
        <v>0.017586</v>
      </c>
      <c r="AV58" s="432">
        <v>0.018887</v>
      </c>
      <c r="AW58" s="432">
        <v>0.053174</v>
      </c>
      <c r="AX58" s="436">
        <v>1.152899</v>
      </c>
      <c r="AY58" s="432">
        <v>0.098359</v>
      </c>
      <c r="AZ58" s="432">
        <v>0.032821</v>
      </c>
      <c r="BA58" s="432">
        <v>0.053579</v>
      </c>
      <c r="BB58" s="432">
        <v>0.059096</v>
      </c>
      <c r="BC58" s="432">
        <v>0.007079</v>
      </c>
      <c r="BD58" s="432">
        <v>0.037491</v>
      </c>
      <c r="BE58" s="432">
        <v>0.046044</v>
      </c>
      <c r="BF58" s="433">
        <v>0.009392</v>
      </c>
      <c r="BG58" s="432">
        <v>0.012689</v>
      </c>
      <c r="BH58" s="433">
        <v>0.017604</v>
      </c>
      <c r="BI58" s="432">
        <v>0.00856</v>
      </c>
      <c r="BJ58" s="433">
        <v>0.002774</v>
      </c>
      <c r="BK58" s="432">
        <v>0.008736</v>
      </c>
      <c r="BL58" s="433">
        <v>0.007579</v>
      </c>
      <c r="BM58" s="432">
        <v>0.007885</v>
      </c>
      <c r="BN58" s="432">
        <v>0.009161</v>
      </c>
      <c r="BO58" s="432">
        <v>0.006614</v>
      </c>
      <c r="BP58" s="433">
        <v>0.007578</v>
      </c>
      <c r="BQ58" s="432">
        <v>0.005354</v>
      </c>
      <c r="BR58" s="433">
        <v>0.005888</v>
      </c>
      <c r="BS58" s="432">
        <v>0.005149</v>
      </c>
      <c r="BT58" s="433">
        <v>0.003338</v>
      </c>
      <c r="BU58" s="432">
        <v>0.008568</v>
      </c>
      <c r="BV58" s="433">
        <v>0.011112</v>
      </c>
      <c r="BW58" s="432">
        <v>0.025983</v>
      </c>
      <c r="BX58" s="433">
        <v>0.011171</v>
      </c>
      <c r="BY58" s="432">
        <v>0.025103</v>
      </c>
      <c r="BZ58" s="433">
        <v>0.014427</v>
      </c>
      <c r="CA58" s="432">
        <v>0.006391</v>
      </c>
      <c r="CB58" s="464">
        <v>0</v>
      </c>
      <c r="CC58" s="216"/>
      <c r="CE58" s="228"/>
    </row>
    <row r="59" spans="1:83" s="217" customFormat="1" ht="30" customHeight="1">
      <c r="A59" s="270">
        <f t="shared" si="0"/>
        <v>48</v>
      </c>
      <c r="B59" s="299" t="s">
        <v>475</v>
      </c>
      <c r="C59" s="215" t="s">
        <v>105</v>
      </c>
      <c r="D59" s="435">
        <v>0.001588</v>
      </c>
      <c r="E59" s="432">
        <v>0.00142</v>
      </c>
      <c r="F59" s="432">
        <v>0.001079</v>
      </c>
      <c r="G59" s="432">
        <v>0.002579</v>
      </c>
      <c r="H59" s="432">
        <v>0.001412</v>
      </c>
      <c r="I59" s="432">
        <v>0.002322</v>
      </c>
      <c r="J59" s="432">
        <v>0.003093</v>
      </c>
      <c r="K59" s="432">
        <v>0.002991</v>
      </c>
      <c r="L59" s="432">
        <v>0.001598</v>
      </c>
      <c r="M59" s="432">
        <v>0.001166</v>
      </c>
      <c r="N59" s="432">
        <v>0.001566</v>
      </c>
      <c r="O59" s="432">
        <v>0.001726</v>
      </c>
      <c r="P59" s="432">
        <v>0.001584</v>
      </c>
      <c r="Q59" s="432">
        <v>0.004462</v>
      </c>
      <c r="R59" s="432">
        <v>0.00085</v>
      </c>
      <c r="S59" s="432">
        <v>0.002687</v>
      </c>
      <c r="T59" s="432">
        <v>0.010373</v>
      </c>
      <c r="U59" s="432">
        <v>0.002451</v>
      </c>
      <c r="V59" s="432">
        <v>0.001734</v>
      </c>
      <c r="W59" s="432">
        <v>0.001736</v>
      </c>
      <c r="X59" s="432">
        <v>0.001447</v>
      </c>
      <c r="Y59" s="432">
        <v>0.002589</v>
      </c>
      <c r="Z59" s="432">
        <v>0.002595</v>
      </c>
      <c r="AA59" s="432">
        <v>0.001235</v>
      </c>
      <c r="AB59" s="432">
        <v>0.001698</v>
      </c>
      <c r="AC59" s="432">
        <v>0.002428</v>
      </c>
      <c r="AD59" s="432">
        <v>0.001683</v>
      </c>
      <c r="AE59" s="432">
        <v>0.001674</v>
      </c>
      <c r="AF59" s="432">
        <v>0.001172</v>
      </c>
      <c r="AG59" s="432">
        <v>0.001821</v>
      </c>
      <c r="AH59" s="432">
        <v>0.001538</v>
      </c>
      <c r="AI59" s="432">
        <v>0.001486</v>
      </c>
      <c r="AJ59" s="432">
        <v>0.001029</v>
      </c>
      <c r="AK59" s="432">
        <v>0.001772</v>
      </c>
      <c r="AL59" s="432">
        <v>0.005423</v>
      </c>
      <c r="AM59" s="432">
        <v>0.00593</v>
      </c>
      <c r="AN59" s="432">
        <v>0.003663</v>
      </c>
      <c r="AO59" s="432">
        <v>0.002913</v>
      </c>
      <c r="AP59" s="432">
        <v>0.010596</v>
      </c>
      <c r="AQ59" s="432">
        <v>0.002518</v>
      </c>
      <c r="AR59" s="432">
        <v>0.003663</v>
      </c>
      <c r="AS59" s="432">
        <v>0.003055</v>
      </c>
      <c r="AT59" s="432">
        <v>0.025176</v>
      </c>
      <c r="AU59" s="432">
        <v>0.043332</v>
      </c>
      <c r="AV59" s="432">
        <v>0.170583</v>
      </c>
      <c r="AW59" s="432">
        <v>0.01423</v>
      </c>
      <c r="AX59" s="432">
        <v>0.024756</v>
      </c>
      <c r="AY59" s="436">
        <v>1.175646</v>
      </c>
      <c r="AZ59" s="432">
        <v>0.017247</v>
      </c>
      <c r="BA59" s="432">
        <v>0.025333</v>
      </c>
      <c r="BB59" s="432">
        <v>0.0174</v>
      </c>
      <c r="BC59" s="432">
        <v>0.011167</v>
      </c>
      <c r="BD59" s="432">
        <v>0.003586</v>
      </c>
      <c r="BE59" s="432">
        <v>0.007201</v>
      </c>
      <c r="BF59" s="433">
        <v>0.001514</v>
      </c>
      <c r="BG59" s="432">
        <v>0.002193</v>
      </c>
      <c r="BH59" s="433">
        <v>0.007349</v>
      </c>
      <c r="BI59" s="432">
        <v>0.001978</v>
      </c>
      <c r="BJ59" s="433">
        <v>0.001074</v>
      </c>
      <c r="BK59" s="432">
        <v>0.001789</v>
      </c>
      <c r="BL59" s="433">
        <v>0.001205</v>
      </c>
      <c r="BM59" s="432">
        <v>0.003548</v>
      </c>
      <c r="BN59" s="432">
        <v>0.002793</v>
      </c>
      <c r="BO59" s="432">
        <v>0.001547</v>
      </c>
      <c r="BP59" s="433">
        <v>0.003611</v>
      </c>
      <c r="BQ59" s="432">
        <v>0.00097</v>
      </c>
      <c r="BR59" s="433">
        <v>0.005318</v>
      </c>
      <c r="BS59" s="432">
        <v>0.001688</v>
      </c>
      <c r="BT59" s="433">
        <v>0.00127</v>
      </c>
      <c r="BU59" s="432">
        <v>0.003388</v>
      </c>
      <c r="BV59" s="433">
        <v>0.003269</v>
      </c>
      <c r="BW59" s="432">
        <v>0.002867</v>
      </c>
      <c r="BX59" s="433">
        <v>0.001994</v>
      </c>
      <c r="BY59" s="432">
        <v>0.003511</v>
      </c>
      <c r="BZ59" s="433">
        <v>0.000964</v>
      </c>
      <c r="CA59" s="432">
        <v>0.00155</v>
      </c>
      <c r="CB59" s="464">
        <v>0</v>
      </c>
      <c r="CC59" s="216"/>
      <c r="CE59" s="228"/>
    </row>
    <row r="60" spans="1:83" s="217" customFormat="1" ht="30" customHeight="1">
      <c r="A60" s="270">
        <f t="shared" si="0"/>
        <v>49</v>
      </c>
      <c r="B60" s="299" t="s">
        <v>476</v>
      </c>
      <c r="C60" s="215" t="s">
        <v>106</v>
      </c>
      <c r="D60" s="435">
        <v>0.014047</v>
      </c>
      <c r="E60" s="432">
        <v>0.015064</v>
      </c>
      <c r="F60" s="432">
        <v>0.012793</v>
      </c>
      <c r="G60" s="432">
        <v>0.008558</v>
      </c>
      <c r="H60" s="432">
        <v>0.014676</v>
      </c>
      <c r="I60" s="432">
        <v>0.015742</v>
      </c>
      <c r="J60" s="432">
        <v>0.016423</v>
      </c>
      <c r="K60" s="432">
        <v>0.007572</v>
      </c>
      <c r="L60" s="432">
        <v>0.015892</v>
      </c>
      <c r="M60" s="432">
        <v>0.009546</v>
      </c>
      <c r="N60" s="432">
        <v>0.013537</v>
      </c>
      <c r="O60" s="432">
        <v>0.014405</v>
      </c>
      <c r="P60" s="432">
        <v>0.010623</v>
      </c>
      <c r="Q60" s="432">
        <v>0.016865</v>
      </c>
      <c r="R60" s="432">
        <v>0.010903</v>
      </c>
      <c r="S60" s="432">
        <v>0.009532</v>
      </c>
      <c r="T60" s="432">
        <v>0.010912</v>
      </c>
      <c r="U60" s="432">
        <v>0.010761</v>
      </c>
      <c r="V60" s="432">
        <v>0.011996</v>
      </c>
      <c r="W60" s="432">
        <v>0.014652</v>
      </c>
      <c r="X60" s="432">
        <v>0.012869</v>
      </c>
      <c r="Y60" s="432">
        <v>0.010006</v>
      </c>
      <c r="Z60" s="432">
        <v>0.010127</v>
      </c>
      <c r="AA60" s="432">
        <v>0.010213</v>
      </c>
      <c r="AB60" s="432">
        <v>0.012946</v>
      </c>
      <c r="AC60" s="432">
        <v>0.013842</v>
      </c>
      <c r="AD60" s="432">
        <v>0.010996</v>
      </c>
      <c r="AE60" s="432">
        <v>0.010125</v>
      </c>
      <c r="AF60" s="432">
        <v>0.010831</v>
      </c>
      <c r="AG60" s="432">
        <v>0.010237</v>
      </c>
      <c r="AH60" s="432">
        <v>0.006957</v>
      </c>
      <c r="AI60" s="432">
        <v>0.014993</v>
      </c>
      <c r="AJ60" s="432">
        <v>0.010239</v>
      </c>
      <c r="AK60" s="432">
        <v>0.012282</v>
      </c>
      <c r="AL60" s="432">
        <v>0.027554</v>
      </c>
      <c r="AM60" s="432">
        <v>0.015336</v>
      </c>
      <c r="AN60" s="432">
        <v>0.010794</v>
      </c>
      <c r="AO60" s="432">
        <v>0.012644</v>
      </c>
      <c r="AP60" s="432">
        <v>0.014493</v>
      </c>
      <c r="AQ60" s="432">
        <v>0.012904</v>
      </c>
      <c r="AR60" s="432">
        <v>0.011206</v>
      </c>
      <c r="AS60" s="432">
        <v>0.012398</v>
      </c>
      <c r="AT60" s="432">
        <v>0.017303</v>
      </c>
      <c r="AU60" s="432">
        <v>0.028911</v>
      </c>
      <c r="AV60" s="432">
        <v>0.015059</v>
      </c>
      <c r="AW60" s="432">
        <v>0.016159</v>
      </c>
      <c r="AX60" s="432">
        <v>0.009675</v>
      </c>
      <c r="AY60" s="432">
        <v>0.016065</v>
      </c>
      <c r="AZ60" s="436">
        <v>1.140356</v>
      </c>
      <c r="BA60" s="432">
        <v>0.034303</v>
      </c>
      <c r="BB60" s="432">
        <v>0.121046</v>
      </c>
      <c r="BC60" s="432">
        <v>0.033167</v>
      </c>
      <c r="BD60" s="432">
        <v>0.009445</v>
      </c>
      <c r="BE60" s="432">
        <v>0.019775</v>
      </c>
      <c r="BF60" s="433">
        <v>0.01203</v>
      </c>
      <c r="BG60" s="432">
        <v>0.014413</v>
      </c>
      <c r="BH60" s="433">
        <v>0.017756</v>
      </c>
      <c r="BI60" s="432">
        <v>0.019509</v>
      </c>
      <c r="BJ60" s="433">
        <v>0.017616</v>
      </c>
      <c r="BK60" s="432">
        <v>0.01013</v>
      </c>
      <c r="BL60" s="433">
        <v>0.010156</v>
      </c>
      <c r="BM60" s="432">
        <v>0.017913</v>
      </c>
      <c r="BN60" s="432">
        <v>0.016761</v>
      </c>
      <c r="BO60" s="432">
        <v>0.017784</v>
      </c>
      <c r="BP60" s="433">
        <v>0.013739</v>
      </c>
      <c r="BQ60" s="432">
        <v>0.009742</v>
      </c>
      <c r="BR60" s="433">
        <v>0.012593</v>
      </c>
      <c r="BS60" s="432">
        <v>0.011768</v>
      </c>
      <c r="BT60" s="433">
        <v>0.013355</v>
      </c>
      <c r="BU60" s="432">
        <v>0.021891</v>
      </c>
      <c r="BV60" s="433">
        <v>0.021293</v>
      </c>
      <c r="BW60" s="432">
        <v>0.045048</v>
      </c>
      <c r="BX60" s="433">
        <v>0.018259</v>
      </c>
      <c r="BY60" s="432">
        <v>0.048532</v>
      </c>
      <c r="BZ60" s="433">
        <v>0.008707</v>
      </c>
      <c r="CA60" s="432">
        <v>0.011678</v>
      </c>
      <c r="CB60" s="464">
        <v>0</v>
      </c>
      <c r="CC60" s="216"/>
      <c r="CE60" s="228"/>
    </row>
    <row r="61" spans="1:83" s="217" customFormat="1" ht="30" customHeight="1">
      <c r="A61" s="270">
        <f t="shared" si="0"/>
        <v>50</v>
      </c>
      <c r="B61" s="299" t="s">
        <v>477</v>
      </c>
      <c r="C61" s="215" t="s">
        <v>107</v>
      </c>
      <c r="D61" s="435">
        <v>0.013596</v>
      </c>
      <c r="E61" s="432">
        <v>0.002023</v>
      </c>
      <c r="F61" s="432">
        <v>0.002764</v>
      </c>
      <c r="G61" s="432">
        <v>0.002523</v>
      </c>
      <c r="H61" s="432">
        <v>0.002122</v>
      </c>
      <c r="I61" s="432">
        <v>0.004752</v>
      </c>
      <c r="J61" s="432">
        <v>0.002195</v>
      </c>
      <c r="K61" s="432">
        <v>0.000844</v>
      </c>
      <c r="L61" s="432">
        <v>0.001379</v>
      </c>
      <c r="M61" s="432">
        <v>0.001233</v>
      </c>
      <c r="N61" s="432">
        <v>0.001388</v>
      </c>
      <c r="O61" s="432">
        <v>0.002215</v>
      </c>
      <c r="P61" s="432">
        <v>0.001485</v>
      </c>
      <c r="Q61" s="432">
        <v>0.001581</v>
      </c>
      <c r="R61" s="432">
        <v>0.001105</v>
      </c>
      <c r="S61" s="432">
        <v>0.001599</v>
      </c>
      <c r="T61" s="432">
        <v>0.001683</v>
      </c>
      <c r="U61" s="432">
        <v>0.00159</v>
      </c>
      <c r="V61" s="432">
        <v>0.001813</v>
      </c>
      <c r="W61" s="432">
        <v>0.001429</v>
      </c>
      <c r="X61" s="432">
        <v>0.001445</v>
      </c>
      <c r="Y61" s="432">
        <v>0.001083</v>
      </c>
      <c r="Z61" s="432">
        <v>0.001301</v>
      </c>
      <c r="AA61" s="432">
        <v>0.001361</v>
      </c>
      <c r="AB61" s="432">
        <v>0.001372</v>
      </c>
      <c r="AC61" s="432">
        <v>0.00133</v>
      </c>
      <c r="AD61" s="432">
        <v>0.001483</v>
      </c>
      <c r="AE61" s="432">
        <v>0.001387</v>
      </c>
      <c r="AF61" s="432">
        <v>0.001288</v>
      </c>
      <c r="AG61" s="432">
        <v>0.002314</v>
      </c>
      <c r="AH61" s="432">
        <v>0.001836</v>
      </c>
      <c r="AI61" s="432">
        <v>0.002438</v>
      </c>
      <c r="AJ61" s="432">
        <v>0.003721</v>
      </c>
      <c r="AK61" s="432">
        <v>0.002695</v>
      </c>
      <c r="AL61" s="432">
        <v>0.002791</v>
      </c>
      <c r="AM61" s="432">
        <v>0.002988</v>
      </c>
      <c r="AN61" s="432">
        <v>0.001542</v>
      </c>
      <c r="AO61" s="432">
        <v>0.003586</v>
      </c>
      <c r="AP61" s="432">
        <v>0.002993</v>
      </c>
      <c r="AQ61" s="432">
        <v>0.0031</v>
      </c>
      <c r="AR61" s="432">
        <v>0.002336</v>
      </c>
      <c r="AS61" s="432">
        <v>0.002398</v>
      </c>
      <c r="AT61" s="432">
        <v>0.001189</v>
      </c>
      <c r="AU61" s="432">
        <v>0.001307</v>
      </c>
      <c r="AV61" s="432">
        <v>0.000861</v>
      </c>
      <c r="AW61" s="432">
        <v>0.00126</v>
      </c>
      <c r="AX61" s="432">
        <v>0.000757</v>
      </c>
      <c r="AY61" s="432">
        <v>0.000896</v>
      </c>
      <c r="AZ61" s="432">
        <v>0.009288</v>
      </c>
      <c r="BA61" s="436">
        <v>1.06793</v>
      </c>
      <c r="BB61" s="432">
        <v>0.039146</v>
      </c>
      <c r="BC61" s="432">
        <v>0.002707</v>
      </c>
      <c r="BD61" s="432">
        <v>0.000787</v>
      </c>
      <c r="BE61" s="432">
        <v>0.001199</v>
      </c>
      <c r="BF61" s="433">
        <v>0.001652</v>
      </c>
      <c r="BG61" s="432">
        <v>0.001657</v>
      </c>
      <c r="BH61" s="433">
        <v>0.002026</v>
      </c>
      <c r="BI61" s="432">
        <v>0.000861</v>
      </c>
      <c r="BJ61" s="433">
        <v>0.000919</v>
      </c>
      <c r="BK61" s="432">
        <v>0.003349</v>
      </c>
      <c r="BL61" s="433">
        <v>0.001182</v>
      </c>
      <c r="BM61" s="432">
        <v>0.003617</v>
      </c>
      <c r="BN61" s="432">
        <v>0.002794</v>
      </c>
      <c r="BO61" s="432">
        <v>0.002709</v>
      </c>
      <c r="BP61" s="433">
        <v>0.004182</v>
      </c>
      <c r="BQ61" s="432">
        <v>0.001994</v>
      </c>
      <c r="BR61" s="433">
        <v>0.001105</v>
      </c>
      <c r="BS61" s="432">
        <v>0.001273</v>
      </c>
      <c r="BT61" s="433">
        <v>0.001802</v>
      </c>
      <c r="BU61" s="432">
        <v>0.001304</v>
      </c>
      <c r="BV61" s="433">
        <v>0.004322</v>
      </c>
      <c r="BW61" s="432">
        <v>0.001258</v>
      </c>
      <c r="BX61" s="433">
        <v>0.003069</v>
      </c>
      <c r="BY61" s="432">
        <v>0.002372</v>
      </c>
      <c r="BZ61" s="433">
        <v>0.000862</v>
      </c>
      <c r="CA61" s="432">
        <v>0.000794</v>
      </c>
      <c r="CB61" s="464">
        <v>0</v>
      </c>
      <c r="CC61" s="216"/>
      <c r="CE61" s="228"/>
    </row>
    <row r="62" spans="1:83" s="217" customFormat="1" ht="42.75" customHeight="1">
      <c r="A62" s="270">
        <f t="shared" si="0"/>
        <v>51</v>
      </c>
      <c r="B62" s="299" t="s">
        <v>584</v>
      </c>
      <c r="C62" s="215" t="s">
        <v>108</v>
      </c>
      <c r="D62" s="435">
        <v>0.001485</v>
      </c>
      <c r="E62" s="432">
        <v>0.000552</v>
      </c>
      <c r="F62" s="432">
        <v>0.000718</v>
      </c>
      <c r="G62" s="432">
        <v>0.000758</v>
      </c>
      <c r="H62" s="432">
        <v>0.000721</v>
      </c>
      <c r="I62" s="432">
        <v>0.001373</v>
      </c>
      <c r="J62" s="432">
        <v>0.001553</v>
      </c>
      <c r="K62" s="432">
        <v>0.001544</v>
      </c>
      <c r="L62" s="432">
        <v>0.001138</v>
      </c>
      <c r="M62" s="432">
        <v>0.000983</v>
      </c>
      <c r="N62" s="432">
        <v>0.000977</v>
      </c>
      <c r="O62" s="432">
        <v>0.000859</v>
      </c>
      <c r="P62" s="432">
        <v>0.000603</v>
      </c>
      <c r="Q62" s="432">
        <v>0.000838</v>
      </c>
      <c r="R62" s="432">
        <v>0.000374</v>
      </c>
      <c r="S62" s="432">
        <v>0.000761</v>
      </c>
      <c r="T62" s="432">
        <v>0.001598</v>
      </c>
      <c r="U62" s="432">
        <v>0.001048</v>
      </c>
      <c r="V62" s="432">
        <v>0.001092</v>
      </c>
      <c r="W62" s="432">
        <v>0.001755</v>
      </c>
      <c r="X62" s="432">
        <v>0.000935</v>
      </c>
      <c r="Y62" s="432">
        <v>0.000815</v>
      </c>
      <c r="Z62" s="432">
        <v>0.001108</v>
      </c>
      <c r="AA62" s="432">
        <v>0.001117</v>
      </c>
      <c r="AB62" s="432">
        <v>0.001401</v>
      </c>
      <c r="AC62" s="432">
        <v>0.001567</v>
      </c>
      <c r="AD62" s="432">
        <v>0.000887</v>
      </c>
      <c r="AE62" s="432">
        <v>0.000737</v>
      </c>
      <c r="AF62" s="432">
        <v>0.001115</v>
      </c>
      <c r="AG62" s="432">
        <v>0.000632</v>
      </c>
      <c r="AH62" s="432">
        <v>0.00061</v>
      </c>
      <c r="AI62" s="432">
        <v>0.001334</v>
      </c>
      <c r="AJ62" s="432">
        <v>0.000833</v>
      </c>
      <c r="AK62" s="432">
        <v>0.001036</v>
      </c>
      <c r="AL62" s="432">
        <v>0.001884</v>
      </c>
      <c r="AM62" s="432">
        <v>0.001699</v>
      </c>
      <c r="AN62" s="432">
        <v>0.000903</v>
      </c>
      <c r="AO62" s="432">
        <v>0.001039</v>
      </c>
      <c r="AP62" s="432">
        <v>0.001014</v>
      </c>
      <c r="AQ62" s="432">
        <v>0.001122</v>
      </c>
      <c r="AR62" s="432">
        <v>0.000964</v>
      </c>
      <c r="AS62" s="432">
        <v>0.000924</v>
      </c>
      <c r="AT62" s="432">
        <v>0.001382</v>
      </c>
      <c r="AU62" s="432">
        <v>0.001123</v>
      </c>
      <c r="AV62" s="432">
        <v>0.000706</v>
      </c>
      <c r="AW62" s="432">
        <v>0.001762</v>
      </c>
      <c r="AX62" s="432">
        <v>0.000911</v>
      </c>
      <c r="AY62" s="432">
        <v>0.002282</v>
      </c>
      <c r="AZ62" s="432">
        <v>0.011469</v>
      </c>
      <c r="BA62" s="432">
        <v>0.072511</v>
      </c>
      <c r="BB62" s="436">
        <v>1.128363</v>
      </c>
      <c r="BC62" s="432">
        <v>0.001255</v>
      </c>
      <c r="BD62" s="432">
        <v>0.002043</v>
      </c>
      <c r="BE62" s="432">
        <v>0.003549</v>
      </c>
      <c r="BF62" s="433">
        <v>0.000889</v>
      </c>
      <c r="BG62" s="432">
        <v>0.000707</v>
      </c>
      <c r="BH62" s="433">
        <v>0.001177</v>
      </c>
      <c r="BI62" s="432">
        <v>0.001001</v>
      </c>
      <c r="BJ62" s="433">
        <v>0.000565</v>
      </c>
      <c r="BK62" s="432">
        <v>0.000869</v>
      </c>
      <c r="BL62" s="433">
        <v>0.001017</v>
      </c>
      <c r="BM62" s="432">
        <v>0.001695</v>
      </c>
      <c r="BN62" s="432">
        <v>0.008322</v>
      </c>
      <c r="BO62" s="432">
        <v>0.001866</v>
      </c>
      <c r="BP62" s="433">
        <v>0.0012</v>
      </c>
      <c r="BQ62" s="432">
        <v>0.000816</v>
      </c>
      <c r="BR62" s="433">
        <v>0.000406</v>
      </c>
      <c r="BS62" s="432">
        <v>0.000944</v>
      </c>
      <c r="BT62" s="433">
        <v>0.000542</v>
      </c>
      <c r="BU62" s="432">
        <v>0.001019</v>
      </c>
      <c r="BV62" s="433">
        <v>0.001386</v>
      </c>
      <c r="BW62" s="432">
        <v>0.000871</v>
      </c>
      <c r="BX62" s="433">
        <v>0.001295</v>
      </c>
      <c r="BY62" s="432">
        <v>0.001205</v>
      </c>
      <c r="BZ62" s="433">
        <v>0.000607</v>
      </c>
      <c r="CA62" s="432">
        <v>0.000855</v>
      </c>
      <c r="CB62" s="464">
        <v>0</v>
      </c>
      <c r="CC62" s="216"/>
      <c r="CE62" s="228"/>
    </row>
    <row r="63" spans="1:83" s="217" customFormat="1" ht="30" customHeight="1">
      <c r="A63" s="270">
        <f t="shared" si="0"/>
        <v>52</v>
      </c>
      <c r="B63" s="299" t="s">
        <v>478</v>
      </c>
      <c r="C63" s="215" t="s">
        <v>252</v>
      </c>
      <c r="D63" s="435">
        <v>0.008518</v>
      </c>
      <c r="E63" s="432">
        <v>0.008998</v>
      </c>
      <c r="F63" s="432">
        <v>0.010451</v>
      </c>
      <c r="G63" s="432">
        <v>0.005068</v>
      </c>
      <c r="H63" s="432">
        <v>0.009287</v>
      </c>
      <c r="I63" s="432">
        <v>0.012095</v>
      </c>
      <c r="J63" s="432">
        <v>0.015615</v>
      </c>
      <c r="K63" s="432">
        <v>0.013025</v>
      </c>
      <c r="L63" s="432">
        <v>0.011017</v>
      </c>
      <c r="M63" s="432">
        <v>0.012858</v>
      </c>
      <c r="N63" s="432">
        <v>0.013388</v>
      </c>
      <c r="O63" s="432">
        <v>0.010073</v>
      </c>
      <c r="P63" s="432">
        <v>0.01091</v>
      </c>
      <c r="Q63" s="432">
        <v>0.012341</v>
      </c>
      <c r="R63" s="432">
        <v>0.004806</v>
      </c>
      <c r="S63" s="432">
        <v>0.009534</v>
      </c>
      <c r="T63" s="432">
        <v>0.011347</v>
      </c>
      <c r="U63" s="432">
        <v>0.00942</v>
      </c>
      <c r="V63" s="432">
        <v>0.011068</v>
      </c>
      <c r="W63" s="432">
        <v>0.007255</v>
      </c>
      <c r="X63" s="432">
        <v>0.00885</v>
      </c>
      <c r="Y63" s="432">
        <v>0.008217</v>
      </c>
      <c r="Z63" s="432">
        <v>0.009929</v>
      </c>
      <c r="AA63" s="432">
        <v>0.009339</v>
      </c>
      <c r="AB63" s="432">
        <v>0.009112</v>
      </c>
      <c r="AC63" s="432">
        <v>0.011581</v>
      </c>
      <c r="AD63" s="432">
        <v>0.013741</v>
      </c>
      <c r="AE63" s="432">
        <v>0.011142</v>
      </c>
      <c r="AF63" s="432">
        <v>0.01161</v>
      </c>
      <c r="AG63" s="432">
        <v>0.010405</v>
      </c>
      <c r="AH63" s="432">
        <v>0.010186</v>
      </c>
      <c r="AI63" s="432">
        <v>0.01158</v>
      </c>
      <c r="AJ63" s="432">
        <v>0.016636</v>
      </c>
      <c r="AK63" s="432">
        <v>0.010235</v>
      </c>
      <c r="AL63" s="432">
        <v>0.031276</v>
      </c>
      <c r="AM63" s="432">
        <v>0.034647</v>
      </c>
      <c r="AN63" s="432">
        <v>0.028301</v>
      </c>
      <c r="AO63" s="432">
        <v>0.012205</v>
      </c>
      <c r="AP63" s="432">
        <v>0.017127</v>
      </c>
      <c r="AQ63" s="432">
        <v>0.021811</v>
      </c>
      <c r="AR63" s="432">
        <v>0.055422</v>
      </c>
      <c r="AS63" s="432">
        <v>0.030161</v>
      </c>
      <c r="AT63" s="432">
        <v>0.020522</v>
      </c>
      <c r="AU63" s="432">
        <v>0.018296</v>
      </c>
      <c r="AV63" s="432">
        <v>0.014184</v>
      </c>
      <c r="AW63" s="432">
        <v>0.027625</v>
      </c>
      <c r="AX63" s="432">
        <v>0.017814</v>
      </c>
      <c r="AY63" s="432">
        <v>0.026299</v>
      </c>
      <c r="AZ63" s="432">
        <v>0.029839</v>
      </c>
      <c r="BA63" s="432">
        <v>0.038169</v>
      </c>
      <c r="BB63" s="432">
        <v>0.048931</v>
      </c>
      <c r="BC63" s="436">
        <v>1.028916</v>
      </c>
      <c r="BD63" s="432">
        <v>0.030337</v>
      </c>
      <c r="BE63" s="432">
        <v>0.040696</v>
      </c>
      <c r="BF63" s="433">
        <v>0.009004</v>
      </c>
      <c r="BG63" s="432">
        <v>0.008784</v>
      </c>
      <c r="BH63" s="433">
        <v>0.009684</v>
      </c>
      <c r="BI63" s="432">
        <v>0.029132</v>
      </c>
      <c r="BJ63" s="433">
        <v>0.00437</v>
      </c>
      <c r="BK63" s="432">
        <v>0.021386</v>
      </c>
      <c r="BL63" s="433">
        <v>0.029743</v>
      </c>
      <c r="BM63" s="432">
        <v>0.026759</v>
      </c>
      <c r="BN63" s="432">
        <v>0.02968</v>
      </c>
      <c r="BO63" s="432">
        <v>0.035173</v>
      </c>
      <c r="BP63" s="433">
        <v>0.013789</v>
      </c>
      <c r="BQ63" s="432">
        <v>0.007569</v>
      </c>
      <c r="BR63" s="433">
        <v>0.0128</v>
      </c>
      <c r="BS63" s="432">
        <v>0.030452</v>
      </c>
      <c r="BT63" s="433">
        <v>0.047373</v>
      </c>
      <c r="BU63" s="432">
        <v>0.021508</v>
      </c>
      <c r="BV63" s="433">
        <v>0.036634</v>
      </c>
      <c r="BW63" s="432">
        <v>0.104448</v>
      </c>
      <c r="BX63" s="433">
        <v>0.054369</v>
      </c>
      <c r="BY63" s="432">
        <v>0.010457</v>
      </c>
      <c r="BZ63" s="433">
        <v>0.011675</v>
      </c>
      <c r="CA63" s="432">
        <v>0.031263</v>
      </c>
      <c r="CB63" s="464">
        <v>0</v>
      </c>
      <c r="CC63" s="216"/>
      <c r="CE63" s="228"/>
    </row>
    <row r="64" spans="1:83" s="217" customFormat="1" ht="30" customHeight="1">
      <c r="A64" s="270">
        <f t="shared" si="0"/>
        <v>53</v>
      </c>
      <c r="B64" s="299" t="s">
        <v>479</v>
      </c>
      <c r="C64" s="215" t="s">
        <v>253</v>
      </c>
      <c r="D64" s="435">
        <v>0.005307</v>
      </c>
      <c r="E64" s="432">
        <v>0.007694</v>
      </c>
      <c r="F64" s="432">
        <v>0.003865</v>
      </c>
      <c r="G64" s="432">
        <v>0.008535</v>
      </c>
      <c r="H64" s="432">
        <v>0.009498</v>
      </c>
      <c r="I64" s="432">
        <v>0.009059</v>
      </c>
      <c r="J64" s="432">
        <v>0.025021</v>
      </c>
      <c r="K64" s="432">
        <v>0.005948</v>
      </c>
      <c r="L64" s="432">
        <v>0.008991</v>
      </c>
      <c r="M64" s="432">
        <v>0.009191</v>
      </c>
      <c r="N64" s="432">
        <v>0.008376</v>
      </c>
      <c r="O64" s="432">
        <v>0.013216</v>
      </c>
      <c r="P64" s="432">
        <v>0.009148</v>
      </c>
      <c r="Q64" s="432">
        <v>0.011577</v>
      </c>
      <c r="R64" s="432">
        <v>0.002455</v>
      </c>
      <c r="S64" s="432">
        <v>0.009143</v>
      </c>
      <c r="T64" s="432">
        <v>0.020417</v>
      </c>
      <c r="U64" s="432">
        <v>0.006682</v>
      </c>
      <c r="V64" s="432">
        <v>0.010601</v>
      </c>
      <c r="W64" s="432">
        <v>0.015846</v>
      </c>
      <c r="X64" s="432">
        <v>0.018307</v>
      </c>
      <c r="Y64" s="432">
        <v>0.006712</v>
      </c>
      <c r="Z64" s="432">
        <v>0.015426</v>
      </c>
      <c r="AA64" s="432">
        <v>0.010755</v>
      </c>
      <c r="AB64" s="432">
        <v>0.009755</v>
      </c>
      <c r="AC64" s="432">
        <v>0.015648</v>
      </c>
      <c r="AD64" s="432">
        <v>0.016391</v>
      </c>
      <c r="AE64" s="432">
        <v>0.007721</v>
      </c>
      <c r="AF64" s="432">
        <v>0.010236</v>
      </c>
      <c r="AG64" s="432">
        <v>0.011881</v>
      </c>
      <c r="AH64" s="432">
        <v>0.003367</v>
      </c>
      <c r="AI64" s="432">
        <v>0.009555</v>
      </c>
      <c r="AJ64" s="432">
        <v>0.006138</v>
      </c>
      <c r="AK64" s="432">
        <v>0.008367</v>
      </c>
      <c r="AL64" s="432">
        <v>0.01701</v>
      </c>
      <c r="AM64" s="432">
        <v>0.01985</v>
      </c>
      <c r="AN64" s="432">
        <v>0.013582</v>
      </c>
      <c r="AO64" s="432">
        <v>0.008824</v>
      </c>
      <c r="AP64" s="432">
        <v>0.007871</v>
      </c>
      <c r="AQ64" s="432">
        <v>0.008046</v>
      </c>
      <c r="AR64" s="432">
        <v>0.009364</v>
      </c>
      <c r="AS64" s="432">
        <v>0.010618</v>
      </c>
      <c r="AT64" s="432">
        <v>0.014035</v>
      </c>
      <c r="AU64" s="432">
        <v>0.009184</v>
      </c>
      <c r="AV64" s="432">
        <v>0.00969</v>
      </c>
      <c r="AW64" s="432">
        <v>0.021029</v>
      </c>
      <c r="AX64" s="432">
        <v>0.009226</v>
      </c>
      <c r="AY64" s="432">
        <v>0.023631</v>
      </c>
      <c r="AZ64" s="432">
        <v>0.008418</v>
      </c>
      <c r="BA64" s="432">
        <v>0.018724</v>
      </c>
      <c r="BB64" s="432">
        <v>0.037637</v>
      </c>
      <c r="BC64" s="432">
        <v>0.007841</v>
      </c>
      <c r="BD64" s="436">
        <v>1.115183</v>
      </c>
      <c r="BE64" s="432">
        <v>0.041071</v>
      </c>
      <c r="BF64" s="433">
        <v>0.0059</v>
      </c>
      <c r="BG64" s="432">
        <v>0.006517</v>
      </c>
      <c r="BH64" s="433">
        <v>0.008997</v>
      </c>
      <c r="BI64" s="432">
        <v>0.03076</v>
      </c>
      <c r="BJ64" s="433">
        <v>0.004165</v>
      </c>
      <c r="BK64" s="432">
        <v>0.014706</v>
      </c>
      <c r="BL64" s="433">
        <v>0.007921</v>
      </c>
      <c r="BM64" s="432">
        <v>0.008991</v>
      </c>
      <c r="BN64" s="432">
        <v>0.019856</v>
      </c>
      <c r="BO64" s="432">
        <v>0.021336</v>
      </c>
      <c r="BP64" s="433">
        <v>0.018326</v>
      </c>
      <c r="BQ64" s="432">
        <v>0.003495</v>
      </c>
      <c r="BR64" s="433">
        <v>0.006378</v>
      </c>
      <c r="BS64" s="432">
        <v>0.007302</v>
      </c>
      <c r="BT64" s="433">
        <v>0.004199</v>
      </c>
      <c r="BU64" s="432">
        <v>0.0181</v>
      </c>
      <c r="BV64" s="433">
        <v>0.018487</v>
      </c>
      <c r="BW64" s="432">
        <v>0.009803</v>
      </c>
      <c r="BX64" s="433">
        <v>0.014342</v>
      </c>
      <c r="BY64" s="432">
        <v>0.006202</v>
      </c>
      <c r="BZ64" s="433">
        <v>0.006956</v>
      </c>
      <c r="CA64" s="432">
        <v>0.010689</v>
      </c>
      <c r="CB64" s="464">
        <v>0</v>
      </c>
      <c r="CC64" s="216"/>
      <c r="CE64" s="228"/>
    </row>
    <row r="65" spans="1:83" s="217" customFormat="1" ht="30" customHeight="1">
      <c r="A65" s="270">
        <f t="shared" si="0"/>
        <v>54</v>
      </c>
      <c r="B65" s="300" t="s">
        <v>480</v>
      </c>
      <c r="C65" s="215" t="s">
        <v>109</v>
      </c>
      <c r="D65" s="435">
        <v>0.005935</v>
      </c>
      <c r="E65" s="432">
        <v>0.006085</v>
      </c>
      <c r="F65" s="432">
        <v>0.005217</v>
      </c>
      <c r="G65" s="432">
        <v>0.005434</v>
      </c>
      <c r="H65" s="432">
        <v>0.00779</v>
      </c>
      <c r="I65" s="432">
        <v>0.010531</v>
      </c>
      <c r="J65" s="432">
        <v>0.015203</v>
      </c>
      <c r="K65" s="432">
        <v>0.014913</v>
      </c>
      <c r="L65" s="432">
        <v>0.010042</v>
      </c>
      <c r="M65" s="432">
        <v>0.007408</v>
      </c>
      <c r="N65" s="432">
        <v>0.007788</v>
      </c>
      <c r="O65" s="432">
        <v>0.009112</v>
      </c>
      <c r="P65" s="432">
        <v>0.012532</v>
      </c>
      <c r="Q65" s="432">
        <v>0.030921</v>
      </c>
      <c r="R65" s="432">
        <v>0.003623</v>
      </c>
      <c r="S65" s="432">
        <v>0.012493</v>
      </c>
      <c r="T65" s="432">
        <v>0.031713</v>
      </c>
      <c r="U65" s="432">
        <v>0.017043</v>
      </c>
      <c r="V65" s="432">
        <v>0.016775</v>
      </c>
      <c r="W65" s="432">
        <v>0.013326</v>
      </c>
      <c r="X65" s="432">
        <v>0.015324</v>
      </c>
      <c r="Y65" s="432">
        <v>0.013695</v>
      </c>
      <c r="Z65" s="432">
        <v>0.015013</v>
      </c>
      <c r="AA65" s="432">
        <v>0.015514</v>
      </c>
      <c r="AB65" s="432">
        <v>0.018743</v>
      </c>
      <c r="AC65" s="432">
        <v>0.021304</v>
      </c>
      <c r="AD65" s="432">
        <v>0.010435</v>
      </c>
      <c r="AE65" s="432">
        <v>0.00856</v>
      </c>
      <c r="AF65" s="432">
        <v>0.008149</v>
      </c>
      <c r="AG65" s="432">
        <v>0.010406</v>
      </c>
      <c r="AH65" s="432">
        <v>0.004573</v>
      </c>
      <c r="AI65" s="432">
        <v>0.009797</v>
      </c>
      <c r="AJ65" s="432">
        <v>0.004545</v>
      </c>
      <c r="AK65" s="432">
        <v>0.009806</v>
      </c>
      <c r="AL65" s="432">
        <v>0.01029</v>
      </c>
      <c r="AM65" s="432">
        <v>0.021553</v>
      </c>
      <c r="AN65" s="432">
        <v>0.020359</v>
      </c>
      <c r="AO65" s="432">
        <v>0.007209</v>
      </c>
      <c r="AP65" s="432">
        <v>0.008391</v>
      </c>
      <c r="AQ65" s="432">
        <v>0.009625</v>
      </c>
      <c r="AR65" s="432">
        <v>0.023659</v>
      </c>
      <c r="AS65" s="432">
        <v>0.012301</v>
      </c>
      <c r="AT65" s="432">
        <v>0.026049</v>
      </c>
      <c r="AU65" s="432">
        <v>0.01219</v>
      </c>
      <c r="AV65" s="432">
        <v>0.017049</v>
      </c>
      <c r="AW65" s="432">
        <v>0.023081</v>
      </c>
      <c r="AX65" s="432">
        <v>0.0221</v>
      </c>
      <c r="AY65" s="432">
        <v>0.066885</v>
      </c>
      <c r="AZ65" s="432">
        <v>0.011733</v>
      </c>
      <c r="BA65" s="432">
        <v>0.01798</v>
      </c>
      <c r="BB65" s="432">
        <v>0.033644</v>
      </c>
      <c r="BC65" s="432">
        <v>0.011316</v>
      </c>
      <c r="BD65" s="432">
        <v>0.020398</v>
      </c>
      <c r="BE65" s="436">
        <v>1.061296</v>
      </c>
      <c r="BF65" s="433">
        <v>0.00847</v>
      </c>
      <c r="BG65" s="432">
        <v>0.008348</v>
      </c>
      <c r="BH65" s="433">
        <v>0.012762</v>
      </c>
      <c r="BI65" s="432">
        <v>0.026172</v>
      </c>
      <c r="BJ65" s="433">
        <v>0.003127</v>
      </c>
      <c r="BK65" s="432">
        <v>0.014472</v>
      </c>
      <c r="BL65" s="433">
        <v>0.017745</v>
      </c>
      <c r="BM65" s="432">
        <v>0.01127</v>
      </c>
      <c r="BN65" s="432">
        <v>0.007081</v>
      </c>
      <c r="BO65" s="432">
        <v>0.009435</v>
      </c>
      <c r="BP65" s="433">
        <v>0.013083</v>
      </c>
      <c r="BQ65" s="432">
        <v>0.003098</v>
      </c>
      <c r="BR65" s="433">
        <v>0.003984</v>
      </c>
      <c r="BS65" s="432">
        <v>0.005433</v>
      </c>
      <c r="BT65" s="433">
        <v>0.003924</v>
      </c>
      <c r="BU65" s="432">
        <v>0.003903</v>
      </c>
      <c r="BV65" s="433">
        <v>0.004981</v>
      </c>
      <c r="BW65" s="432">
        <v>0.019895</v>
      </c>
      <c r="BX65" s="433">
        <v>0.01348</v>
      </c>
      <c r="BY65" s="432">
        <v>0.009778</v>
      </c>
      <c r="BZ65" s="433">
        <v>0.006573</v>
      </c>
      <c r="CA65" s="432">
        <v>0.004873</v>
      </c>
      <c r="CB65" s="464">
        <v>0</v>
      </c>
      <c r="CC65" s="216"/>
      <c r="CE65" s="228"/>
    </row>
    <row r="66" spans="1:83" s="217" customFormat="1" ht="45" customHeight="1">
      <c r="A66" s="270">
        <f t="shared" si="0"/>
        <v>55</v>
      </c>
      <c r="B66" s="299" t="s">
        <v>481</v>
      </c>
      <c r="C66" s="215" t="s">
        <v>110</v>
      </c>
      <c r="D66" s="435">
        <v>0.003522</v>
      </c>
      <c r="E66" s="432">
        <v>0.004654</v>
      </c>
      <c r="F66" s="432">
        <v>0.003091</v>
      </c>
      <c r="G66" s="432">
        <v>0.009165</v>
      </c>
      <c r="H66" s="432">
        <v>0.007965</v>
      </c>
      <c r="I66" s="432">
        <v>0.004763</v>
      </c>
      <c r="J66" s="432">
        <v>0.003443</v>
      </c>
      <c r="K66" s="432">
        <v>0.003062</v>
      </c>
      <c r="L66" s="432">
        <v>0.006224</v>
      </c>
      <c r="M66" s="432">
        <v>0.00614</v>
      </c>
      <c r="N66" s="432">
        <v>0.007528</v>
      </c>
      <c r="O66" s="432">
        <v>0.005823</v>
      </c>
      <c r="P66" s="432">
        <v>0.00868</v>
      </c>
      <c r="Q66" s="432">
        <v>0.01817</v>
      </c>
      <c r="R66" s="432">
        <v>0.00432</v>
      </c>
      <c r="S66" s="432">
        <v>0.009515</v>
      </c>
      <c r="T66" s="432">
        <v>0.003098</v>
      </c>
      <c r="U66" s="432">
        <v>0.008309</v>
      </c>
      <c r="V66" s="432">
        <v>0.011251</v>
      </c>
      <c r="W66" s="432">
        <v>0.008192</v>
      </c>
      <c r="X66" s="432">
        <v>0.008243</v>
      </c>
      <c r="Y66" s="432">
        <v>0.002716</v>
      </c>
      <c r="Z66" s="432">
        <v>0.006539</v>
      </c>
      <c r="AA66" s="432">
        <v>0.018851</v>
      </c>
      <c r="AB66" s="432">
        <v>0.007655</v>
      </c>
      <c r="AC66" s="432">
        <v>0.015625</v>
      </c>
      <c r="AD66" s="432">
        <v>0.006974</v>
      </c>
      <c r="AE66" s="432">
        <v>0.003935</v>
      </c>
      <c r="AF66" s="432">
        <v>0.00765</v>
      </c>
      <c r="AG66" s="432">
        <v>0.011966</v>
      </c>
      <c r="AH66" s="432">
        <v>0.007362</v>
      </c>
      <c r="AI66" s="432">
        <v>0.008923</v>
      </c>
      <c r="AJ66" s="432">
        <v>0.005009</v>
      </c>
      <c r="AK66" s="432">
        <v>0.015158</v>
      </c>
      <c r="AL66" s="432">
        <v>0.00246</v>
      </c>
      <c r="AM66" s="432">
        <v>0.006852</v>
      </c>
      <c r="AN66" s="432">
        <v>0.00446</v>
      </c>
      <c r="AO66" s="432">
        <v>0.006245</v>
      </c>
      <c r="AP66" s="432">
        <v>0.005718</v>
      </c>
      <c r="AQ66" s="432">
        <v>0.005057</v>
      </c>
      <c r="AR66" s="432">
        <v>0.004854</v>
      </c>
      <c r="AS66" s="432">
        <v>0.005573</v>
      </c>
      <c r="AT66" s="432">
        <v>0.003282</v>
      </c>
      <c r="AU66" s="432">
        <v>0.002127</v>
      </c>
      <c r="AV66" s="432">
        <v>0.00135</v>
      </c>
      <c r="AW66" s="432">
        <v>0.015962</v>
      </c>
      <c r="AX66" s="432">
        <v>0.002906</v>
      </c>
      <c r="AY66" s="432">
        <v>0.002234</v>
      </c>
      <c r="AZ66" s="432">
        <v>0.005598</v>
      </c>
      <c r="BA66" s="432">
        <v>0.010479</v>
      </c>
      <c r="BB66" s="432">
        <v>0.013329</v>
      </c>
      <c r="BC66" s="432">
        <v>0.008585</v>
      </c>
      <c r="BD66" s="432">
        <v>0.002403</v>
      </c>
      <c r="BE66" s="432">
        <v>0.008449</v>
      </c>
      <c r="BF66" s="441">
        <v>1.084688</v>
      </c>
      <c r="BG66" s="432">
        <v>0.00867</v>
      </c>
      <c r="BH66" s="433">
        <v>0.001666</v>
      </c>
      <c r="BI66" s="432">
        <v>0.012802</v>
      </c>
      <c r="BJ66" s="433">
        <v>0.000939</v>
      </c>
      <c r="BK66" s="432">
        <v>0.005286</v>
      </c>
      <c r="BL66" s="433">
        <v>0.001518</v>
      </c>
      <c r="BM66" s="432">
        <v>0.004247</v>
      </c>
      <c r="BN66" s="432">
        <v>0.001984</v>
      </c>
      <c r="BO66" s="432">
        <v>0.01189</v>
      </c>
      <c r="BP66" s="433">
        <v>0.004402</v>
      </c>
      <c r="BQ66" s="432">
        <v>0.004999</v>
      </c>
      <c r="BR66" s="433">
        <v>0.00352</v>
      </c>
      <c r="BS66" s="432">
        <v>0.004865</v>
      </c>
      <c r="BT66" s="433">
        <v>0.002008</v>
      </c>
      <c r="BU66" s="432">
        <v>0.002542</v>
      </c>
      <c r="BV66" s="433">
        <v>0.006615</v>
      </c>
      <c r="BW66" s="432">
        <v>0.002603</v>
      </c>
      <c r="BX66" s="433">
        <v>0.004309</v>
      </c>
      <c r="BY66" s="432">
        <v>0.006076</v>
      </c>
      <c r="BZ66" s="433">
        <v>0.000921</v>
      </c>
      <c r="CA66" s="432">
        <v>0.004864</v>
      </c>
      <c r="CB66" s="464">
        <v>0</v>
      </c>
      <c r="CC66" s="216"/>
      <c r="CE66" s="228"/>
    </row>
    <row r="67" spans="1:83" s="217" customFormat="1" ht="30" customHeight="1">
      <c r="A67" s="270">
        <f t="shared" si="0"/>
        <v>56</v>
      </c>
      <c r="B67" s="299" t="s">
        <v>482</v>
      </c>
      <c r="C67" s="215" t="s">
        <v>111</v>
      </c>
      <c r="D67" s="435">
        <v>0</v>
      </c>
      <c r="E67" s="432">
        <v>0</v>
      </c>
      <c r="F67" s="432">
        <v>0</v>
      </c>
      <c r="G67" s="432">
        <v>0</v>
      </c>
      <c r="H67" s="432">
        <v>0</v>
      </c>
      <c r="I67" s="432">
        <v>0</v>
      </c>
      <c r="J67" s="432">
        <v>0</v>
      </c>
      <c r="K67" s="432">
        <v>0</v>
      </c>
      <c r="L67" s="432">
        <v>0</v>
      </c>
      <c r="M67" s="432">
        <v>0</v>
      </c>
      <c r="N67" s="432">
        <v>0</v>
      </c>
      <c r="O67" s="432">
        <v>0</v>
      </c>
      <c r="P67" s="432">
        <v>0</v>
      </c>
      <c r="Q67" s="432">
        <v>0</v>
      </c>
      <c r="R67" s="432">
        <v>0</v>
      </c>
      <c r="S67" s="432">
        <v>0</v>
      </c>
      <c r="T67" s="432">
        <v>0</v>
      </c>
      <c r="U67" s="432">
        <v>0</v>
      </c>
      <c r="V67" s="432">
        <v>0</v>
      </c>
      <c r="W67" s="432">
        <v>0</v>
      </c>
      <c r="X67" s="432">
        <v>0</v>
      </c>
      <c r="Y67" s="432">
        <v>0</v>
      </c>
      <c r="Z67" s="432">
        <v>0</v>
      </c>
      <c r="AA67" s="432">
        <v>0</v>
      </c>
      <c r="AB67" s="432">
        <v>0</v>
      </c>
      <c r="AC67" s="432">
        <v>0</v>
      </c>
      <c r="AD67" s="432">
        <v>0</v>
      </c>
      <c r="AE67" s="432">
        <v>0</v>
      </c>
      <c r="AF67" s="432">
        <v>0</v>
      </c>
      <c r="AG67" s="432">
        <v>0</v>
      </c>
      <c r="AH67" s="432">
        <v>0</v>
      </c>
      <c r="AI67" s="432">
        <v>0</v>
      </c>
      <c r="AJ67" s="432">
        <v>0</v>
      </c>
      <c r="AK67" s="432">
        <v>0</v>
      </c>
      <c r="AL67" s="432">
        <v>0</v>
      </c>
      <c r="AM67" s="432">
        <v>0</v>
      </c>
      <c r="AN67" s="432">
        <v>0</v>
      </c>
      <c r="AO67" s="432">
        <v>0</v>
      </c>
      <c r="AP67" s="432">
        <v>0</v>
      </c>
      <c r="AQ67" s="432">
        <v>0</v>
      </c>
      <c r="AR67" s="432">
        <v>0</v>
      </c>
      <c r="AS67" s="432">
        <v>0</v>
      </c>
      <c r="AT67" s="432">
        <v>0</v>
      </c>
      <c r="AU67" s="432">
        <v>0</v>
      </c>
      <c r="AV67" s="432">
        <v>0</v>
      </c>
      <c r="AW67" s="432">
        <v>0</v>
      </c>
      <c r="AX67" s="432">
        <v>0</v>
      </c>
      <c r="AY67" s="432">
        <v>0</v>
      </c>
      <c r="AZ67" s="432">
        <v>0</v>
      </c>
      <c r="BA67" s="432">
        <v>0</v>
      </c>
      <c r="BB67" s="432">
        <v>0</v>
      </c>
      <c r="BC67" s="432">
        <v>0</v>
      </c>
      <c r="BD67" s="432">
        <v>0</v>
      </c>
      <c r="BE67" s="432">
        <v>0</v>
      </c>
      <c r="BF67" s="433">
        <v>0</v>
      </c>
      <c r="BG67" s="436">
        <v>1.02097</v>
      </c>
      <c r="BH67" s="433">
        <v>0</v>
      </c>
      <c r="BI67" s="432">
        <v>0</v>
      </c>
      <c r="BJ67" s="433">
        <v>0</v>
      </c>
      <c r="BK67" s="432">
        <v>0</v>
      </c>
      <c r="BL67" s="433">
        <v>0</v>
      </c>
      <c r="BM67" s="432">
        <v>0</v>
      </c>
      <c r="BN67" s="432">
        <v>0</v>
      </c>
      <c r="BO67" s="432">
        <v>0</v>
      </c>
      <c r="BP67" s="433">
        <v>0</v>
      </c>
      <c r="BQ67" s="432">
        <v>0</v>
      </c>
      <c r="BR67" s="433">
        <v>0</v>
      </c>
      <c r="BS67" s="432">
        <v>0</v>
      </c>
      <c r="BT67" s="433">
        <v>0</v>
      </c>
      <c r="BU67" s="432">
        <v>0</v>
      </c>
      <c r="BV67" s="433">
        <v>0</v>
      </c>
      <c r="BW67" s="432">
        <v>0</v>
      </c>
      <c r="BX67" s="433">
        <v>0</v>
      </c>
      <c r="BY67" s="432">
        <v>0</v>
      </c>
      <c r="BZ67" s="433">
        <v>0</v>
      </c>
      <c r="CA67" s="432">
        <v>0</v>
      </c>
      <c r="CB67" s="464">
        <v>0</v>
      </c>
      <c r="CC67" s="216"/>
      <c r="CE67" s="228"/>
    </row>
    <row r="68" spans="1:83" s="217" customFormat="1" ht="30" customHeight="1">
      <c r="A68" s="270">
        <f t="shared" si="0"/>
        <v>57</v>
      </c>
      <c r="B68" s="299" t="s">
        <v>483</v>
      </c>
      <c r="C68" s="215" t="s">
        <v>112</v>
      </c>
      <c r="D68" s="435">
        <v>0.008172</v>
      </c>
      <c r="E68" s="432">
        <v>0.005385</v>
      </c>
      <c r="F68" s="432">
        <v>0.004973</v>
      </c>
      <c r="G68" s="432">
        <v>0.007399</v>
      </c>
      <c r="H68" s="432">
        <v>0.012356</v>
      </c>
      <c r="I68" s="432">
        <v>0.01761</v>
      </c>
      <c r="J68" s="432">
        <v>0.088831</v>
      </c>
      <c r="K68" s="432">
        <v>0.033248</v>
      </c>
      <c r="L68" s="432">
        <v>0.01211</v>
      </c>
      <c r="M68" s="432">
        <v>0.016841</v>
      </c>
      <c r="N68" s="432">
        <v>0.011173</v>
      </c>
      <c r="O68" s="432">
        <v>0.009811</v>
      </c>
      <c r="P68" s="432">
        <v>0.015304</v>
      </c>
      <c r="Q68" s="432">
        <v>0.016239</v>
      </c>
      <c r="R68" s="432">
        <v>0.004488</v>
      </c>
      <c r="S68" s="432">
        <v>0.014491</v>
      </c>
      <c r="T68" s="432">
        <v>0.123978</v>
      </c>
      <c r="U68" s="432">
        <v>0.011441</v>
      </c>
      <c r="V68" s="432">
        <v>0.014996</v>
      </c>
      <c r="W68" s="432">
        <v>0.010517</v>
      </c>
      <c r="X68" s="432">
        <v>0.015118</v>
      </c>
      <c r="Y68" s="432">
        <v>0.009456</v>
      </c>
      <c r="Z68" s="432">
        <v>0.022504</v>
      </c>
      <c r="AA68" s="432">
        <v>0.010396</v>
      </c>
      <c r="AB68" s="432">
        <v>0.009664</v>
      </c>
      <c r="AC68" s="432">
        <v>0.027576</v>
      </c>
      <c r="AD68" s="432">
        <v>0.015724</v>
      </c>
      <c r="AE68" s="432">
        <v>0.011915</v>
      </c>
      <c r="AF68" s="432">
        <v>0.005966</v>
      </c>
      <c r="AG68" s="432">
        <v>0.009318</v>
      </c>
      <c r="AH68" s="432">
        <v>0.006987</v>
      </c>
      <c r="AI68" s="432">
        <v>0.013644</v>
      </c>
      <c r="AJ68" s="432">
        <v>0.004118</v>
      </c>
      <c r="AK68" s="432">
        <v>0.011791</v>
      </c>
      <c r="AL68" s="432">
        <v>0.035383</v>
      </c>
      <c r="AM68" s="432">
        <v>0.044451</v>
      </c>
      <c r="AN68" s="432">
        <v>0.011239</v>
      </c>
      <c r="AO68" s="432">
        <v>0.009039</v>
      </c>
      <c r="AP68" s="432">
        <v>0.009423</v>
      </c>
      <c r="AQ68" s="432">
        <v>0.007595</v>
      </c>
      <c r="AR68" s="432">
        <v>0.023193</v>
      </c>
      <c r="AS68" s="432">
        <v>0.025891</v>
      </c>
      <c r="AT68" s="432">
        <v>0.032938</v>
      </c>
      <c r="AU68" s="432">
        <v>0.13464</v>
      </c>
      <c r="AV68" s="432">
        <v>0.023681</v>
      </c>
      <c r="AW68" s="432">
        <v>0.088902</v>
      </c>
      <c r="AX68" s="432">
        <v>0.034387</v>
      </c>
      <c r="AY68" s="432">
        <v>0.043555</v>
      </c>
      <c r="AZ68" s="432">
        <v>0.013987</v>
      </c>
      <c r="BA68" s="432">
        <v>0.019844</v>
      </c>
      <c r="BB68" s="432">
        <v>0.041795</v>
      </c>
      <c r="BC68" s="432">
        <v>0.008404</v>
      </c>
      <c r="BD68" s="432">
        <v>0.015894</v>
      </c>
      <c r="BE68" s="432">
        <v>0.045872</v>
      </c>
      <c r="BF68" s="433">
        <v>0.006281</v>
      </c>
      <c r="BG68" s="432">
        <v>0.007503</v>
      </c>
      <c r="BH68" s="441">
        <v>1.642436</v>
      </c>
      <c r="BI68" s="432">
        <v>0.056636</v>
      </c>
      <c r="BJ68" s="433">
        <v>0.007532</v>
      </c>
      <c r="BK68" s="432">
        <v>0.020427</v>
      </c>
      <c r="BL68" s="433">
        <v>0.009845</v>
      </c>
      <c r="BM68" s="432">
        <v>0.028846</v>
      </c>
      <c r="BN68" s="432">
        <v>0.012264</v>
      </c>
      <c r="BO68" s="432">
        <v>0.010485</v>
      </c>
      <c r="BP68" s="433">
        <v>0.062284</v>
      </c>
      <c r="BQ68" s="432">
        <v>0.005481</v>
      </c>
      <c r="BR68" s="433">
        <v>0.00722</v>
      </c>
      <c r="BS68" s="432">
        <v>0.009619</v>
      </c>
      <c r="BT68" s="433">
        <v>0.004377</v>
      </c>
      <c r="BU68" s="432">
        <v>0.023077</v>
      </c>
      <c r="BV68" s="433">
        <v>0.012622</v>
      </c>
      <c r="BW68" s="432">
        <v>0.020156</v>
      </c>
      <c r="BX68" s="433">
        <v>0.014366</v>
      </c>
      <c r="BY68" s="432">
        <v>0.014553</v>
      </c>
      <c r="BZ68" s="433">
        <v>0.00356</v>
      </c>
      <c r="CA68" s="432">
        <v>0.012923</v>
      </c>
      <c r="CB68" s="464">
        <v>0</v>
      </c>
      <c r="CC68" s="216"/>
      <c r="CE68" s="228"/>
    </row>
    <row r="69" spans="1:83" s="217" customFormat="1" ht="30" customHeight="1">
      <c r="A69" s="270">
        <f t="shared" si="0"/>
        <v>58</v>
      </c>
      <c r="B69" s="299" t="s">
        <v>484</v>
      </c>
      <c r="C69" s="215" t="s">
        <v>113</v>
      </c>
      <c r="D69" s="435">
        <v>0.001778</v>
      </c>
      <c r="E69" s="432">
        <v>0.004022</v>
      </c>
      <c r="F69" s="432">
        <v>0.002513</v>
      </c>
      <c r="G69" s="432">
        <v>0.002196</v>
      </c>
      <c r="H69" s="432">
        <v>0.006249</v>
      </c>
      <c r="I69" s="432">
        <v>0.003042</v>
      </c>
      <c r="J69" s="432">
        <v>0.005785</v>
      </c>
      <c r="K69" s="432">
        <v>0.003118</v>
      </c>
      <c r="L69" s="432">
        <v>0.004736</v>
      </c>
      <c r="M69" s="432">
        <v>0.008431</v>
      </c>
      <c r="N69" s="432">
        <v>0.001678</v>
      </c>
      <c r="O69" s="432">
        <v>0.004092</v>
      </c>
      <c r="P69" s="432">
        <v>0.001914</v>
      </c>
      <c r="Q69" s="432">
        <v>0.00743</v>
      </c>
      <c r="R69" s="432">
        <v>0.002092</v>
      </c>
      <c r="S69" s="432">
        <v>0.002542</v>
      </c>
      <c r="T69" s="432">
        <v>0.006835</v>
      </c>
      <c r="U69" s="432">
        <v>0.001876</v>
      </c>
      <c r="V69" s="432">
        <v>0.002198</v>
      </c>
      <c r="W69" s="432">
        <v>0.01145</v>
      </c>
      <c r="X69" s="432">
        <v>0.003067</v>
      </c>
      <c r="Y69" s="432">
        <v>0.002151</v>
      </c>
      <c r="Z69" s="432">
        <v>0.002765</v>
      </c>
      <c r="AA69" s="432">
        <v>0.003237</v>
      </c>
      <c r="AB69" s="432">
        <v>0.002254</v>
      </c>
      <c r="AC69" s="432">
        <v>0.001526</v>
      </c>
      <c r="AD69" s="432">
        <v>0.002707</v>
      </c>
      <c r="AE69" s="432">
        <v>0.00193</v>
      </c>
      <c r="AF69" s="432">
        <v>0.004373</v>
      </c>
      <c r="AG69" s="432">
        <v>0.004665</v>
      </c>
      <c r="AH69" s="432">
        <v>0.003121</v>
      </c>
      <c r="AI69" s="432">
        <v>0.005521</v>
      </c>
      <c r="AJ69" s="432">
        <v>0.001288</v>
      </c>
      <c r="AK69" s="432">
        <v>0.001715</v>
      </c>
      <c r="AL69" s="432">
        <v>0.00491</v>
      </c>
      <c r="AM69" s="432">
        <v>0.004758</v>
      </c>
      <c r="AN69" s="432">
        <v>0.003382</v>
      </c>
      <c r="AO69" s="432">
        <v>0.002671</v>
      </c>
      <c r="AP69" s="432">
        <v>0.006146</v>
      </c>
      <c r="AQ69" s="432">
        <v>0.002181</v>
      </c>
      <c r="AR69" s="432">
        <v>0.002443</v>
      </c>
      <c r="AS69" s="432">
        <v>0.002038</v>
      </c>
      <c r="AT69" s="432">
        <v>0.004588</v>
      </c>
      <c r="AU69" s="432">
        <v>0.00161</v>
      </c>
      <c r="AV69" s="432">
        <v>0.001632</v>
      </c>
      <c r="AW69" s="432">
        <v>0.006443</v>
      </c>
      <c r="AX69" s="432">
        <v>0.001986</v>
      </c>
      <c r="AY69" s="432">
        <v>0.002987</v>
      </c>
      <c r="AZ69" s="432">
        <v>0.001806</v>
      </c>
      <c r="BA69" s="432">
        <v>0.004742</v>
      </c>
      <c r="BB69" s="432">
        <v>0.016337</v>
      </c>
      <c r="BC69" s="432">
        <v>0.001319</v>
      </c>
      <c r="BD69" s="432">
        <v>0.00428</v>
      </c>
      <c r="BE69" s="432">
        <v>0.005379</v>
      </c>
      <c r="BF69" s="433">
        <v>0.003188</v>
      </c>
      <c r="BG69" s="432">
        <v>0.002989</v>
      </c>
      <c r="BH69" s="433">
        <v>0.003108</v>
      </c>
      <c r="BI69" s="436">
        <v>1.042412</v>
      </c>
      <c r="BJ69" s="433">
        <v>0.000718</v>
      </c>
      <c r="BK69" s="432">
        <v>0.002978</v>
      </c>
      <c r="BL69" s="433">
        <v>0.002818</v>
      </c>
      <c r="BM69" s="432">
        <v>0.002264</v>
      </c>
      <c r="BN69" s="432">
        <v>0.001639</v>
      </c>
      <c r="BO69" s="432">
        <v>0.00152</v>
      </c>
      <c r="BP69" s="433">
        <v>0.010296</v>
      </c>
      <c r="BQ69" s="432">
        <v>0.00054</v>
      </c>
      <c r="BR69" s="433">
        <v>0.002419</v>
      </c>
      <c r="BS69" s="432">
        <v>0.003102</v>
      </c>
      <c r="BT69" s="433">
        <v>0.000853</v>
      </c>
      <c r="BU69" s="432">
        <v>0.002398</v>
      </c>
      <c r="BV69" s="433">
        <v>0.00271</v>
      </c>
      <c r="BW69" s="432">
        <v>0.003136</v>
      </c>
      <c r="BX69" s="433">
        <v>0.004305</v>
      </c>
      <c r="BY69" s="432">
        <v>0.003206</v>
      </c>
      <c r="BZ69" s="433">
        <v>0.000481</v>
      </c>
      <c r="CA69" s="432">
        <v>0.003437</v>
      </c>
      <c r="CB69" s="464">
        <v>0</v>
      </c>
      <c r="CC69" s="216"/>
      <c r="CE69" s="228"/>
    </row>
    <row r="70" spans="1:83" s="217" customFormat="1" ht="30" customHeight="1">
      <c r="A70" s="270">
        <f t="shared" si="0"/>
        <v>59</v>
      </c>
      <c r="B70" s="299" t="s">
        <v>485</v>
      </c>
      <c r="C70" s="215" t="s">
        <v>114</v>
      </c>
      <c r="D70" s="435">
        <v>0.010701</v>
      </c>
      <c r="E70" s="432">
        <v>3.9E-05</v>
      </c>
      <c r="F70" s="432">
        <v>0.000859</v>
      </c>
      <c r="G70" s="432">
        <v>1.8E-05</v>
      </c>
      <c r="H70" s="432">
        <v>2.3E-05</v>
      </c>
      <c r="I70" s="432">
        <v>0.003603</v>
      </c>
      <c r="J70" s="432">
        <v>0.000593</v>
      </c>
      <c r="K70" s="432">
        <v>0.000103</v>
      </c>
      <c r="L70" s="432">
        <v>6E-05</v>
      </c>
      <c r="M70" s="432">
        <v>3.4E-05</v>
      </c>
      <c r="N70" s="432">
        <v>0.00018</v>
      </c>
      <c r="O70" s="432">
        <v>5.5E-05</v>
      </c>
      <c r="P70" s="432">
        <v>3.6E-05</v>
      </c>
      <c r="Q70" s="432">
        <v>3.1E-05</v>
      </c>
      <c r="R70" s="432">
        <v>1.5E-05</v>
      </c>
      <c r="S70" s="432">
        <v>5.7E-05</v>
      </c>
      <c r="T70" s="432">
        <v>7.3E-05</v>
      </c>
      <c r="U70" s="432">
        <v>3.3E-05</v>
      </c>
      <c r="V70" s="432">
        <v>3.4E-05</v>
      </c>
      <c r="W70" s="432">
        <v>2.8E-05</v>
      </c>
      <c r="X70" s="432">
        <v>2.4E-05</v>
      </c>
      <c r="Y70" s="432">
        <v>4.3E-05</v>
      </c>
      <c r="Z70" s="432">
        <v>3E-05</v>
      </c>
      <c r="AA70" s="432">
        <v>3.5E-05</v>
      </c>
      <c r="AB70" s="432">
        <v>2.7E-05</v>
      </c>
      <c r="AC70" s="432">
        <v>2E-05</v>
      </c>
      <c r="AD70" s="432">
        <v>4.9E-05</v>
      </c>
      <c r="AE70" s="432">
        <v>3.2E-05</v>
      </c>
      <c r="AF70" s="432">
        <v>2.1E-05</v>
      </c>
      <c r="AG70" s="432">
        <v>5.2E-05</v>
      </c>
      <c r="AH70" s="432">
        <v>1.1E-05</v>
      </c>
      <c r="AI70" s="432">
        <v>3.1E-05</v>
      </c>
      <c r="AJ70" s="432">
        <v>2E-05</v>
      </c>
      <c r="AK70" s="432">
        <v>6.2E-05</v>
      </c>
      <c r="AL70" s="432">
        <v>1.8E-05</v>
      </c>
      <c r="AM70" s="432">
        <v>0.000313</v>
      </c>
      <c r="AN70" s="432">
        <v>0.000143</v>
      </c>
      <c r="AO70" s="432">
        <v>7.2E-05</v>
      </c>
      <c r="AP70" s="432">
        <v>3.3E-05</v>
      </c>
      <c r="AQ70" s="432">
        <v>2.3E-05</v>
      </c>
      <c r="AR70" s="432">
        <v>0.000309</v>
      </c>
      <c r="AS70" s="432">
        <v>0.000662</v>
      </c>
      <c r="AT70" s="432">
        <v>2.2E-05</v>
      </c>
      <c r="AU70" s="432">
        <v>1.7E-05</v>
      </c>
      <c r="AV70" s="432">
        <v>1.2E-05</v>
      </c>
      <c r="AW70" s="432">
        <v>3.7E-05</v>
      </c>
      <c r="AX70" s="432">
        <v>1.7E-05</v>
      </c>
      <c r="AY70" s="432">
        <v>1.9E-05</v>
      </c>
      <c r="AZ70" s="432">
        <v>1.3E-05</v>
      </c>
      <c r="BA70" s="432">
        <v>3.7E-05</v>
      </c>
      <c r="BB70" s="432">
        <v>2E-05</v>
      </c>
      <c r="BC70" s="432">
        <v>2.3E-05</v>
      </c>
      <c r="BD70" s="432">
        <v>2.2E-05</v>
      </c>
      <c r="BE70" s="432">
        <v>2E-05</v>
      </c>
      <c r="BF70" s="433">
        <v>2.3E-05</v>
      </c>
      <c r="BG70" s="432">
        <v>0.000246</v>
      </c>
      <c r="BH70" s="433">
        <v>1.4E-05</v>
      </c>
      <c r="BI70" s="432">
        <v>1.7E-05</v>
      </c>
      <c r="BJ70" s="441">
        <v>1.002824</v>
      </c>
      <c r="BK70" s="432">
        <v>2.7E-05</v>
      </c>
      <c r="BL70" s="433">
        <v>3.2E-05</v>
      </c>
      <c r="BM70" s="432">
        <v>0.00011</v>
      </c>
      <c r="BN70" s="432">
        <v>2.7E-05</v>
      </c>
      <c r="BO70" s="432">
        <v>0.00011</v>
      </c>
      <c r="BP70" s="433">
        <v>0.000394</v>
      </c>
      <c r="BQ70" s="432">
        <v>2.5E-05</v>
      </c>
      <c r="BR70" s="433">
        <v>4.2E-05</v>
      </c>
      <c r="BS70" s="432">
        <v>3.9E-05</v>
      </c>
      <c r="BT70" s="433">
        <v>0.000151</v>
      </c>
      <c r="BU70" s="432">
        <v>2.9E-05</v>
      </c>
      <c r="BV70" s="433">
        <v>3E-05</v>
      </c>
      <c r="BW70" s="432">
        <v>1.1E-05</v>
      </c>
      <c r="BX70" s="433">
        <v>0.000152</v>
      </c>
      <c r="BY70" s="432">
        <v>0.000442</v>
      </c>
      <c r="BZ70" s="433">
        <v>1.1E-05</v>
      </c>
      <c r="CA70" s="432">
        <v>0.000222</v>
      </c>
      <c r="CB70" s="464">
        <v>0</v>
      </c>
      <c r="CC70" s="216"/>
      <c r="CE70" s="228"/>
    </row>
    <row r="71" spans="1:83" s="217" customFormat="1" ht="30" customHeight="1">
      <c r="A71" s="270">
        <f t="shared" si="0"/>
        <v>60</v>
      </c>
      <c r="B71" s="299" t="s">
        <v>486</v>
      </c>
      <c r="C71" s="215" t="s">
        <v>254</v>
      </c>
      <c r="D71" s="435">
        <v>0.005689</v>
      </c>
      <c r="E71" s="432">
        <v>0.009061</v>
      </c>
      <c r="F71" s="432">
        <v>0.006359</v>
      </c>
      <c r="G71" s="432">
        <v>0.015022</v>
      </c>
      <c r="H71" s="432">
        <v>0.013336</v>
      </c>
      <c r="I71" s="432">
        <v>0.010094</v>
      </c>
      <c r="J71" s="432">
        <v>0.014157</v>
      </c>
      <c r="K71" s="432">
        <v>0.005526</v>
      </c>
      <c r="L71" s="432">
        <v>0.009234</v>
      </c>
      <c r="M71" s="432">
        <v>0.007924</v>
      </c>
      <c r="N71" s="432">
        <v>0.013061</v>
      </c>
      <c r="O71" s="432">
        <v>0.016674</v>
      </c>
      <c r="P71" s="432">
        <v>0.014843</v>
      </c>
      <c r="Q71" s="432">
        <v>0.017917</v>
      </c>
      <c r="R71" s="432">
        <v>0.005111</v>
      </c>
      <c r="S71" s="432">
        <v>0.010205</v>
      </c>
      <c r="T71" s="432">
        <v>0.01361</v>
      </c>
      <c r="U71" s="432">
        <v>0.009747</v>
      </c>
      <c r="V71" s="432">
        <v>0.016038</v>
      </c>
      <c r="W71" s="432">
        <v>0.009033</v>
      </c>
      <c r="X71" s="432">
        <v>0.008685</v>
      </c>
      <c r="Y71" s="432">
        <v>0.007465</v>
      </c>
      <c r="Z71" s="432">
        <v>0.008811</v>
      </c>
      <c r="AA71" s="432">
        <v>0.01072</v>
      </c>
      <c r="AB71" s="432">
        <v>0.007984</v>
      </c>
      <c r="AC71" s="432">
        <v>0.009257</v>
      </c>
      <c r="AD71" s="432">
        <v>0.012056</v>
      </c>
      <c r="AE71" s="432">
        <v>0.00827</v>
      </c>
      <c r="AF71" s="432">
        <v>0.007723</v>
      </c>
      <c r="AG71" s="432">
        <v>0.010716</v>
      </c>
      <c r="AH71" s="432">
        <v>0.009206</v>
      </c>
      <c r="AI71" s="432">
        <v>0.016052</v>
      </c>
      <c r="AJ71" s="432">
        <v>0.013728</v>
      </c>
      <c r="AK71" s="432">
        <v>0.011716</v>
      </c>
      <c r="AL71" s="432">
        <v>0.01311</v>
      </c>
      <c r="AM71" s="432">
        <v>0.014201</v>
      </c>
      <c r="AN71" s="432">
        <v>0.007832</v>
      </c>
      <c r="AO71" s="432">
        <v>0.028071</v>
      </c>
      <c r="AP71" s="432">
        <v>0.063471</v>
      </c>
      <c r="AQ71" s="432">
        <v>0.015012</v>
      </c>
      <c r="AR71" s="432">
        <v>0.021537</v>
      </c>
      <c r="AS71" s="432">
        <v>0.01176</v>
      </c>
      <c r="AT71" s="432">
        <v>0.015098</v>
      </c>
      <c r="AU71" s="432">
        <v>0.017996</v>
      </c>
      <c r="AV71" s="432">
        <v>0.018639</v>
      </c>
      <c r="AW71" s="432">
        <v>0.032516</v>
      </c>
      <c r="AX71" s="432">
        <v>0.014601</v>
      </c>
      <c r="AY71" s="432">
        <v>0.020325</v>
      </c>
      <c r="AZ71" s="432">
        <v>0.004245</v>
      </c>
      <c r="BA71" s="432">
        <v>0.00664</v>
      </c>
      <c r="BB71" s="432">
        <v>0.013887</v>
      </c>
      <c r="BC71" s="432">
        <v>0.00561</v>
      </c>
      <c r="BD71" s="432">
        <v>0.015567</v>
      </c>
      <c r="BE71" s="432">
        <v>0.013653</v>
      </c>
      <c r="BF71" s="433">
        <v>0.011011</v>
      </c>
      <c r="BG71" s="432">
        <v>0.008101</v>
      </c>
      <c r="BH71" s="433">
        <v>0.013623</v>
      </c>
      <c r="BI71" s="432">
        <v>0.016855</v>
      </c>
      <c r="BJ71" s="433">
        <v>0.003569</v>
      </c>
      <c r="BK71" s="436">
        <v>1.029284</v>
      </c>
      <c r="BL71" s="433">
        <v>0.011825</v>
      </c>
      <c r="BM71" s="432">
        <v>0.028819</v>
      </c>
      <c r="BN71" s="432">
        <v>0.028162</v>
      </c>
      <c r="BO71" s="432">
        <v>0.026805</v>
      </c>
      <c r="BP71" s="433">
        <v>0.022856</v>
      </c>
      <c r="BQ71" s="432">
        <v>0.00355</v>
      </c>
      <c r="BR71" s="433">
        <v>0.004788</v>
      </c>
      <c r="BS71" s="432">
        <v>0.006574</v>
      </c>
      <c r="BT71" s="433">
        <v>0.007252</v>
      </c>
      <c r="BU71" s="432">
        <v>0.020572</v>
      </c>
      <c r="BV71" s="433">
        <v>0.014551</v>
      </c>
      <c r="BW71" s="432">
        <v>0.014285</v>
      </c>
      <c r="BX71" s="433">
        <v>0.034454</v>
      </c>
      <c r="BY71" s="432">
        <v>0.006829</v>
      </c>
      <c r="BZ71" s="433">
        <v>0.008954</v>
      </c>
      <c r="CA71" s="432">
        <v>0.014337</v>
      </c>
      <c r="CB71" s="464">
        <v>0</v>
      </c>
      <c r="CC71" s="216"/>
      <c r="CE71" s="228"/>
    </row>
    <row r="72" spans="1:83" s="217" customFormat="1" ht="30" customHeight="1">
      <c r="A72" s="270">
        <f t="shared" si="0"/>
        <v>61</v>
      </c>
      <c r="B72" s="299" t="s">
        <v>487</v>
      </c>
      <c r="C72" s="215" t="s">
        <v>255</v>
      </c>
      <c r="D72" s="435">
        <v>0.00274</v>
      </c>
      <c r="E72" s="432">
        <v>0.00165</v>
      </c>
      <c r="F72" s="432">
        <v>0.002729</v>
      </c>
      <c r="G72" s="432">
        <v>0.001917</v>
      </c>
      <c r="H72" s="432">
        <v>0.002414</v>
      </c>
      <c r="I72" s="432">
        <v>0.006607</v>
      </c>
      <c r="J72" s="432">
        <v>0.010616</v>
      </c>
      <c r="K72" s="432">
        <v>0.013175</v>
      </c>
      <c r="L72" s="432">
        <v>0.003387</v>
      </c>
      <c r="M72" s="432">
        <v>0.002909</v>
      </c>
      <c r="N72" s="432">
        <v>0.002511</v>
      </c>
      <c r="O72" s="432">
        <v>0.006296</v>
      </c>
      <c r="P72" s="432">
        <v>0.007582</v>
      </c>
      <c r="Q72" s="432">
        <v>0.006679</v>
      </c>
      <c r="R72" s="432">
        <v>0.001081</v>
      </c>
      <c r="S72" s="432">
        <v>0.005811</v>
      </c>
      <c r="T72" s="432">
        <v>0.024662</v>
      </c>
      <c r="U72" s="432">
        <v>0.009098</v>
      </c>
      <c r="V72" s="432">
        <v>0.010246</v>
      </c>
      <c r="W72" s="432">
        <v>0.007703</v>
      </c>
      <c r="X72" s="432">
        <v>0.005585</v>
      </c>
      <c r="Y72" s="432">
        <v>0.011514</v>
      </c>
      <c r="Z72" s="432">
        <v>0.006442</v>
      </c>
      <c r="AA72" s="432">
        <v>0.004372</v>
      </c>
      <c r="AB72" s="432">
        <v>0.007608</v>
      </c>
      <c r="AC72" s="432">
        <v>0.003275</v>
      </c>
      <c r="AD72" s="432">
        <v>0.003432</v>
      </c>
      <c r="AE72" s="432">
        <v>0.004291</v>
      </c>
      <c r="AF72" s="432">
        <v>0.010504</v>
      </c>
      <c r="AG72" s="432">
        <v>0.002668</v>
      </c>
      <c r="AH72" s="432">
        <v>0.001237</v>
      </c>
      <c r="AI72" s="432">
        <v>0.003978</v>
      </c>
      <c r="AJ72" s="432">
        <v>0.001346</v>
      </c>
      <c r="AK72" s="432">
        <v>0.006794</v>
      </c>
      <c r="AL72" s="432">
        <v>0.009297</v>
      </c>
      <c r="AM72" s="432">
        <v>0.007071</v>
      </c>
      <c r="AN72" s="432">
        <v>0.009462</v>
      </c>
      <c r="AO72" s="432">
        <v>0.005555</v>
      </c>
      <c r="AP72" s="432">
        <v>0.005583</v>
      </c>
      <c r="AQ72" s="432">
        <v>0.009542</v>
      </c>
      <c r="AR72" s="432">
        <v>0.002862</v>
      </c>
      <c r="AS72" s="432">
        <v>0.003935</v>
      </c>
      <c r="AT72" s="432">
        <v>0.032111</v>
      </c>
      <c r="AU72" s="432">
        <v>0.002979</v>
      </c>
      <c r="AV72" s="432">
        <v>0.003239</v>
      </c>
      <c r="AW72" s="432">
        <v>0.008615</v>
      </c>
      <c r="AX72" s="432">
        <v>0.01131</v>
      </c>
      <c r="AY72" s="432">
        <v>0.016323</v>
      </c>
      <c r="AZ72" s="432">
        <v>0.001974</v>
      </c>
      <c r="BA72" s="432">
        <v>0.004249</v>
      </c>
      <c r="BB72" s="432">
        <v>0.004402</v>
      </c>
      <c r="BC72" s="432">
        <v>0.002818</v>
      </c>
      <c r="BD72" s="432">
        <v>0.014148</v>
      </c>
      <c r="BE72" s="432">
        <v>0.016193</v>
      </c>
      <c r="BF72" s="433">
        <v>0.011143</v>
      </c>
      <c r="BG72" s="432">
        <v>0.001635</v>
      </c>
      <c r="BH72" s="433">
        <v>0.008232</v>
      </c>
      <c r="BI72" s="432">
        <v>0.00271</v>
      </c>
      <c r="BJ72" s="433">
        <v>0.001647</v>
      </c>
      <c r="BK72" s="432">
        <v>0.005118</v>
      </c>
      <c r="BL72" s="441">
        <v>1.106905</v>
      </c>
      <c r="BM72" s="432">
        <v>0.004135</v>
      </c>
      <c r="BN72" s="432">
        <v>0.005085</v>
      </c>
      <c r="BO72" s="432">
        <v>0.025223</v>
      </c>
      <c r="BP72" s="433">
        <v>0.00733</v>
      </c>
      <c r="BQ72" s="432">
        <v>0.001287</v>
      </c>
      <c r="BR72" s="433">
        <v>0.001837</v>
      </c>
      <c r="BS72" s="432">
        <v>0.004572</v>
      </c>
      <c r="BT72" s="433">
        <v>0.001585</v>
      </c>
      <c r="BU72" s="432">
        <v>0.002934</v>
      </c>
      <c r="BV72" s="433">
        <v>0.003291</v>
      </c>
      <c r="BW72" s="432">
        <v>0.002319</v>
      </c>
      <c r="BX72" s="433">
        <v>0.003735</v>
      </c>
      <c r="BY72" s="432">
        <v>0.00413</v>
      </c>
      <c r="BZ72" s="433">
        <v>0.001548</v>
      </c>
      <c r="CA72" s="432">
        <v>0.002257</v>
      </c>
      <c r="CB72" s="464">
        <v>0</v>
      </c>
      <c r="CC72" s="216"/>
      <c r="CE72" s="228"/>
    </row>
    <row r="73" spans="1:83" s="217" customFormat="1" ht="45" customHeight="1">
      <c r="A73" s="270">
        <f t="shared" si="0"/>
        <v>62</v>
      </c>
      <c r="B73" s="300" t="s">
        <v>488</v>
      </c>
      <c r="C73" s="215" t="s">
        <v>256</v>
      </c>
      <c r="D73" s="435">
        <v>7.4E-05</v>
      </c>
      <c r="E73" s="432">
        <v>0.000349</v>
      </c>
      <c r="F73" s="432">
        <v>9E-05</v>
      </c>
      <c r="G73" s="432">
        <v>8.5E-05</v>
      </c>
      <c r="H73" s="432">
        <v>0.000118</v>
      </c>
      <c r="I73" s="432">
        <v>0.000123</v>
      </c>
      <c r="J73" s="432">
        <v>0.000212</v>
      </c>
      <c r="K73" s="432">
        <v>0.000728</v>
      </c>
      <c r="L73" s="432">
        <v>9.6E-05</v>
      </c>
      <c r="M73" s="432">
        <v>8.7E-05</v>
      </c>
      <c r="N73" s="432">
        <v>0.000224</v>
      </c>
      <c r="O73" s="432">
        <v>0.000153</v>
      </c>
      <c r="P73" s="432">
        <v>0.000161</v>
      </c>
      <c r="Q73" s="432">
        <v>0.000203</v>
      </c>
      <c r="R73" s="432">
        <v>6.2E-05</v>
      </c>
      <c r="S73" s="432">
        <v>0.000215</v>
      </c>
      <c r="T73" s="432">
        <v>0.001551</v>
      </c>
      <c r="U73" s="432">
        <v>0.000176</v>
      </c>
      <c r="V73" s="432">
        <v>0.000148</v>
      </c>
      <c r="W73" s="432">
        <v>9E-05</v>
      </c>
      <c r="X73" s="432">
        <v>9.4E-05</v>
      </c>
      <c r="Y73" s="432">
        <v>0.000125</v>
      </c>
      <c r="Z73" s="432">
        <v>0.000196</v>
      </c>
      <c r="AA73" s="432">
        <v>0.000116</v>
      </c>
      <c r="AB73" s="432">
        <v>9.2E-05</v>
      </c>
      <c r="AC73" s="432">
        <v>0.000222</v>
      </c>
      <c r="AD73" s="432">
        <v>0.000126</v>
      </c>
      <c r="AE73" s="432">
        <v>8.6E-05</v>
      </c>
      <c r="AF73" s="432">
        <v>0.000232</v>
      </c>
      <c r="AG73" s="432">
        <v>0.000114</v>
      </c>
      <c r="AH73" s="432">
        <v>7.8E-05</v>
      </c>
      <c r="AI73" s="432">
        <v>0.000137</v>
      </c>
      <c r="AJ73" s="432">
        <v>6.2E-05</v>
      </c>
      <c r="AK73" s="432">
        <v>0.00013</v>
      </c>
      <c r="AL73" s="432">
        <v>0.000168</v>
      </c>
      <c r="AM73" s="432">
        <v>0.000259</v>
      </c>
      <c r="AN73" s="432">
        <v>0.000134</v>
      </c>
      <c r="AO73" s="432">
        <v>0.000324</v>
      </c>
      <c r="AP73" s="432">
        <v>0.005557</v>
      </c>
      <c r="AQ73" s="432">
        <v>0.000623</v>
      </c>
      <c r="AR73" s="432">
        <v>0.006218</v>
      </c>
      <c r="AS73" s="432">
        <v>0.000304</v>
      </c>
      <c r="AT73" s="432">
        <v>0.000201</v>
      </c>
      <c r="AU73" s="432">
        <v>0.000232</v>
      </c>
      <c r="AV73" s="432">
        <v>0.00029</v>
      </c>
      <c r="AW73" s="432">
        <v>0.000271</v>
      </c>
      <c r="AX73" s="432">
        <v>0.00033</v>
      </c>
      <c r="AY73" s="432">
        <v>0.001427</v>
      </c>
      <c r="AZ73" s="432">
        <v>0.000259</v>
      </c>
      <c r="BA73" s="432">
        <v>0.000147</v>
      </c>
      <c r="BB73" s="432">
        <v>0.000274</v>
      </c>
      <c r="BC73" s="432">
        <v>0.000186</v>
      </c>
      <c r="BD73" s="432">
        <v>0.000444</v>
      </c>
      <c r="BE73" s="432">
        <v>0.00049</v>
      </c>
      <c r="BF73" s="433">
        <v>0.000297</v>
      </c>
      <c r="BG73" s="432">
        <v>0.000181</v>
      </c>
      <c r="BH73" s="433">
        <v>0.000784</v>
      </c>
      <c r="BI73" s="432">
        <v>0.000144</v>
      </c>
      <c r="BJ73" s="433">
        <v>8.6E-05</v>
      </c>
      <c r="BK73" s="432">
        <v>0.001155</v>
      </c>
      <c r="BL73" s="433">
        <v>0.000121</v>
      </c>
      <c r="BM73" s="436">
        <v>1.047042</v>
      </c>
      <c r="BN73" s="432">
        <v>0.000217</v>
      </c>
      <c r="BO73" s="432">
        <v>0.000146</v>
      </c>
      <c r="BP73" s="433">
        <v>0.001178</v>
      </c>
      <c r="BQ73" s="432">
        <v>0.000118</v>
      </c>
      <c r="BR73" s="433">
        <v>0.000248</v>
      </c>
      <c r="BS73" s="432">
        <v>0.000141</v>
      </c>
      <c r="BT73" s="433">
        <v>6.3E-05</v>
      </c>
      <c r="BU73" s="432">
        <v>0.001938</v>
      </c>
      <c r="BV73" s="433">
        <v>0.023273</v>
      </c>
      <c r="BW73" s="432">
        <v>0.000123</v>
      </c>
      <c r="BX73" s="433">
        <v>0.007392</v>
      </c>
      <c r="BY73" s="432">
        <v>0.000229</v>
      </c>
      <c r="BZ73" s="433">
        <v>5.2E-05</v>
      </c>
      <c r="CA73" s="432">
        <v>0.000214</v>
      </c>
      <c r="CB73" s="464">
        <v>0</v>
      </c>
      <c r="CC73" s="216"/>
      <c r="CE73" s="228"/>
    </row>
    <row r="74" spans="1:83" s="217" customFormat="1" ht="30" customHeight="1">
      <c r="A74" s="270">
        <f t="shared" si="0"/>
        <v>63</v>
      </c>
      <c r="B74" s="299" t="s">
        <v>489</v>
      </c>
      <c r="C74" s="215" t="s">
        <v>115</v>
      </c>
      <c r="D74" s="435">
        <v>0.001897</v>
      </c>
      <c r="E74" s="432">
        <v>0.003514</v>
      </c>
      <c r="F74" s="432">
        <v>0.001591</v>
      </c>
      <c r="G74" s="432">
        <v>0.004689</v>
      </c>
      <c r="H74" s="432">
        <v>0.004727</v>
      </c>
      <c r="I74" s="432">
        <v>0.002995</v>
      </c>
      <c r="J74" s="432">
        <v>0.003676</v>
      </c>
      <c r="K74" s="432">
        <v>0.002373</v>
      </c>
      <c r="L74" s="432">
        <v>0.004029</v>
      </c>
      <c r="M74" s="432">
        <v>0.002104</v>
      </c>
      <c r="N74" s="432">
        <v>0.002469</v>
      </c>
      <c r="O74" s="432">
        <v>0.003217</v>
      </c>
      <c r="P74" s="432">
        <v>0.003445</v>
      </c>
      <c r="Q74" s="432">
        <v>0.00461</v>
      </c>
      <c r="R74" s="432">
        <v>0.002104</v>
      </c>
      <c r="S74" s="432">
        <v>0.004276</v>
      </c>
      <c r="T74" s="432">
        <v>0.003494</v>
      </c>
      <c r="U74" s="432">
        <v>0.003134</v>
      </c>
      <c r="V74" s="432">
        <v>0.00431</v>
      </c>
      <c r="W74" s="432">
        <v>0.003773</v>
      </c>
      <c r="X74" s="432">
        <v>0.003193</v>
      </c>
      <c r="Y74" s="432">
        <v>0.002533</v>
      </c>
      <c r="Z74" s="432">
        <v>0.002638</v>
      </c>
      <c r="AA74" s="432">
        <v>0.002622</v>
      </c>
      <c r="AB74" s="432">
        <v>0.002669</v>
      </c>
      <c r="AC74" s="432">
        <v>0.003234</v>
      </c>
      <c r="AD74" s="432">
        <v>0.003387</v>
      </c>
      <c r="AE74" s="432">
        <v>0.003453</v>
      </c>
      <c r="AF74" s="432">
        <v>0.002253</v>
      </c>
      <c r="AG74" s="432">
        <v>0.003837</v>
      </c>
      <c r="AH74" s="432">
        <v>0.005486</v>
      </c>
      <c r="AI74" s="432">
        <v>0.005954</v>
      </c>
      <c r="AJ74" s="432">
        <v>0.003642</v>
      </c>
      <c r="AK74" s="432">
        <v>0.003659</v>
      </c>
      <c r="AL74" s="432">
        <v>0.003035</v>
      </c>
      <c r="AM74" s="432">
        <v>0.004339</v>
      </c>
      <c r="AN74" s="432">
        <v>0.004607</v>
      </c>
      <c r="AO74" s="432">
        <v>0.003621</v>
      </c>
      <c r="AP74" s="432">
        <v>0.003636</v>
      </c>
      <c r="AQ74" s="432">
        <v>0.005548</v>
      </c>
      <c r="AR74" s="432">
        <v>0.008516</v>
      </c>
      <c r="AS74" s="432">
        <v>0.003758</v>
      </c>
      <c r="AT74" s="432">
        <v>0.002388</v>
      </c>
      <c r="AU74" s="432">
        <v>0.005335</v>
      </c>
      <c r="AV74" s="432">
        <v>0.003294</v>
      </c>
      <c r="AW74" s="432">
        <v>0.004803</v>
      </c>
      <c r="AX74" s="432">
        <v>0.001795</v>
      </c>
      <c r="AY74" s="432">
        <v>0.006529</v>
      </c>
      <c r="AZ74" s="432">
        <v>0.011113</v>
      </c>
      <c r="BA74" s="432">
        <v>0.004713</v>
      </c>
      <c r="BB74" s="432">
        <v>0.013769</v>
      </c>
      <c r="BC74" s="432">
        <v>0.005944</v>
      </c>
      <c r="BD74" s="432">
        <v>0.001596</v>
      </c>
      <c r="BE74" s="432">
        <v>0.003766</v>
      </c>
      <c r="BF74" s="433">
        <v>0.002392</v>
      </c>
      <c r="BG74" s="432">
        <v>0.004874</v>
      </c>
      <c r="BH74" s="433">
        <v>0.003288</v>
      </c>
      <c r="BI74" s="432">
        <v>0.002097</v>
      </c>
      <c r="BJ74" s="433">
        <v>0.001288</v>
      </c>
      <c r="BK74" s="432">
        <v>0.004434</v>
      </c>
      <c r="BL74" s="433">
        <v>0.001564</v>
      </c>
      <c r="BM74" s="432">
        <v>0.004599</v>
      </c>
      <c r="BN74" s="436">
        <v>1.178562</v>
      </c>
      <c r="BO74" s="432">
        <v>0.003353</v>
      </c>
      <c r="BP74" s="433">
        <v>0.002472</v>
      </c>
      <c r="BQ74" s="432">
        <v>0.001197</v>
      </c>
      <c r="BR74" s="433">
        <v>0.002541</v>
      </c>
      <c r="BS74" s="432">
        <v>0.00299</v>
      </c>
      <c r="BT74" s="433">
        <v>0.001439</v>
      </c>
      <c r="BU74" s="432">
        <v>0.01807</v>
      </c>
      <c r="BV74" s="433">
        <v>0.028042</v>
      </c>
      <c r="BW74" s="432">
        <v>0.00447</v>
      </c>
      <c r="BX74" s="433">
        <v>0.01876</v>
      </c>
      <c r="BY74" s="432">
        <v>0.002205</v>
      </c>
      <c r="BZ74" s="433">
        <v>0.001923</v>
      </c>
      <c r="CA74" s="432">
        <v>0.051618</v>
      </c>
      <c r="CB74" s="464">
        <v>0</v>
      </c>
      <c r="CC74" s="216"/>
      <c r="CE74" s="228"/>
    </row>
    <row r="75" spans="1:83" s="217" customFormat="1" ht="30" customHeight="1">
      <c r="A75" s="270">
        <f t="shared" si="0"/>
        <v>64</v>
      </c>
      <c r="B75" s="299" t="s">
        <v>490</v>
      </c>
      <c r="C75" s="215" t="s">
        <v>257</v>
      </c>
      <c r="D75" s="435">
        <v>0.000896</v>
      </c>
      <c r="E75" s="432">
        <v>0.002424</v>
      </c>
      <c r="F75" s="432">
        <v>0.00103</v>
      </c>
      <c r="G75" s="432">
        <v>0.002469</v>
      </c>
      <c r="H75" s="432">
        <v>0.001515</v>
      </c>
      <c r="I75" s="432">
        <v>0.001408</v>
      </c>
      <c r="J75" s="432">
        <v>0.002299</v>
      </c>
      <c r="K75" s="432">
        <v>0.002502</v>
      </c>
      <c r="L75" s="432">
        <v>0.002678</v>
      </c>
      <c r="M75" s="432">
        <v>0.001786</v>
      </c>
      <c r="N75" s="432">
        <v>0.00315</v>
      </c>
      <c r="O75" s="432">
        <v>0.002112</v>
      </c>
      <c r="P75" s="432">
        <v>0.002126</v>
      </c>
      <c r="Q75" s="432">
        <v>0.002828</v>
      </c>
      <c r="R75" s="432">
        <v>0.000678</v>
      </c>
      <c r="S75" s="432">
        <v>0.001446</v>
      </c>
      <c r="T75" s="432">
        <v>0.002974</v>
      </c>
      <c r="U75" s="432">
        <v>0.001606</v>
      </c>
      <c r="V75" s="432">
        <v>0.002023</v>
      </c>
      <c r="W75" s="432">
        <v>0.001541</v>
      </c>
      <c r="X75" s="432">
        <v>0.001783</v>
      </c>
      <c r="Y75" s="432">
        <v>0.001158</v>
      </c>
      <c r="Z75" s="432">
        <v>0.002189</v>
      </c>
      <c r="AA75" s="432">
        <v>0.001904</v>
      </c>
      <c r="AB75" s="432">
        <v>0.001536</v>
      </c>
      <c r="AC75" s="432">
        <v>0.002095</v>
      </c>
      <c r="AD75" s="432">
        <v>0.001849</v>
      </c>
      <c r="AE75" s="432">
        <v>0.00127</v>
      </c>
      <c r="AF75" s="432">
        <v>0.001406</v>
      </c>
      <c r="AG75" s="432">
        <v>0.002432</v>
      </c>
      <c r="AH75" s="432">
        <v>0.005346</v>
      </c>
      <c r="AI75" s="432">
        <v>0.003903</v>
      </c>
      <c r="AJ75" s="432">
        <v>0.003791</v>
      </c>
      <c r="AK75" s="432">
        <v>0.001396</v>
      </c>
      <c r="AL75" s="432">
        <v>0.001307</v>
      </c>
      <c r="AM75" s="432">
        <v>0.001722</v>
      </c>
      <c r="AN75" s="432">
        <v>0.001364</v>
      </c>
      <c r="AO75" s="432">
        <v>0.002837</v>
      </c>
      <c r="AP75" s="432">
        <v>0.002915</v>
      </c>
      <c r="AQ75" s="432">
        <v>0.003134</v>
      </c>
      <c r="AR75" s="432">
        <v>0.007148</v>
      </c>
      <c r="AS75" s="432">
        <v>0.001595</v>
      </c>
      <c r="AT75" s="432">
        <v>0.002629</v>
      </c>
      <c r="AU75" s="432">
        <v>0.00445</v>
      </c>
      <c r="AV75" s="432">
        <v>0.002524</v>
      </c>
      <c r="AW75" s="432">
        <v>0.004343</v>
      </c>
      <c r="AX75" s="432">
        <v>0.003029</v>
      </c>
      <c r="AY75" s="432">
        <v>0.006247</v>
      </c>
      <c r="AZ75" s="432">
        <v>0.001649</v>
      </c>
      <c r="BA75" s="432">
        <v>0.003753</v>
      </c>
      <c r="BB75" s="432">
        <v>0.007441</v>
      </c>
      <c r="BC75" s="432">
        <v>0.001223</v>
      </c>
      <c r="BD75" s="432">
        <v>0.00189</v>
      </c>
      <c r="BE75" s="432">
        <v>0.003949</v>
      </c>
      <c r="BF75" s="433">
        <v>0.001372</v>
      </c>
      <c r="BG75" s="432">
        <v>0.003738</v>
      </c>
      <c r="BH75" s="433">
        <v>0.001459</v>
      </c>
      <c r="BI75" s="432">
        <v>0.000869</v>
      </c>
      <c r="BJ75" s="433">
        <v>0.000438</v>
      </c>
      <c r="BK75" s="432">
        <v>0.003314</v>
      </c>
      <c r="BL75" s="433">
        <v>0.001256</v>
      </c>
      <c r="BM75" s="432">
        <v>0.003738</v>
      </c>
      <c r="BN75" s="432">
        <v>0.006036</v>
      </c>
      <c r="BO75" s="436">
        <v>1.069299</v>
      </c>
      <c r="BP75" s="433">
        <v>0.001672</v>
      </c>
      <c r="BQ75" s="432">
        <v>0.002402</v>
      </c>
      <c r="BR75" s="433">
        <v>0.001557</v>
      </c>
      <c r="BS75" s="432">
        <v>0.001937</v>
      </c>
      <c r="BT75" s="433">
        <v>0.006212</v>
      </c>
      <c r="BU75" s="432">
        <v>0.005017</v>
      </c>
      <c r="BV75" s="433">
        <v>0.009443</v>
      </c>
      <c r="BW75" s="432">
        <v>0.001469</v>
      </c>
      <c r="BX75" s="433">
        <v>0.005611</v>
      </c>
      <c r="BY75" s="432">
        <v>0.001054</v>
      </c>
      <c r="BZ75" s="433">
        <v>0.001248</v>
      </c>
      <c r="CA75" s="432">
        <v>0.001865</v>
      </c>
      <c r="CB75" s="464">
        <v>0</v>
      </c>
      <c r="CC75" s="216"/>
      <c r="CE75" s="228"/>
    </row>
    <row r="76" spans="1:83" s="217" customFormat="1" ht="45" customHeight="1">
      <c r="A76" s="270">
        <f t="shared" si="0"/>
        <v>65</v>
      </c>
      <c r="B76" s="300" t="s">
        <v>491</v>
      </c>
      <c r="C76" s="215" t="s">
        <v>258</v>
      </c>
      <c r="D76" s="435">
        <v>0.003881</v>
      </c>
      <c r="E76" s="432">
        <v>0.004647</v>
      </c>
      <c r="F76" s="432">
        <v>0.0028770000000000002</v>
      </c>
      <c r="G76" s="432">
        <v>0.00379</v>
      </c>
      <c r="H76" s="432">
        <v>0.013617</v>
      </c>
      <c r="I76" s="432">
        <v>0.00704</v>
      </c>
      <c r="J76" s="432">
        <v>0.020712</v>
      </c>
      <c r="K76" s="432">
        <v>0.005213</v>
      </c>
      <c r="L76" s="432">
        <v>0.005644</v>
      </c>
      <c r="M76" s="432">
        <v>0.006618</v>
      </c>
      <c r="N76" s="432">
        <v>0.005833</v>
      </c>
      <c r="O76" s="432">
        <v>0.007649</v>
      </c>
      <c r="P76" s="432">
        <v>0.006145</v>
      </c>
      <c r="Q76" s="432">
        <v>0.010947</v>
      </c>
      <c r="R76" s="432">
        <v>0.00533</v>
      </c>
      <c r="S76" s="432">
        <v>0.005246</v>
      </c>
      <c r="T76" s="432">
        <v>0.033601</v>
      </c>
      <c r="U76" s="432">
        <v>0.004238</v>
      </c>
      <c r="V76" s="432">
        <v>0.005214</v>
      </c>
      <c r="W76" s="432">
        <v>0.006087</v>
      </c>
      <c r="X76" s="432">
        <v>0.005845</v>
      </c>
      <c r="Y76" s="432">
        <v>0.007402</v>
      </c>
      <c r="Z76" s="432">
        <v>0.005089</v>
      </c>
      <c r="AA76" s="432">
        <v>0.005201</v>
      </c>
      <c r="AB76" s="432">
        <v>0.00435</v>
      </c>
      <c r="AC76" s="432">
        <v>0.006734</v>
      </c>
      <c r="AD76" s="432">
        <v>0.005713</v>
      </c>
      <c r="AE76" s="432">
        <v>0.003944</v>
      </c>
      <c r="AF76" s="432">
        <v>0.003967</v>
      </c>
      <c r="AG76" s="432">
        <v>0.019098</v>
      </c>
      <c r="AH76" s="432">
        <v>0.003329</v>
      </c>
      <c r="AI76" s="432">
        <v>0.01042</v>
      </c>
      <c r="AJ76" s="432">
        <v>0.00908</v>
      </c>
      <c r="AK76" s="432">
        <v>0.004362</v>
      </c>
      <c r="AL76" s="432">
        <v>0.009214</v>
      </c>
      <c r="AM76" s="432">
        <v>0.01167</v>
      </c>
      <c r="AN76" s="432">
        <v>0.009307</v>
      </c>
      <c r="AO76" s="432">
        <v>0.006769</v>
      </c>
      <c r="AP76" s="432">
        <v>0.004698</v>
      </c>
      <c r="AQ76" s="432">
        <v>0.005841</v>
      </c>
      <c r="AR76" s="432">
        <v>0.007124</v>
      </c>
      <c r="AS76" s="432">
        <v>0.00724</v>
      </c>
      <c r="AT76" s="432">
        <v>0.009078</v>
      </c>
      <c r="AU76" s="432">
        <v>0.00835</v>
      </c>
      <c r="AV76" s="432">
        <v>0.011724</v>
      </c>
      <c r="AW76" s="432">
        <v>0.059099</v>
      </c>
      <c r="AX76" s="432">
        <v>0.015493</v>
      </c>
      <c r="AY76" s="432">
        <v>0.014965</v>
      </c>
      <c r="AZ76" s="432">
        <v>0.004312</v>
      </c>
      <c r="BA76" s="432">
        <v>0.008596</v>
      </c>
      <c r="BB76" s="432">
        <v>0.019858</v>
      </c>
      <c r="BC76" s="432">
        <v>0.008145</v>
      </c>
      <c r="BD76" s="432">
        <v>0.027802</v>
      </c>
      <c r="BE76" s="432">
        <v>0.018659</v>
      </c>
      <c r="BF76" s="433">
        <v>0.00856</v>
      </c>
      <c r="BG76" s="432">
        <v>0.005775</v>
      </c>
      <c r="BH76" s="433">
        <v>0.011345</v>
      </c>
      <c r="BI76" s="432">
        <v>0.007654</v>
      </c>
      <c r="BJ76" s="433">
        <v>0.003098</v>
      </c>
      <c r="BK76" s="432">
        <v>0.008642</v>
      </c>
      <c r="BL76" s="433">
        <v>0.007628</v>
      </c>
      <c r="BM76" s="432">
        <v>0.006992</v>
      </c>
      <c r="BN76" s="432">
        <v>0.016676</v>
      </c>
      <c r="BO76" s="432">
        <v>0.033051</v>
      </c>
      <c r="BP76" s="441">
        <v>1.044187</v>
      </c>
      <c r="BQ76" s="432">
        <v>0.001912</v>
      </c>
      <c r="BR76" s="433">
        <v>0.005524</v>
      </c>
      <c r="BS76" s="432">
        <v>0.006202</v>
      </c>
      <c r="BT76" s="433">
        <v>0.002897</v>
      </c>
      <c r="BU76" s="432">
        <v>0.016798</v>
      </c>
      <c r="BV76" s="433">
        <v>0.013703</v>
      </c>
      <c r="BW76" s="432">
        <v>0.005885</v>
      </c>
      <c r="BX76" s="433">
        <v>0.005216</v>
      </c>
      <c r="BY76" s="432">
        <v>0.006778</v>
      </c>
      <c r="BZ76" s="433">
        <v>0.001916</v>
      </c>
      <c r="CA76" s="432">
        <v>0.004356</v>
      </c>
      <c r="CB76" s="464">
        <v>0</v>
      </c>
      <c r="CC76" s="216"/>
      <c r="CE76" s="228"/>
    </row>
    <row r="77" spans="1:83" s="217" customFormat="1" ht="30" customHeight="1">
      <c r="A77" s="270">
        <f t="shared" si="0"/>
        <v>66</v>
      </c>
      <c r="B77" s="300" t="s">
        <v>492</v>
      </c>
      <c r="C77" s="215" t="s">
        <v>259</v>
      </c>
      <c r="D77" s="435">
        <v>0.002098</v>
      </c>
      <c r="E77" s="432">
        <v>0.002253</v>
      </c>
      <c r="F77" s="432">
        <v>0.000957</v>
      </c>
      <c r="G77" s="432">
        <v>0.003575</v>
      </c>
      <c r="H77" s="432">
        <v>0.004128</v>
      </c>
      <c r="I77" s="432">
        <v>0.002754</v>
      </c>
      <c r="J77" s="432">
        <v>0.003717</v>
      </c>
      <c r="K77" s="432">
        <v>0.0022</v>
      </c>
      <c r="L77" s="432">
        <v>0.005079</v>
      </c>
      <c r="M77" s="432">
        <v>0.003298</v>
      </c>
      <c r="N77" s="432">
        <v>0.004317</v>
      </c>
      <c r="O77" s="432">
        <v>0.003111</v>
      </c>
      <c r="P77" s="432">
        <v>0.002755</v>
      </c>
      <c r="Q77" s="432">
        <v>0.004746</v>
      </c>
      <c r="R77" s="432">
        <v>0.001047</v>
      </c>
      <c r="S77" s="432">
        <v>0.002111</v>
      </c>
      <c r="T77" s="432">
        <v>0.003243</v>
      </c>
      <c r="U77" s="432">
        <v>0.00239</v>
      </c>
      <c r="V77" s="432">
        <v>0.003207</v>
      </c>
      <c r="W77" s="432">
        <v>0.002804</v>
      </c>
      <c r="X77" s="432">
        <v>0.001929</v>
      </c>
      <c r="Y77" s="432">
        <v>0.003414</v>
      </c>
      <c r="Z77" s="432">
        <v>0.002895</v>
      </c>
      <c r="AA77" s="432">
        <v>0.002697</v>
      </c>
      <c r="AB77" s="432">
        <v>0.002201</v>
      </c>
      <c r="AC77" s="432">
        <v>0.003613</v>
      </c>
      <c r="AD77" s="432">
        <v>0.003096</v>
      </c>
      <c r="AE77" s="432">
        <v>0.002783</v>
      </c>
      <c r="AF77" s="432">
        <v>0.002363</v>
      </c>
      <c r="AG77" s="432">
        <v>0.003134</v>
      </c>
      <c r="AH77" s="432">
        <v>0.003736</v>
      </c>
      <c r="AI77" s="432">
        <v>0.004763</v>
      </c>
      <c r="AJ77" s="432">
        <v>0.003861</v>
      </c>
      <c r="AK77" s="432">
        <v>0.001525</v>
      </c>
      <c r="AL77" s="432">
        <v>0.006956</v>
      </c>
      <c r="AM77" s="432">
        <v>0.003558</v>
      </c>
      <c r="AN77" s="432">
        <v>0.002426</v>
      </c>
      <c r="AO77" s="432">
        <v>0.003058</v>
      </c>
      <c r="AP77" s="432">
        <v>0.003918</v>
      </c>
      <c r="AQ77" s="432">
        <v>0.002271</v>
      </c>
      <c r="AR77" s="432">
        <v>0.004548</v>
      </c>
      <c r="AS77" s="432">
        <v>0.005035</v>
      </c>
      <c r="AT77" s="432">
        <v>0.005223</v>
      </c>
      <c r="AU77" s="432">
        <v>0.007065</v>
      </c>
      <c r="AV77" s="432">
        <v>0.004706</v>
      </c>
      <c r="AW77" s="432">
        <v>0.003348</v>
      </c>
      <c r="AX77" s="432">
        <v>0.004246</v>
      </c>
      <c r="AY77" s="432">
        <v>0.004244</v>
      </c>
      <c r="AZ77" s="432">
        <v>0.002598</v>
      </c>
      <c r="BA77" s="432">
        <v>0.003889</v>
      </c>
      <c r="BB77" s="432">
        <v>0.003008</v>
      </c>
      <c r="BC77" s="432">
        <v>0.001879</v>
      </c>
      <c r="BD77" s="432">
        <v>0.003204</v>
      </c>
      <c r="BE77" s="432">
        <v>0.00411</v>
      </c>
      <c r="BF77" s="433">
        <v>0.004075</v>
      </c>
      <c r="BG77" s="432">
        <v>0.006282</v>
      </c>
      <c r="BH77" s="433">
        <v>0.008721</v>
      </c>
      <c r="BI77" s="432">
        <v>0.006321</v>
      </c>
      <c r="BJ77" s="433">
        <v>0.001377</v>
      </c>
      <c r="BK77" s="432">
        <v>0.00316</v>
      </c>
      <c r="BL77" s="433">
        <v>0.002767</v>
      </c>
      <c r="BM77" s="432">
        <v>0.0046</v>
      </c>
      <c r="BN77" s="432">
        <v>0.0062</v>
      </c>
      <c r="BO77" s="432">
        <v>0.006987</v>
      </c>
      <c r="BP77" s="433">
        <v>0.004689</v>
      </c>
      <c r="BQ77" s="436">
        <v>1.002404</v>
      </c>
      <c r="BR77" s="433">
        <v>0.001351</v>
      </c>
      <c r="BS77" s="432">
        <v>0.001631</v>
      </c>
      <c r="BT77" s="433">
        <v>0.002128</v>
      </c>
      <c r="BU77" s="432">
        <v>0.003683</v>
      </c>
      <c r="BV77" s="433">
        <v>0.004203</v>
      </c>
      <c r="BW77" s="432">
        <v>0.003697</v>
      </c>
      <c r="BX77" s="433">
        <v>0.002313</v>
      </c>
      <c r="BY77" s="432">
        <v>0.004748</v>
      </c>
      <c r="BZ77" s="433">
        <v>0.002645</v>
      </c>
      <c r="CA77" s="432">
        <v>0.003246</v>
      </c>
      <c r="CB77" s="464">
        <v>0</v>
      </c>
      <c r="CC77" s="216"/>
      <c r="CE77" s="228"/>
    </row>
    <row r="78" spans="1:83" s="217" customFormat="1" ht="30" customHeight="1">
      <c r="A78" s="270">
        <f aca="true" t="shared" si="1" ref="A78:A88">A77+1</f>
        <v>67</v>
      </c>
      <c r="B78" s="299" t="s">
        <v>493</v>
      </c>
      <c r="C78" s="215" t="s">
        <v>116</v>
      </c>
      <c r="D78" s="435">
        <v>0.000889</v>
      </c>
      <c r="E78" s="432">
        <v>0.001528</v>
      </c>
      <c r="F78" s="432">
        <v>0.00072</v>
      </c>
      <c r="G78" s="432">
        <v>0.000749</v>
      </c>
      <c r="H78" s="432">
        <v>0.001402</v>
      </c>
      <c r="I78" s="432">
        <v>0.001392</v>
      </c>
      <c r="J78" s="432">
        <v>0.001507</v>
      </c>
      <c r="K78" s="432">
        <v>0.001923</v>
      </c>
      <c r="L78" s="432">
        <v>0.001212</v>
      </c>
      <c r="M78" s="432">
        <v>0.001108</v>
      </c>
      <c r="N78" s="432">
        <v>0.001015</v>
      </c>
      <c r="O78" s="432">
        <v>0.001155</v>
      </c>
      <c r="P78" s="432">
        <v>0.001643</v>
      </c>
      <c r="Q78" s="432">
        <v>0.001805</v>
      </c>
      <c r="R78" s="432">
        <v>0.00055</v>
      </c>
      <c r="S78" s="432">
        <v>0.001905</v>
      </c>
      <c r="T78" s="432">
        <v>0.002547</v>
      </c>
      <c r="U78" s="432">
        <v>0.001515</v>
      </c>
      <c r="V78" s="432">
        <v>0.001814</v>
      </c>
      <c r="W78" s="432">
        <v>0.00123</v>
      </c>
      <c r="X78" s="432">
        <v>0.001456</v>
      </c>
      <c r="Y78" s="432">
        <v>0.001199</v>
      </c>
      <c r="Z78" s="432">
        <v>0.002168</v>
      </c>
      <c r="AA78" s="432">
        <v>0.001787</v>
      </c>
      <c r="AB78" s="432">
        <v>0.001886</v>
      </c>
      <c r="AC78" s="432">
        <v>0.002</v>
      </c>
      <c r="AD78" s="432">
        <v>0.001271</v>
      </c>
      <c r="AE78" s="432">
        <v>0.000921</v>
      </c>
      <c r="AF78" s="432">
        <v>0.001133</v>
      </c>
      <c r="AG78" s="432">
        <v>0.001275</v>
      </c>
      <c r="AH78" s="432">
        <v>0.000911</v>
      </c>
      <c r="AI78" s="432">
        <v>0.001688</v>
      </c>
      <c r="AJ78" s="432">
        <v>0.00086</v>
      </c>
      <c r="AK78" s="432">
        <v>0.001569</v>
      </c>
      <c r="AL78" s="432">
        <v>0.002536</v>
      </c>
      <c r="AM78" s="432">
        <v>0.003001</v>
      </c>
      <c r="AN78" s="432">
        <v>0.001333</v>
      </c>
      <c r="AO78" s="432">
        <v>0.001103</v>
      </c>
      <c r="AP78" s="432">
        <v>0.001171</v>
      </c>
      <c r="AQ78" s="432">
        <v>0.001237</v>
      </c>
      <c r="AR78" s="432">
        <v>0.002264</v>
      </c>
      <c r="AS78" s="432">
        <v>0.00316</v>
      </c>
      <c r="AT78" s="432">
        <v>0.002396</v>
      </c>
      <c r="AU78" s="432">
        <v>0.001075</v>
      </c>
      <c r="AV78" s="432">
        <v>0.001111</v>
      </c>
      <c r="AW78" s="432">
        <v>0.003179</v>
      </c>
      <c r="AX78" s="432">
        <v>0.004246</v>
      </c>
      <c r="AY78" s="432">
        <v>0.003776</v>
      </c>
      <c r="AZ78" s="432">
        <v>0.001249</v>
      </c>
      <c r="BA78" s="432">
        <v>0.008303</v>
      </c>
      <c r="BB78" s="432">
        <v>0.002414</v>
      </c>
      <c r="BC78" s="432">
        <v>0.00106</v>
      </c>
      <c r="BD78" s="432">
        <v>0.005709</v>
      </c>
      <c r="BE78" s="432">
        <v>0.029258</v>
      </c>
      <c r="BF78" s="433">
        <v>0.001248</v>
      </c>
      <c r="BG78" s="432">
        <v>0.00338</v>
      </c>
      <c r="BH78" s="433">
        <v>0.003283</v>
      </c>
      <c r="BI78" s="432">
        <v>0.001839</v>
      </c>
      <c r="BJ78" s="433">
        <v>0.000344</v>
      </c>
      <c r="BK78" s="432">
        <v>0.003697</v>
      </c>
      <c r="BL78" s="433">
        <v>0.002979</v>
      </c>
      <c r="BM78" s="432">
        <v>0.001376</v>
      </c>
      <c r="BN78" s="432">
        <v>0.003507</v>
      </c>
      <c r="BO78" s="432">
        <v>0.001669</v>
      </c>
      <c r="BP78" s="433">
        <v>0.003617</v>
      </c>
      <c r="BQ78" s="432">
        <v>0.000974</v>
      </c>
      <c r="BR78" s="441">
        <v>1.04968</v>
      </c>
      <c r="BS78" s="432">
        <v>0.001311</v>
      </c>
      <c r="BT78" s="433">
        <v>0.000773</v>
      </c>
      <c r="BU78" s="432">
        <v>0.010338</v>
      </c>
      <c r="BV78" s="433">
        <v>0.005678</v>
      </c>
      <c r="BW78" s="432">
        <v>0.000984</v>
      </c>
      <c r="BX78" s="433">
        <v>0.001349</v>
      </c>
      <c r="BY78" s="432">
        <v>0.001068</v>
      </c>
      <c r="BZ78" s="433">
        <v>0.002198</v>
      </c>
      <c r="CA78" s="432">
        <v>0.001629</v>
      </c>
      <c r="CB78" s="464">
        <v>0</v>
      </c>
      <c r="CC78" s="216"/>
      <c r="CE78" s="228"/>
    </row>
    <row r="79" spans="1:83" s="217" customFormat="1" ht="30" customHeight="1">
      <c r="A79" s="270">
        <f t="shared" si="1"/>
        <v>68</v>
      </c>
      <c r="B79" s="299" t="s">
        <v>494</v>
      </c>
      <c r="C79" s="215" t="s">
        <v>260</v>
      </c>
      <c r="D79" s="435">
        <v>0.000935</v>
      </c>
      <c r="E79" s="432">
        <v>0.00071</v>
      </c>
      <c r="F79" s="432">
        <v>0.001161</v>
      </c>
      <c r="G79" s="432">
        <v>0.000647</v>
      </c>
      <c r="H79" s="432">
        <v>0.000957</v>
      </c>
      <c r="I79" s="432">
        <v>0.001472</v>
      </c>
      <c r="J79" s="432">
        <v>0.001625</v>
      </c>
      <c r="K79" s="432">
        <v>0.000555</v>
      </c>
      <c r="L79" s="432">
        <v>0.000984</v>
      </c>
      <c r="M79" s="432">
        <v>0.000848</v>
      </c>
      <c r="N79" s="432">
        <v>0.000736</v>
      </c>
      <c r="O79" s="432">
        <v>0.000948</v>
      </c>
      <c r="P79" s="432">
        <v>0.000702</v>
      </c>
      <c r="Q79" s="432">
        <v>0.001347</v>
      </c>
      <c r="R79" s="432">
        <v>0.000323</v>
      </c>
      <c r="S79" s="432">
        <v>0.000782</v>
      </c>
      <c r="T79" s="432">
        <v>0.001464</v>
      </c>
      <c r="U79" s="432">
        <v>0.000985</v>
      </c>
      <c r="V79" s="432">
        <v>0.001152</v>
      </c>
      <c r="W79" s="432">
        <v>0.001322</v>
      </c>
      <c r="X79" s="432">
        <v>0.001084</v>
      </c>
      <c r="Y79" s="432">
        <v>0.00062</v>
      </c>
      <c r="Z79" s="432">
        <v>0.001518</v>
      </c>
      <c r="AA79" s="432">
        <v>0.001357</v>
      </c>
      <c r="AB79" s="432">
        <v>0.001025</v>
      </c>
      <c r="AC79" s="432">
        <v>0.0011</v>
      </c>
      <c r="AD79" s="432">
        <v>0.000828</v>
      </c>
      <c r="AE79" s="432">
        <v>0.000953</v>
      </c>
      <c r="AF79" s="432">
        <v>0.000948</v>
      </c>
      <c r="AG79" s="432">
        <v>0.001445</v>
      </c>
      <c r="AH79" s="432">
        <v>0.001151</v>
      </c>
      <c r="AI79" s="432">
        <v>0.001266</v>
      </c>
      <c r="AJ79" s="432">
        <v>0.00082</v>
      </c>
      <c r="AK79" s="432">
        <v>0.001081</v>
      </c>
      <c r="AL79" s="432">
        <v>0.000793</v>
      </c>
      <c r="AM79" s="432">
        <v>0.001762</v>
      </c>
      <c r="AN79" s="432">
        <v>0.000857</v>
      </c>
      <c r="AO79" s="432">
        <v>0.001021</v>
      </c>
      <c r="AP79" s="432">
        <v>0.001051</v>
      </c>
      <c r="AQ79" s="432">
        <v>0.001564</v>
      </c>
      <c r="AR79" s="432">
        <v>0.005398</v>
      </c>
      <c r="AS79" s="432">
        <v>0.001744</v>
      </c>
      <c r="AT79" s="432">
        <v>0.001401</v>
      </c>
      <c r="AU79" s="432">
        <v>0.001704</v>
      </c>
      <c r="AV79" s="432">
        <v>0.001344</v>
      </c>
      <c r="AW79" s="432">
        <v>0.001308</v>
      </c>
      <c r="AX79" s="432">
        <v>0.002267</v>
      </c>
      <c r="AY79" s="432">
        <v>0.007645</v>
      </c>
      <c r="AZ79" s="432">
        <v>0.000709</v>
      </c>
      <c r="BA79" s="432">
        <v>0.001325</v>
      </c>
      <c r="BB79" s="432">
        <v>0.001564</v>
      </c>
      <c r="BC79" s="432">
        <v>0.00074</v>
      </c>
      <c r="BD79" s="432">
        <v>0.001793</v>
      </c>
      <c r="BE79" s="432">
        <v>0.002587</v>
      </c>
      <c r="BF79" s="433">
        <v>0.000922</v>
      </c>
      <c r="BG79" s="432">
        <v>0.002458</v>
      </c>
      <c r="BH79" s="433">
        <v>0.002009</v>
      </c>
      <c r="BI79" s="432">
        <v>0.000986</v>
      </c>
      <c r="BJ79" s="433">
        <v>0.004861</v>
      </c>
      <c r="BK79" s="432">
        <v>0.000883</v>
      </c>
      <c r="BL79" s="433">
        <v>0.005059</v>
      </c>
      <c r="BM79" s="432">
        <v>0.002463</v>
      </c>
      <c r="BN79" s="432">
        <v>0.001959</v>
      </c>
      <c r="BO79" s="432">
        <v>0.002024</v>
      </c>
      <c r="BP79" s="433">
        <v>0.00074</v>
      </c>
      <c r="BQ79" s="432">
        <v>0.003423</v>
      </c>
      <c r="BR79" s="433">
        <v>0.001511</v>
      </c>
      <c r="BS79" s="436">
        <v>1.179297</v>
      </c>
      <c r="BT79" s="433">
        <v>0.102505</v>
      </c>
      <c r="BU79" s="432">
        <v>0.001399</v>
      </c>
      <c r="BV79" s="433">
        <v>0.001093</v>
      </c>
      <c r="BW79" s="432">
        <v>0.000377</v>
      </c>
      <c r="BX79" s="433">
        <v>0.005921</v>
      </c>
      <c r="BY79" s="432">
        <v>0.001075</v>
      </c>
      <c r="BZ79" s="433">
        <v>0.000306</v>
      </c>
      <c r="CA79" s="432">
        <v>0.001072</v>
      </c>
      <c r="CB79" s="464">
        <v>0</v>
      </c>
      <c r="CC79" s="216"/>
      <c r="CE79" s="228"/>
    </row>
    <row r="80" spans="1:83" s="217" customFormat="1" ht="30" customHeight="1">
      <c r="A80" s="270">
        <f t="shared" si="1"/>
        <v>69</v>
      </c>
      <c r="B80" s="299" t="s">
        <v>495</v>
      </c>
      <c r="C80" s="215" t="s">
        <v>201</v>
      </c>
      <c r="D80" s="435">
        <v>0</v>
      </c>
      <c r="E80" s="432">
        <v>0</v>
      </c>
      <c r="F80" s="432">
        <v>0</v>
      </c>
      <c r="G80" s="432">
        <v>0</v>
      </c>
      <c r="H80" s="432">
        <v>0</v>
      </c>
      <c r="I80" s="432">
        <v>0</v>
      </c>
      <c r="J80" s="432">
        <v>0</v>
      </c>
      <c r="K80" s="432">
        <v>0</v>
      </c>
      <c r="L80" s="432">
        <v>0</v>
      </c>
      <c r="M80" s="432">
        <v>0</v>
      </c>
      <c r="N80" s="432">
        <v>0</v>
      </c>
      <c r="O80" s="432">
        <v>0</v>
      </c>
      <c r="P80" s="432">
        <v>0</v>
      </c>
      <c r="Q80" s="432">
        <v>0</v>
      </c>
      <c r="R80" s="432">
        <v>0</v>
      </c>
      <c r="S80" s="432">
        <v>0</v>
      </c>
      <c r="T80" s="432">
        <v>0</v>
      </c>
      <c r="U80" s="432">
        <v>0</v>
      </c>
      <c r="V80" s="432">
        <v>0</v>
      </c>
      <c r="W80" s="432">
        <v>0</v>
      </c>
      <c r="X80" s="432">
        <v>0</v>
      </c>
      <c r="Y80" s="432">
        <v>0</v>
      </c>
      <c r="Z80" s="432">
        <v>0</v>
      </c>
      <c r="AA80" s="432">
        <v>0</v>
      </c>
      <c r="AB80" s="432">
        <v>0</v>
      </c>
      <c r="AC80" s="432">
        <v>0</v>
      </c>
      <c r="AD80" s="432">
        <v>0</v>
      </c>
      <c r="AE80" s="432">
        <v>0</v>
      </c>
      <c r="AF80" s="432">
        <v>0</v>
      </c>
      <c r="AG80" s="432">
        <v>0</v>
      </c>
      <c r="AH80" s="432">
        <v>0</v>
      </c>
      <c r="AI80" s="432">
        <v>0</v>
      </c>
      <c r="AJ80" s="432">
        <v>0</v>
      </c>
      <c r="AK80" s="432">
        <v>0</v>
      </c>
      <c r="AL80" s="432">
        <v>0</v>
      </c>
      <c r="AM80" s="432">
        <v>0</v>
      </c>
      <c r="AN80" s="432">
        <v>0</v>
      </c>
      <c r="AO80" s="432">
        <v>0</v>
      </c>
      <c r="AP80" s="432">
        <v>0</v>
      </c>
      <c r="AQ80" s="432">
        <v>0</v>
      </c>
      <c r="AR80" s="432">
        <v>0</v>
      </c>
      <c r="AS80" s="432">
        <v>0</v>
      </c>
      <c r="AT80" s="432">
        <v>0</v>
      </c>
      <c r="AU80" s="432">
        <v>0</v>
      </c>
      <c r="AV80" s="432">
        <v>0</v>
      </c>
      <c r="AW80" s="432">
        <v>0</v>
      </c>
      <c r="AX80" s="432">
        <v>0</v>
      </c>
      <c r="AY80" s="432">
        <v>0</v>
      </c>
      <c r="AZ80" s="432">
        <v>0</v>
      </c>
      <c r="BA80" s="432">
        <v>0</v>
      </c>
      <c r="BB80" s="432">
        <v>0</v>
      </c>
      <c r="BC80" s="432">
        <v>0</v>
      </c>
      <c r="BD80" s="432">
        <v>0</v>
      </c>
      <c r="BE80" s="432">
        <v>0</v>
      </c>
      <c r="BF80" s="433">
        <v>0</v>
      </c>
      <c r="BG80" s="432">
        <v>0</v>
      </c>
      <c r="BH80" s="433">
        <v>0</v>
      </c>
      <c r="BI80" s="432">
        <v>0</v>
      </c>
      <c r="BJ80" s="433">
        <v>0</v>
      </c>
      <c r="BK80" s="432">
        <v>0</v>
      </c>
      <c r="BL80" s="433">
        <v>0</v>
      </c>
      <c r="BM80" s="432">
        <v>0</v>
      </c>
      <c r="BN80" s="432">
        <v>0</v>
      </c>
      <c r="BO80" s="432">
        <v>0</v>
      </c>
      <c r="BP80" s="433">
        <v>0</v>
      </c>
      <c r="BQ80" s="432">
        <v>0</v>
      </c>
      <c r="BR80" s="433">
        <v>0</v>
      </c>
      <c r="BS80" s="432">
        <v>0</v>
      </c>
      <c r="BT80" s="441">
        <v>1</v>
      </c>
      <c r="BU80" s="432">
        <v>0</v>
      </c>
      <c r="BV80" s="433">
        <v>0</v>
      </c>
      <c r="BW80" s="432">
        <v>0</v>
      </c>
      <c r="BX80" s="433">
        <v>0</v>
      </c>
      <c r="BY80" s="432">
        <v>0</v>
      </c>
      <c r="BZ80" s="433">
        <v>0</v>
      </c>
      <c r="CA80" s="432">
        <v>0</v>
      </c>
      <c r="CB80" s="464">
        <v>0</v>
      </c>
      <c r="CC80" s="216"/>
      <c r="CE80" s="228"/>
    </row>
    <row r="81" spans="1:83" s="217" customFormat="1" ht="30" customHeight="1">
      <c r="A81" s="270">
        <f t="shared" si="1"/>
        <v>70</v>
      </c>
      <c r="B81" s="299" t="s">
        <v>496</v>
      </c>
      <c r="C81" s="215" t="s">
        <v>117</v>
      </c>
      <c r="D81" s="435">
        <v>7.4E-05</v>
      </c>
      <c r="E81" s="432">
        <v>9.5E-05</v>
      </c>
      <c r="F81" s="432">
        <v>4.8E-05</v>
      </c>
      <c r="G81" s="432">
        <v>5.7E-05</v>
      </c>
      <c r="H81" s="432">
        <v>7E-05</v>
      </c>
      <c r="I81" s="432">
        <v>0.000208</v>
      </c>
      <c r="J81" s="432">
        <v>0.000135</v>
      </c>
      <c r="K81" s="432">
        <v>8.1E-05</v>
      </c>
      <c r="L81" s="432">
        <v>6.6E-05</v>
      </c>
      <c r="M81" s="432">
        <v>4.8E-05</v>
      </c>
      <c r="N81" s="432">
        <v>5.7E-05</v>
      </c>
      <c r="O81" s="432">
        <v>8.2E-05</v>
      </c>
      <c r="P81" s="432">
        <v>0.000144</v>
      </c>
      <c r="Q81" s="432">
        <v>0.000597</v>
      </c>
      <c r="R81" s="432">
        <v>2.9E-05</v>
      </c>
      <c r="S81" s="432">
        <v>0.000102</v>
      </c>
      <c r="T81" s="432">
        <v>0.00042</v>
      </c>
      <c r="U81" s="432">
        <v>6.2E-05</v>
      </c>
      <c r="V81" s="432">
        <v>7.2E-05</v>
      </c>
      <c r="W81" s="432">
        <v>5E-05</v>
      </c>
      <c r="X81" s="432">
        <v>7.8E-05</v>
      </c>
      <c r="Y81" s="432">
        <v>5.7E-05</v>
      </c>
      <c r="Z81" s="432">
        <v>7.1E-05</v>
      </c>
      <c r="AA81" s="432">
        <v>7.7E-05</v>
      </c>
      <c r="AB81" s="432">
        <v>5.7E-05</v>
      </c>
      <c r="AC81" s="432">
        <v>0.000542</v>
      </c>
      <c r="AD81" s="432">
        <v>0.000104</v>
      </c>
      <c r="AE81" s="432">
        <v>5.2E-05</v>
      </c>
      <c r="AF81" s="432">
        <v>6.3E-05</v>
      </c>
      <c r="AG81" s="432">
        <v>6.2E-05</v>
      </c>
      <c r="AH81" s="432">
        <v>3.4E-05</v>
      </c>
      <c r="AI81" s="432">
        <v>5.6E-05</v>
      </c>
      <c r="AJ81" s="432">
        <v>5E-05</v>
      </c>
      <c r="AK81" s="432">
        <v>0.000111</v>
      </c>
      <c r="AL81" s="432">
        <v>0.000153</v>
      </c>
      <c r="AM81" s="432">
        <v>0.000217</v>
      </c>
      <c r="AN81" s="432">
        <v>9.1E-05</v>
      </c>
      <c r="AO81" s="432">
        <v>7.5E-05</v>
      </c>
      <c r="AP81" s="432">
        <v>0.000273</v>
      </c>
      <c r="AQ81" s="432">
        <v>0.000144</v>
      </c>
      <c r="AR81" s="432">
        <v>0.001078</v>
      </c>
      <c r="AS81" s="432">
        <v>0.000544</v>
      </c>
      <c r="AT81" s="432">
        <v>0.000168</v>
      </c>
      <c r="AU81" s="432">
        <v>0.005336</v>
      </c>
      <c r="AV81" s="432">
        <v>0.002437</v>
      </c>
      <c r="AW81" s="432">
        <v>0.000172</v>
      </c>
      <c r="AX81" s="432">
        <v>0.000381</v>
      </c>
      <c r="AY81" s="432">
        <v>0.001067</v>
      </c>
      <c r="AZ81" s="432">
        <v>0.000171</v>
      </c>
      <c r="BA81" s="432">
        <v>0.000118</v>
      </c>
      <c r="BB81" s="432">
        <v>0.000128</v>
      </c>
      <c r="BC81" s="432">
        <v>0.000112</v>
      </c>
      <c r="BD81" s="432">
        <v>0.000161</v>
      </c>
      <c r="BE81" s="432">
        <v>0.000424</v>
      </c>
      <c r="BF81" s="433">
        <v>7.1E-05</v>
      </c>
      <c r="BG81" s="432">
        <v>0.000129</v>
      </c>
      <c r="BH81" s="433">
        <v>0.001211</v>
      </c>
      <c r="BI81" s="432">
        <v>0.000258</v>
      </c>
      <c r="BJ81" s="433">
        <v>3.6E-05</v>
      </c>
      <c r="BK81" s="432">
        <v>0.000625</v>
      </c>
      <c r="BL81" s="433">
        <v>0.00035</v>
      </c>
      <c r="BM81" s="432">
        <v>0.00107</v>
      </c>
      <c r="BN81" s="432">
        <v>0.000101</v>
      </c>
      <c r="BO81" s="432">
        <v>0.000119</v>
      </c>
      <c r="BP81" s="433">
        <v>0.000194</v>
      </c>
      <c r="BQ81" s="432">
        <v>0.00014</v>
      </c>
      <c r="BR81" s="433">
        <v>0.000455</v>
      </c>
      <c r="BS81" s="432">
        <v>0.000151</v>
      </c>
      <c r="BT81" s="433">
        <v>9.8E-05</v>
      </c>
      <c r="BU81" s="436">
        <v>1.118393</v>
      </c>
      <c r="BV81" s="433">
        <v>0.023719</v>
      </c>
      <c r="BW81" s="432">
        <v>7.6E-05</v>
      </c>
      <c r="BX81" s="433">
        <v>0.017731</v>
      </c>
      <c r="BY81" s="432">
        <v>0.000102</v>
      </c>
      <c r="BZ81" s="433">
        <v>2.9E-05</v>
      </c>
      <c r="CA81" s="432">
        <v>0.000449</v>
      </c>
      <c r="CB81" s="464">
        <v>0</v>
      </c>
      <c r="CC81" s="216"/>
      <c r="CE81" s="228"/>
    </row>
    <row r="82" spans="1:83" s="217" customFormat="1" ht="30" customHeight="1">
      <c r="A82" s="270">
        <f t="shared" si="1"/>
        <v>71</v>
      </c>
      <c r="B82" s="299" t="s">
        <v>497</v>
      </c>
      <c r="C82" s="215" t="s">
        <v>118</v>
      </c>
      <c r="D82" s="435">
        <v>4.6E-05</v>
      </c>
      <c r="E82" s="432">
        <v>0.000117</v>
      </c>
      <c r="F82" s="432">
        <v>2.1E-05</v>
      </c>
      <c r="G82" s="432">
        <v>8.7E-05</v>
      </c>
      <c r="H82" s="432">
        <v>9.3E-05</v>
      </c>
      <c r="I82" s="432">
        <v>6.8E-05</v>
      </c>
      <c r="J82" s="432">
        <v>6.9E-05</v>
      </c>
      <c r="K82" s="432">
        <v>5.6E-05</v>
      </c>
      <c r="L82" s="432">
        <v>7.5E-05</v>
      </c>
      <c r="M82" s="432">
        <v>7.5E-05</v>
      </c>
      <c r="N82" s="432">
        <v>7.9E-05</v>
      </c>
      <c r="O82" s="432">
        <v>6.2E-05</v>
      </c>
      <c r="P82" s="432">
        <v>8E-05</v>
      </c>
      <c r="Q82" s="432">
        <v>0.000522</v>
      </c>
      <c r="R82" s="432">
        <v>2.8E-05</v>
      </c>
      <c r="S82" s="432">
        <v>6.5E-05</v>
      </c>
      <c r="T82" s="432">
        <v>6.4E-05</v>
      </c>
      <c r="U82" s="432">
        <v>6.4E-05</v>
      </c>
      <c r="V82" s="432">
        <v>6.7E-05</v>
      </c>
      <c r="W82" s="432">
        <v>4.3E-05</v>
      </c>
      <c r="X82" s="432">
        <v>5.7E-05</v>
      </c>
      <c r="Y82" s="432">
        <v>2.4E-05</v>
      </c>
      <c r="Z82" s="432">
        <v>6.5E-05</v>
      </c>
      <c r="AA82" s="432">
        <v>4.5E-05</v>
      </c>
      <c r="AB82" s="432">
        <v>4.9E-05</v>
      </c>
      <c r="AC82" s="432">
        <v>3.5E-05</v>
      </c>
      <c r="AD82" s="432">
        <v>7.1E-05</v>
      </c>
      <c r="AE82" s="432">
        <v>2.4E-05</v>
      </c>
      <c r="AF82" s="432">
        <v>2.4E-05</v>
      </c>
      <c r="AG82" s="432">
        <v>7.3E-05</v>
      </c>
      <c r="AH82" s="432">
        <v>9.4E-05</v>
      </c>
      <c r="AI82" s="432">
        <v>0.00011</v>
      </c>
      <c r="AJ82" s="432">
        <v>3.3E-05</v>
      </c>
      <c r="AK82" s="432">
        <v>4.1E-05</v>
      </c>
      <c r="AL82" s="432">
        <v>3.9E-05</v>
      </c>
      <c r="AM82" s="432">
        <v>6E-05</v>
      </c>
      <c r="AN82" s="432">
        <v>4E-05</v>
      </c>
      <c r="AO82" s="432">
        <v>2.9E-05</v>
      </c>
      <c r="AP82" s="432">
        <v>9.3E-05</v>
      </c>
      <c r="AQ82" s="432">
        <v>2.5E-05</v>
      </c>
      <c r="AR82" s="432">
        <v>0.00017</v>
      </c>
      <c r="AS82" s="432">
        <v>5E-05</v>
      </c>
      <c r="AT82" s="432">
        <v>0.000226</v>
      </c>
      <c r="AU82" s="432">
        <v>7.2E-05</v>
      </c>
      <c r="AV82" s="432">
        <v>5E-05</v>
      </c>
      <c r="AW82" s="432">
        <v>5.8E-05</v>
      </c>
      <c r="AX82" s="432">
        <v>3.5E-05</v>
      </c>
      <c r="AY82" s="432">
        <v>0.000182</v>
      </c>
      <c r="AZ82" s="432">
        <v>4.7E-05</v>
      </c>
      <c r="BA82" s="432">
        <v>9.9E-05</v>
      </c>
      <c r="BB82" s="432">
        <v>6.9E-05</v>
      </c>
      <c r="BC82" s="432">
        <v>3.7E-05</v>
      </c>
      <c r="BD82" s="432">
        <v>8.6E-05</v>
      </c>
      <c r="BE82" s="432">
        <v>0.000776</v>
      </c>
      <c r="BF82" s="433">
        <v>4.5E-05</v>
      </c>
      <c r="BG82" s="432">
        <v>0.000162</v>
      </c>
      <c r="BH82" s="433">
        <v>0.000352</v>
      </c>
      <c r="BI82" s="432">
        <v>5.5E-05</v>
      </c>
      <c r="BJ82" s="433">
        <v>1E-05</v>
      </c>
      <c r="BK82" s="432">
        <v>0.000217</v>
      </c>
      <c r="BL82" s="433">
        <v>2.8E-05</v>
      </c>
      <c r="BM82" s="432">
        <v>0.000155</v>
      </c>
      <c r="BN82" s="432">
        <v>4.5E-05</v>
      </c>
      <c r="BO82" s="432">
        <v>3.4E-05</v>
      </c>
      <c r="BP82" s="433">
        <v>3.9E-05</v>
      </c>
      <c r="BQ82" s="432">
        <v>8E-05</v>
      </c>
      <c r="BR82" s="433">
        <v>0.000103</v>
      </c>
      <c r="BS82" s="432">
        <v>7.7E-05</v>
      </c>
      <c r="BT82" s="433">
        <v>9E-05</v>
      </c>
      <c r="BU82" s="432">
        <v>0.001899</v>
      </c>
      <c r="BV82" s="441">
        <v>1.029969</v>
      </c>
      <c r="BW82" s="432">
        <v>9.3E-05</v>
      </c>
      <c r="BX82" s="433">
        <v>0.000241</v>
      </c>
      <c r="BY82" s="432">
        <v>4.4E-05</v>
      </c>
      <c r="BZ82" s="433">
        <v>1.2E-05</v>
      </c>
      <c r="CA82" s="432">
        <v>0.000127</v>
      </c>
      <c r="CB82" s="464">
        <v>0</v>
      </c>
      <c r="CC82" s="216"/>
      <c r="CE82" s="228"/>
    </row>
    <row r="83" spans="1:83" s="217" customFormat="1" ht="30" customHeight="1">
      <c r="A83" s="270">
        <f t="shared" si="1"/>
        <v>72</v>
      </c>
      <c r="B83" s="299" t="s">
        <v>498</v>
      </c>
      <c r="C83" s="215" t="s">
        <v>119</v>
      </c>
      <c r="D83" s="435">
        <v>0</v>
      </c>
      <c r="E83" s="432">
        <v>0</v>
      </c>
      <c r="F83" s="432">
        <v>0</v>
      </c>
      <c r="G83" s="432">
        <v>1E-06</v>
      </c>
      <c r="H83" s="432">
        <v>0</v>
      </c>
      <c r="I83" s="432">
        <v>0</v>
      </c>
      <c r="J83" s="432">
        <v>0</v>
      </c>
      <c r="K83" s="432">
        <v>0</v>
      </c>
      <c r="L83" s="432">
        <v>0</v>
      </c>
      <c r="M83" s="432">
        <v>0</v>
      </c>
      <c r="N83" s="432">
        <v>0</v>
      </c>
      <c r="O83" s="432">
        <v>0</v>
      </c>
      <c r="P83" s="432">
        <v>0</v>
      </c>
      <c r="Q83" s="432">
        <v>1E-06</v>
      </c>
      <c r="R83" s="432">
        <v>0</v>
      </c>
      <c r="S83" s="432">
        <v>0</v>
      </c>
      <c r="T83" s="432">
        <v>0</v>
      </c>
      <c r="U83" s="432">
        <v>0</v>
      </c>
      <c r="V83" s="432">
        <v>1E-06</v>
      </c>
      <c r="W83" s="432">
        <v>0</v>
      </c>
      <c r="X83" s="432">
        <v>0</v>
      </c>
      <c r="Y83" s="432">
        <v>0</v>
      </c>
      <c r="Z83" s="432">
        <v>0</v>
      </c>
      <c r="AA83" s="432">
        <v>0</v>
      </c>
      <c r="AB83" s="432">
        <v>0</v>
      </c>
      <c r="AC83" s="432">
        <v>0</v>
      </c>
      <c r="AD83" s="432">
        <v>0</v>
      </c>
      <c r="AE83" s="432">
        <v>0</v>
      </c>
      <c r="AF83" s="432">
        <v>0</v>
      </c>
      <c r="AG83" s="432">
        <v>0</v>
      </c>
      <c r="AH83" s="432">
        <v>0</v>
      </c>
      <c r="AI83" s="432">
        <v>1E-06</v>
      </c>
      <c r="AJ83" s="432">
        <v>0</v>
      </c>
      <c r="AK83" s="432">
        <v>0</v>
      </c>
      <c r="AL83" s="432">
        <v>1E-06</v>
      </c>
      <c r="AM83" s="432">
        <v>0</v>
      </c>
      <c r="AN83" s="432">
        <v>0</v>
      </c>
      <c r="AO83" s="432">
        <v>0</v>
      </c>
      <c r="AP83" s="432">
        <v>0</v>
      </c>
      <c r="AQ83" s="432">
        <v>0</v>
      </c>
      <c r="AR83" s="432">
        <v>3E-06</v>
      </c>
      <c r="AS83" s="432">
        <v>1E-06</v>
      </c>
      <c r="AT83" s="432">
        <v>0</v>
      </c>
      <c r="AU83" s="432">
        <v>3E-06</v>
      </c>
      <c r="AV83" s="432">
        <v>0</v>
      </c>
      <c r="AW83" s="432">
        <v>0</v>
      </c>
      <c r="AX83" s="432">
        <v>1E-06</v>
      </c>
      <c r="AY83" s="432">
        <v>0</v>
      </c>
      <c r="AZ83" s="432">
        <v>0</v>
      </c>
      <c r="BA83" s="432">
        <v>0</v>
      </c>
      <c r="BB83" s="432">
        <v>0</v>
      </c>
      <c r="BC83" s="432">
        <v>0</v>
      </c>
      <c r="BD83" s="432">
        <v>1E-06</v>
      </c>
      <c r="BE83" s="432">
        <v>1E-06</v>
      </c>
      <c r="BF83" s="433">
        <v>0</v>
      </c>
      <c r="BG83" s="432">
        <v>0</v>
      </c>
      <c r="BH83" s="433">
        <v>0</v>
      </c>
      <c r="BI83" s="432">
        <v>0</v>
      </c>
      <c r="BJ83" s="433">
        <v>0</v>
      </c>
      <c r="BK83" s="432">
        <v>1E-06</v>
      </c>
      <c r="BL83" s="433">
        <v>1E-06</v>
      </c>
      <c r="BM83" s="432">
        <v>4E-06</v>
      </c>
      <c r="BN83" s="432">
        <v>0</v>
      </c>
      <c r="BO83" s="432">
        <v>0</v>
      </c>
      <c r="BP83" s="433">
        <v>0</v>
      </c>
      <c r="BQ83" s="432">
        <v>1E-06</v>
      </c>
      <c r="BR83" s="433">
        <v>0</v>
      </c>
      <c r="BS83" s="432">
        <v>0</v>
      </c>
      <c r="BT83" s="433">
        <v>1E-06</v>
      </c>
      <c r="BU83" s="432">
        <v>7E-06</v>
      </c>
      <c r="BV83" s="433">
        <v>1E-06</v>
      </c>
      <c r="BW83" s="436">
        <v>1.228421</v>
      </c>
      <c r="BX83" s="433">
        <v>0.001968</v>
      </c>
      <c r="BY83" s="432">
        <v>0</v>
      </c>
      <c r="BZ83" s="433">
        <v>0</v>
      </c>
      <c r="CA83" s="432">
        <v>1.9E-05</v>
      </c>
      <c r="CB83" s="464">
        <v>0</v>
      </c>
      <c r="CC83" s="216"/>
      <c r="CE83" s="228"/>
    </row>
    <row r="84" spans="1:83" s="217" customFormat="1" ht="30" customHeight="1">
      <c r="A84" s="270">
        <f t="shared" si="1"/>
        <v>73</v>
      </c>
      <c r="B84" s="299" t="s">
        <v>499</v>
      </c>
      <c r="C84" s="215" t="s">
        <v>120</v>
      </c>
      <c r="D84" s="435">
        <v>0.000127</v>
      </c>
      <c r="E84" s="432">
        <v>0.000171</v>
      </c>
      <c r="F84" s="432">
        <v>6.8E-05</v>
      </c>
      <c r="G84" s="432">
        <v>0.000748</v>
      </c>
      <c r="H84" s="432">
        <v>0.000111</v>
      </c>
      <c r="I84" s="432">
        <v>0.000275</v>
      </c>
      <c r="J84" s="432">
        <v>0.000149</v>
      </c>
      <c r="K84" s="432">
        <v>0.00026</v>
      </c>
      <c r="L84" s="432">
        <v>0.000229</v>
      </c>
      <c r="M84" s="432">
        <v>0.000132</v>
      </c>
      <c r="N84" s="432">
        <v>0.000195</v>
      </c>
      <c r="O84" s="432">
        <v>0.000226</v>
      </c>
      <c r="P84" s="432">
        <v>0.000219</v>
      </c>
      <c r="Q84" s="432">
        <v>0.000476</v>
      </c>
      <c r="R84" s="432">
        <v>8.7E-05</v>
      </c>
      <c r="S84" s="432">
        <v>0.000185</v>
      </c>
      <c r="T84" s="432">
        <v>0.000153</v>
      </c>
      <c r="U84" s="432">
        <v>0.000208</v>
      </c>
      <c r="V84" s="432">
        <v>0.000328</v>
      </c>
      <c r="W84" s="432">
        <v>0.00021</v>
      </c>
      <c r="X84" s="432">
        <v>0.000254</v>
      </c>
      <c r="Y84" s="432">
        <v>0.000164</v>
      </c>
      <c r="Z84" s="432">
        <v>0.000244</v>
      </c>
      <c r="AA84" s="432">
        <v>0.000235</v>
      </c>
      <c r="AB84" s="432">
        <v>0.000188</v>
      </c>
      <c r="AC84" s="432">
        <v>0.000123</v>
      </c>
      <c r="AD84" s="432">
        <v>0.000231</v>
      </c>
      <c r="AE84" s="432">
        <v>0.000122</v>
      </c>
      <c r="AF84" s="432">
        <v>0.000138</v>
      </c>
      <c r="AG84" s="432">
        <v>0.000216</v>
      </c>
      <c r="AH84" s="432">
        <v>0.000193</v>
      </c>
      <c r="AI84" s="432">
        <v>0.000359</v>
      </c>
      <c r="AJ84" s="432">
        <v>0.000174</v>
      </c>
      <c r="AK84" s="432">
        <v>0.000234</v>
      </c>
      <c r="AL84" s="432">
        <v>0.000443</v>
      </c>
      <c r="AM84" s="432">
        <v>0.000301</v>
      </c>
      <c r="AN84" s="432">
        <v>0.00017</v>
      </c>
      <c r="AO84" s="432">
        <v>0.000147</v>
      </c>
      <c r="AP84" s="432">
        <v>0.000194</v>
      </c>
      <c r="AQ84" s="432">
        <v>0.000112</v>
      </c>
      <c r="AR84" s="432">
        <v>0.001916</v>
      </c>
      <c r="AS84" s="432">
        <v>0.000615</v>
      </c>
      <c r="AT84" s="432">
        <v>0.000237</v>
      </c>
      <c r="AU84" s="432">
        <v>0.001728</v>
      </c>
      <c r="AV84" s="432">
        <v>0.000255</v>
      </c>
      <c r="AW84" s="432">
        <v>0.0002</v>
      </c>
      <c r="AX84" s="432">
        <v>0.000652</v>
      </c>
      <c r="AY84" s="432">
        <v>0.000252</v>
      </c>
      <c r="AZ84" s="432">
        <v>0.00016</v>
      </c>
      <c r="BA84" s="432">
        <v>0.000127</v>
      </c>
      <c r="BB84" s="432">
        <v>0.000204</v>
      </c>
      <c r="BC84" s="432">
        <v>0.000223</v>
      </c>
      <c r="BD84" s="432">
        <v>0.000435</v>
      </c>
      <c r="BE84" s="432">
        <v>0.000479</v>
      </c>
      <c r="BF84" s="433">
        <v>0.000217</v>
      </c>
      <c r="BG84" s="432">
        <v>0.00018</v>
      </c>
      <c r="BH84" s="433">
        <v>0.00017</v>
      </c>
      <c r="BI84" s="432">
        <v>0.000116</v>
      </c>
      <c r="BJ84" s="433">
        <v>0.000103</v>
      </c>
      <c r="BK84" s="432">
        <v>0.000673</v>
      </c>
      <c r="BL84" s="433">
        <v>0.000326</v>
      </c>
      <c r="BM84" s="432">
        <v>0.002131</v>
      </c>
      <c r="BN84" s="432">
        <v>0.000161</v>
      </c>
      <c r="BO84" s="432">
        <v>0.000176</v>
      </c>
      <c r="BP84" s="433">
        <v>0.000232</v>
      </c>
      <c r="BQ84" s="432">
        <v>0.000462</v>
      </c>
      <c r="BR84" s="433">
        <v>0.000203</v>
      </c>
      <c r="BS84" s="432">
        <v>0.000273</v>
      </c>
      <c r="BT84" s="433">
        <v>0.00031</v>
      </c>
      <c r="BU84" s="432">
        <v>0.004161</v>
      </c>
      <c r="BV84" s="433">
        <v>0.000474</v>
      </c>
      <c r="BW84" s="432">
        <v>0.000229</v>
      </c>
      <c r="BX84" s="441">
        <v>1.187155</v>
      </c>
      <c r="BY84" s="432">
        <v>0.000151</v>
      </c>
      <c r="BZ84" s="433">
        <v>0.000194</v>
      </c>
      <c r="CA84" s="432">
        <v>0.011577</v>
      </c>
      <c r="CB84" s="464">
        <v>0</v>
      </c>
      <c r="CC84" s="216"/>
      <c r="CE84" s="228"/>
    </row>
    <row r="85" spans="1:83" s="217" customFormat="1" ht="30" customHeight="1">
      <c r="A85" s="270">
        <f t="shared" si="1"/>
        <v>74</v>
      </c>
      <c r="B85" s="299" t="s">
        <v>500</v>
      </c>
      <c r="C85" s="215" t="s">
        <v>261</v>
      </c>
      <c r="D85" s="435">
        <v>0.000881</v>
      </c>
      <c r="E85" s="432">
        <v>7.8E-05</v>
      </c>
      <c r="F85" s="432">
        <v>0.000272</v>
      </c>
      <c r="G85" s="432">
        <v>0.000121</v>
      </c>
      <c r="H85" s="432">
        <v>0.000302</v>
      </c>
      <c r="I85" s="432">
        <v>0.000512</v>
      </c>
      <c r="J85" s="432">
        <v>0.000464</v>
      </c>
      <c r="K85" s="432">
        <v>0.0002</v>
      </c>
      <c r="L85" s="432">
        <v>0.00037</v>
      </c>
      <c r="M85" s="432">
        <v>0.000263</v>
      </c>
      <c r="N85" s="432">
        <v>0.000562</v>
      </c>
      <c r="O85" s="432">
        <v>0.000254</v>
      </c>
      <c r="P85" s="432">
        <v>0.001687</v>
      </c>
      <c r="Q85" s="432">
        <v>0.000764</v>
      </c>
      <c r="R85" s="432">
        <v>7.9E-05</v>
      </c>
      <c r="S85" s="432">
        <v>0.000187</v>
      </c>
      <c r="T85" s="432">
        <v>0.00044</v>
      </c>
      <c r="U85" s="432">
        <v>0.000213</v>
      </c>
      <c r="V85" s="432">
        <v>0.001237</v>
      </c>
      <c r="W85" s="432">
        <v>0.000182</v>
      </c>
      <c r="X85" s="432">
        <v>0.000162</v>
      </c>
      <c r="Y85" s="432">
        <v>0.000132</v>
      </c>
      <c r="Z85" s="432">
        <v>0.000172</v>
      </c>
      <c r="AA85" s="432">
        <v>0.000146</v>
      </c>
      <c r="AB85" s="432">
        <v>0.000137</v>
      </c>
      <c r="AC85" s="432">
        <v>0.00014</v>
      </c>
      <c r="AD85" s="432">
        <v>0.000216</v>
      </c>
      <c r="AE85" s="432">
        <v>0.000133</v>
      </c>
      <c r="AF85" s="432">
        <v>0.000108</v>
      </c>
      <c r="AG85" s="432">
        <v>0.000861</v>
      </c>
      <c r="AH85" s="432">
        <v>0.000279</v>
      </c>
      <c r="AI85" s="432">
        <v>0.000238</v>
      </c>
      <c r="AJ85" s="432">
        <v>0.000112</v>
      </c>
      <c r="AK85" s="432">
        <v>0.000255</v>
      </c>
      <c r="AL85" s="432">
        <v>0.000136</v>
      </c>
      <c r="AM85" s="432">
        <v>0.000349</v>
      </c>
      <c r="AN85" s="432">
        <v>0.000364</v>
      </c>
      <c r="AO85" s="432">
        <v>0.000203</v>
      </c>
      <c r="AP85" s="432">
        <v>0.000125</v>
      </c>
      <c r="AQ85" s="432">
        <v>0.00013</v>
      </c>
      <c r="AR85" s="432">
        <v>0.000707</v>
      </c>
      <c r="AS85" s="432">
        <v>0.000276</v>
      </c>
      <c r="AT85" s="432">
        <v>0.000299</v>
      </c>
      <c r="AU85" s="432">
        <v>0.000792</v>
      </c>
      <c r="AV85" s="432">
        <v>0.002944</v>
      </c>
      <c r="AW85" s="432">
        <v>0.000566</v>
      </c>
      <c r="AX85" s="432">
        <v>0.000187</v>
      </c>
      <c r="AY85" s="432">
        <v>0.00022</v>
      </c>
      <c r="AZ85" s="432">
        <v>9.3E-05</v>
      </c>
      <c r="BA85" s="432">
        <v>0.00194</v>
      </c>
      <c r="BB85" s="432">
        <v>0.000349</v>
      </c>
      <c r="BC85" s="432">
        <v>0.000238</v>
      </c>
      <c r="BD85" s="432">
        <v>0.001828</v>
      </c>
      <c r="BE85" s="432">
        <v>0.00036</v>
      </c>
      <c r="BF85" s="433">
        <v>0.000143</v>
      </c>
      <c r="BG85" s="432">
        <v>0.000127</v>
      </c>
      <c r="BH85" s="433">
        <v>0.000216</v>
      </c>
      <c r="BI85" s="432">
        <v>0.000151</v>
      </c>
      <c r="BJ85" s="433">
        <v>6.3E-05</v>
      </c>
      <c r="BK85" s="432">
        <v>0.000164</v>
      </c>
      <c r="BL85" s="433">
        <v>0.000145</v>
      </c>
      <c r="BM85" s="432">
        <v>0.000333</v>
      </c>
      <c r="BN85" s="432">
        <v>0.000138</v>
      </c>
      <c r="BO85" s="432">
        <v>0.000217</v>
      </c>
      <c r="BP85" s="433">
        <v>0.000246</v>
      </c>
      <c r="BQ85" s="432">
        <v>9.7E-05</v>
      </c>
      <c r="BR85" s="433">
        <v>0.000213</v>
      </c>
      <c r="BS85" s="432">
        <v>0.000281</v>
      </c>
      <c r="BT85" s="433">
        <v>9.8E-05</v>
      </c>
      <c r="BU85" s="432">
        <v>0.000211</v>
      </c>
      <c r="BV85" s="433">
        <v>0.000219</v>
      </c>
      <c r="BW85" s="432">
        <v>0.000111</v>
      </c>
      <c r="BX85" s="433">
        <v>0.000204</v>
      </c>
      <c r="BY85" s="436">
        <v>1.000414</v>
      </c>
      <c r="BZ85" s="433">
        <v>4.7E-05</v>
      </c>
      <c r="CA85" s="432">
        <v>0.000145</v>
      </c>
      <c r="CB85" s="464">
        <v>0</v>
      </c>
      <c r="CC85" s="216"/>
      <c r="CE85" s="228"/>
    </row>
    <row r="86" spans="1:83" s="217" customFormat="1" ht="42.75" customHeight="1">
      <c r="A86" s="270">
        <f t="shared" si="1"/>
        <v>75</v>
      </c>
      <c r="B86" s="299" t="s">
        <v>583</v>
      </c>
      <c r="C86" s="215" t="s">
        <v>121</v>
      </c>
      <c r="D86" s="435">
        <v>0.001991</v>
      </c>
      <c r="E86" s="432">
        <v>0.00138</v>
      </c>
      <c r="F86" s="432">
        <v>0.00141</v>
      </c>
      <c r="G86" s="432">
        <v>0.001312</v>
      </c>
      <c r="H86" s="432">
        <v>0.003576</v>
      </c>
      <c r="I86" s="432">
        <v>0.003501</v>
      </c>
      <c r="J86" s="432">
        <v>0.002183</v>
      </c>
      <c r="K86" s="432">
        <v>0.003492</v>
      </c>
      <c r="L86" s="432">
        <v>0.003688</v>
      </c>
      <c r="M86" s="432">
        <v>0.003791</v>
      </c>
      <c r="N86" s="432">
        <v>0.004193</v>
      </c>
      <c r="O86" s="432">
        <v>0.002649</v>
      </c>
      <c r="P86" s="432">
        <v>0.002141</v>
      </c>
      <c r="Q86" s="432">
        <v>0.004042</v>
      </c>
      <c r="R86" s="432">
        <v>0.00547</v>
      </c>
      <c r="S86" s="432">
        <v>0.002361</v>
      </c>
      <c r="T86" s="432">
        <v>0.002089</v>
      </c>
      <c r="U86" s="432">
        <v>0.004259</v>
      </c>
      <c r="V86" s="432">
        <v>0.004715</v>
      </c>
      <c r="W86" s="432">
        <v>0.001636</v>
      </c>
      <c r="X86" s="432">
        <v>0.00185</v>
      </c>
      <c r="Y86" s="432">
        <v>0.002154</v>
      </c>
      <c r="Z86" s="432">
        <v>0.003137</v>
      </c>
      <c r="AA86" s="432">
        <v>0.003637</v>
      </c>
      <c r="AB86" s="432">
        <v>0.001975</v>
      </c>
      <c r="AC86" s="432">
        <v>0.001739</v>
      </c>
      <c r="AD86" s="432">
        <v>0.004595</v>
      </c>
      <c r="AE86" s="432">
        <v>0.002311</v>
      </c>
      <c r="AF86" s="432">
        <v>0.002222</v>
      </c>
      <c r="AG86" s="432">
        <v>0.001504</v>
      </c>
      <c r="AH86" s="432">
        <v>0.001126</v>
      </c>
      <c r="AI86" s="432">
        <v>0.004353</v>
      </c>
      <c r="AJ86" s="432">
        <v>0.001094</v>
      </c>
      <c r="AK86" s="432">
        <v>0.002131</v>
      </c>
      <c r="AL86" s="432">
        <v>0.001959</v>
      </c>
      <c r="AM86" s="432">
        <v>0.011525</v>
      </c>
      <c r="AN86" s="432">
        <v>0.008103</v>
      </c>
      <c r="AO86" s="432">
        <v>0.002313</v>
      </c>
      <c r="AP86" s="432">
        <v>0.002008</v>
      </c>
      <c r="AQ86" s="432">
        <v>0.001627</v>
      </c>
      <c r="AR86" s="432">
        <v>0.003152</v>
      </c>
      <c r="AS86" s="432">
        <v>0.002616</v>
      </c>
      <c r="AT86" s="432">
        <v>0.002242</v>
      </c>
      <c r="AU86" s="432">
        <v>0.003396</v>
      </c>
      <c r="AV86" s="432">
        <v>0.002589</v>
      </c>
      <c r="AW86" s="432">
        <v>0.011882</v>
      </c>
      <c r="AX86" s="432">
        <v>0.010741</v>
      </c>
      <c r="AY86" s="432">
        <v>0.010174</v>
      </c>
      <c r="AZ86" s="432">
        <v>0.001722</v>
      </c>
      <c r="BA86" s="432">
        <v>0.003744</v>
      </c>
      <c r="BB86" s="432">
        <v>0.002852</v>
      </c>
      <c r="BC86" s="432">
        <v>0.00126</v>
      </c>
      <c r="BD86" s="432">
        <v>0.003033</v>
      </c>
      <c r="BE86" s="432">
        <v>0.010589</v>
      </c>
      <c r="BF86" s="433">
        <v>0.001443</v>
      </c>
      <c r="BG86" s="432">
        <v>0.0013</v>
      </c>
      <c r="BH86" s="433">
        <v>0.001052</v>
      </c>
      <c r="BI86" s="432">
        <v>0.001967</v>
      </c>
      <c r="BJ86" s="433">
        <v>0.000852</v>
      </c>
      <c r="BK86" s="432">
        <v>0.004303</v>
      </c>
      <c r="BL86" s="433">
        <v>0.001384</v>
      </c>
      <c r="BM86" s="432">
        <v>0.002181</v>
      </c>
      <c r="BN86" s="432">
        <v>0.002091</v>
      </c>
      <c r="BO86" s="432">
        <v>0.002157</v>
      </c>
      <c r="BP86" s="433">
        <v>0.00131</v>
      </c>
      <c r="BQ86" s="432">
        <v>0.000735</v>
      </c>
      <c r="BR86" s="433">
        <v>0.000881</v>
      </c>
      <c r="BS86" s="432">
        <v>0.001348</v>
      </c>
      <c r="BT86" s="433">
        <v>0.001079</v>
      </c>
      <c r="BU86" s="432">
        <v>0.004058</v>
      </c>
      <c r="BV86" s="433">
        <v>0.004636</v>
      </c>
      <c r="BW86" s="432">
        <v>0.001021</v>
      </c>
      <c r="BX86" s="433">
        <v>0.002259</v>
      </c>
      <c r="BY86" s="432">
        <v>0.004753</v>
      </c>
      <c r="BZ86" s="441">
        <v>1.036514</v>
      </c>
      <c r="CA86" s="432">
        <v>0.004485</v>
      </c>
      <c r="CB86" s="464">
        <v>0</v>
      </c>
      <c r="CC86" s="216"/>
      <c r="CE86" s="228"/>
    </row>
    <row r="87" spans="1:83" s="217" customFormat="1" ht="30" customHeight="1">
      <c r="A87" s="270">
        <f t="shared" si="1"/>
        <v>76</v>
      </c>
      <c r="B87" s="299" t="s">
        <v>501</v>
      </c>
      <c r="C87" s="215" t="s">
        <v>262</v>
      </c>
      <c r="D87" s="435">
        <v>0.000778</v>
      </c>
      <c r="E87" s="432">
        <v>0.001072</v>
      </c>
      <c r="F87" s="432">
        <v>0.000989</v>
      </c>
      <c r="G87" s="432">
        <v>0.003692</v>
      </c>
      <c r="H87" s="432">
        <v>0.001865</v>
      </c>
      <c r="I87" s="432">
        <v>0.001799</v>
      </c>
      <c r="J87" s="432">
        <v>0.001836</v>
      </c>
      <c r="K87" s="432">
        <v>0.002298</v>
      </c>
      <c r="L87" s="432">
        <v>0.002569</v>
      </c>
      <c r="M87" s="432">
        <v>0.002161</v>
      </c>
      <c r="N87" s="432">
        <v>0.001702</v>
      </c>
      <c r="O87" s="432">
        <v>0.001655</v>
      </c>
      <c r="P87" s="432">
        <v>0.001518</v>
      </c>
      <c r="Q87" s="432">
        <v>0.004792</v>
      </c>
      <c r="R87" s="432">
        <v>0.001101</v>
      </c>
      <c r="S87" s="432">
        <v>0.001113</v>
      </c>
      <c r="T87" s="432">
        <v>0.001509</v>
      </c>
      <c r="U87" s="432">
        <v>0.001257</v>
      </c>
      <c r="V87" s="432">
        <v>0.00219</v>
      </c>
      <c r="W87" s="432">
        <v>0.001716</v>
      </c>
      <c r="X87" s="432">
        <v>0.002428</v>
      </c>
      <c r="Y87" s="432">
        <v>0.001663</v>
      </c>
      <c r="Z87" s="432">
        <v>0.001427</v>
      </c>
      <c r="AA87" s="432">
        <v>0.001678</v>
      </c>
      <c r="AB87" s="432">
        <v>0.001172</v>
      </c>
      <c r="AC87" s="432">
        <v>0.001621</v>
      </c>
      <c r="AD87" s="432">
        <v>0.001559</v>
      </c>
      <c r="AE87" s="432">
        <v>0.001365</v>
      </c>
      <c r="AF87" s="432">
        <v>0.001508</v>
      </c>
      <c r="AG87" s="432">
        <v>0.000939</v>
      </c>
      <c r="AH87" s="432">
        <v>0.001213</v>
      </c>
      <c r="AI87" s="432">
        <v>0.00294</v>
      </c>
      <c r="AJ87" s="432">
        <v>0.001988</v>
      </c>
      <c r="AK87" s="432">
        <v>0.001171</v>
      </c>
      <c r="AL87" s="432">
        <v>0.001006</v>
      </c>
      <c r="AM87" s="432">
        <v>0.001642</v>
      </c>
      <c r="AN87" s="432">
        <v>0.000598</v>
      </c>
      <c r="AO87" s="432">
        <v>0.000869</v>
      </c>
      <c r="AP87" s="432">
        <v>0.000856</v>
      </c>
      <c r="AQ87" s="432">
        <v>0.000953</v>
      </c>
      <c r="AR87" s="432">
        <v>0.007847</v>
      </c>
      <c r="AS87" s="432">
        <v>0.006187</v>
      </c>
      <c r="AT87" s="432">
        <v>0.002303</v>
      </c>
      <c r="AU87" s="432">
        <v>0.005908</v>
      </c>
      <c r="AV87" s="432">
        <v>0.006346</v>
      </c>
      <c r="AW87" s="432">
        <v>0.001378</v>
      </c>
      <c r="AX87" s="432">
        <v>0.001269</v>
      </c>
      <c r="AY87" s="432">
        <v>0.001802</v>
      </c>
      <c r="AZ87" s="432">
        <v>0.000504</v>
      </c>
      <c r="BA87" s="432">
        <v>0.000853</v>
      </c>
      <c r="BB87" s="432">
        <v>0.003135</v>
      </c>
      <c r="BC87" s="432">
        <v>0.001004</v>
      </c>
      <c r="BD87" s="432">
        <v>0.000949</v>
      </c>
      <c r="BE87" s="432">
        <v>0.001511</v>
      </c>
      <c r="BF87" s="433">
        <v>0.001307</v>
      </c>
      <c r="BG87" s="432">
        <v>0.001105</v>
      </c>
      <c r="BH87" s="433">
        <v>0.001221</v>
      </c>
      <c r="BI87" s="432">
        <v>0.001022</v>
      </c>
      <c r="BJ87" s="433">
        <v>0.006246</v>
      </c>
      <c r="BK87" s="432">
        <v>0.001007</v>
      </c>
      <c r="BL87" s="433">
        <v>0.00066</v>
      </c>
      <c r="BM87" s="432">
        <v>0.002747</v>
      </c>
      <c r="BN87" s="432">
        <v>0.001106</v>
      </c>
      <c r="BO87" s="432">
        <v>0.001586</v>
      </c>
      <c r="BP87" s="433">
        <v>0.001082</v>
      </c>
      <c r="BQ87" s="432">
        <v>0.000359</v>
      </c>
      <c r="BR87" s="433">
        <v>0.000713</v>
      </c>
      <c r="BS87" s="432">
        <v>0.006359</v>
      </c>
      <c r="BT87" s="433">
        <v>0.002062</v>
      </c>
      <c r="BU87" s="432">
        <v>0.005493</v>
      </c>
      <c r="BV87" s="433">
        <v>0.001881</v>
      </c>
      <c r="BW87" s="432">
        <v>0.000537</v>
      </c>
      <c r="BX87" s="433">
        <v>0.002527</v>
      </c>
      <c r="BY87" s="432">
        <v>0.000864</v>
      </c>
      <c r="BZ87" s="433">
        <v>0.000812</v>
      </c>
      <c r="CA87" s="436">
        <v>1.009297</v>
      </c>
      <c r="CB87" s="464">
        <v>0</v>
      </c>
      <c r="CC87" s="216"/>
      <c r="CE87" s="228"/>
    </row>
    <row r="88" spans="1:83" s="217" customFormat="1" ht="30" customHeight="1" thickBot="1">
      <c r="A88" s="271">
        <f t="shared" si="1"/>
        <v>77</v>
      </c>
      <c r="B88" s="301" t="s">
        <v>502</v>
      </c>
      <c r="C88" s="272" t="s">
        <v>203</v>
      </c>
      <c r="D88" s="442">
        <v>0</v>
      </c>
      <c r="E88" s="443">
        <v>0</v>
      </c>
      <c r="F88" s="443">
        <v>0</v>
      </c>
      <c r="G88" s="443">
        <v>0</v>
      </c>
      <c r="H88" s="443">
        <v>0</v>
      </c>
      <c r="I88" s="443">
        <v>0</v>
      </c>
      <c r="J88" s="443">
        <v>0</v>
      </c>
      <c r="K88" s="443">
        <v>0</v>
      </c>
      <c r="L88" s="443">
        <v>0</v>
      </c>
      <c r="M88" s="443">
        <v>0</v>
      </c>
      <c r="N88" s="443">
        <v>0</v>
      </c>
      <c r="O88" s="443">
        <v>0</v>
      </c>
      <c r="P88" s="443">
        <v>0</v>
      </c>
      <c r="Q88" s="443">
        <v>0</v>
      </c>
      <c r="R88" s="443">
        <v>0</v>
      </c>
      <c r="S88" s="443">
        <v>0</v>
      </c>
      <c r="T88" s="443">
        <v>0</v>
      </c>
      <c r="U88" s="443">
        <v>0</v>
      </c>
      <c r="V88" s="443">
        <v>0</v>
      </c>
      <c r="W88" s="443">
        <v>0</v>
      </c>
      <c r="X88" s="443">
        <v>0</v>
      </c>
      <c r="Y88" s="443">
        <v>0</v>
      </c>
      <c r="Z88" s="443">
        <v>0</v>
      </c>
      <c r="AA88" s="443">
        <v>0</v>
      </c>
      <c r="AB88" s="443">
        <v>0</v>
      </c>
      <c r="AC88" s="443">
        <v>0</v>
      </c>
      <c r="AD88" s="443">
        <v>0</v>
      </c>
      <c r="AE88" s="443">
        <v>0</v>
      </c>
      <c r="AF88" s="443">
        <v>0</v>
      </c>
      <c r="AG88" s="443">
        <v>0</v>
      </c>
      <c r="AH88" s="443">
        <v>0</v>
      </c>
      <c r="AI88" s="443">
        <v>0</v>
      </c>
      <c r="AJ88" s="443">
        <v>0</v>
      </c>
      <c r="AK88" s="443">
        <v>0</v>
      </c>
      <c r="AL88" s="443">
        <v>0</v>
      </c>
      <c r="AM88" s="443">
        <v>0</v>
      </c>
      <c r="AN88" s="443">
        <v>0</v>
      </c>
      <c r="AO88" s="443">
        <v>0</v>
      </c>
      <c r="AP88" s="443">
        <v>0</v>
      </c>
      <c r="AQ88" s="443">
        <v>0</v>
      </c>
      <c r="AR88" s="443">
        <v>0</v>
      </c>
      <c r="AS88" s="443">
        <v>0</v>
      </c>
      <c r="AT88" s="443">
        <v>0</v>
      </c>
      <c r="AU88" s="443">
        <v>0</v>
      </c>
      <c r="AV88" s="443">
        <v>0</v>
      </c>
      <c r="AW88" s="443">
        <v>0</v>
      </c>
      <c r="AX88" s="443">
        <v>0</v>
      </c>
      <c r="AY88" s="443">
        <v>0</v>
      </c>
      <c r="AZ88" s="443">
        <v>0</v>
      </c>
      <c r="BA88" s="443">
        <v>0</v>
      </c>
      <c r="BB88" s="443">
        <v>0</v>
      </c>
      <c r="BC88" s="443">
        <v>0</v>
      </c>
      <c r="BD88" s="443">
        <v>0</v>
      </c>
      <c r="BE88" s="443">
        <v>0</v>
      </c>
      <c r="BF88" s="444">
        <v>0</v>
      </c>
      <c r="BG88" s="443">
        <v>0</v>
      </c>
      <c r="BH88" s="444">
        <v>0</v>
      </c>
      <c r="BI88" s="443">
        <v>0</v>
      </c>
      <c r="BJ88" s="444">
        <v>0</v>
      </c>
      <c r="BK88" s="443">
        <v>0</v>
      </c>
      <c r="BL88" s="444">
        <v>0</v>
      </c>
      <c r="BM88" s="443">
        <v>0</v>
      </c>
      <c r="BN88" s="443">
        <v>0</v>
      </c>
      <c r="BO88" s="443">
        <v>0</v>
      </c>
      <c r="BP88" s="444">
        <v>0</v>
      </c>
      <c r="BQ88" s="443">
        <v>0</v>
      </c>
      <c r="BR88" s="444">
        <v>0</v>
      </c>
      <c r="BS88" s="443">
        <v>0</v>
      </c>
      <c r="BT88" s="444">
        <v>0</v>
      </c>
      <c r="BU88" s="443">
        <v>0</v>
      </c>
      <c r="BV88" s="444">
        <v>0</v>
      </c>
      <c r="BW88" s="443">
        <v>0</v>
      </c>
      <c r="BX88" s="444">
        <v>0</v>
      </c>
      <c r="BY88" s="443">
        <v>0</v>
      </c>
      <c r="BZ88" s="444">
        <v>0</v>
      </c>
      <c r="CA88" s="443">
        <v>0</v>
      </c>
      <c r="CB88" s="466">
        <v>1</v>
      </c>
      <c r="CC88" s="216"/>
      <c r="CE88" s="228"/>
    </row>
    <row r="89" spans="1:80" s="225" customFormat="1" ht="12.75">
      <c r="A89" s="229"/>
      <c r="B89" s="227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</row>
    <row r="90" spans="2:9" s="225" customFormat="1" ht="12.75">
      <c r="B90" s="227"/>
      <c r="I90" s="224"/>
    </row>
    <row r="91" spans="2:9" s="225" customFormat="1" ht="12.75">
      <c r="B91" s="227"/>
      <c r="I91" s="224"/>
    </row>
    <row r="92" spans="2:9" s="225" customFormat="1" ht="12.75">
      <c r="B92" s="227"/>
      <c r="I92" s="224"/>
    </row>
    <row r="93" spans="2:9" s="225" customFormat="1" ht="12.75">
      <c r="B93" s="227"/>
      <c r="I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mergeCells count="13">
    <mergeCell ref="AF5:AL6"/>
    <mergeCell ref="K5:Q6"/>
    <mergeCell ref="R5:X6"/>
    <mergeCell ref="A5:A10"/>
    <mergeCell ref="B5:C7"/>
    <mergeCell ref="D5:J6"/>
    <mergeCell ref="Y5:AE6"/>
    <mergeCell ref="BV5:CB6"/>
    <mergeCell ref="BA5:BG6"/>
    <mergeCell ref="BH5:BN6"/>
    <mergeCell ref="BO5:BU6"/>
    <mergeCell ref="AM5:AS6"/>
    <mergeCell ref="AT5:AZ6"/>
  </mergeCells>
  <printOptions/>
  <pageMargins left="0.7086614173228347" right="0.5905511811023623" top="0.7874015748031497" bottom="0.7874015748031497" header="0.35433070866141736" footer="0.5118110236220472"/>
  <pageSetup firstPageNumber="174" useFirstPageNumber="1" horizontalDpi="600" verticalDpi="600" orientation="portrait" paperSize="9" scale="50" r:id="rId2"/>
  <headerFooter differentOddEven="1">
    <oddHeader xml:space="preserve">&amp;L&amp;"Arial CE,Pogrubiony"
TABLICA 5.  WSPÓŁCZYNNIKI PEŁNEJ PRODUKTOCHŁONNOŚCI W 2015 R.
                     CUMULATIVE PRODUCT INPUT COEFFICIENT IN 2015
&amp;R&amp;"Times New Roman,Normalny"&amp;17     </oddHeader>
    <oddFooter>&amp;R&amp;"Fira Sans,Standardowy"&amp;18&amp;P</oddFooter>
    <evenHeader>&amp;L&amp;"Arial CE,Pogrubiony"
TABLICA 5.  WSPÓŁCZYNNIKI PEŁNEJ PRODUKTOCHŁONNOŚCI W 2015 R.
                     CUMULATIVE PRODUCT INPUT COEFFICIENT IN 2015
</evenHeader>
    <evenFooter>&amp;L&amp;"Fira Sans,Standardowy"&amp;18        &amp;P</evenFooter>
  </headerFooter>
  <colBreaks count="4" manualBreakCount="4">
    <brk id="10" max="16383" man="1"/>
    <brk id="24" max="16383" man="1"/>
    <brk id="38" max="16383" man="1"/>
    <brk id="52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1"/>
  <sheetViews>
    <sheetView showGridLines="0" zoomScale="75" zoomScaleNormal="75" workbookViewId="0" topLeftCell="A1">
      <pane xSplit="3" ySplit="11" topLeftCell="D12" activePane="bottomRight" state="frozen"/>
      <selection pane="topLeft" activeCell="BN17" sqref="BN17"/>
      <selection pane="topRight" activeCell="BN17" sqref="BN17"/>
      <selection pane="bottomLeft" activeCell="BN17" sqref="BN17"/>
      <selection pane="bottomRight" activeCell="A1" sqref="A1"/>
    </sheetView>
  </sheetViews>
  <sheetFormatPr defaultColWidth="9.00390625" defaultRowHeight="12.75"/>
  <cols>
    <col min="1" max="1" width="4.7539062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39" width="15.75390625" style="0" customWidth="1"/>
    <col min="40" max="40" width="14.75390625" style="0" customWidth="1"/>
    <col min="41" max="41" width="15.75390625" style="0" customWidth="1"/>
    <col min="42" max="42" width="14.75390625" style="0" customWidth="1"/>
    <col min="43" max="43" width="15.75390625" style="0" customWidth="1"/>
    <col min="44" max="44" width="17.75390625" style="0" customWidth="1"/>
    <col min="45" max="52" width="15.75390625" style="0" customWidth="1"/>
    <col min="53" max="53" width="16.75390625" style="0" customWidth="1"/>
    <col min="54" max="56" width="15.75390625" style="0" customWidth="1"/>
    <col min="57" max="57" width="14.75390625" style="0" customWidth="1"/>
    <col min="58" max="62" width="15.75390625" style="0" customWidth="1"/>
    <col min="63" max="63" width="14.75390625" style="0" customWidth="1"/>
    <col min="64" max="65" width="15.75390625" style="0" customWidth="1"/>
    <col min="66" max="66" width="16.75390625" style="0" customWidth="1"/>
    <col min="67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1" width="14.375" style="0" customWidth="1"/>
    <col min="82" max="93" width="15.75390625" style="0" customWidth="1"/>
    <col min="97" max="97" width="8.00390625" style="0" customWidth="1"/>
    <col min="98" max="98" width="45.75390625" style="0" customWidth="1"/>
  </cols>
  <sheetData>
    <row r="1" spans="1:81" s="199" customFormat="1" ht="15.75">
      <c r="A1" s="200" t="s">
        <v>542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</row>
    <row r="2" spans="1:81" s="206" customFormat="1" ht="15">
      <c r="A2" s="203" t="s">
        <v>543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</row>
    <row r="3" spans="1:81" ht="6.9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1" ht="6.9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1" s="3" customFormat="1" ht="30" customHeight="1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</row>
    <row r="6" spans="1:81" s="3" customFormat="1" ht="30" customHeight="1" thickBot="1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</row>
    <row r="7" spans="1:81" s="3" customFormat="1" ht="87" customHeight="1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9" t="s">
        <v>213</v>
      </c>
    </row>
    <row r="8" spans="1:81" s="3" customFormat="1" ht="6" customHeight="1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</row>
    <row r="9" spans="1:81" s="7" customFormat="1" ht="99.75" customHeight="1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</row>
    <row r="10" spans="1:81" s="3" customFormat="1" ht="15" thickBot="1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265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</row>
    <row r="11" spans="1:81" s="14" customFormat="1" ht="15" thickBot="1">
      <c r="A11" s="10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64</v>
      </c>
    </row>
    <row r="12" spans="1:83" s="217" customFormat="1" ht="30" customHeight="1">
      <c r="A12" s="267" t="s">
        <v>194</v>
      </c>
      <c r="B12" s="298" t="s">
        <v>431</v>
      </c>
      <c r="C12" s="268" t="s">
        <v>77</v>
      </c>
      <c r="D12" s="445">
        <v>0.009532</v>
      </c>
      <c r="E12" s="446">
        <v>3.7E-05</v>
      </c>
      <c r="F12" s="446">
        <v>0.003306</v>
      </c>
      <c r="G12" s="446">
        <v>0</v>
      </c>
      <c r="H12" s="446">
        <v>2.2E-05</v>
      </c>
      <c r="I12" s="446">
        <v>0.029415</v>
      </c>
      <c r="J12" s="446">
        <v>0.008005</v>
      </c>
      <c r="K12" s="446">
        <v>0.069387</v>
      </c>
      <c r="L12" s="446">
        <v>0.001084</v>
      </c>
      <c r="M12" s="446">
        <v>0.00058</v>
      </c>
      <c r="N12" s="446">
        <v>0.010092</v>
      </c>
      <c r="O12" s="446">
        <v>3E-06</v>
      </c>
      <c r="P12" s="446">
        <v>0.000223</v>
      </c>
      <c r="Q12" s="446">
        <v>0.000104</v>
      </c>
      <c r="R12" s="409">
        <v>0</v>
      </c>
      <c r="S12" s="409">
        <v>0.001167</v>
      </c>
      <c r="T12" s="409">
        <v>0.003413</v>
      </c>
      <c r="U12" s="409">
        <v>0.008012</v>
      </c>
      <c r="V12" s="409">
        <v>0.000589</v>
      </c>
      <c r="W12" s="409">
        <v>0</v>
      </c>
      <c r="X12" s="409">
        <v>1.5E-05</v>
      </c>
      <c r="Y12" s="409">
        <v>0</v>
      </c>
      <c r="Z12" s="409">
        <v>0</v>
      </c>
      <c r="AA12" s="409">
        <v>0.000261</v>
      </c>
      <c r="AB12" s="409">
        <v>3.7E-05</v>
      </c>
      <c r="AC12" s="409">
        <v>0</v>
      </c>
      <c r="AD12" s="409">
        <v>0.000118</v>
      </c>
      <c r="AE12" s="409">
        <v>0.000128</v>
      </c>
      <c r="AF12" s="409">
        <v>0</v>
      </c>
      <c r="AG12" s="409">
        <v>0.002799</v>
      </c>
      <c r="AH12" s="409">
        <v>0</v>
      </c>
      <c r="AI12" s="409">
        <v>0.000182</v>
      </c>
      <c r="AJ12" s="409">
        <v>0</v>
      </c>
      <c r="AK12" s="409">
        <v>5.5E-05</v>
      </c>
      <c r="AL12" s="409">
        <v>0</v>
      </c>
      <c r="AM12" s="409">
        <v>0.00128</v>
      </c>
      <c r="AN12" s="409">
        <v>0.000287</v>
      </c>
      <c r="AO12" s="409">
        <v>0.000108</v>
      </c>
      <c r="AP12" s="409">
        <v>0</v>
      </c>
      <c r="AQ12" s="409">
        <v>0</v>
      </c>
      <c r="AR12" s="409">
        <v>0.001272</v>
      </c>
      <c r="AS12" s="409">
        <v>0.001193</v>
      </c>
      <c r="AT12" s="409">
        <v>0</v>
      </c>
      <c r="AU12" s="409">
        <v>0</v>
      </c>
      <c r="AV12" s="409">
        <v>0</v>
      </c>
      <c r="AW12" s="409">
        <v>0</v>
      </c>
      <c r="AX12" s="409">
        <v>0</v>
      </c>
      <c r="AY12" s="409">
        <v>0</v>
      </c>
      <c r="AZ12" s="409">
        <v>0</v>
      </c>
      <c r="BA12" s="409">
        <v>0</v>
      </c>
      <c r="BB12" s="409">
        <v>0</v>
      </c>
      <c r="BC12" s="409">
        <v>0.000434</v>
      </c>
      <c r="BD12" s="409">
        <v>0</v>
      </c>
      <c r="BE12" s="409">
        <v>0</v>
      </c>
      <c r="BF12" s="447">
        <v>0</v>
      </c>
      <c r="BG12" s="448">
        <v>0.000331</v>
      </c>
      <c r="BH12" s="447">
        <v>0</v>
      </c>
      <c r="BI12" s="448">
        <v>0</v>
      </c>
      <c r="BJ12" s="447">
        <v>0</v>
      </c>
      <c r="BK12" s="448">
        <v>0.000431</v>
      </c>
      <c r="BL12" s="447">
        <v>0.000182</v>
      </c>
      <c r="BM12" s="448">
        <v>0</v>
      </c>
      <c r="BN12" s="409">
        <v>0.000154</v>
      </c>
      <c r="BO12" s="448">
        <v>0.002367</v>
      </c>
      <c r="BP12" s="447">
        <v>0.007426</v>
      </c>
      <c r="BQ12" s="448">
        <v>0.000314</v>
      </c>
      <c r="BR12" s="447">
        <v>5.5E-05</v>
      </c>
      <c r="BS12" s="448">
        <v>0.000253</v>
      </c>
      <c r="BT12" s="447">
        <v>0.00051</v>
      </c>
      <c r="BU12" s="448">
        <v>0</v>
      </c>
      <c r="BV12" s="447">
        <v>0</v>
      </c>
      <c r="BW12" s="448">
        <v>0</v>
      </c>
      <c r="BX12" s="447">
        <v>0.000162</v>
      </c>
      <c r="BY12" s="448">
        <v>0.000265</v>
      </c>
      <c r="BZ12" s="447">
        <v>0</v>
      </c>
      <c r="CA12" s="448">
        <v>0.000426</v>
      </c>
      <c r="CB12" s="462">
        <v>0</v>
      </c>
      <c r="CC12" s="420">
        <v>0.002612</v>
      </c>
      <c r="CE12" s="228"/>
    </row>
    <row r="13" spans="1:83" s="217" customFormat="1" ht="30" customHeight="1">
      <c r="A13" s="269">
        <f>A12+1</f>
        <v>2</v>
      </c>
      <c r="B13" s="299" t="s">
        <v>432</v>
      </c>
      <c r="C13" s="209" t="s">
        <v>78</v>
      </c>
      <c r="D13" s="446">
        <v>3.4E-05</v>
      </c>
      <c r="E13" s="445">
        <v>0.007092</v>
      </c>
      <c r="F13" s="446">
        <v>0</v>
      </c>
      <c r="G13" s="446">
        <v>6.1E-05</v>
      </c>
      <c r="H13" s="446">
        <v>3.9E-05</v>
      </c>
      <c r="I13" s="446">
        <v>2.8E-05</v>
      </c>
      <c r="J13" s="446">
        <v>1E-06</v>
      </c>
      <c r="K13" s="446">
        <v>0</v>
      </c>
      <c r="L13" s="446">
        <v>3.2E-05</v>
      </c>
      <c r="M13" s="446">
        <v>1.8E-05</v>
      </c>
      <c r="N13" s="446">
        <v>6.3E-05</v>
      </c>
      <c r="O13" s="446">
        <v>0.005055</v>
      </c>
      <c r="P13" s="446">
        <v>0.000933</v>
      </c>
      <c r="Q13" s="446">
        <v>1.4E-05</v>
      </c>
      <c r="R13" s="409">
        <v>7E-06</v>
      </c>
      <c r="S13" s="409">
        <v>3E-05</v>
      </c>
      <c r="T13" s="409">
        <v>0</v>
      </c>
      <c r="U13" s="409">
        <v>2.9E-05</v>
      </c>
      <c r="V13" s="409">
        <v>1.6E-05</v>
      </c>
      <c r="W13" s="409">
        <v>7E-06</v>
      </c>
      <c r="X13" s="409">
        <v>1.1E-05</v>
      </c>
      <c r="Y13" s="409">
        <v>0</v>
      </c>
      <c r="Z13" s="409">
        <v>1E-05</v>
      </c>
      <c r="AA13" s="409">
        <v>1E-05</v>
      </c>
      <c r="AB13" s="409">
        <v>4E-06</v>
      </c>
      <c r="AC13" s="409">
        <v>2E-05</v>
      </c>
      <c r="AD13" s="409">
        <v>0.000397</v>
      </c>
      <c r="AE13" s="409">
        <v>4.7E-05</v>
      </c>
      <c r="AF13" s="409">
        <v>0</v>
      </c>
      <c r="AG13" s="409">
        <v>0.000174</v>
      </c>
      <c r="AH13" s="409">
        <v>2E-06</v>
      </c>
      <c r="AI13" s="409">
        <v>2E-06</v>
      </c>
      <c r="AJ13" s="409">
        <v>8E-06</v>
      </c>
      <c r="AK13" s="409">
        <v>2.4E-05</v>
      </c>
      <c r="AL13" s="409">
        <v>0</v>
      </c>
      <c r="AM13" s="409">
        <v>7.1E-05</v>
      </c>
      <c r="AN13" s="409">
        <v>2.3E-05</v>
      </c>
      <c r="AO13" s="409">
        <v>1.1E-05</v>
      </c>
      <c r="AP13" s="409">
        <v>0</v>
      </c>
      <c r="AQ13" s="409">
        <v>1E-06</v>
      </c>
      <c r="AR13" s="409">
        <v>9E-06</v>
      </c>
      <c r="AS13" s="409">
        <v>0</v>
      </c>
      <c r="AT13" s="409">
        <v>3E-06</v>
      </c>
      <c r="AU13" s="409">
        <v>0</v>
      </c>
      <c r="AV13" s="409">
        <v>0</v>
      </c>
      <c r="AW13" s="409">
        <v>0</v>
      </c>
      <c r="AX13" s="409">
        <v>0</v>
      </c>
      <c r="AY13" s="409">
        <v>0</v>
      </c>
      <c r="AZ13" s="409">
        <v>0</v>
      </c>
      <c r="BA13" s="409">
        <v>0</v>
      </c>
      <c r="BB13" s="409">
        <v>2.8E-05</v>
      </c>
      <c r="BC13" s="409">
        <v>4E-06</v>
      </c>
      <c r="BD13" s="409">
        <v>0</v>
      </c>
      <c r="BE13" s="409">
        <v>0</v>
      </c>
      <c r="BF13" s="447">
        <v>0</v>
      </c>
      <c r="BG13" s="409">
        <v>1.1E-05</v>
      </c>
      <c r="BH13" s="447">
        <v>0</v>
      </c>
      <c r="BI13" s="409">
        <v>0</v>
      </c>
      <c r="BJ13" s="447">
        <v>0</v>
      </c>
      <c r="BK13" s="409">
        <v>5E-06</v>
      </c>
      <c r="BL13" s="447">
        <v>1.8E-05</v>
      </c>
      <c r="BM13" s="409">
        <v>0</v>
      </c>
      <c r="BN13" s="409">
        <v>0</v>
      </c>
      <c r="BO13" s="409">
        <v>0.000267</v>
      </c>
      <c r="BP13" s="447">
        <v>0</v>
      </c>
      <c r="BQ13" s="409">
        <v>4E-06</v>
      </c>
      <c r="BR13" s="447">
        <v>1E-06</v>
      </c>
      <c r="BS13" s="409">
        <v>1E-06</v>
      </c>
      <c r="BT13" s="447">
        <v>0</v>
      </c>
      <c r="BU13" s="409">
        <v>3E-06</v>
      </c>
      <c r="BV13" s="447">
        <v>0</v>
      </c>
      <c r="BW13" s="409">
        <v>0</v>
      </c>
      <c r="BX13" s="447">
        <v>0</v>
      </c>
      <c r="BY13" s="409">
        <v>3.8E-05</v>
      </c>
      <c r="BZ13" s="447">
        <v>0</v>
      </c>
      <c r="CA13" s="409">
        <v>4.5E-05</v>
      </c>
      <c r="CB13" s="411">
        <v>0</v>
      </c>
      <c r="CC13" s="420">
        <v>0.000113</v>
      </c>
      <c r="CE13" s="228"/>
    </row>
    <row r="14" spans="1:83" s="217" customFormat="1" ht="30" customHeight="1">
      <c r="A14" s="269">
        <f aca="true" t="shared" si="0" ref="A14:A77">A13+1</f>
        <v>3</v>
      </c>
      <c r="B14" s="299" t="s">
        <v>433</v>
      </c>
      <c r="C14" s="209" t="s">
        <v>238</v>
      </c>
      <c r="D14" s="446">
        <v>2.3E-05</v>
      </c>
      <c r="E14" s="446">
        <v>0.000363</v>
      </c>
      <c r="F14" s="445">
        <v>0.05199</v>
      </c>
      <c r="G14" s="446">
        <v>0</v>
      </c>
      <c r="H14" s="446">
        <v>0</v>
      </c>
      <c r="I14" s="446">
        <v>0.013267</v>
      </c>
      <c r="J14" s="446">
        <v>0</v>
      </c>
      <c r="K14" s="446">
        <v>0</v>
      </c>
      <c r="L14" s="446">
        <v>0</v>
      </c>
      <c r="M14" s="446">
        <v>0</v>
      </c>
      <c r="N14" s="446">
        <v>0.000117</v>
      </c>
      <c r="O14" s="446">
        <v>2.1E-05</v>
      </c>
      <c r="P14" s="446">
        <v>0</v>
      </c>
      <c r="Q14" s="446">
        <v>0</v>
      </c>
      <c r="R14" s="409">
        <v>0</v>
      </c>
      <c r="S14" s="409">
        <v>3.3E-05</v>
      </c>
      <c r="T14" s="409">
        <v>0</v>
      </c>
      <c r="U14" s="409">
        <v>0</v>
      </c>
      <c r="V14" s="409">
        <v>0</v>
      </c>
      <c r="W14" s="409">
        <v>0</v>
      </c>
      <c r="X14" s="409">
        <v>0</v>
      </c>
      <c r="Y14" s="409">
        <v>0</v>
      </c>
      <c r="Z14" s="409">
        <v>0</v>
      </c>
      <c r="AA14" s="409">
        <v>3E-06</v>
      </c>
      <c r="AB14" s="409">
        <v>0</v>
      </c>
      <c r="AC14" s="409">
        <v>0</v>
      </c>
      <c r="AD14" s="409">
        <v>1.7E-05</v>
      </c>
      <c r="AE14" s="409">
        <v>0</v>
      </c>
      <c r="AF14" s="409">
        <v>0</v>
      </c>
      <c r="AG14" s="409">
        <v>6E-06</v>
      </c>
      <c r="AH14" s="409">
        <v>0</v>
      </c>
      <c r="AI14" s="409">
        <v>0</v>
      </c>
      <c r="AJ14" s="409">
        <v>0</v>
      </c>
      <c r="AK14" s="409">
        <v>2E-06</v>
      </c>
      <c r="AL14" s="409">
        <v>0</v>
      </c>
      <c r="AM14" s="409">
        <v>0.000854</v>
      </c>
      <c r="AN14" s="409">
        <v>2.1E-05</v>
      </c>
      <c r="AO14" s="409">
        <v>0</v>
      </c>
      <c r="AP14" s="409">
        <v>0</v>
      </c>
      <c r="AQ14" s="409">
        <v>0</v>
      </c>
      <c r="AR14" s="409">
        <v>0.002367</v>
      </c>
      <c r="AS14" s="409">
        <v>0.003027</v>
      </c>
      <c r="AT14" s="409">
        <v>0</v>
      </c>
      <c r="AU14" s="409">
        <v>0</v>
      </c>
      <c r="AV14" s="409">
        <v>0</v>
      </c>
      <c r="AW14" s="409">
        <v>0</v>
      </c>
      <c r="AX14" s="409">
        <v>0</v>
      </c>
      <c r="AY14" s="409">
        <v>0</v>
      </c>
      <c r="AZ14" s="409">
        <v>0</v>
      </c>
      <c r="BA14" s="409">
        <v>0</v>
      </c>
      <c r="BB14" s="409">
        <v>0</v>
      </c>
      <c r="BC14" s="409">
        <v>1E-06</v>
      </c>
      <c r="BD14" s="409">
        <v>0</v>
      </c>
      <c r="BE14" s="409">
        <v>0</v>
      </c>
      <c r="BF14" s="447">
        <v>0</v>
      </c>
      <c r="BG14" s="409">
        <v>0.000244</v>
      </c>
      <c r="BH14" s="447">
        <v>0</v>
      </c>
      <c r="BI14" s="409">
        <v>0</v>
      </c>
      <c r="BJ14" s="447">
        <v>0</v>
      </c>
      <c r="BK14" s="409">
        <v>0</v>
      </c>
      <c r="BL14" s="447">
        <v>0</v>
      </c>
      <c r="BM14" s="409">
        <v>6.5E-05</v>
      </c>
      <c r="BN14" s="409">
        <v>0</v>
      </c>
      <c r="BO14" s="409">
        <v>1.6E-05</v>
      </c>
      <c r="BP14" s="447">
        <v>0</v>
      </c>
      <c r="BQ14" s="409">
        <v>4E-06</v>
      </c>
      <c r="BR14" s="447">
        <v>1.6E-05</v>
      </c>
      <c r="BS14" s="409">
        <v>5.9E-05</v>
      </c>
      <c r="BT14" s="447">
        <v>0.000119</v>
      </c>
      <c r="BU14" s="409">
        <v>0</v>
      </c>
      <c r="BV14" s="447">
        <v>0</v>
      </c>
      <c r="BW14" s="409">
        <v>0</v>
      </c>
      <c r="BX14" s="447">
        <v>0</v>
      </c>
      <c r="BY14" s="409">
        <v>8.7E-05</v>
      </c>
      <c r="BZ14" s="447">
        <v>0</v>
      </c>
      <c r="CA14" s="409">
        <v>0.000117</v>
      </c>
      <c r="CB14" s="411">
        <v>0</v>
      </c>
      <c r="CC14" s="420">
        <v>0.000813</v>
      </c>
      <c r="CE14" s="228"/>
    </row>
    <row r="15" spans="1:83" s="217" customFormat="1" ht="30" customHeight="1">
      <c r="A15" s="269">
        <f t="shared" si="0"/>
        <v>4</v>
      </c>
      <c r="B15" s="299" t="s">
        <v>434</v>
      </c>
      <c r="C15" s="209" t="s">
        <v>79</v>
      </c>
      <c r="D15" s="446">
        <v>0.000486</v>
      </c>
      <c r="E15" s="446">
        <v>0.000202</v>
      </c>
      <c r="F15" s="446">
        <v>0</v>
      </c>
      <c r="G15" s="445">
        <v>4.4E-05</v>
      </c>
      <c r="H15" s="446">
        <v>2.7E-05</v>
      </c>
      <c r="I15" s="446">
        <v>0.000148</v>
      </c>
      <c r="J15" s="446">
        <v>7.2E-05</v>
      </c>
      <c r="K15" s="446">
        <v>1.3E-05</v>
      </c>
      <c r="L15" s="446">
        <v>4E-05</v>
      </c>
      <c r="M15" s="446">
        <v>2.7E-05</v>
      </c>
      <c r="N15" s="446">
        <v>4.6E-05</v>
      </c>
      <c r="O15" s="446">
        <v>5.2E-05</v>
      </c>
      <c r="P15" s="446">
        <v>0.000498</v>
      </c>
      <c r="Q15" s="446">
        <v>0</v>
      </c>
      <c r="R15" s="409">
        <v>0.003793</v>
      </c>
      <c r="S15" s="409">
        <v>0.000887</v>
      </c>
      <c r="T15" s="409">
        <v>0</v>
      </c>
      <c r="U15" s="409">
        <v>9.4E-05</v>
      </c>
      <c r="V15" s="409">
        <v>0.000999</v>
      </c>
      <c r="W15" s="409">
        <v>0.005061</v>
      </c>
      <c r="X15" s="409">
        <v>1.3E-05</v>
      </c>
      <c r="Y15" s="409">
        <v>3.4E-05</v>
      </c>
      <c r="Z15" s="409">
        <v>4E-06</v>
      </c>
      <c r="AA15" s="409">
        <v>1.5E-05</v>
      </c>
      <c r="AB15" s="409">
        <v>1E-06</v>
      </c>
      <c r="AC15" s="409">
        <v>3E-05</v>
      </c>
      <c r="AD15" s="409">
        <v>1E-05</v>
      </c>
      <c r="AE15" s="409">
        <v>1.6E-05</v>
      </c>
      <c r="AF15" s="409">
        <v>4E-06</v>
      </c>
      <c r="AG15" s="409">
        <v>0.008562</v>
      </c>
      <c r="AH15" s="409">
        <v>5.2E-05</v>
      </c>
      <c r="AI15" s="409">
        <v>0.000209</v>
      </c>
      <c r="AJ15" s="409">
        <v>0.000189</v>
      </c>
      <c r="AK15" s="409">
        <v>4E-06</v>
      </c>
      <c r="AL15" s="409">
        <v>1.5E-05</v>
      </c>
      <c r="AM15" s="409">
        <v>4E-06</v>
      </c>
      <c r="AN15" s="409">
        <v>8E-06</v>
      </c>
      <c r="AO15" s="409">
        <v>3E-06</v>
      </c>
      <c r="AP15" s="409">
        <v>0</v>
      </c>
      <c r="AQ15" s="409">
        <v>5E-06</v>
      </c>
      <c r="AR15" s="409">
        <v>2.2E-05</v>
      </c>
      <c r="AS15" s="409">
        <v>9E-06</v>
      </c>
      <c r="AT15" s="409">
        <v>0</v>
      </c>
      <c r="AU15" s="409">
        <v>0</v>
      </c>
      <c r="AV15" s="409">
        <v>0</v>
      </c>
      <c r="AW15" s="409">
        <v>0</v>
      </c>
      <c r="AX15" s="409">
        <v>4E-06</v>
      </c>
      <c r="AY15" s="409">
        <v>7.1E-05</v>
      </c>
      <c r="AZ15" s="409">
        <v>4E-06</v>
      </c>
      <c r="BA15" s="409">
        <v>2.5E-05</v>
      </c>
      <c r="BB15" s="409">
        <v>3E-05</v>
      </c>
      <c r="BC15" s="409">
        <v>3.4E-05</v>
      </c>
      <c r="BD15" s="409">
        <v>2.2E-05</v>
      </c>
      <c r="BE15" s="409">
        <v>8E-06</v>
      </c>
      <c r="BF15" s="447">
        <v>3E-06</v>
      </c>
      <c r="BG15" s="409">
        <v>5.3E-05</v>
      </c>
      <c r="BH15" s="447">
        <v>0</v>
      </c>
      <c r="BI15" s="409">
        <v>2.5E-05</v>
      </c>
      <c r="BJ15" s="447">
        <v>6.2E-05</v>
      </c>
      <c r="BK15" s="409">
        <v>0</v>
      </c>
      <c r="BL15" s="447">
        <v>1.5E-05</v>
      </c>
      <c r="BM15" s="409">
        <v>1.5E-05</v>
      </c>
      <c r="BN15" s="409">
        <v>1.2E-05</v>
      </c>
      <c r="BO15" s="409">
        <v>5E-06</v>
      </c>
      <c r="BP15" s="447">
        <v>0</v>
      </c>
      <c r="BQ15" s="409">
        <v>5E-06</v>
      </c>
      <c r="BR15" s="447">
        <v>4E-06</v>
      </c>
      <c r="BS15" s="409">
        <v>5E-06</v>
      </c>
      <c r="BT15" s="447">
        <v>8E-06</v>
      </c>
      <c r="BU15" s="409">
        <v>9E-06</v>
      </c>
      <c r="BV15" s="447">
        <v>0</v>
      </c>
      <c r="BW15" s="409">
        <v>0</v>
      </c>
      <c r="BX15" s="447">
        <v>1.1E-05</v>
      </c>
      <c r="BY15" s="409">
        <v>0</v>
      </c>
      <c r="BZ15" s="447">
        <v>0</v>
      </c>
      <c r="CA15" s="409">
        <v>1.2E-05</v>
      </c>
      <c r="CB15" s="411">
        <v>0</v>
      </c>
      <c r="CC15" s="420">
        <v>0.000488</v>
      </c>
      <c r="CE15" s="228"/>
    </row>
    <row r="16" spans="1:83" s="217" customFormat="1" ht="57" customHeight="1">
      <c r="A16" s="269">
        <f t="shared" si="0"/>
        <v>5</v>
      </c>
      <c r="B16" s="300" t="s">
        <v>435</v>
      </c>
      <c r="C16" s="17" t="s">
        <v>197</v>
      </c>
      <c r="D16" s="449">
        <v>0.000242</v>
      </c>
      <c r="E16" s="449">
        <v>0.000523</v>
      </c>
      <c r="F16" s="449">
        <v>0</v>
      </c>
      <c r="G16" s="449">
        <v>0.002108</v>
      </c>
      <c r="H16" s="450">
        <v>0.066493</v>
      </c>
      <c r="I16" s="449">
        <v>5.8E-05</v>
      </c>
      <c r="J16" s="449">
        <v>0</v>
      </c>
      <c r="K16" s="449">
        <v>0</v>
      </c>
      <c r="L16" s="449">
        <v>0.000113</v>
      </c>
      <c r="M16" s="449">
        <v>2.8E-05</v>
      </c>
      <c r="N16" s="449">
        <v>4.5E-05</v>
      </c>
      <c r="O16" s="449">
        <v>3.3E-05</v>
      </c>
      <c r="P16" s="449">
        <v>0.000145</v>
      </c>
      <c r="Q16" s="449">
        <v>6.4E-05</v>
      </c>
      <c r="R16" s="417">
        <v>0.607881</v>
      </c>
      <c r="S16" s="417">
        <v>0.036416</v>
      </c>
      <c r="T16" s="417">
        <v>0.000166</v>
      </c>
      <c r="U16" s="417">
        <v>0.000183</v>
      </c>
      <c r="V16" s="417">
        <v>0.010366</v>
      </c>
      <c r="W16" s="417">
        <v>0.044485</v>
      </c>
      <c r="X16" s="417">
        <v>0.000916</v>
      </c>
      <c r="Y16" s="417">
        <v>0.004138</v>
      </c>
      <c r="Z16" s="417">
        <v>0.001725</v>
      </c>
      <c r="AA16" s="417">
        <v>0.001059</v>
      </c>
      <c r="AB16" s="417">
        <v>0.000252</v>
      </c>
      <c r="AC16" s="417">
        <v>0.000114</v>
      </c>
      <c r="AD16" s="417">
        <v>0.000218</v>
      </c>
      <c r="AE16" s="417">
        <v>4.6E-05</v>
      </c>
      <c r="AF16" s="417">
        <v>9.2E-05</v>
      </c>
      <c r="AG16" s="417">
        <v>0.065159</v>
      </c>
      <c r="AH16" s="417">
        <v>3.7E-05</v>
      </c>
      <c r="AI16" s="417">
        <v>0.00088</v>
      </c>
      <c r="AJ16" s="417">
        <v>0.000544</v>
      </c>
      <c r="AK16" s="417">
        <v>0.001225</v>
      </c>
      <c r="AL16" s="417">
        <v>2.7E-05</v>
      </c>
      <c r="AM16" s="417">
        <v>0.000154</v>
      </c>
      <c r="AN16" s="417">
        <v>1.5E-05</v>
      </c>
      <c r="AO16" s="417">
        <v>0.000219</v>
      </c>
      <c r="AP16" s="417">
        <v>0</v>
      </c>
      <c r="AQ16" s="417">
        <v>2.8E-05</v>
      </c>
      <c r="AR16" s="417">
        <v>1.9E-05</v>
      </c>
      <c r="AS16" s="417">
        <v>9.4E-05</v>
      </c>
      <c r="AT16" s="417">
        <v>0</v>
      </c>
      <c r="AU16" s="417">
        <v>0</v>
      </c>
      <c r="AV16" s="417">
        <v>0</v>
      </c>
      <c r="AW16" s="417">
        <v>0</v>
      </c>
      <c r="AX16" s="417">
        <v>0</v>
      </c>
      <c r="AY16" s="417">
        <v>0</v>
      </c>
      <c r="AZ16" s="417">
        <v>4.4E-05</v>
      </c>
      <c r="BA16" s="417">
        <v>0</v>
      </c>
      <c r="BB16" s="417">
        <v>0</v>
      </c>
      <c r="BC16" s="417">
        <v>4.3E-05</v>
      </c>
      <c r="BD16" s="417">
        <v>3E-06</v>
      </c>
      <c r="BE16" s="417">
        <v>7.2E-05</v>
      </c>
      <c r="BF16" s="451">
        <v>9.4E-05</v>
      </c>
      <c r="BG16" s="417">
        <v>0.000573</v>
      </c>
      <c r="BH16" s="451">
        <v>0</v>
      </c>
      <c r="BI16" s="417">
        <v>0</v>
      </c>
      <c r="BJ16" s="451">
        <v>0</v>
      </c>
      <c r="BK16" s="417">
        <v>8.2E-05</v>
      </c>
      <c r="BL16" s="451">
        <v>0</v>
      </c>
      <c r="BM16" s="417">
        <v>0</v>
      </c>
      <c r="BN16" s="417">
        <v>0</v>
      </c>
      <c r="BO16" s="417">
        <v>0.001953</v>
      </c>
      <c r="BP16" s="451">
        <v>0.000481</v>
      </c>
      <c r="BQ16" s="417">
        <v>0.00012</v>
      </c>
      <c r="BR16" s="451">
        <v>4.3E-05</v>
      </c>
      <c r="BS16" s="417">
        <v>1.4E-05</v>
      </c>
      <c r="BT16" s="451">
        <v>3E-05</v>
      </c>
      <c r="BU16" s="417">
        <v>0</v>
      </c>
      <c r="BV16" s="451">
        <v>0.000324</v>
      </c>
      <c r="BW16" s="417">
        <v>0</v>
      </c>
      <c r="BX16" s="451">
        <v>0</v>
      </c>
      <c r="BY16" s="417">
        <v>0.00063</v>
      </c>
      <c r="BZ16" s="451">
        <v>0</v>
      </c>
      <c r="CA16" s="417">
        <v>0.000111</v>
      </c>
      <c r="CB16" s="419">
        <v>0</v>
      </c>
      <c r="CC16" s="452">
        <v>0.013804</v>
      </c>
      <c r="CE16" s="228"/>
    </row>
    <row r="17" spans="1:83" s="217" customFormat="1" ht="30" customHeight="1">
      <c r="A17" s="269">
        <f>+A16+1</f>
        <v>6</v>
      </c>
      <c r="B17" s="299" t="s">
        <v>436</v>
      </c>
      <c r="C17" s="209" t="s">
        <v>80</v>
      </c>
      <c r="D17" s="446">
        <v>0.012397</v>
      </c>
      <c r="E17" s="446">
        <v>0.00038</v>
      </c>
      <c r="F17" s="446">
        <v>0.003832</v>
      </c>
      <c r="G17" s="446">
        <v>0</v>
      </c>
      <c r="H17" s="446">
        <v>0.000104</v>
      </c>
      <c r="I17" s="445">
        <v>0.068103</v>
      </c>
      <c r="J17" s="446">
        <v>0.018796</v>
      </c>
      <c r="K17" s="446">
        <v>0</v>
      </c>
      <c r="L17" s="446">
        <v>0.000442</v>
      </c>
      <c r="M17" s="446">
        <v>0.00049</v>
      </c>
      <c r="N17" s="446">
        <v>0.0037</v>
      </c>
      <c r="O17" s="446">
        <v>6.1E-05</v>
      </c>
      <c r="P17" s="446">
        <v>0.000118</v>
      </c>
      <c r="Q17" s="446">
        <v>0</v>
      </c>
      <c r="R17" s="409">
        <v>0.001323</v>
      </c>
      <c r="S17" s="409">
        <v>0.000452</v>
      </c>
      <c r="T17" s="409">
        <v>0.000601</v>
      </c>
      <c r="U17" s="409">
        <v>4.8E-05</v>
      </c>
      <c r="V17" s="409">
        <v>0</v>
      </c>
      <c r="W17" s="409">
        <v>0</v>
      </c>
      <c r="X17" s="409">
        <v>0</v>
      </c>
      <c r="Y17" s="409">
        <v>1.9E-05</v>
      </c>
      <c r="Z17" s="409">
        <v>3.1E-05</v>
      </c>
      <c r="AA17" s="409">
        <v>7.1E-05</v>
      </c>
      <c r="AB17" s="409">
        <v>0</v>
      </c>
      <c r="AC17" s="409">
        <v>0</v>
      </c>
      <c r="AD17" s="409">
        <v>0.005971</v>
      </c>
      <c r="AE17" s="409">
        <v>0.000581</v>
      </c>
      <c r="AF17" s="409">
        <v>0.000118</v>
      </c>
      <c r="AG17" s="409">
        <v>2.2E-05</v>
      </c>
      <c r="AH17" s="409">
        <v>0</v>
      </c>
      <c r="AI17" s="409">
        <v>0.001389</v>
      </c>
      <c r="AJ17" s="409">
        <v>0.00011</v>
      </c>
      <c r="AK17" s="409">
        <v>5.8E-05</v>
      </c>
      <c r="AL17" s="409">
        <v>7.7E-05</v>
      </c>
      <c r="AM17" s="409">
        <v>0.002974</v>
      </c>
      <c r="AN17" s="409">
        <v>0.003838</v>
      </c>
      <c r="AO17" s="409">
        <v>4.1E-05</v>
      </c>
      <c r="AP17" s="409">
        <v>0.000175</v>
      </c>
      <c r="AQ17" s="409">
        <v>5.3E-05</v>
      </c>
      <c r="AR17" s="409">
        <v>0.015694</v>
      </c>
      <c r="AS17" s="409">
        <v>0.036759</v>
      </c>
      <c r="AT17" s="409">
        <v>1.2E-05</v>
      </c>
      <c r="AU17" s="409">
        <v>0</v>
      </c>
      <c r="AV17" s="409">
        <v>0</v>
      </c>
      <c r="AW17" s="409">
        <v>4.2E-05</v>
      </c>
      <c r="AX17" s="409">
        <v>7.9E-05</v>
      </c>
      <c r="AY17" s="409">
        <v>0.000103</v>
      </c>
      <c r="AZ17" s="409">
        <v>0.000303</v>
      </c>
      <c r="BA17" s="409">
        <v>0.000471</v>
      </c>
      <c r="BB17" s="409">
        <v>0</v>
      </c>
      <c r="BC17" s="409">
        <v>6.9E-05</v>
      </c>
      <c r="BD17" s="409">
        <v>0.000111</v>
      </c>
      <c r="BE17" s="409">
        <v>6.4E-05</v>
      </c>
      <c r="BF17" s="447">
        <v>2.2E-05</v>
      </c>
      <c r="BG17" s="409">
        <v>9.8E-05</v>
      </c>
      <c r="BH17" s="447">
        <v>2.5E-05</v>
      </c>
      <c r="BI17" s="409">
        <v>9.2E-05</v>
      </c>
      <c r="BJ17" s="447">
        <v>0</v>
      </c>
      <c r="BK17" s="409">
        <v>0.000142</v>
      </c>
      <c r="BL17" s="447">
        <v>0.000385</v>
      </c>
      <c r="BM17" s="409">
        <v>0.000638</v>
      </c>
      <c r="BN17" s="409">
        <v>5.4E-05</v>
      </c>
      <c r="BO17" s="409">
        <v>0.001742</v>
      </c>
      <c r="BP17" s="447">
        <v>0.000676</v>
      </c>
      <c r="BQ17" s="409">
        <v>0.000409</v>
      </c>
      <c r="BR17" s="447">
        <v>0.001075</v>
      </c>
      <c r="BS17" s="409">
        <v>0.000825</v>
      </c>
      <c r="BT17" s="447">
        <v>0.005258</v>
      </c>
      <c r="BU17" s="409">
        <v>0.00017</v>
      </c>
      <c r="BV17" s="447">
        <v>0</v>
      </c>
      <c r="BW17" s="409">
        <v>0</v>
      </c>
      <c r="BX17" s="447">
        <v>0.000811</v>
      </c>
      <c r="BY17" s="409">
        <v>0.01464</v>
      </c>
      <c r="BZ17" s="447">
        <v>0</v>
      </c>
      <c r="CA17" s="409">
        <v>0.000738</v>
      </c>
      <c r="CB17" s="411">
        <v>0</v>
      </c>
      <c r="CC17" s="420">
        <v>0.005185</v>
      </c>
      <c r="CE17" s="228"/>
    </row>
    <row r="18" spans="1:83" s="217" customFormat="1" ht="30" customHeight="1">
      <c r="A18" s="269">
        <f t="shared" si="0"/>
        <v>7</v>
      </c>
      <c r="B18" s="299" t="s">
        <v>437</v>
      </c>
      <c r="C18" s="209" t="s">
        <v>239</v>
      </c>
      <c r="D18" s="446">
        <v>5.8E-05</v>
      </c>
      <c r="E18" s="446">
        <v>3.3E-05</v>
      </c>
      <c r="F18" s="446">
        <v>0</v>
      </c>
      <c r="G18" s="446">
        <v>4.2E-05</v>
      </c>
      <c r="H18" s="446">
        <v>2.7E-05</v>
      </c>
      <c r="I18" s="446">
        <v>7.8E-05</v>
      </c>
      <c r="J18" s="445">
        <v>0.015327</v>
      </c>
      <c r="K18" s="446">
        <v>0</v>
      </c>
      <c r="L18" s="446">
        <v>3E-06</v>
      </c>
      <c r="M18" s="446">
        <v>3.1E-05</v>
      </c>
      <c r="N18" s="446">
        <v>5E-05</v>
      </c>
      <c r="O18" s="446">
        <v>3E-06</v>
      </c>
      <c r="P18" s="446">
        <v>3.3E-05</v>
      </c>
      <c r="Q18" s="446">
        <v>2.1E-05</v>
      </c>
      <c r="R18" s="409">
        <v>4.2E-05</v>
      </c>
      <c r="S18" s="409">
        <v>0.0002</v>
      </c>
      <c r="T18" s="409">
        <v>1E-05</v>
      </c>
      <c r="U18" s="409">
        <v>5.3E-05</v>
      </c>
      <c r="V18" s="409">
        <v>2.9E-05</v>
      </c>
      <c r="W18" s="409">
        <v>1.6E-05</v>
      </c>
      <c r="X18" s="409">
        <v>1.5E-05</v>
      </c>
      <c r="Y18" s="409">
        <v>2E-06</v>
      </c>
      <c r="Z18" s="409">
        <v>2.1E-05</v>
      </c>
      <c r="AA18" s="409">
        <v>3.9E-05</v>
      </c>
      <c r="AB18" s="409">
        <v>3E-06</v>
      </c>
      <c r="AC18" s="409">
        <v>1E-05</v>
      </c>
      <c r="AD18" s="409">
        <v>5E-06</v>
      </c>
      <c r="AE18" s="409">
        <v>0</v>
      </c>
      <c r="AF18" s="409">
        <v>8E-06</v>
      </c>
      <c r="AG18" s="409">
        <v>3E-06</v>
      </c>
      <c r="AH18" s="409">
        <v>9E-06</v>
      </c>
      <c r="AI18" s="409">
        <v>1.7E-05</v>
      </c>
      <c r="AJ18" s="409">
        <v>7E-06</v>
      </c>
      <c r="AK18" s="409">
        <v>1.3E-05</v>
      </c>
      <c r="AL18" s="409">
        <v>3.9E-05</v>
      </c>
      <c r="AM18" s="409">
        <v>0.000144</v>
      </c>
      <c r="AN18" s="409">
        <v>9.8E-05</v>
      </c>
      <c r="AO18" s="409">
        <v>2.1E-05</v>
      </c>
      <c r="AP18" s="409">
        <v>9.2E-05</v>
      </c>
      <c r="AQ18" s="409">
        <v>1.7E-05</v>
      </c>
      <c r="AR18" s="409">
        <v>0.001419</v>
      </c>
      <c r="AS18" s="409">
        <v>0.009267</v>
      </c>
      <c r="AT18" s="409">
        <v>8E-06</v>
      </c>
      <c r="AU18" s="409">
        <v>5E-06</v>
      </c>
      <c r="AV18" s="409">
        <v>0</v>
      </c>
      <c r="AW18" s="409">
        <v>1.2E-05</v>
      </c>
      <c r="AX18" s="409">
        <v>1.1E-05</v>
      </c>
      <c r="AY18" s="409">
        <v>1.5E-05</v>
      </c>
      <c r="AZ18" s="409">
        <v>7E-05</v>
      </c>
      <c r="BA18" s="409">
        <v>4.5E-05</v>
      </c>
      <c r="BB18" s="409">
        <v>3.5E-05</v>
      </c>
      <c r="BC18" s="409">
        <v>9E-06</v>
      </c>
      <c r="BD18" s="409">
        <v>2E-05</v>
      </c>
      <c r="BE18" s="409">
        <v>1.8E-05</v>
      </c>
      <c r="BF18" s="447">
        <v>5E-06</v>
      </c>
      <c r="BG18" s="409">
        <v>5.7E-05</v>
      </c>
      <c r="BH18" s="447">
        <v>1E-06</v>
      </c>
      <c r="BI18" s="409">
        <v>6E-06</v>
      </c>
      <c r="BJ18" s="447">
        <v>0</v>
      </c>
      <c r="BK18" s="409">
        <v>3.3E-05</v>
      </c>
      <c r="BL18" s="447">
        <v>1.7E-05</v>
      </c>
      <c r="BM18" s="409">
        <v>3.5E-05</v>
      </c>
      <c r="BN18" s="409">
        <v>1E-05</v>
      </c>
      <c r="BO18" s="409">
        <v>3E-05</v>
      </c>
      <c r="BP18" s="447">
        <v>1.3E-05</v>
      </c>
      <c r="BQ18" s="409">
        <v>9.6E-05</v>
      </c>
      <c r="BR18" s="447">
        <v>0.000116</v>
      </c>
      <c r="BS18" s="409">
        <v>5.2E-05</v>
      </c>
      <c r="BT18" s="447">
        <v>2.6E-05</v>
      </c>
      <c r="BU18" s="409">
        <v>1.5E-05</v>
      </c>
      <c r="BV18" s="447">
        <v>1.4E-05</v>
      </c>
      <c r="BW18" s="409">
        <v>0</v>
      </c>
      <c r="BX18" s="447">
        <v>2.9E-05</v>
      </c>
      <c r="BY18" s="409">
        <v>0</v>
      </c>
      <c r="BZ18" s="447">
        <v>0</v>
      </c>
      <c r="CA18" s="409">
        <v>1.6E-05</v>
      </c>
      <c r="CB18" s="411">
        <v>0</v>
      </c>
      <c r="CC18" s="420">
        <v>0.000222</v>
      </c>
      <c r="CE18" s="228"/>
    </row>
    <row r="19" spans="1:83" s="217" customFormat="1" ht="30" customHeight="1">
      <c r="A19" s="269">
        <f>A18+1</f>
        <v>8</v>
      </c>
      <c r="B19" s="299" t="s">
        <v>438</v>
      </c>
      <c r="C19" s="209" t="s">
        <v>240</v>
      </c>
      <c r="D19" s="446">
        <v>0</v>
      </c>
      <c r="E19" s="446">
        <v>0</v>
      </c>
      <c r="F19" s="446">
        <v>0</v>
      </c>
      <c r="G19" s="446">
        <v>1E-06</v>
      </c>
      <c r="H19" s="446">
        <v>2E-06</v>
      </c>
      <c r="I19" s="446">
        <v>0</v>
      </c>
      <c r="J19" s="446">
        <v>0</v>
      </c>
      <c r="K19" s="445">
        <v>0.001948</v>
      </c>
      <c r="L19" s="446">
        <v>2.3E-05</v>
      </c>
      <c r="M19" s="446">
        <v>2.1E-05</v>
      </c>
      <c r="N19" s="446">
        <v>0</v>
      </c>
      <c r="O19" s="446">
        <v>0</v>
      </c>
      <c r="P19" s="446">
        <v>0</v>
      </c>
      <c r="Q19" s="446">
        <v>0</v>
      </c>
      <c r="R19" s="409">
        <v>0</v>
      </c>
      <c r="S19" s="409">
        <v>0</v>
      </c>
      <c r="T19" s="409">
        <v>0</v>
      </c>
      <c r="U19" s="409">
        <v>0</v>
      </c>
      <c r="V19" s="409">
        <v>0</v>
      </c>
      <c r="W19" s="409">
        <v>0</v>
      </c>
      <c r="X19" s="409">
        <v>0</v>
      </c>
      <c r="Y19" s="409">
        <v>0</v>
      </c>
      <c r="Z19" s="409">
        <v>0</v>
      </c>
      <c r="AA19" s="409">
        <v>0</v>
      </c>
      <c r="AB19" s="409">
        <v>0</v>
      </c>
      <c r="AC19" s="409">
        <v>1E-06</v>
      </c>
      <c r="AD19" s="409">
        <v>1.6E-05</v>
      </c>
      <c r="AE19" s="409">
        <v>0</v>
      </c>
      <c r="AF19" s="409">
        <v>0</v>
      </c>
      <c r="AG19" s="409">
        <v>0</v>
      </c>
      <c r="AH19" s="409">
        <v>0</v>
      </c>
      <c r="AI19" s="409">
        <v>0</v>
      </c>
      <c r="AJ19" s="409">
        <v>0</v>
      </c>
      <c r="AK19" s="409">
        <v>0</v>
      </c>
      <c r="AL19" s="409">
        <v>0</v>
      </c>
      <c r="AM19" s="409">
        <v>0</v>
      </c>
      <c r="AN19" s="409">
        <v>0</v>
      </c>
      <c r="AO19" s="409">
        <v>0</v>
      </c>
      <c r="AP19" s="409">
        <v>1E-05</v>
      </c>
      <c r="AQ19" s="409">
        <v>0</v>
      </c>
      <c r="AR19" s="409">
        <v>0.000189</v>
      </c>
      <c r="AS19" s="409">
        <v>0.000657</v>
      </c>
      <c r="AT19" s="409">
        <v>0</v>
      </c>
      <c r="AU19" s="409">
        <v>0</v>
      </c>
      <c r="AV19" s="409">
        <v>0</v>
      </c>
      <c r="AW19" s="409">
        <v>0</v>
      </c>
      <c r="AX19" s="409">
        <v>0</v>
      </c>
      <c r="AY19" s="409">
        <v>0</v>
      </c>
      <c r="AZ19" s="409">
        <v>0</v>
      </c>
      <c r="BA19" s="409">
        <v>0</v>
      </c>
      <c r="BB19" s="409">
        <v>0</v>
      </c>
      <c r="BC19" s="409">
        <v>0</v>
      </c>
      <c r="BD19" s="409">
        <v>0</v>
      </c>
      <c r="BE19" s="409">
        <v>1E-06</v>
      </c>
      <c r="BF19" s="447">
        <v>0</v>
      </c>
      <c r="BG19" s="409">
        <v>2E-06</v>
      </c>
      <c r="BH19" s="447">
        <v>0</v>
      </c>
      <c r="BI19" s="409">
        <v>1E-06</v>
      </c>
      <c r="BJ19" s="447">
        <v>0</v>
      </c>
      <c r="BK19" s="409">
        <v>0</v>
      </c>
      <c r="BL19" s="447">
        <v>0</v>
      </c>
      <c r="BM19" s="409">
        <v>1E-06</v>
      </c>
      <c r="BN19" s="409">
        <v>0</v>
      </c>
      <c r="BO19" s="409">
        <v>2E-06</v>
      </c>
      <c r="BP19" s="447">
        <v>0</v>
      </c>
      <c r="BQ19" s="409">
        <v>0</v>
      </c>
      <c r="BR19" s="447">
        <v>1E-06</v>
      </c>
      <c r="BS19" s="409">
        <v>0</v>
      </c>
      <c r="BT19" s="447">
        <v>0</v>
      </c>
      <c r="BU19" s="409">
        <v>0</v>
      </c>
      <c r="BV19" s="447">
        <v>0</v>
      </c>
      <c r="BW19" s="409">
        <v>1E-06</v>
      </c>
      <c r="BX19" s="447">
        <v>0</v>
      </c>
      <c r="BY19" s="409">
        <v>5E-06</v>
      </c>
      <c r="BZ19" s="447">
        <v>0</v>
      </c>
      <c r="CA19" s="409">
        <v>5E-06</v>
      </c>
      <c r="CB19" s="411">
        <v>0</v>
      </c>
      <c r="CC19" s="420">
        <v>1.1E-05</v>
      </c>
      <c r="CE19" s="228"/>
    </row>
    <row r="20" spans="1:83" s="217" customFormat="1" ht="30" customHeight="1">
      <c r="A20" s="269">
        <f t="shared" si="0"/>
        <v>9</v>
      </c>
      <c r="B20" s="299" t="s">
        <v>576</v>
      </c>
      <c r="C20" s="209" t="s">
        <v>241</v>
      </c>
      <c r="D20" s="446">
        <v>8E-06</v>
      </c>
      <c r="E20" s="446">
        <v>0.000245</v>
      </c>
      <c r="F20" s="446">
        <v>0.000509</v>
      </c>
      <c r="G20" s="446">
        <v>0.000424</v>
      </c>
      <c r="H20" s="446">
        <v>0.000453</v>
      </c>
      <c r="I20" s="446">
        <v>0.000137</v>
      </c>
      <c r="J20" s="446">
        <v>2.2E-05</v>
      </c>
      <c r="K20" s="446">
        <v>0</v>
      </c>
      <c r="L20" s="445">
        <v>0.231628</v>
      </c>
      <c r="M20" s="446">
        <v>0.117581</v>
      </c>
      <c r="N20" s="446">
        <v>0.031202</v>
      </c>
      <c r="O20" s="446">
        <v>0.000411</v>
      </c>
      <c r="P20" s="446">
        <v>0.001383</v>
      </c>
      <c r="Q20" s="446">
        <v>0.000463</v>
      </c>
      <c r="R20" s="409">
        <v>2.9E-05</v>
      </c>
      <c r="S20" s="409">
        <v>0.000568</v>
      </c>
      <c r="T20" s="409">
        <v>0.000186</v>
      </c>
      <c r="U20" s="409">
        <v>0.011751</v>
      </c>
      <c r="V20" s="409">
        <v>0.000822</v>
      </c>
      <c r="W20" s="409">
        <v>2.1E-05</v>
      </c>
      <c r="X20" s="409">
        <v>0.000111</v>
      </c>
      <c r="Y20" s="409">
        <v>6.6E-05</v>
      </c>
      <c r="Z20" s="409">
        <v>0.000231</v>
      </c>
      <c r="AA20" s="409">
        <v>0.001008</v>
      </c>
      <c r="AB20" s="409">
        <v>0.008056</v>
      </c>
      <c r="AC20" s="409">
        <v>0.001558</v>
      </c>
      <c r="AD20" s="409">
        <v>0.033439</v>
      </c>
      <c r="AE20" s="409">
        <v>0.001587</v>
      </c>
      <c r="AF20" s="409">
        <v>6.9E-05</v>
      </c>
      <c r="AG20" s="409">
        <v>5.7E-05</v>
      </c>
      <c r="AH20" s="409">
        <v>4.5E-05</v>
      </c>
      <c r="AI20" s="409">
        <v>0.000241</v>
      </c>
      <c r="AJ20" s="409">
        <v>5.7E-05</v>
      </c>
      <c r="AK20" s="409">
        <v>0.000146</v>
      </c>
      <c r="AL20" s="409">
        <v>2.2E-05</v>
      </c>
      <c r="AM20" s="409">
        <v>0.002079</v>
      </c>
      <c r="AN20" s="409">
        <v>0.001091</v>
      </c>
      <c r="AO20" s="409">
        <v>0.000137</v>
      </c>
      <c r="AP20" s="409">
        <v>7.1E-05</v>
      </c>
      <c r="AQ20" s="409">
        <v>0.00012</v>
      </c>
      <c r="AR20" s="409">
        <v>0.002641</v>
      </c>
      <c r="AS20" s="409">
        <v>0.000594</v>
      </c>
      <c r="AT20" s="409">
        <v>2.2E-05</v>
      </c>
      <c r="AU20" s="409">
        <v>2.8E-05</v>
      </c>
      <c r="AV20" s="409">
        <v>0</v>
      </c>
      <c r="AW20" s="409">
        <v>0</v>
      </c>
      <c r="AX20" s="409">
        <v>0</v>
      </c>
      <c r="AY20" s="409">
        <v>0</v>
      </c>
      <c r="AZ20" s="409">
        <v>2E-05</v>
      </c>
      <c r="BA20" s="409">
        <v>0</v>
      </c>
      <c r="BB20" s="409">
        <v>0</v>
      </c>
      <c r="BC20" s="409">
        <v>4.8E-05</v>
      </c>
      <c r="BD20" s="409">
        <v>1E-05</v>
      </c>
      <c r="BE20" s="409">
        <v>0</v>
      </c>
      <c r="BF20" s="447">
        <v>5E-05</v>
      </c>
      <c r="BG20" s="409">
        <v>0.000701</v>
      </c>
      <c r="BH20" s="447">
        <v>2.8E-05</v>
      </c>
      <c r="BI20" s="409">
        <v>0.00031</v>
      </c>
      <c r="BJ20" s="447">
        <v>0</v>
      </c>
      <c r="BK20" s="409">
        <v>0.000182</v>
      </c>
      <c r="BL20" s="447">
        <v>0</v>
      </c>
      <c r="BM20" s="409">
        <v>0</v>
      </c>
      <c r="BN20" s="409">
        <v>8.2E-05</v>
      </c>
      <c r="BO20" s="409">
        <v>0.000387</v>
      </c>
      <c r="BP20" s="447">
        <v>0.000148</v>
      </c>
      <c r="BQ20" s="409">
        <v>0.000465</v>
      </c>
      <c r="BR20" s="447">
        <v>8.7E-05</v>
      </c>
      <c r="BS20" s="409">
        <v>0.000229</v>
      </c>
      <c r="BT20" s="447">
        <v>6.7E-05</v>
      </c>
      <c r="BU20" s="409">
        <v>0.000763</v>
      </c>
      <c r="BV20" s="447">
        <v>0</v>
      </c>
      <c r="BW20" s="409">
        <v>0</v>
      </c>
      <c r="BX20" s="447">
        <v>7.5E-05</v>
      </c>
      <c r="BY20" s="409">
        <v>0.004299</v>
      </c>
      <c r="BZ20" s="447">
        <v>0</v>
      </c>
      <c r="CA20" s="409">
        <v>0.00105</v>
      </c>
      <c r="CB20" s="411">
        <v>0</v>
      </c>
      <c r="CC20" s="420">
        <v>0.002534</v>
      </c>
      <c r="CE20" s="228"/>
    </row>
    <row r="21" spans="1:83" s="217" customFormat="1" ht="30" customHeight="1">
      <c r="A21" s="269">
        <f t="shared" si="0"/>
        <v>10</v>
      </c>
      <c r="B21" s="299" t="s">
        <v>439</v>
      </c>
      <c r="C21" s="209" t="s">
        <v>242</v>
      </c>
      <c r="D21" s="446">
        <v>1.7E-05</v>
      </c>
      <c r="E21" s="446">
        <v>0.000949</v>
      </c>
      <c r="F21" s="446">
        <v>0.000124</v>
      </c>
      <c r="G21" s="446">
        <v>0.000322</v>
      </c>
      <c r="H21" s="446">
        <v>0.0001</v>
      </c>
      <c r="I21" s="446">
        <v>0.000175</v>
      </c>
      <c r="J21" s="446">
        <v>9.1E-05</v>
      </c>
      <c r="K21" s="446">
        <v>0.000106</v>
      </c>
      <c r="L21" s="446">
        <v>0.000222</v>
      </c>
      <c r="M21" s="445">
        <v>0.009429</v>
      </c>
      <c r="N21" s="446">
        <v>0.000261</v>
      </c>
      <c r="O21" s="446">
        <v>9.6E-05</v>
      </c>
      <c r="P21" s="446">
        <v>4.3E-05</v>
      </c>
      <c r="Q21" s="446">
        <v>1.5E-05</v>
      </c>
      <c r="R21" s="409">
        <v>3.3E-05</v>
      </c>
      <c r="S21" s="409">
        <v>4.8E-05</v>
      </c>
      <c r="T21" s="409">
        <v>9.4E-05</v>
      </c>
      <c r="U21" s="409">
        <v>6.1E-05</v>
      </c>
      <c r="V21" s="409">
        <v>0.000186</v>
      </c>
      <c r="W21" s="409">
        <v>0.000247</v>
      </c>
      <c r="X21" s="409">
        <v>0.00013</v>
      </c>
      <c r="Y21" s="409">
        <v>1.8E-05</v>
      </c>
      <c r="Z21" s="409">
        <v>0.000111</v>
      </c>
      <c r="AA21" s="409">
        <v>9.4E-05</v>
      </c>
      <c r="AB21" s="409">
        <v>4.7E-05</v>
      </c>
      <c r="AC21" s="409">
        <v>0.000264</v>
      </c>
      <c r="AD21" s="409">
        <v>0.000103</v>
      </c>
      <c r="AE21" s="409">
        <v>0.000134</v>
      </c>
      <c r="AF21" s="409">
        <v>0.000181</v>
      </c>
      <c r="AG21" s="409">
        <v>8.2E-05</v>
      </c>
      <c r="AH21" s="409">
        <v>9E-05</v>
      </c>
      <c r="AI21" s="409">
        <v>7.2E-05</v>
      </c>
      <c r="AJ21" s="409">
        <v>0.000188</v>
      </c>
      <c r="AK21" s="409">
        <v>0.000181</v>
      </c>
      <c r="AL21" s="409">
        <v>0.000121</v>
      </c>
      <c r="AM21" s="409">
        <v>0.000199</v>
      </c>
      <c r="AN21" s="409">
        <v>9.1E-05</v>
      </c>
      <c r="AO21" s="409">
        <v>9.8E-05</v>
      </c>
      <c r="AP21" s="409">
        <v>6.9E-05</v>
      </c>
      <c r="AQ21" s="409">
        <v>0.000346</v>
      </c>
      <c r="AR21" s="409">
        <v>0.000419</v>
      </c>
      <c r="AS21" s="409">
        <v>0.000417</v>
      </c>
      <c r="AT21" s="409">
        <v>1E-05</v>
      </c>
      <c r="AU21" s="409">
        <v>7E-05</v>
      </c>
      <c r="AV21" s="409">
        <v>2E-06</v>
      </c>
      <c r="AW21" s="409">
        <v>6E-06</v>
      </c>
      <c r="AX21" s="409">
        <v>7E-06</v>
      </c>
      <c r="AY21" s="409">
        <v>0</v>
      </c>
      <c r="AZ21" s="409">
        <v>0.00045</v>
      </c>
      <c r="BA21" s="409">
        <v>0</v>
      </c>
      <c r="BB21" s="409">
        <v>0</v>
      </c>
      <c r="BC21" s="409">
        <v>6.4E-05</v>
      </c>
      <c r="BD21" s="409">
        <v>1E-05</v>
      </c>
      <c r="BE21" s="409">
        <v>3.6E-05</v>
      </c>
      <c r="BF21" s="447">
        <v>6.7E-05</v>
      </c>
      <c r="BG21" s="409">
        <v>0.000105</v>
      </c>
      <c r="BH21" s="447">
        <v>5.4E-05</v>
      </c>
      <c r="BI21" s="409">
        <v>1E-05</v>
      </c>
      <c r="BJ21" s="447">
        <v>1.5E-05</v>
      </c>
      <c r="BK21" s="409">
        <v>0.00074</v>
      </c>
      <c r="BL21" s="447">
        <v>0.000123</v>
      </c>
      <c r="BM21" s="409">
        <v>0.000108</v>
      </c>
      <c r="BN21" s="409">
        <v>0.002073</v>
      </c>
      <c r="BO21" s="409">
        <v>0.000672</v>
      </c>
      <c r="BP21" s="447">
        <v>9.5E-05</v>
      </c>
      <c r="BQ21" s="409">
        <v>0.00219</v>
      </c>
      <c r="BR21" s="447">
        <v>7.5E-05</v>
      </c>
      <c r="BS21" s="409">
        <v>9.7E-05</v>
      </c>
      <c r="BT21" s="447">
        <v>0.000287</v>
      </c>
      <c r="BU21" s="409">
        <v>0.000521</v>
      </c>
      <c r="BV21" s="447">
        <v>0.00035</v>
      </c>
      <c r="BW21" s="409">
        <v>3.3E-05</v>
      </c>
      <c r="BX21" s="447">
        <v>0.005345</v>
      </c>
      <c r="BY21" s="409">
        <v>0.001594</v>
      </c>
      <c r="BZ21" s="447">
        <v>8E-06</v>
      </c>
      <c r="CA21" s="409">
        <v>0.000616</v>
      </c>
      <c r="CB21" s="411">
        <v>0</v>
      </c>
      <c r="CC21" s="420">
        <v>0.000263</v>
      </c>
      <c r="CE21" s="228"/>
    </row>
    <row r="22" spans="1:83" s="217" customFormat="1" ht="30" customHeight="1">
      <c r="A22" s="269">
        <f>A21+1</f>
        <v>11</v>
      </c>
      <c r="B22" s="299" t="s">
        <v>440</v>
      </c>
      <c r="C22" s="215" t="s">
        <v>81</v>
      </c>
      <c r="D22" s="446">
        <v>2.1E-05</v>
      </c>
      <c r="E22" s="446">
        <v>0.000458</v>
      </c>
      <c r="F22" s="446">
        <v>0</v>
      </c>
      <c r="G22" s="446">
        <v>0.000562</v>
      </c>
      <c r="H22" s="446">
        <v>0.000205</v>
      </c>
      <c r="I22" s="446">
        <v>0.000102</v>
      </c>
      <c r="J22" s="446">
        <v>7E-05</v>
      </c>
      <c r="K22" s="446">
        <v>1.6E-05</v>
      </c>
      <c r="L22" s="446">
        <v>0.000927</v>
      </c>
      <c r="M22" s="446">
        <v>0.003951</v>
      </c>
      <c r="N22" s="445">
        <v>0.178947</v>
      </c>
      <c r="O22" s="446">
        <v>0.000144</v>
      </c>
      <c r="P22" s="446">
        <v>0.000205</v>
      </c>
      <c r="Q22" s="446">
        <v>0.000157</v>
      </c>
      <c r="R22" s="409">
        <v>7.1E-05</v>
      </c>
      <c r="S22" s="409">
        <v>2.9E-05</v>
      </c>
      <c r="T22" s="409">
        <v>2.2E-05</v>
      </c>
      <c r="U22" s="409">
        <v>9.7E-05</v>
      </c>
      <c r="V22" s="409">
        <v>6.9E-05</v>
      </c>
      <c r="W22" s="409">
        <v>3.9E-05</v>
      </c>
      <c r="X22" s="409">
        <v>3E-05</v>
      </c>
      <c r="Y22" s="409">
        <v>8E-06</v>
      </c>
      <c r="Z22" s="409">
        <v>9.9E-05</v>
      </c>
      <c r="AA22" s="409">
        <v>4.9E-05</v>
      </c>
      <c r="AB22" s="409">
        <v>0.001364</v>
      </c>
      <c r="AC22" s="409">
        <v>0.000281</v>
      </c>
      <c r="AD22" s="409">
        <v>0.010779</v>
      </c>
      <c r="AE22" s="409">
        <v>0.000241</v>
      </c>
      <c r="AF22" s="409">
        <v>3.7E-05</v>
      </c>
      <c r="AG22" s="409">
        <v>4.8E-05</v>
      </c>
      <c r="AH22" s="409">
        <v>0.000123</v>
      </c>
      <c r="AI22" s="409">
        <v>5.9E-05</v>
      </c>
      <c r="AJ22" s="409">
        <v>5.8E-05</v>
      </c>
      <c r="AK22" s="409">
        <v>9.6E-05</v>
      </c>
      <c r="AL22" s="409">
        <v>1.6E-05</v>
      </c>
      <c r="AM22" s="409">
        <v>0.000191</v>
      </c>
      <c r="AN22" s="409">
        <v>0.000157</v>
      </c>
      <c r="AO22" s="409">
        <v>9.3E-05</v>
      </c>
      <c r="AP22" s="409">
        <v>8E-05</v>
      </c>
      <c r="AQ22" s="409">
        <v>0.000333</v>
      </c>
      <c r="AR22" s="409">
        <v>0.000154</v>
      </c>
      <c r="AS22" s="409">
        <v>3E-06</v>
      </c>
      <c r="AT22" s="409">
        <v>4.2E-05</v>
      </c>
      <c r="AU22" s="409">
        <v>0</v>
      </c>
      <c r="AV22" s="409">
        <v>0</v>
      </c>
      <c r="AW22" s="409">
        <v>3E-06</v>
      </c>
      <c r="AX22" s="409">
        <v>0</v>
      </c>
      <c r="AY22" s="409">
        <v>0</v>
      </c>
      <c r="AZ22" s="409">
        <v>4.2E-05</v>
      </c>
      <c r="BA22" s="409">
        <v>0</v>
      </c>
      <c r="BB22" s="409">
        <v>0</v>
      </c>
      <c r="BC22" s="409">
        <v>1E-05</v>
      </c>
      <c r="BD22" s="409">
        <v>2E-06</v>
      </c>
      <c r="BE22" s="409">
        <v>0</v>
      </c>
      <c r="BF22" s="447">
        <v>5E-06</v>
      </c>
      <c r="BG22" s="409">
        <v>5.3E-05</v>
      </c>
      <c r="BH22" s="447">
        <v>4E-06</v>
      </c>
      <c r="BI22" s="409">
        <v>0</v>
      </c>
      <c r="BJ22" s="447">
        <v>0</v>
      </c>
      <c r="BK22" s="409">
        <v>7.2E-05</v>
      </c>
      <c r="BL22" s="447">
        <v>1.9E-05</v>
      </c>
      <c r="BM22" s="409">
        <v>0</v>
      </c>
      <c r="BN22" s="409">
        <v>0.000131</v>
      </c>
      <c r="BO22" s="409">
        <v>0.000159</v>
      </c>
      <c r="BP22" s="447">
        <v>0</v>
      </c>
      <c r="BQ22" s="409">
        <v>3.2E-05</v>
      </c>
      <c r="BR22" s="447">
        <v>7E-06</v>
      </c>
      <c r="BS22" s="409">
        <v>2.4E-05</v>
      </c>
      <c r="BT22" s="447">
        <v>1.9E-05</v>
      </c>
      <c r="BU22" s="409">
        <v>0.000146</v>
      </c>
      <c r="BV22" s="447">
        <v>0</v>
      </c>
      <c r="BW22" s="409">
        <v>3.3E-05</v>
      </c>
      <c r="BX22" s="447">
        <v>0.000147</v>
      </c>
      <c r="BY22" s="409">
        <v>0.000243</v>
      </c>
      <c r="BZ22" s="447">
        <v>0.00104</v>
      </c>
      <c r="CA22" s="409">
        <v>4.2E-05</v>
      </c>
      <c r="CB22" s="411">
        <v>0</v>
      </c>
      <c r="CC22" s="420">
        <v>0.000536</v>
      </c>
      <c r="CE22" s="228"/>
    </row>
    <row r="23" spans="1:83" s="217" customFormat="1" ht="30" customHeight="1">
      <c r="A23" s="269">
        <f t="shared" si="0"/>
        <v>12</v>
      </c>
      <c r="B23" s="300" t="s">
        <v>441</v>
      </c>
      <c r="C23" s="209" t="s">
        <v>82</v>
      </c>
      <c r="D23" s="446">
        <v>0.000414</v>
      </c>
      <c r="E23" s="446">
        <v>0.0031</v>
      </c>
      <c r="F23" s="446">
        <v>0</v>
      </c>
      <c r="G23" s="446">
        <v>0.000669</v>
      </c>
      <c r="H23" s="446">
        <v>0.000268</v>
      </c>
      <c r="I23" s="446">
        <v>0.000136</v>
      </c>
      <c r="J23" s="446">
        <v>0.000185</v>
      </c>
      <c r="K23" s="446">
        <v>5.8E-05</v>
      </c>
      <c r="L23" s="446">
        <v>0.000345</v>
      </c>
      <c r="M23" s="446">
        <v>0.000166</v>
      </c>
      <c r="N23" s="446">
        <v>0.000574</v>
      </c>
      <c r="O23" s="445">
        <v>0.035377</v>
      </c>
      <c r="P23" s="446">
        <v>0.001217</v>
      </c>
      <c r="Q23" s="446">
        <v>0.000235</v>
      </c>
      <c r="R23" s="409">
        <v>5.3E-05</v>
      </c>
      <c r="S23" s="409">
        <v>0.00019</v>
      </c>
      <c r="T23" s="409">
        <v>4.7E-05</v>
      </c>
      <c r="U23" s="409">
        <v>0.000487</v>
      </c>
      <c r="V23" s="409">
        <v>0.001688</v>
      </c>
      <c r="W23" s="409">
        <v>7.1E-05</v>
      </c>
      <c r="X23" s="409">
        <v>0.000999</v>
      </c>
      <c r="Y23" s="409">
        <v>0.000477</v>
      </c>
      <c r="Z23" s="409">
        <v>0.000924</v>
      </c>
      <c r="AA23" s="409">
        <v>0.000507</v>
      </c>
      <c r="AB23" s="409">
        <v>0.000298</v>
      </c>
      <c r="AC23" s="409">
        <v>0.001525</v>
      </c>
      <c r="AD23" s="409">
        <v>0.030695</v>
      </c>
      <c r="AE23" s="409">
        <v>0.007602</v>
      </c>
      <c r="AF23" s="409">
        <v>0.000111</v>
      </c>
      <c r="AG23" s="409">
        <v>9.3E-05</v>
      </c>
      <c r="AH23" s="409">
        <v>3.6E-05</v>
      </c>
      <c r="AI23" s="409">
        <v>0.000553</v>
      </c>
      <c r="AJ23" s="409">
        <v>7.2E-05</v>
      </c>
      <c r="AK23" s="409">
        <v>0.002531</v>
      </c>
      <c r="AL23" s="409">
        <v>3.7E-05</v>
      </c>
      <c r="AM23" s="409">
        <v>0.000526</v>
      </c>
      <c r="AN23" s="409">
        <v>0.000442</v>
      </c>
      <c r="AO23" s="409">
        <v>0.000346</v>
      </c>
      <c r="AP23" s="409">
        <v>7.1E-05</v>
      </c>
      <c r="AQ23" s="409">
        <v>0.000201</v>
      </c>
      <c r="AR23" s="409">
        <v>0.000277</v>
      </c>
      <c r="AS23" s="409">
        <v>0.00013</v>
      </c>
      <c r="AT23" s="409">
        <v>4E-06</v>
      </c>
      <c r="AU23" s="409">
        <v>4.5E-05</v>
      </c>
      <c r="AV23" s="409">
        <v>0</v>
      </c>
      <c r="AW23" s="409">
        <v>1.7E-05</v>
      </c>
      <c r="AX23" s="409">
        <v>1.2E-05</v>
      </c>
      <c r="AY23" s="409">
        <v>0</v>
      </c>
      <c r="AZ23" s="409">
        <v>8.3E-05</v>
      </c>
      <c r="BA23" s="409">
        <v>0</v>
      </c>
      <c r="BB23" s="409">
        <v>0</v>
      </c>
      <c r="BC23" s="409">
        <v>0.000841</v>
      </c>
      <c r="BD23" s="409">
        <v>5E-06</v>
      </c>
      <c r="BE23" s="409">
        <v>2.9E-05</v>
      </c>
      <c r="BF23" s="447">
        <v>3.9E-05</v>
      </c>
      <c r="BG23" s="409">
        <v>8.1E-05</v>
      </c>
      <c r="BH23" s="447">
        <v>0</v>
      </c>
      <c r="BI23" s="409">
        <v>0.000188</v>
      </c>
      <c r="BJ23" s="447">
        <v>0</v>
      </c>
      <c r="BK23" s="409">
        <v>0.00021</v>
      </c>
      <c r="BL23" s="447">
        <v>0</v>
      </c>
      <c r="BM23" s="409">
        <v>0</v>
      </c>
      <c r="BN23" s="409">
        <v>0</v>
      </c>
      <c r="BO23" s="409">
        <v>0.000524</v>
      </c>
      <c r="BP23" s="447">
        <v>8.6E-05</v>
      </c>
      <c r="BQ23" s="409">
        <v>0.000216</v>
      </c>
      <c r="BR23" s="447">
        <v>6.3E-05</v>
      </c>
      <c r="BS23" s="409">
        <v>2.2E-05</v>
      </c>
      <c r="BT23" s="447">
        <v>0</v>
      </c>
      <c r="BU23" s="409">
        <v>0.00012</v>
      </c>
      <c r="BV23" s="447">
        <v>0.000258</v>
      </c>
      <c r="BW23" s="409">
        <v>0</v>
      </c>
      <c r="BX23" s="447">
        <v>0</v>
      </c>
      <c r="BY23" s="409">
        <v>0.001387</v>
      </c>
      <c r="BZ23" s="447">
        <v>0.000692</v>
      </c>
      <c r="CA23" s="409">
        <v>0.002751</v>
      </c>
      <c r="CB23" s="411">
        <v>0</v>
      </c>
      <c r="CC23" s="420">
        <v>0.001345</v>
      </c>
      <c r="CE23" s="228"/>
    </row>
    <row r="24" spans="1:83" s="217" customFormat="1" ht="30" customHeight="1">
      <c r="A24" s="269">
        <f>A23+1</f>
        <v>13</v>
      </c>
      <c r="B24" s="299" t="s">
        <v>442</v>
      </c>
      <c r="C24" s="209" t="s">
        <v>83</v>
      </c>
      <c r="D24" s="446">
        <v>0.000337</v>
      </c>
      <c r="E24" s="446">
        <v>0.000422</v>
      </c>
      <c r="F24" s="446">
        <v>0</v>
      </c>
      <c r="G24" s="446">
        <v>0.000119</v>
      </c>
      <c r="H24" s="446">
        <v>0.000453</v>
      </c>
      <c r="I24" s="446">
        <v>0.004529</v>
      </c>
      <c r="J24" s="446">
        <v>0.010917</v>
      </c>
      <c r="K24" s="446">
        <v>0.025066</v>
      </c>
      <c r="L24" s="446">
        <v>0.006156</v>
      </c>
      <c r="M24" s="446">
        <v>0.001511</v>
      </c>
      <c r="N24" s="446">
        <v>0.005011</v>
      </c>
      <c r="O24" s="446">
        <v>0.012393</v>
      </c>
      <c r="P24" s="445">
        <v>0.155398</v>
      </c>
      <c r="Q24" s="446">
        <v>0.124324</v>
      </c>
      <c r="R24" s="409">
        <v>0.000494</v>
      </c>
      <c r="S24" s="409">
        <v>0.002919</v>
      </c>
      <c r="T24" s="409">
        <v>0.003222</v>
      </c>
      <c r="U24" s="409">
        <v>0.004612</v>
      </c>
      <c r="V24" s="409">
        <v>0.008798</v>
      </c>
      <c r="W24" s="409">
        <v>0.000565</v>
      </c>
      <c r="X24" s="409">
        <v>0.000844</v>
      </c>
      <c r="Y24" s="409">
        <v>0.00036</v>
      </c>
      <c r="Z24" s="409">
        <v>0.001748</v>
      </c>
      <c r="AA24" s="409">
        <v>0.001306</v>
      </c>
      <c r="AB24" s="409">
        <v>0.001005</v>
      </c>
      <c r="AC24" s="409">
        <v>0.00105</v>
      </c>
      <c r="AD24" s="409">
        <v>0.009929</v>
      </c>
      <c r="AE24" s="409">
        <v>0.006781</v>
      </c>
      <c r="AF24" s="409">
        <v>0.000896</v>
      </c>
      <c r="AG24" s="409">
        <v>0.000243</v>
      </c>
      <c r="AH24" s="409">
        <v>0.000467</v>
      </c>
      <c r="AI24" s="409">
        <v>0.001091</v>
      </c>
      <c r="AJ24" s="409">
        <v>0.000463</v>
      </c>
      <c r="AK24" s="409">
        <v>0.000408</v>
      </c>
      <c r="AL24" s="409">
        <v>0.000814</v>
      </c>
      <c r="AM24" s="409">
        <v>0.004169</v>
      </c>
      <c r="AN24" s="409">
        <v>0.001627</v>
      </c>
      <c r="AO24" s="409">
        <v>0.000706</v>
      </c>
      <c r="AP24" s="409">
        <v>0.00033</v>
      </c>
      <c r="AQ24" s="409">
        <v>0.001255</v>
      </c>
      <c r="AR24" s="409">
        <v>0.001307</v>
      </c>
      <c r="AS24" s="409">
        <v>0.002766</v>
      </c>
      <c r="AT24" s="409">
        <v>0.06738</v>
      </c>
      <c r="AU24" s="409">
        <v>0.013821</v>
      </c>
      <c r="AV24" s="409">
        <v>1.4E-05</v>
      </c>
      <c r="AW24" s="409">
        <v>0.000362</v>
      </c>
      <c r="AX24" s="409">
        <v>0.000309</v>
      </c>
      <c r="AY24" s="409">
        <v>0.003238</v>
      </c>
      <c r="AZ24" s="409">
        <v>0.002684</v>
      </c>
      <c r="BA24" s="409">
        <v>0.007586</v>
      </c>
      <c r="BB24" s="409">
        <v>0.002667</v>
      </c>
      <c r="BC24" s="409">
        <v>0.000797</v>
      </c>
      <c r="BD24" s="409">
        <v>0.00103</v>
      </c>
      <c r="BE24" s="409">
        <v>0.000613</v>
      </c>
      <c r="BF24" s="447">
        <v>0.000676</v>
      </c>
      <c r="BG24" s="409">
        <v>0.002637</v>
      </c>
      <c r="BH24" s="447">
        <v>0.001552</v>
      </c>
      <c r="BI24" s="409">
        <v>0.000891</v>
      </c>
      <c r="BJ24" s="447">
        <v>0</v>
      </c>
      <c r="BK24" s="409">
        <v>0.00026</v>
      </c>
      <c r="BL24" s="447">
        <v>0.000208</v>
      </c>
      <c r="BM24" s="409">
        <v>0.000294</v>
      </c>
      <c r="BN24" s="409">
        <v>0.000549</v>
      </c>
      <c r="BO24" s="409">
        <v>0.001783</v>
      </c>
      <c r="BP24" s="447">
        <v>0.023792</v>
      </c>
      <c r="BQ24" s="409">
        <v>0.001954</v>
      </c>
      <c r="BR24" s="447">
        <v>0.001383</v>
      </c>
      <c r="BS24" s="409">
        <v>0.000474</v>
      </c>
      <c r="BT24" s="447">
        <v>0.000491</v>
      </c>
      <c r="BU24" s="409">
        <v>0.005949</v>
      </c>
      <c r="BV24" s="447">
        <v>0.00814</v>
      </c>
      <c r="BW24" s="409">
        <v>0.003821</v>
      </c>
      <c r="BX24" s="447">
        <v>0.000346</v>
      </c>
      <c r="BY24" s="409">
        <v>0.03068</v>
      </c>
      <c r="BZ24" s="447">
        <v>0.000157</v>
      </c>
      <c r="CA24" s="409">
        <v>0.001503</v>
      </c>
      <c r="CB24" s="411">
        <v>0</v>
      </c>
      <c r="CC24" s="420">
        <v>0.004577</v>
      </c>
      <c r="CE24" s="228"/>
    </row>
    <row r="25" spans="1:83" s="217" customFormat="1" ht="30" customHeight="1">
      <c r="A25" s="269">
        <f t="shared" si="0"/>
        <v>14</v>
      </c>
      <c r="B25" s="299" t="s">
        <v>443</v>
      </c>
      <c r="C25" s="209" t="s">
        <v>84</v>
      </c>
      <c r="D25" s="446">
        <v>0</v>
      </c>
      <c r="E25" s="446">
        <v>4E-06</v>
      </c>
      <c r="F25" s="446">
        <v>0</v>
      </c>
      <c r="G25" s="446">
        <v>0</v>
      </c>
      <c r="H25" s="446">
        <v>1E-06</v>
      </c>
      <c r="I25" s="446">
        <v>3E-06</v>
      </c>
      <c r="J25" s="446">
        <v>1.1E-05</v>
      </c>
      <c r="K25" s="446">
        <v>7E-06</v>
      </c>
      <c r="L25" s="446">
        <v>7E-06</v>
      </c>
      <c r="M25" s="446">
        <v>5E-06</v>
      </c>
      <c r="N25" s="446">
        <v>1.1E-05</v>
      </c>
      <c r="O25" s="446">
        <v>2E-06</v>
      </c>
      <c r="P25" s="446">
        <v>6.8E-05</v>
      </c>
      <c r="Q25" s="445">
        <v>0.002896</v>
      </c>
      <c r="R25" s="409">
        <v>1E-06</v>
      </c>
      <c r="S25" s="409">
        <v>1.9E-05</v>
      </c>
      <c r="T25" s="409">
        <v>4.2E-05</v>
      </c>
      <c r="U25" s="409">
        <v>9E-06</v>
      </c>
      <c r="V25" s="409">
        <v>7E-06</v>
      </c>
      <c r="W25" s="409">
        <v>0</v>
      </c>
      <c r="X25" s="409">
        <v>4E-06</v>
      </c>
      <c r="Y25" s="409">
        <v>1E-06</v>
      </c>
      <c r="Z25" s="409">
        <v>6E-06</v>
      </c>
      <c r="AA25" s="409">
        <v>2E-06</v>
      </c>
      <c r="AB25" s="409">
        <v>3E-06</v>
      </c>
      <c r="AC25" s="409">
        <v>1E-06</v>
      </c>
      <c r="AD25" s="409">
        <v>2E-06</v>
      </c>
      <c r="AE25" s="409">
        <v>1E-05</v>
      </c>
      <c r="AF25" s="409">
        <v>1E-06</v>
      </c>
      <c r="AG25" s="409">
        <v>3E-06</v>
      </c>
      <c r="AH25" s="409">
        <v>3E-06</v>
      </c>
      <c r="AI25" s="409">
        <v>5E-06</v>
      </c>
      <c r="AJ25" s="409">
        <v>2E-06</v>
      </c>
      <c r="AK25" s="409">
        <v>2E-06</v>
      </c>
      <c r="AL25" s="409">
        <v>9E-06</v>
      </c>
      <c r="AM25" s="409">
        <v>0.000148</v>
      </c>
      <c r="AN25" s="409">
        <v>4.8E-05</v>
      </c>
      <c r="AO25" s="409">
        <v>6E-06</v>
      </c>
      <c r="AP25" s="409">
        <v>5E-06</v>
      </c>
      <c r="AQ25" s="409">
        <v>3E-06</v>
      </c>
      <c r="AR25" s="409">
        <v>5E-06</v>
      </c>
      <c r="AS25" s="409">
        <v>4E-06</v>
      </c>
      <c r="AT25" s="409">
        <v>0.001957</v>
      </c>
      <c r="AU25" s="409">
        <v>0.000768</v>
      </c>
      <c r="AV25" s="409">
        <v>2E-06</v>
      </c>
      <c r="AW25" s="409">
        <v>1.4E-05</v>
      </c>
      <c r="AX25" s="409">
        <v>7E-06</v>
      </c>
      <c r="AY25" s="409">
        <v>3.4E-05</v>
      </c>
      <c r="AZ25" s="409">
        <v>7.6E-05</v>
      </c>
      <c r="BA25" s="409">
        <v>0.000573</v>
      </c>
      <c r="BB25" s="409">
        <v>4.5E-05</v>
      </c>
      <c r="BC25" s="409">
        <v>3E-06</v>
      </c>
      <c r="BD25" s="409">
        <v>9E-06</v>
      </c>
      <c r="BE25" s="409">
        <v>3E-05</v>
      </c>
      <c r="BF25" s="447">
        <v>8E-06</v>
      </c>
      <c r="BG25" s="409">
        <v>6.6E-05</v>
      </c>
      <c r="BH25" s="447">
        <v>0.000192</v>
      </c>
      <c r="BI25" s="409">
        <v>0.000254</v>
      </c>
      <c r="BJ25" s="447">
        <v>0</v>
      </c>
      <c r="BK25" s="409">
        <v>2.8E-05</v>
      </c>
      <c r="BL25" s="447">
        <v>8E-06</v>
      </c>
      <c r="BM25" s="409">
        <v>8E-06</v>
      </c>
      <c r="BN25" s="409">
        <v>4E-06</v>
      </c>
      <c r="BO25" s="409">
        <v>6E-06</v>
      </c>
      <c r="BP25" s="447">
        <v>2.3E-05</v>
      </c>
      <c r="BQ25" s="409">
        <v>8E-05</v>
      </c>
      <c r="BR25" s="447">
        <v>0.000124</v>
      </c>
      <c r="BS25" s="409">
        <v>9E-06</v>
      </c>
      <c r="BT25" s="447">
        <v>5E-06</v>
      </c>
      <c r="BU25" s="409">
        <v>0.000126</v>
      </c>
      <c r="BV25" s="447">
        <v>0.000149</v>
      </c>
      <c r="BW25" s="409">
        <v>9.1E-05</v>
      </c>
      <c r="BX25" s="447">
        <v>1.5E-05</v>
      </c>
      <c r="BY25" s="409">
        <v>0.000222</v>
      </c>
      <c r="BZ25" s="447">
        <v>0</v>
      </c>
      <c r="CA25" s="409">
        <v>1.1E-05</v>
      </c>
      <c r="CB25" s="411">
        <v>0</v>
      </c>
      <c r="CC25" s="420">
        <v>5E-05</v>
      </c>
      <c r="CE25" s="228"/>
    </row>
    <row r="26" spans="1:83" s="217" customFormat="1" ht="30" customHeight="1">
      <c r="A26" s="269">
        <f t="shared" si="0"/>
        <v>15</v>
      </c>
      <c r="B26" s="299" t="s">
        <v>444</v>
      </c>
      <c r="C26" s="215" t="s">
        <v>85</v>
      </c>
      <c r="D26" s="446">
        <v>0.005554</v>
      </c>
      <c r="E26" s="446">
        <v>0.001379</v>
      </c>
      <c r="F26" s="446">
        <v>0.012575</v>
      </c>
      <c r="G26" s="446">
        <v>0.0005</v>
      </c>
      <c r="H26" s="446">
        <v>0.003241</v>
      </c>
      <c r="I26" s="446">
        <v>0.000547</v>
      </c>
      <c r="J26" s="446">
        <v>0.002157</v>
      </c>
      <c r="K26" s="446">
        <v>0.000369</v>
      </c>
      <c r="L26" s="446">
        <v>0.000923</v>
      </c>
      <c r="M26" s="446">
        <v>0.000467</v>
      </c>
      <c r="N26" s="446">
        <v>0.000411</v>
      </c>
      <c r="O26" s="446">
        <v>0.001284</v>
      </c>
      <c r="P26" s="446">
        <v>0.001067</v>
      </c>
      <c r="Q26" s="446">
        <v>0.00027</v>
      </c>
      <c r="R26" s="421">
        <v>0.007488</v>
      </c>
      <c r="S26" s="409">
        <v>0.002627</v>
      </c>
      <c r="T26" s="409">
        <v>0.001169</v>
      </c>
      <c r="U26" s="409">
        <v>0.000838</v>
      </c>
      <c r="V26" s="409">
        <v>0.003008</v>
      </c>
      <c r="W26" s="409">
        <v>0.001335</v>
      </c>
      <c r="X26" s="409">
        <v>0.000642</v>
      </c>
      <c r="Y26" s="409">
        <v>0.000159</v>
      </c>
      <c r="Z26" s="409">
        <v>0.000512</v>
      </c>
      <c r="AA26" s="409">
        <v>0.000579</v>
      </c>
      <c r="AB26" s="409">
        <v>0.000164</v>
      </c>
      <c r="AC26" s="409">
        <v>0.000379</v>
      </c>
      <c r="AD26" s="409">
        <v>0.000473</v>
      </c>
      <c r="AE26" s="409">
        <v>0.004338</v>
      </c>
      <c r="AF26" s="409">
        <v>0.00055</v>
      </c>
      <c r="AG26" s="409">
        <v>0.000893</v>
      </c>
      <c r="AH26" s="409">
        <v>6.2E-05</v>
      </c>
      <c r="AI26" s="409">
        <v>0.004231</v>
      </c>
      <c r="AJ26" s="409">
        <v>0.00378</v>
      </c>
      <c r="AK26" s="409">
        <v>0.003361</v>
      </c>
      <c r="AL26" s="409">
        <v>0.001787</v>
      </c>
      <c r="AM26" s="409">
        <v>0.002421</v>
      </c>
      <c r="AN26" s="409">
        <v>0.000922</v>
      </c>
      <c r="AO26" s="409">
        <v>0.028319</v>
      </c>
      <c r="AP26" s="409">
        <v>0.009849</v>
      </c>
      <c r="AQ26" s="409">
        <v>0.002663</v>
      </c>
      <c r="AR26" s="409">
        <v>0.001569</v>
      </c>
      <c r="AS26" s="409">
        <v>0.000924</v>
      </c>
      <c r="AT26" s="409">
        <v>0.000157</v>
      </c>
      <c r="AU26" s="409">
        <v>0.000275</v>
      </c>
      <c r="AV26" s="409">
        <v>5.4E-05</v>
      </c>
      <c r="AW26" s="409">
        <v>0.000677</v>
      </c>
      <c r="AX26" s="409">
        <v>0.000199</v>
      </c>
      <c r="AY26" s="409">
        <v>0.000237</v>
      </c>
      <c r="AZ26" s="409">
        <v>0.00097</v>
      </c>
      <c r="BA26" s="409">
        <v>0.013158</v>
      </c>
      <c r="BB26" s="409">
        <v>0.000606</v>
      </c>
      <c r="BC26" s="409">
        <v>0.000565</v>
      </c>
      <c r="BD26" s="409">
        <v>0.000125</v>
      </c>
      <c r="BE26" s="409">
        <v>0.000307</v>
      </c>
      <c r="BF26" s="447">
        <v>0.000273</v>
      </c>
      <c r="BG26" s="409">
        <v>0.000617</v>
      </c>
      <c r="BH26" s="447">
        <v>0.000363</v>
      </c>
      <c r="BI26" s="409">
        <v>0.000545</v>
      </c>
      <c r="BJ26" s="447">
        <v>0.000529</v>
      </c>
      <c r="BK26" s="409">
        <v>0.001986</v>
      </c>
      <c r="BL26" s="447">
        <v>0.000603</v>
      </c>
      <c r="BM26" s="409">
        <v>0.000574</v>
      </c>
      <c r="BN26" s="409">
        <v>0.002465</v>
      </c>
      <c r="BO26" s="409">
        <v>0.002548</v>
      </c>
      <c r="BP26" s="447">
        <v>0.000485</v>
      </c>
      <c r="BQ26" s="409">
        <v>0.001398</v>
      </c>
      <c r="BR26" s="447">
        <v>0.000447</v>
      </c>
      <c r="BS26" s="409">
        <v>0.00052</v>
      </c>
      <c r="BT26" s="447">
        <v>0.00085</v>
      </c>
      <c r="BU26" s="409">
        <v>0.000591</v>
      </c>
      <c r="BV26" s="447">
        <v>0.000694</v>
      </c>
      <c r="BW26" s="409">
        <v>0.00019</v>
      </c>
      <c r="BX26" s="447">
        <v>0.000756</v>
      </c>
      <c r="BY26" s="409">
        <v>0.001667</v>
      </c>
      <c r="BZ26" s="447">
        <v>0.000131</v>
      </c>
      <c r="CA26" s="409">
        <v>0.001099</v>
      </c>
      <c r="CB26" s="411">
        <v>0</v>
      </c>
      <c r="CC26" s="420">
        <v>0.002802</v>
      </c>
      <c r="CE26" s="228"/>
    </row>
    <row r="27" spans="1:83" s="217" customFormat="1" ht="30" customHeight="1">
      <c r="A27" s="269">
        <f>A26+1</f>
        <v>16</v>
      </c>
      <c r="B27" s="299" t="s">
        <v>445</v>
      </c>
      <c r="C27" s="215" t="s">
        <v>86</v>
      </c>
      <c r="D27" s="446">
        <v>0.044809</v>
      </c>
      <c r="E27" s="446">
        <v>0.00415</v>
      </c>
      <c r="F27" s="446">
        <v>0</v>
      </c>
      <c r="G27" s="446">
        <v>0.005423</v>
      </c>
      <c r="H27" s="446">
        <v>0.006302</v>
      </c>
      <c r="I27" s="446">
        <v>0.005824</v>
      </c>
      <c r="J27" s="446">
        <v>0.009569</v>
      </c>
      <c r="K27" s="446">
        <v>0.007516</v>
      </c>
      <c r="L27" s="446">
        <v>0.073986</v>
      </c>
      <c r="M27" s="446">
        <v>0.014074</v>
      </c>
      <c r="N27" s="446">
        <v>0.053883</v>
      </c>
      <c r="O27" s="446">
        <v>0.032523</v>
      </c>
      <c r="P27" s="446">
        <v>0.047622</v>
      </c>
      <c r="Q27" s="446">
        <v>0.044302</v>
      </c>
      <c r="R27" s="409">
        <v>0.028216</v>
      </c>
      <c r="S27" s="421">
        <v>0.223043</v>
      </c>
      <c r="T27" s="409">
        <v>0.014461</v>
      </c>
      <c r="U27" s="409">
        <v>0.162472</v>
      </c>
      <c r="V27" s="409">
        <v>0.030473</v>
      </c>
      <c r="W27" s="409">
        <v>0.005191</v>
      </c>
      <c r="X27" s="409">
        <v>0.01257</v>
      </c>
      <c r="Y27" s="409">
        <v>0.009319</v>
      </c>
      <c r="Z27" s="409">
        <v>0.023738</v>
      </c>
      <c r="AA27" s="409">
        <v>0.011456</v>
      </c>
      <c r="AB27" s="409">
        <v>0.011438</v>
      </c>
      <c r="AC27" s="409">
        <v>0.011966</v>
      </c>
      <c r="AD27" s="409">
        <v>0.028991</v>
      </c>
      <c r="AE27" s="409">
        <v>0.032402</v>
      </c>
      <c r="AF27" s="409">
        <v>0.005988</v>
      </c>
      <c r="AG27" s="409">
        <v>0.001487</v>
      </c>
      <c r="AH27" s="409">
        <v>0.014173</v>
      </c>
      <c r="AI27" s="409">
        <v>0.004609</v>
      </c>
      <c r="AJ27" s="409">
        <v>0.008189</v>
      </c>
      <c r="AK27" s="409">
        <v>0.007111</v>
      </c>
      <c r="AL27" s="409">
        <v>0.004718</v>
      </c>
      <c r="AM27" s="409">
        <v>0.00716</v>
      </c>
      <c r="AN27" s="409">
        <v>0.002965</v>
      </c>
      <c r="AO27" s="409">
        <v>0.003017</v>
      </c>
      <c r="AP27" s="409">
        <v>0.001512</v>
      </c>
      <c r="AQ27" s="409">
        <v>0.001232</v>
      </c>
      <c r="AR27" s="409">
        <v>0.005345</v>
      </c>
      <c r="AS27" s="409">
        <v>0.002604</v>
      </c>
      <c r="AT27" s="409">
        <v>0.005136</v>
      </c>
      <c r="AU27" s="409">
        <v>0.012857</v>
      </c>
      <c r="AV27" s="409">
        <v>0</v>
      </c>
      <c r="AW27" s="409">
        <v>0</v>
      </c>
      <c r="AX27" s="409">
        <v>0.000289</v>
      </c>
      <c r="AY27" s="409">
        <v>0</v>
      </c>
      <c r="AZ27" s="409">
        <v>0.001753</v>
      </c>
      <c r="BA27" s="409">
        <v>0.000598</v>
      </c>
      <c r="BB27" s="409">
        <v>0.000877</v>
      </c>
      <c r="BC27" s="409">
        <v>0.005175</v>
      </c>
      <c r="BD27" s="409">
        <v>0.000943</v>
      </c>
      <c r="BE27" s="409">
        <v>0.000774</v>
      </c>
      <c r="BF27" s="447">
        <v>0.002248</v>
      </c>
      <c r="BG27" s="409">
        <v>0.021997</v>
      </c>
      <c r="BH27" s="447">
        <v>0.001104</v>
      </c>
      <c r="BI27" s="409">
        <v>0.002375</v>
      </c>
      <c r="BJ27" s="447">
        <v>0.00636</v>
      </c>
      <c r="BK27" s="409">
        <v>0.001842</v>
      </c>
      <c r="BL27" s="447">
        <v>0.000664</v>
      </c>
      <c r="BM27" s="409">
        <v>0.000346</v>
      </c>
      <c r="BN27" s="409">
        <v>0.003243</v>
      </c>
      <c r="BO27" s="409">
        <v>0.031097</v>
      </c>
      <c r="BP27" s="447">
        <v>0.003092</v>
      </c>
      <c r="BQ27" s="409">
        <v>0.001658</v>
      </c>
      <c r="BR27" s="447">
        <v>0.001472</v>
      </c>
      <c r="BS27" s="409">
        <v>0.011836</v>
      </c>
      <c r="BT27" s="447">
        <v>0.001111</v>
      </c>
      <c r="BU27" s="409">
        <v>0.002932</v>
      </c>
      <c r="BV27" s="447">
        <v>0.000845</v>
      </c>
      <c r="BW27" s="409">
        <v>0</v>
      </c>
      <c r="BX27" s="447">
        <v>0.003252</v>
      </c>
      <c r="BY27" s="409">
        <v>0.02167</v>
      </c>
      <c r="BZ27" s="447">
        <v>0.000945</v>
      </c>
      <c r="CA27" s="409">
        <v>0.009387</v>
      </c>
      <c r="CB27" s="411">
        <v>0</v>
      </c>
      <c r="CC27" s="420">
        <v>0.016618</v>
      </c>
      <c r="CE27" s="228"/>
    </row>
    <row r="28" spans="1:83" s="217" customFormat="1" ht="30" customHeight="1">
      <c r="A28" s="269">
        <f t="shared" si="0"/>
        <v>17</v>
      </c>
      <c r="B28" s="299" t="s">
        <v>446</v>
      </c>
      <c r="C28" s="215" t="s">
        <v>87</v>
      </c>
      <c r="D28" s="446">
        <v>0.000199</v>
      </c>
      <c r="E28" s="446">
        <v>4.2E-05</v>
      </c>
      <c r="F28" s="446">
        <v>0</v>
      </c>
      <c r="G28" s="446">
        <v>0</v>
      </c>
      <c r="H28" s="446">
        <v>5.1E-05</v>
      </c>
      <c r="I28" s="446">
        <v>0.000315</v>
      </c>
      <c r="J28" s="446">
        <v>2.4E-05</v>
      </c>
      <c r="K28" s="446">
        <v>0</v>
      </c>
      <c r="L28" s="446">
        <v>0.001783</v>
      </c>
      <c r="M28" s="446">
        <v>0</v>
      </c>
      <c r="N28" s="446">
        <v>0</v>
      </c>
      <c r="O28" s="446">
        <v>0</v>
      </c>
      <c r="P28" s="446">
        <v>1.5E-05</v>
      </c>
      <c r="Q28" s="446">
        <v>0</v>
      </c>
      <c r="R28" s="409">
        <v>0</v>
      </c>
      <c r="S28" s="409">
        <v>0.001405</v>
      </c>
      <c r="T28" s="421">
        <v>0.181552</v>
      </c>
      <c r="U28" s="409">
        <v>0.000261</v>
      </c>
      <c r="V28" s="409">
        <v>5E-05</v>
      </c>
      <c r="W28" s="409">
        <v>0</v>
      </c>
      <c r="X28" s="409">
        <v>4.7E-05</v>
      </c>
      <c r="Y28" s="409">
        <v>2.1E-05</v>
      </c>
      <c r="Z28" s="409">
        <v>0</v>
      </c>
      <c r="AA28" s="409">
        <v>6.8E-05</v>
      </c>
      <c r="AB28" s="409">
        <v>0.000673</v>
      </c>
      <c r="AC28" s="409">
        <v>0</v>
      </c>
      <c r="AD28" s="409">
        <v>0</v>
      </c>
      <c r="AE28" s="409">
        <v>0.000298</v>
      </c>
      <c r="AF28" s="409">
        <v>0</v>
      </c>
      <c r="AG28" s="409">
        <v>3E-06</v>
      </c>
      <c r="AH28" s="409">
        <v>0</v>
      </c>
      <c r="AI28" s="409">
        <v>0</v>
      </c>
      <c r="AJ28" s="409">
        <v>8.5E-05</v>
      </c>
      <c r="AK28" s="409">
        <v>9E-06</v>
      </c>
      <c r="AL28" s="409">
        <v>7E-06</v>
      </c>
      <c r="AM28" s="409">
        <v>0.00031</v>
      </c>
      <c r="AN28" s="409">
        <v>0.000129</v>
      </c>
      <c r="AO28" s="409">
        <v>2.6E-05</v>
      </c>
      <c r="AP28" s="409">
        <v>0.000266</v>
      </c>
      <c r="AQ28" s="409">
        <v>0.000125</v>
      </c>
      <c r="AR28" s="409">
        <v>0.000296</v>
      </c>
      <c r="AS28" s="409">
        <v>6.3E-05</v>
      </c>
      <c r="AT28" s="409">
        <v>0</v>
      </c>
      <c r="AU28" s="409">
        <v>0</v>
      </c>
      <c r="AV28" s="409">
        <v>0</v>
      </c>
      <c r="AW28" s="409">
        <v>0</v>
      </c>
      <c r="AX28" s="409">
        <v>6.9E-05</v>
      </c>
      <c r="AY28" s="409">
        <v>0.00027</v>
      </c>
      <c r="AZ28" s="409">
        <v>1.3E-05</v>
      </c>
      <c r="BA28" s="409">
        <v>2.7E-05</v>
      </c>
      <c r="BB28" s="409">
        <v>0</v>
      </c>
      <c r="BC28" s="409">
        <v>8E-06</v>
      </c>
      <c r="BD28" s="409">
        <v>0</v>
      </c>
      <c r="BE28" s="409">
        <v>0.000165</v>
      </c>
      <c r="BF28" s="447">
        <v>3.4E-05</v>
      </c>
      <c r="BG28" s="409">
        <v>0.003953</v>
      </c>
      <c r="BH28" s="447">
        <v>0.000233</v>
      </c>
      <c r="BI28" s="409">
        <v>0</v>
      </c>
      <c r="BJ28" s="447">
        <v>0.108603</v>
      </c>
      <c r="BK28" s="409">
        <v>0</v>
      </c>
      <c r="BL28" s="447">
        <v>0</v>
      </c>
      <c r="BM28" s="409">
        <v>0</v>
      </c>
      <c r="BN28" s="409">
        <v>6.2E-05</v>
      </c>
      <c r="BO28" s="409">
        <v>0.000524</v>
      </c>
      <c r="BP28" s="447">
        <v>0</v>
      </c>
      <c r="BQ28" s="409">
        <v>0.001861</v>
      </c>
      <c r="BR28" s="447">
        <v>0.000459</v>
      </c>
      <c r="BS28" s="409">
        <v>0.032303</v>
      </c>
      <c r="BT28" s="447">
        <v>0.00739</v>
      </c>
      <c r="BU28" s="409">
        <v>0</v>
      </c>
      <c r="BV28" s="447">
        <v>0</v>
      </c>
      <c r="BW28" s="409">
        <v>0</v>
      </c>
      <c r="BX28" s="447">
        <v>0.001045</v>
      </c>
      <c r="BY28" s="409">
        <v>2E-06</v>
      </c>
      <c r="BZ28" s="447">
        <v>0</v>
      </c>
      <c r="CA28" s="409">
        <v>0.000214</v>
      </c>
      <c r="CB28" s="411">
        <v>0</v>
      </c>
      <c r="CC28" s="420">
        <v>0.001994</v>
      </c>
      <c r="CE28" s="228"/>
    </row>
    <row r="29" spans="1:83" s="217" customFormat="1" ht="30" customHeight="1">
      <c r="A29" s="269">
        <f>A28+1</f>
        <v>18</v>
      </c>
      <c r="B29" s="299" t="s">
        <v>447</v>
      </c>
      <c r="C29" s="209" t="s">
        <v>88</v>
      </c>
      <c r="D29" s="446">
        <v>0.000834</v>
      </c>
      <c r="E29" s="446">
        <v>0.002497</v>
      </c>
      <c r="F29" s="446">
        <v>0</v>
      </c>
      <c r="G29" s="446">
        <v>0.004056</v>
      </c>
      <c r="H29" s="446">
        <v>0.001965</v>
      </c>
      <c r="I29" s="446">
        <v>0.003408</v>
      </c>
      <c r="J29" s="446">
        <v>0.021951</v>
      </c>
      <c r="K29" s="446">
        <v>0</v>
      </c>
      <c r="L29" s="446">
        <v>0.009035</v>
      </c>
      <c r="M29" s="446">
        <v>0.001653</v>
      </c>
      <c r="N29" s="446">
        <v>0.014471</v>
      </c>
      <c r="O29" s="446">
        <v>0.006827</v>
      </c>
      <c r="P29" s="446">
        <v>0.005635</v>
      </c>
      <c r="Q29" s="446">
        <v>0.007556</v>
      </c>
      <c r="R29" s="409">
        <v>0.000448</v>
      </c>
      <c r="S29" s="409">
        <v>0.010353</v>
      </c>
      <c r="T29" s="409">
        <v>0.004987</v>
      </c>
      <c r="U29" s="421">
        <v>0.074338</v>
      </c>
      <c r="V29" s="409">
        <v>0.005133</v>
      </c>
      <c r="W29" s="409">
        <v>0.000976</v>
      </c>
      <c r="X29" s="409">
        <v>0.004811</v>
      </c>
      <c r="Y29" s="409">
        <v>0.015983</v>
      </c>
      <c r="Z29" s="409">
        <v>0.022254</v>
      </c>
      <c r="AA29" s="409">
        <v>0.01058</v>
      </c>
      <c r="AB29" s="409">
        <v>0.021431</v>
      </c>
      <c r="AC29" s="409">
        <v>0.003946</v>
      </c>
      <c r="AD29" s="409">
        <v>0.017207</v>
      </c>
      <c r="AE29" s="409">
        <v>0.039352</v>
      </c>
      <c r="AF29" s="409">
        <v>0.005068</v>
      </c>
      <c r="AG29" s="409">
        <v>0.000875</v>
      </c>
      <c r="AH29" s="409">
        <v>0.001655</v>
      </c>
      <c r="AI29" s="409">
        <v>0.007022</v>
      </c>
      <c r="AJ29" s="409">
        <v>0.004919</v>
      </c>
      <c r="AK29" s="409">
        <v>0.027153</v>
      </c>
      <c r="AL29" s="409">
        <v>0.005563</v>
      </c>
      <c r="AM29" s="409">
        <v>0.005193</v>
      </c>
      <c r="AN29" s="409">
        <v>0.003706</v>
      </c>
      <c r="AO29" s="409">
        <v>0.005743</v>
      </c>
      <c r="AP29" s="409">
        <v>0.000166</v>
      </c>
      <c r="AQ29" s="409">
        <v>0.002012</v>
      </c>
      <c r="AR29" s="409">
        <v>0.000427</v>
      </c>
      <c r="AS29" s="409">
        <v>0.000563</v>
      </c>
      <c r="AT29" s="409">
        <v>0.001697</v>
      </c>
      <c r="AU29" s="409">
        <v>0.012597</v>
      </c>
      <c r="AV29" s="409">
        <v>0</v>
      </c>
      <c r="AW29" s="409">
        <v>0.000788</v>
      </c>
      <c r="AX29" s="409">
        <v>7.2E-05</v>
      </c>
      <c r="AY29" s="409">
        <v>0</v>
      </c>
      <c r="AZ29" s="409">
        <v>0.000944</v>
      </c>
      <c r="BA29" s="409">
        <v>0.007782</v>
      </c>
      <c r="BB29" s="409">
        <v>0</v>
      </c>
      <c r="BC29" s="409">
        <v>0.000357</v>
      </c>
      <c r="BD29" s="409">
        <v>0.000215</v>
      </c>
      <c r="BE29" s="409">
        <v>0.000448</v>
      </c>
      <c r="BF29" s="447">
        <v>0.000762</v>
      </c>
      <c r="BG29" s="409">
        <v>0.0017</v>
      </c>
      <c r="BH29" s="447">
        <v>0.000375</v>
      </c>
      <c r="BI29" s="409">
        <v>0.000177</v>
      </c>
      <c r="BJ29" s="447">
        <v>0</v>
      </c>
      <c r="BK29" s="409">
        <v>0.002105</v>
      </c>
      <c r="BL29" s="447">
        <v>0.000184</v>
      </c>
      <c r="BM29" s="409">
        <v>0.000116</v>
      </c>
      <c r="BN29" s="409">
        <v>0.000271</v>
      </c>
      <c r="BO29" s="409">
        <v>0.003228</v>
      </c>
      <c r="BP29" s="447">
        <v>0.008922</v>
      </c>
      <c r="BQ29" s="409">
        <v>0.001321</v>
      </c>
      <c r="BR29" s="447">
        <v>0.000263</v>
      </c>
      <c r="BS29" s="409">
        <v>0.000586</v>
      </c>
      <c r="BT29" s="447">
        <v>0.000222</v>
      </c>
      <c r="BU29" s="409">
        <v>0.000422</v>
      </c>
      <c r="BV29" s="447">
        <v>0.001026</v>
      </c>
      <c r="BW29" s="409">
        <v>0</v>
      </c>
      <c r="BX29" s="447">
        <v>0.000934</v>
      </c>
      <c r="BY29" s="409">
        <v>0.004514</v>
      </c>
      <c r="BZ29" s="447">
        <v>0.000417</v>
      </c>
      <c r="CA29" s="409">
        <v>0.002864</v>
      </c>
      <c r="CB29" s="411">
        <v>0</v>
      </c>
      <c r="CC29" s="420">
        <v>0.008324</v>
      </c>
      <c r="CE29" s="228"/>
    </row>
    <row r="30" spans="1:83" s="217" customFormat="1" ht="30" customHeight="1">
      <c r="A30" s="269">
        <f t="shared" si="0"/>
        <v>19</v>
      </c>
      <c r="B30" s="299" t="s">
        <v>448</v>
      </c>
      <c r="C30" s="215" t="s">
        <v>89</v>
      </c>
      <c r="D30" s="446">
        <v>0.000451</v>
      </c>
      <c r="E30" s="446">
        <v>0.000412</v>
      </c>
      <c r="F30" s="446">
        <v>0</v>
      </c>
      <c r="G30" s="446">
        <v>0.000405</v>
      </c>
      <c r="H30" s="446">
        <v>0.001906</v>
      </c>
      <c r="I30" s="446">
        <v>0.000672</v>
      </c>
      <c r="J30" s="446">
        <v>0.005104</v>
      </c>
      <c r="K30" s="446">
        <v>8.8E-05</v>
      </c>
      <c r="L30" s="446">
        <v>0.000981</v>
      </c>
      <c r="M30" s="446">
        <v>0.000348</v>
      </c>
      <c r="N30" s="446">
        <v>0.001255</v>
      </c>
      <c r="O30" s="446">
        <v>0.003939</v>
      </c>
      <c r="P30" s="446">
        <v>0.00039</v>
      </c>
      <c r="Q30" s="446">
        <v>0.000441</v>
      </c>
      <c r="R30" s="409">
        <v>0.000245</v>
      </c>
      <c r="S30" s="409">
        <v>0.001537</v>
      </c>
      <c r="T30" s="409">
        <v>0.000916</v>
      </c>
      <c r="U30" s="409">
        <v>0.005821</v>
      </c>
      <c r="V30" s="421">
        <v>0.027846</v>
      </c>
      <c r="W30" s="409">
        <v>0.002028</v>
      </c>
      <c r="X30" s="409">
        <v>0.002296</v>
      </c>
      <c r="Y30" s="409">
        <v>0.000913</v>
      </c>
      <c r="Z30" s="409">
        <v>0.003055</v>
      </c>
      <c r="AA30" s="409">
        <v>0.001229</v>
      </c>
      <c r="AB30" s="409">
        <v>0.000781</v>
      </c>
      <c r="AC30" s="409">
        <v>0.001377</v>
      </c>
      <c r="AD30" s="409">
        <v>0.001954</v>
      </c>
      <c r="AE30" s="409">
        <v>0.004582</v>
      </c>
      <c r="AF30" s="409">
        <v>0.000859</v>
      </c>
      <c r="AG30" s="409">
        <v>0.000143</v>
      </c>
      <c r="AH30" s="409">
        <v>0.000694</v>
      </c>
      <c r="AI30" s="409">
        <v>0.001943</v>
      </c>
      <c r="AJ30" s="409">
        <v>0.000158</v>
      </c>
      <c r="AK30" s="409">
        <v>0.00807</v>
      </c>
      <c r="AL30" s="409">
        <v>0.000141</v>
      </c>
      <c r="AM30" s="409">
        <v>0.000458</v>
      </c>
      <c r="AN30" s="409">
        <v>0.00046</v>
      </c>
      <c r="AO30" s="409">
        <v>0.000245</v>
      </c>
      <c r="AP30" s="409">
        <v>7.6E-05</v>
      </c>
      <c r="AQ30" s="409">
        <v>7.1E-05</v>
      </c>
      <c r="AR30" s="409">
        <v>0.001875</v>
      </c>
      <c r="AS30" s="409">
        <v>0.000218</v>
      </c>
      <c r="AT30" s="409">
        <v>4.6E-05</v>
      </c>
      <c r="AU30" s="409">
        <v>3.1E-05</v>
      </c>
      <c r="AV30" s="409">
        <v>0</v>
      </c>
      <c r="AW30" s="409">
        <v>9.7E-05</v>
      </c>
      <c r="AX30" s="409">
        <v>4.8E-05</v>
      </c>
      <c r="AY30" s="409">
        <v>0</v>
      </c>
      <c r="AZ30" s="409">
        <v>0.000563</v>
      </c>
      <c r="BA30" s="409">
        <v>0</v>
      </c>
      <c r="BB30" s="409">
        <v>4.4E-05</v>
      </c>
      <c r="BC30" s="409">
        <v>0.000843</v>
      </c>
      <c r="BD30" s="409">
        <v>9E-06</v>
      </c>
      <c r="BE30" s="409">
        <v>0.000986</v>
      </c>
      <c r="BF30" s="447">
        <v>0.000612</v>
      </c>
      <c r="BG30" s="409">
        <v>0.000482</v>
      </c>
      <c r="BH30" s="447">
        <v>0</v>
      </c>
      <c r="BI30" s="409">
        <v>0.000183</v>
      </c>
      <c r="BJ30" s="447">
        <v>0</v>
      </c>
      <c r="BK30" s="409">
        <v>0.000843</v>
      </c>
      <c r="BL30" s="447">
        <v>5.3E-05</v>
      </c>
      <c r="BM30" s="409">
        <v>0</v>
      </c>
      <c r="BN30" s="409">
        <v>0</v>
      </c>
      <c r="BO30" s="409">
        <v>0.000318</v>
      </c>
      <c r="BP30" s="447">
        <v>0.000241</v>
      </c>
      <c r="BQ30" s="409">
        <v>0.00015</v>
      </c>
      <c r="BR30" s="447">
        <v>0.000184</v>
      </c>
      <c r="BS30" s="409">
        <v>0.000485</v>
      </c>
      <c r="BT30" s="447">
        <v>0.000465</v>
      </c>
      <c r="BU30" s="409">
        <v>2.3E-05</v>
      </c>
      <c r="BV30" s="447">
        <v>0.000253</v>
      </c>
      <c r="BW30" s="409">
        <v>4.8E-05</v>
      </c>
      <c r="BX30" s="447">
        <v>8.9E-05</v>
      </c>
      <c r="BY30" s="409">
        <v>0.005966</v>
      </c>
      <c r="BZ30" s="447">
        <v>0</v>
      </c>
      <c r="CA30" s="409">
        <v>0.000489</v>
      </c>
      <c r="CB30" s="411">
        <v>0</v>
      </c>
      <c r="CC30" s="420">
        <v>0.001935</v>
      </c>
      <c r="CE30" s="228"/>
    </row>
    <row r="31" spans="1:83" s="217" customFormat="1" ht="30" customHeight="1">
      <c r="A31" s="269">
        <f t="shared" si="0"/>
        <v>20</v>
      </c>
      <c r="B31" s="299" t="s">
        <v>449</v>
      </c>
      <c r="C31" s="215" t="s">
        <v>90</v>
      </c>
      <c r="D31" s="446">
        <v>0.000336</v>
      </c>
      <c r="E31" s="446">
        <v>0.000452</v>
      </c>
      <c r="F31" s="446">
        <v>0</v>
      </c>
      <c r="G31" s="446">
        <v>0.003007</v>
      </c>
      <c r="H31" s="446">
        <v>0.003734</v>
      </c>
      <c r="I31" s="446">
        <v>0.000539</v>
      </c>
      <c r="J31" s="446">
        <v>0.007418</v>
      </c>
      <c r="K31" s="446">
        <v>0</v>
      </c>
      <c r="L31" s="446">
        <v>0.004249</v>
      </c>
      <c r="M31" s="446">
        <v>0.000769</v>
      </c>
      <c r="N31" s="446">
        <v>0.001211</v>
      </c>
      <c r="O31" s="446">
        <v>0.002869</v>
      </c>
      <c r="P31" s="446">
        <v>0.000791</v>
      </c>
      <c r="Q31" s="446">
        <v>0.001941</v>
      </c>
      <c r="R31" s="409">
        <v>0.0008</v>
      </c>
      <c r="S31" s="409">
        <v>0.001663</v>
      </c>
      <c r="T31" s="409">
        <v>0.000434</v>
      </c>
      <c r="U31" s="409">
        <v>0.004857</v>
      </c>
      <c r="V31" s="409">
        <v>0.004539</v>
      </c>
      <c r="W31" s="421">
        <v>0.186894</v>
      </c>
      <c r="X31" s="409">
        <v>0.115953</v>
      </c>
      <c r="Y31" s="409">
        <v>0.023481</v>
      </c>
      <c r="Z31" s="409">
        <v>0.057327</v>
      </c>
      <c r="AA31" s="409">
        <v>0.048032</v>
      </c>
      <c r="AB31" s="409">
        <v>0.030438</v>
      </c>
      <c r="AC31" s="409">
        <v>0.035708</v>
      </c>
      <c r="AD31" s="409">
        <v>0.007067</v>
      </c>
      <c r="AE31" s="409">
        <v>0.026707</v>
      </c>
      <c r="AF31" s="409">
        <v>0.015926</v>
      </c>
      <c r="AG31" s="409">
        <v>0.000715</v>
      </c>
      <c r="AH31" s="409">
        <v>0.000959</v>
      </c>
      <c r="AI31" s="409">
        <v>0.0783</v>
      </c>
      <c r="AJ31" s="409">
        <v>0.000691</v>
      </c>
      <c r="AK31" s="409">
        <v>0.005022</v>
      </c>
      <c r="AL31" s="409">
        <v>0.001539</v>
      </c>
      <c r="AM31" s="409">
        <v>0.003272</v>
      </c>
      <c r="AN31" s="409">
        <v>0.000692</v>
      </c>
      <c r="AO31" s="409">
        <v>0.001506</v>
      </c>
      <c r="AP31" s="409">
        <v>0.00072</v>
      </c>
      <c r="AQ31" s="409">
        <v>0.000162</v>
      </c>
      <c r="AR31" s="409">
        <v>0</v>
      </c>
      <c r="AS31" s="409">
        <v>0</v>
      </c>
      <c r="AT31" s="409">
        <v>0.000309</v>
      </c>
      <c r="AU31" s="409">
        <v>0</v>
      </c>
      <c r="AV31" s="409">
        <v>0</v>
      </c>
      <c r="AW31" s="409">
        <v>0.000537</v>
      </c>
      <c r="AX31" s="409">
        <v>0.000187</v>
      </c>
      <c r="AY31" s="409">
        <v>0</v>
      </c>
      <c r="AZ31" s="409">
        <v>9.1E-05</v>
      </c>
      <c r="BA31" s="409">
        <v>0</v>
      </c>
      <c r="BB31" s="409">
        <v>0</v>
      </c>
      <c r="BC31" s="409">
        <v>0.000507</v>
      </c>
      <c r="BD31" s="409">
        <v>0</v>
      </c>
      <c r="BE31" s="409">
        <v>0</v>
      </c>
      <c r="BF31" s="447">
        <v>0.001993</v>
      </c>
      <c r="BG31" s="409">
        <v>0.004045</v>
      </c>
      <c r="BH31" s="447">
        <v>0.000918</v>
      </c>
      <c r="BI31" s="409">
        <v>0.00031</v>
      </c>
      <c r="BJ31" s="447">
        <v>0</v>
      </c>
      <c r="BK31" s="409">
        <v>0.002852</v>
      </c>
      <c r="BL31" s="447">
        <v>0</v>
      </c>
      <c r="BM31" s="409">
        <v>0</v>
      </c>
      <c r="BN31" s="409">
        <v>0</v>
      </c>
      <c r="BO31" s="409">
        <v>0.001908</v>
      </c>
      <c r="BP31" s="447">
        <v>0.000614</v>
      </c>
      <c r="BQ31" s="409">
        <v>0.000536</v>
      </c>
      <c r="BR31" s="447">
        <v>0.000102</v>
      </c>
      <c r="BS31" s="409">
        <v>2.5E-05</v>
      </c>
      <c r="BT31" s="447">
        <v>0</v>
      </c>
      <c r="BU31" s="409">
        <v>0</v>
      </c>
      <c r="BV31" s="447">
        <v>0</v>
      </c>
      <c r="BW31" s="409">
        <v>0</v>
      </c>
      <c r="BX31" s="447">
        <v>0</v>
      </c>
      <c r="BY31" s="409">
        <v>0.006133</v>
      </c>
      <c r="BZ31" s="447">
        <v>0.000775</v>
      </c>
      <c r="CA31" s="409">
        <v>0.001588</v>
      </c>
      <c r="CB31" s="411">
        <v>0</v>
      </c>
      <c r="CC31" s="420">
        <v>0.011584</v>
      </c>
      <c r="CE31" s="228"/>
    </row>
    <row r="32" spans="1:83" s="217" customFormat="1" ht="30" customHeight="1">
      <c r="A32" s="269">
        <f>A31+1</f>
        <v>21</v>
      </c>
      <c r="B32" s="299" t="s">
        <v>450</v>
      </c>
      <c r="C32" s="215" t="s">
        <v>91</v>
      </c>
      <c r="D32" s="446">
        <v>0.002604</v>
      </c>
      <c r="E32" s="446">
        <v>0.003826</v>
      </c>
      <c r="F32" s="446">
        <v>0</v>
      </c>
      <c r="G32" s="446">
        <v>0.010677</v>
      </c>
      <c r="H32" s="446">
        <v>0.004575</v>
      </c>
      <c r="I32" s="446">
        <v>0.001373</v>
      </c>
      <c r="J32" s="446">
        <v>0.026586</v>
      </c>
      <c r="K32" s="446">
        <v>0.000474</v>
      </c>
      <c r="L32" s="446">
        <v>0.001514</v>
      </c>
      <c r="M32" s="446">
        <v>0.00057</v>
      </c>
      <c r="N32" s="446">
        <v>0.002444</v>
      </c>
      <c r="O32" s="446">
        <v>0.015042</v>
      </c>
      <c r="P32" s="446">
        <v>0.001621</v>
      </c>
      <c r="Q32" s="446">
        <v>0.000826</v>
      </c>
      <c r="R32" s="409">
        <v>0.000348</v>
      </c>
      <c r="S32" s="409">
        <v>0.002185</v>
      </c>
      <c r="T32" s="409">
        <v>0.000548</v>
      </c>
      <c r="U32" s="409">
        <v>0.010024</v>
      </c>
      <c r="V32" s="409">
        <v>0.004251</v>
      </c>
      <c r="W32" s="409">
        <v>0.00419</v>
      </c>
      <c r="X32" s="421">
        <v>0.023769</v>
      </c>
      <c r="Y32" s="409">
        <v>0.003775</v>
      </c>
      <c r="Z32" s="409">
        <v>0.021464</v>
      </c>
      <c r="AA32" s="409">
        <v>0.026671</v>
      </c>
      <c r="AB32" s="409">
        <v>0.03288</v>
      </c>
      <c r="AC32" s="409">
        <v>0.023572</v>
      </c>
      <c r="AD32" s="409">
        <v>0.018485</v>
      </c>
      <c r="AE32" s="409">
        <v>0.008884</v>
      </c>
      <c r="AF32" s="409">
        <v>0.025224</v>
      </c>
      <c r="AG32" s="409">
        <v>0.001943</v>
      </c>
      <c r="AH32" s="409">
        <v>0.001265</v>
      </c>
      <c r="AI32" s="409">
        <v>0.004366</v>
      </c>
      <c r="AJ32" s="409">
        <v>0.001603</v>
      </c>
      <c r="AK32" s="409">
        <v>0.013032</v>
      </c>
      <c r="AL32" s="409">
        <v>0.003157</v>
      </c>
      <c r="AM32" s="409">
        <v>0.003988</v>
      </c>
      <c r="AN32" s="409">
        <v>0.001299</v>
      </c>
      <c r="AO32" s="409">
        <v>0.000738</v>
      </c>
      <c r="AP32" s="409">
        <v>0.000141</v>
      </c>
      <c r="AQ32" s="409">
        <v>0.000266</v>
      </c>
      <c r="AR32" s="409">
        <v>0.000774</v>
      </c>
      <c r="AS32" s="409">
        <v>0.000322</v>
      </c>
      <c r="AT32" s="409">
        <v>0.000548</v>
      </c>
      <c r="AU32" s="409">
        <v>0</v>
      </c>
      <c r="AV32" s="409">
        <v>0</v>
      </c>
      <c r="AW32" s="409">
        <v>0.00012</v>
      </c>
      <c r="AX32" s="409">
        <v>0.000437</v>
      </c>
      <c r="AY32" s="409">
        <v>0</v>
      </c>
      <c r="AZ32" s="409">
        <v>0.000237</v>
      </c>
      <c r="BA32" s="409">
        <v>0</v>
      </c>
      <c r="BB32" s="409">
        <v>0</v>
      </c>
      <c r="BC32" s="409">
        <v>0.001367</v>
      </c>
      <c r="BD32" s="409">
        <v>0</v>
      </c>
      <c r="BE32" s="409">
        <v>0.000114</v>
      </c>
      <c r="BF32" s="447">
        <v>0.007296</v>
      </c>
      <c r="BG32" s="409">
        <v>0.002003</v>
      </c>
      <c r="BH32" s="447">
        <v>0.000256</v>
      </c>
      <c r="BI32" s="409">
        <v>0.000548</v>
      </c>
      <c r="BJ32" s="447">
        <v>0</v>
      </c>
      <c r="BK32" s="409">
        <v>0.002438</v>
      </c>
      <c r="BL32" s="447">
        <v>0.000292</v>
      </c>
      <c r="BM32" s="409">
        <v>0</v>
      </c>
      <c r="BN32" s="409">
        <v>0.000381</v>
      </c>
      <c r="BO32" s="409">
        <v>0.001964</v>
      </c>
      <c r="BP32" s="447">
        <v>0</v>
      </c>
      <c r="BQ32" s="409">
        <v>0.003161</v>
      </c>
      <c r="BR32" s="447">
        <v>0.000286</v>
      </c>
      <c r="BS32" s="409">
        <v>0.00037</v>
      </c>
      <c r="BT32" s="447">
        <v>0</v>
      </c>
      <c r="BU32" s="409">
        <v>0.00029</v>
      </c>
      <c r="BV32" s="447">
        <v>0</v>
      </c>
      <c r="BW32" s="409">
        <v>0</v>
      </c>
      <c r="BX32" s="447">
        <v>0.000341</v>
      </c>
      <c r="BY32" s="409">
        <v>0.008888</v>
      </c>
      <c r="BZ32" s="447">
        <v>0</v>
      </c>
      <c r="CA32" s="409">
        <v>0.002401</v>
      </c>
      <c r="CB32" s="411">
        <v>0</v>
      </c>
      <c r="CC32" s="420">
        <v>0.006249</v>
      </c>
      <c r="CE32" s="228"/>
    </row>
    <row r="33" spans="1:83" s="217" customFormat="1" ht="30" customHeight="1">
      <c r="A33" s="269">
        <f t="shared" si="0"/>
        <v>22</v>
      </c>
      <c r="B33" s="299" t="s">
        <v>451</v>
      </c>
      <c r="C33" s="215" t="s">
        <v>92</v>
      </c>
      <c r="D33" s="446">
        <v>6.9E-05</v>
      </c>
      <c r="E33" s="446">
        <v>0.001177</v>
      </c>
      <c r="F33" s="446">
        <v>0</v>
      </c>
      <c r="G33" s="446">
        <v>0.000577</v>
      </c>
      <c r="H33" s="446">
        <v>0.000552</v>
      </c>
      <c r="I33" s="446">
        <v>0.00015</v>
      </c>
      <c r="J33" s="446">
        <v>0.00016</v>
      </c>
      <c r="K33" s="446">
        <v>0.000381</v>
      </c>
      <c r="L33" s="446">
        <v>0.000359</v>
      </c>
      <c r="M33" s="446">
        <v>0.00031</v>
      </c>
      <c r="N33" s="446">
        <v>0.000325</v>
      </c>
      <c r="O33" s="446">
        <v>0.000354</v>
      </c>
      <c r="P33" s="446">
        <v>0.000404</v>
      </c>
      <c r="Q33" s="446">
        <v>0.003475</v>
      </c>
      <c r="R33" s="409">
        <v>0.00037</v>
      </c>
      <c r="S33" s="409">
        <v>0.000509</v>
      </c>
      <c r="T33" s="409">
        <v>0.000799</v>
      </c>
      <c r="U33" s="409">
        <v>0.000671</v>
      </c>
      <c r="V33" s="409">
        <v>0.000605</v>
      </c>
      <c r="W33" s="409">
        <v>0.000395</v>
      </c>
      <c r="X33" s="409">
        <v>0.00244</v>
      </c>
      <c r="Y33" s="421">
        <v>0.286425</v>
      </c>
      <c r="Z33" s="409">
        <v>0.019979</v>
      </c>
      <c r="AA33" s="409">
        <v>0.007972</v>
      </c>
      <c r="AB33" s="409">
        <v>0.004992</v>
      </c>
      <c r="AC33" s="409">
        <v>0.002126</v>
      </c>
      <c r="AD33" s="409">
        <v>0.000942</v>
      </c>
      <c r="AE33" s="409">
        <v>0.001528</v>
      </c>
      <c r="AF33" s="409">
        <v>0.013572</v>
      </c>
      <c r="AG33" s="409">
        <v>0.00361</v>
      </c>
      <c r="AH33" s="409">
        <v>0.001129</v>
      </c>
      <c r="AI33" s="409">
        <v>0.000634</v>
      </c>
      <c r="AJ33" s="409">
        <v>0.000582</v>
      </c>
      <c r="AK33" s="409">
        <v>0.001872</v>
      </c>
      <c r="AL33" s="409">
        <v>0.001246</v>
      </c>
      <c r="AM33" s="409">
        <v>0.001743</v>
      </c>
      <c r="AN33" s="409">
        <v>0.001219</v>
      </c>
      <c r="AO33" s="409">
        <v>0.001104</v>
      </c>
      <c r="AP33" s="409">
        <v>0.00186</v>
      </c>
      <c r="AQ33" s="409">
        <v>0.000725</v>
      </c>
      <c r="AR33" s="409">
        <v>0.000322</v>
      </c>
      <c r="AS33" s="409">
        <v>0.000198</v>
      </c>
      <c r="AT33" s="409">
        <v>0.000329</v>
      </c>
      <c r="AU33" s="409">
        <v>0.002607</v>
      </c>
      <c r="AV33" s="409">
        <v>0.001168</v>
      </c>
      <c r="AW33" s="409">
        <v>0.091549</v>
      </c>
      <c r="AX33" s="409">
        <v>0.022473</v>
      </c>
      <c r="AY33" s="409">
        <v>0.009326</v>
      </c>
      <c r="AZ33" s="409">
        <v>0.000788</v>
      </c>
      <c r="BA33" s="409">
        <v>0.005086</v>
      </c>
      <c r="BB33" s="409">
        <v>0.001068</v>
      </c>
      <c r="BC33" s="409">
        <v>0.000393</v>
      </c>
      <c r="BD33" s="409">
        <v>0.002033</v>
      </c>
      <c r="BE33" s="409">
        <v>0.001107</v>
      </c>
      <c r="BF33" s="447">
        <v>0.004867</v>
      </c>
      <c r="BG33" s="409">
        <v>0.008605</v>
      </c>
      <c r="BH33" s="447">
        <v>0.000658</v>
      </c>
      <c r="BI33" s="409">
        <v>0.002055</v>
      </c>
      <c r="BJ33" s="447">
        <v>0</v>
      </c>
      <c r="BK33" s="409">
        <v>0.001359</v>
      </c>
      <c r="BL33" s="447">
        <v>0.000545</v>
      </c>
      <c r="BM33" s="409">
        <v>0.000234</v>
      </c>
      <c r="BN33" s="409">
        <v>0.012217</v>
      </c>
      <c r="BO33" s="409">
        <v>0.000236</v>
      </c>
      <c r="BP33" s="447">
        <v>0.000195</v>
      </c>
      <c r="BQ33" s="409">
        <v>0.002932</v>
      </c>
      <c r="BR33" s="447">
        <v>0.001344</v>
      </c>
      <c r="BS33" s="409">
        <v>0.004118</v>
      </c>
      <c r="BT33" s="447">
        <v>0.000113</v>
      </c>
      <c r="BU33" s="409">
        <v>0.003217</v>
      </c>
      <c r="BV33" s="447">
        <v>0.000698</v>
      </c>
      <c r="BW33" s="409">
        <v>0.004427</v>
      </c>
      <c r="BX33" s="447">
        <v>0.000917</v>
      </c>
      <c r="BY33" s="409">
        <v>0.012607</v>
      </c>
      <c r="BZ33" s="447">
        <v>0.028545</v>
      </c>
      <c r="CA33" s="409">
        <v>0.000873</v>
      </c>
      <c r="CB33" s="411">
        <v>0</v>
      </c>
      <c r="CC33" s="420">
        <v>0.006383</v>
      </c>
      <c r="CE33" s="228"/>
    </row>
    <row r="34" spans="1:83" s="217" customFormat="1" ht="30" customHeight="1">
      <c r="A34" s="269">
        <f>A33+1</f>
        <v>23</v>
      </c>
      <c r="B34" s="299" t="s">
        <v>452</v>
      </c>
      <c r="C34" s="215" t="s">
        <v>93</v>
      </c>
      <c r="D34" s="446">
        <v>0.001199</v>
      </c>
      <c r="E34" s="446">
        <v>0.000312</v>
      </c>
      <c r="F34" s="446">
        <v>0.001226</v>
      </c>
      <c r="G34" s="446">
        <v>0.005055</v>
      </c>
      <c r="H34" s="446">
        <v>0.001482</v>
      </c>
      <c r="I34" s="446">
        <v>0.00027</v>
      </c>
      <c r="J34" s="446">
        <v>0.000475</v>
      </c>
      <c r="K34" s="446">
        <v>0.00052</v>
      </c>
      <c r="L34" s="446">
        <v>0.000909</v>
      </c>
      <c r="M34" s="446">
        <v>0.000686</v>
      </c>
      <c r="N34" s="446">
        <v>0.000867</v>
      </c>
      <c r="O34" s="446">
        <v>0.000839</v>
      </c>
      <c r="P34" s="446">
        <v>0.000707</v>
      </c>
      <c r="Q34" s="446">
        <v>0.000435</v>
      </c>
      <c r="R34" s="409">
        <v>0.000647</v>
      </c>
      <c r="S34" s="409">
        <v>0.000644</v>
      </c>
      <c r="T34" s="409">
        <v>0.000555</v>
      </c>
      <c r="U34" s="409">
        <v>0.001764</v>
      </c>
      <c r="V34" s="409">
        <v>0.002374</v>
      </c>
      <c r="W34" s="409">
        <v>0.009792</v>
      </c>
      <c r="X34" s="409">
        <v>0.002892</v>
      </c>
      <c r="Y34" s="409">
        <v>0.080907</v>
      </c>
      <c r="Z34" s="421">
        <v>0.121965</v>
      </c>
      <c r="AA34" s="409">
        <v>0.026549</v>
      </c>
      <c r="AB34" s="409">
        <v>0.013946</v>
      </c>
      <c r="AC34" s="409">
        <v>0.009721</v>
      </c>
      <c r="AD34" s="409">
        <v>0.001342</v>
      </c>
      <c r="AE34" s="409">
        <v>0.000332</v>
      </c>
      <c r="AF34" s="409">
        <v>0.013232</v>
      </c>
      <c r="AG34" s="409">
        <v>0.010979</v>
      </c>
      <c r="AH34" s="409">
        <v>0.001599</v>
      </c>
      <c r="AI34" s="409">
        <v>0.00298</v>
      </c>
      <c r="AJ34" s="409">
        <v>0.000689</v>
      </c>
      <c r="AK34" s="409">
        <v>0.011255</v>
      </c>
      <c r="AL34" s="409">
        <v>0.001315</v>
      </c>
      <c r="AM34" s="409">
        <v>0.003083</v>
      </c>
      <c r="AN34" s="409">
        <v>0.001695</v>
      </c>
      <c r="AO34" s="409">
        <v>0.005566</v>
      </c>
      <c r="AP34" s="409">
        <v>0.002245</v>
      </c>
      <c r="AQ34" s="409">
        <v>0.000481</v>
      </c>
      <c r="AR34" s="409">
        <v>0.000945</v>
      </c>
      <c r="AS34" s="409">
        <v>0.000316</v>
      </c>
      <c r="AT34" s="409">
        <v>0.000251</v>
      </c>
      <c r="AU34" s="409">
        <v>1.4E-05</v>
      </c>
      <c r="AV34" s="409">
        <v>7.9E-05</v>
      </c>
      <c r="AW34" s="409">
        <v>0.005295</v>
      </c>
      <c r="AX34" s="409">
        <v>0.002188</v>
      </c>
      <c r="AY34" s="409">
        <v>0</v>
      </c>
      <c r="AZ34" s="409">
        <v>0.000609</v>
      </c>
      <c r="BA34" s="409">
        <v>0.000732</v>
      </c>
      <c r="BB34" s="409">
        <v>3.6E-05</v>
      </c>
      <c r="BC34" s="409">
        <v>0.001496</v>
      </c>
      <c r="BD34" s="409">
        <v>8.6E-05</v>
      </c>
      <c r="BE34" s="409">
        <v>0.001206</v>
      </c>
      <c r="BF34" s="447">
        <v>0.002426</v>
      </c>
      <c r="BG34" s="409">
        <v>0.004981</v>
      </c>
      <c r="BH34" s="447">
        <v>9.8E-05</v>
      </c>
      <c r="BI34" s="409">
        <v>0.000156</v>
      </c>
      <c r="BJ34" s="447">
        <v>0</v>
      </c>
      <c r="BK34" s="409">
        <v>0.004161</v>
      </c>
      <c r="BL34" s="447">
        <v>0</v>
      </c>
      <c r="BM34" s="409">
        <v>0</v>
      </c>
      <c r="BN34" s="409">
        <v>0.001698</v>
      </c>
      <c r="BO34" s="409">
        <v>0.000256</v>
      </c>
      <c r="BP34" s="447">
        <v>0.000386</v>
      </c>
      <c r="BQ34" s="409">
        <v>0.003196</v>
      </c>
      <c r="BR34" s="447">
        <v>0.001939</v>
      </c>
      <c r="BS34" s="409">
        <v>0.00275</v>
      </c>
      <c r="BT34" s="447">
        <v>0.000543</v>
      </c>
      <c r="BU34" s="409">
        <v>0.000671</v>
      </c>
      <c r="BV34" s="447">
        <v>0.001119</v>
      </c>
      <c r="BW34" s="409">
        <v>0.000288</v>
      </c>
      <c r="BX34" s="447">
        <v>0.001043</v>
      </c>
      <c r="BY34" s="409">
        <v>0.007416</v>
      </c>
      <c r="BZ34" s="447">
        <v>0.041097</v>
      </c>
      <c r="CA34" s="409">
        <v>0.002003</v>
      </c>
      <c r="CB34" s="411">
        <v>0</v>
      </c>
      <c r="CC34" s="420">
        <v>0.006967</v>
      </c>
      <c r="CE34" s="228"/>
    </row>
    <row r="35" spans="1:83" s="217" customFormat="1" ht="30" customHeight="1">
      <c r="A35" s="269">
        <f t="shared" si="0"/>
        <v>24</v>
      </c>
      <c r="B35" s="299" t="s">
        <v>453</v>
      </c>
      <c r="C35" s="215" t="s">
        <v>94</v>
      </c>
      <c r="D35" s="446">
        <v>0.01145</v>
      </c>
      <c r="E35" s="446">
        <v>0.001963</v>
      </c>
      <c r="F35" s="446">
        <v>0</v>
      </c>
      <c r="G35" s="446">
        <v>0.018264</v>
      </c>
      <c r="H35" s="446">
        <v>0.014564</v>
      </c>
      <c r="I35" s="446">
        <v>0.001674</v>
      </c>
      <c r="J35" s="446">
        <v>0.004939</v>
      </c>
      <c r="K35" s="446">
        <v>0.00257</v>
      </c>
      <c r="L35" s="446">
        <v>0.017409</v>
      </c>
      <c r="M35" s="446">
        <v>0.007494</v>
      </c>
      <c r="N35" s="446">
        <v>0.003314</v>
      </c>
      <c r="O35" s="446">
        <v>0.003857</v>
      </c>
      <c r="P35" s="446">
        <v>0.007348</v>
      </c>
      <c r="Q35" s="446">
        <v>0.003982</v>
      </c>
      <c r="R35" s="409">
        <v>0.005336</v>
      </c>
      <c r="S35" s="409">
        <v>0.00443</v>
      </c>
      <c r="T35" s="409">
        <v>0.002124</v>
      </c>
      <c r="U35" s="409">
        <v>0.001528</v>
      </c>
      <c r="V35" s="409">
        <v>0.002586</v>
      </c>
      <c r="W35" s="409">
        <v>0.003894</v>
      </c>
      <c r="X35" s="409">
        <v>0.012411</v>
      </c>
      <c r="Y35" s="409">
        <v>0.006667</v>
      </c>
      <c r="Z35" s="409">
        <v>0.021476</v>
      </c>
      <c r="AA35" s="421">
        <v>0.072786</v>
      </c>
      <c r="AB35" s="409">
        <v>0.032666</v>
      </c>
      <c r="AC35" s="409">
        <v>0.039225</v>
      </c>
      <c r="AD35" s="409">
        <v>0.002574</v>
      </c>
      <c r="AE35" s="409">
        <v>0.013567</v>
      </c>
      <c r="AF35" s="409">
        <v>0.076101</v>
      </c>
      <c r="AG35" s="409">
        <v>0.006319</v>
      </c>
      <c r="AH35" s="409">
        <v>0.006297</v>
      </c>
      <c r="AI35" s="409">
        <v>0.005589</v>
      </c>
      <c r="AJ35" s="409">
        <v>0.009223</v>
      </c>
      <c r="AK35" s="409">
        <v>0.005566</v>
      </c>
      <c r="AL35" s="409">
        <v>0.005184</v>
      </c>
      <c r="AM35" s="409">
        <v>0.003192</v>
      </c>
      <c r="AN35" s="409">
        <v>0.002993</v>
      </c>
      <c r="AO35" s="409">
        <v>0.001671</v>
      </c>
      <c r="AP35" s="409">
        <v>0.00048</v>
      </c>
      <c r="AQ35" s="409">
        <v>0.001289</v>
      </c>
      <c r="AR35" s="409">
        <v>0.000863</v>
      </c>
      <c r="AS35" s="409">
        <v>0.001744</v>
      </c>
      <c r="AT35" s="409">
        <v>0.003066</v>
      </c>
      <c r="AU35" s="409">
        <v>0.003986</v>
      </c>
      <c r="AV35" s="409">
        <v>0.000319</v>
      </c>
      <c r="AW35" s="409">
        <v>0.001293</v>
      </c>
      <c r="AX35" s="409">
        <v>0.001963</v>
      </c>
      <c r="AY35" s="409">
        <v>0.000607</v>
      </c>
      <c r="AZ35" s="409">
        <v>0.000828</v>
      </c>
      <c r="BA35" s="409">
        <v>0.003129</v>
      </c>
      <c r="BB35" s="409">
        <v>1.6E-05</v>
      </c>
      <c r="BC35" s="409">
        <v>0.001874</v>
      </c>
      <c r="BD35" s="409">
        <v>0.000287</v>
      </c>
      <c r="BE35" s="409">
        <v>0.001698</v>
      </c>
      <c r="BF35" s="447">
        <v>0.002404</v>
      </c>
      <c r="BG35" s="409">
        <v>0.008921</v>
      </c>
      <c r="BH35" s="447">
        <v>0.000292</v>
      </c>
      <c r="BI35" s="409">
        <v>0.004113</v>
      </c>
      <c r="BJ35" s="447">
        <v>0</v>
      </c>
      <c r="BK35" s="409">
        <v>0.013585</v>
      </c>
      <c r="BL35" s="447">
        <v>0.00065</v>
      </c>
      <c r="BM35" s="409">
        <v>0.000258</v>
      </c>
      <c r="BN35" s="409">
        <v>0.001938</v>
      </c>
      <c r="BO35" s="409">
        <v>0.004457</v>
      </c>
      <c r="BP35" s="447">
        <v>0.000891</v>
      </c>
      <c r="BQ35" s="409">
        <v>0.000784</v>
      </c>
      <c r="BR35" s="447">
        <v>0.000502</v>
      </c>
      <c r="BS35" s="409">
        <v>0.000523</v>
      </c>
      <c r="BT35" s="447">
        <v>0.000145</v>
      </c>
      <c r="BU35" s="409">
        <v>0.000443</v>
      </c>
      <c r="BV35" s="447">
        <v>0.000582</v>
      </c>
      <c r="BW35" s="409">
        <v>0.006642</v>
      </c>
      <c r="BX35" s="447">
        <v>0.001075</v>
      </c>
      <c r="BY35" s="409">
        <v>0.004201</v>
      </c>
      <c r="BZ35" s="447">
        <v>0.000221</v>
      </c>
      <c r="CA35" s="409">
        <v>0.001119</v>
      </c>
      <c r="CB35" s="411">
        <v>0</v>
      </c>
      <c r="CC35" s="420">
        <v>0.007108</v>
      </c>
      <c r="CE35" s="228"/>
    </row>
    <row r="36" spans="1:83" s="217" customFormat="1" ht="30" customHeight="1">
      <c r="A36" s="269">
        <f t="shared" si="0"/>
        <v>25</v>
      </c>
      <c r="B36" s="299" t="s">
        <v>454</v>
      </c>
      <c r="C36" s="215" t="s">
        <v>95</v>
      </c>
      <c r="D36" s="446">
        <v>0.000525</v>
      </c>
      <c r="E36" s="446">
        <v>0.006083</v>
      </c>
      <c r="F36" s="446">
        <v>0</v>
      </c>
      <c r="G36" s="446">
        <v>0.000215</v>
      </c>
      <c r="H36" s="446">
        <v>0.001423</v>
      </c>
      <c r="I36" s="446">
        <v>0.000708</v>
      </c>
      <c r="J36" s="446">
        <v>0.000544</v>
      </c>
      <c r="K36" s="446">
        <v>0</v>
      </c>
      <c r="L36" s="446">
        <v>0.000275</v>
      </c>
      <c r="M36" s="446">
        <v>0.000374</v>
      </c>
      <c r="N36" s="446">
        <v>0.000332</v>
      </c>
      <c r="O36" s="446">
        <v>0.001106</v>
      </c>
      <c r="P36" s="446">
        <v>0.000243</v>
      </c>
      <c r="Q36" s="446">
        <v>0.00044</v>
      </c>
      <c r="R36" s="409">
        <v>7.1E-05</v>
      </c>
      <c r="S36" s="409">
        <v>0.000195</v>
      </c>
      <c r="T36" s="409">
        <v>0.000329</v>
      </c>
      <c r="U36" s="409">
        <v>0.002015</v>
      </c>
      <c r="V36" s="409">
        <v>0.001055</v>
      </c>
      <c r="W36" s="409">
        <v>7.4E-05</v>
      </c>
      <c r="X36" s="409">
        <v>0.001791</v>
      </c>
      <c r="Y36" s="409">
        <v>3.8E-05</v>
      </c>
      <c r="Z36" s="409">
        <v>0.000938</v>
      </c>
      <c r="AA36" s="409">
        <v>0.005223</v>
      </c>
      <c r="AB36" s="421">
        <v>0.162973</v>
      </c>
      <c r="AC36" s="409">
        <v>0.005221</v>
      </c>
      <c r="AD36" s="409">
        <v>0.002354</v>
      </c>
      <c r="AE36" s="409">
        <v>0.000228</v>
      </c>
      <c r="AF36" s="409">
        <v>0.030502</v>
      </c>
      <c r="AG36" s="409">
        <v>0.000168</v>
      </c>
      <c r="AH36" s="409">
        <v>0.001704</v>
      </c>
      <c r="AI36" s="409">
        <v>0.003433</v>
      </c>
      <c r="AJ36" s="409">
        <v>0.002584</v>
      </c>
      <c r="AK36" s="409">
        <v>0.000625</v>
      </c>
      <c r="AL36" s="409">
        <v>0.008069</v>
      </c>
      <c r="AM36" s="409">
        <v>0.000608</v>
      </c>
      <c r="AN36" s="409">
        <v>0.00023</v>
      </c>
      <c r="AO36" s="409">
        <v>0.023029</v>
      </c>
      <c r="AP36" s="409">
        <v>0</v>
      </c>
      <c r="AQ36" s="409">
        <v>0.001586</v>
      </c>
      <c r="AR36" s="409">
        <v>0.0007</v>
      </c>
      <c r="AS36" s="409">
        <v>0.0004</v>
      </c>
      <c r="AT36" s="409">
        <v>0.000498</v>
      </c>
      <c r="AU36" s="409">
        <v>0.000526</v>
      </c>
      <c r="AV36" s="409">
        <v>0</v>
      </c>
      <c r="AW36" s="409">
        <v>0.000679</v>
      </c>
      <c r="AX36" s="409">
        <v>0.00049</v>
      </c>
      <c r="AY36" s="409">
        <v>0.000303</v>
      </c>
      <c r="AZ36" s="409">
        <v>0.002679</v>
      </c>
      <c r="BA36" s="409">
        <v>0</v>
      </c>
      <c r="BB36" s="409">
        <v>0.000131</v>
      </c>
      <c r="BC36" s="409">
        <v>0.000157</v>
      </c>
      <c r="BD36" s="409">
        <v>0.000237</v>
      </c>
      <c r="BE36" s="409">
        <v>0.00048</v>
      </c>
      <c r="BF36" s="447">
        <v>0.000663</v>
      </c>
      <c r="BG36" s="409">
        <v>0.000364</v>
      </c>
      <c r="BH36" s="447">
        <v>0.000224</v>
      </c>
      <c r="BI36" s="409">
        <v>0.000798</v>
      </c>
      <c r="BJ36" s="447">
        <v>0.000856</v>
      </c>
      <c r="BK36" s="409">
        <v>0.002118</v>
      </c>
      <c r="BL36" s="447">
        <v>0.000668</v>
      </c>
      <c r="BM36" s="409">
        <v>0.001442</v>
      </c>
      <c r="BN36" s="409">
        <v>0.001837</v>
      </c>
      <c r="BO36" s="409">
        <v>0.002646</v>
      </c>
      <c r="BP36" s="447">
        <v>0.00018</v>
      </c>
      <c r="BQ36" s="409">
        <v>0.000966</v>
      </c>
      <c r="BR36" s="447">
        <v>0.000277</v>
      </c>
      <c r="BS36" s="409">
        <v>0.000112</v>
      </c>
      <c r="BT36" s="447">
        <v>0.000201</v>
      </c>
      <c r="BU36" s="409">
        <v>0.000138</v>
      </c>
      <c r="BV36" s="447">
        <v>0</v>
      </c>
      <c r="BW36" s="409">
        <v>0.000549</v>
      </c>
      <c r="BX36" s="447">
        <v>0.000467</v>
      </c>
      <c r="BY36" s="409">
        <v>0.004151</v>
      </c>
      <c r="BZ36" s="447">
        <v>0</v>
      </c>
      <c r="CA36" s="409">
        <v>0.0008</v>
      </c>
      <c r="CB36" s="411">
        <v>0</v>
      </c>
      <c r="CC36" s="420">
        <v>0.007704</v>
      </c>
      <c r="CE36" s="228"/>
    </row>
    <row r="37" spans="1:83" s="217" customFormat="1" ht="30" customHeight="1">
      <c r="A37" s="269">
        <f>A36+1</f>
        <v>26</v>
      </c>
      <c r="B37" s="299" t="s">
        <v>455</v>
      </c>
      <c r="C37" s="215" t="s">
        <v>96</v>
      </c>
      <c r="D37" s="446">
        <v>0.000188</v>
      </c>
      <c r="E37" s="446">
        <v>0.001018</v>
      </c>
      <c r="F37" s="446">
        <v>0.001732</v>
      </c>
      <c r="G37" s="446">
        <v>0.002156</v>
      </c>
      <c r="H37" s="446">
        <v>0.001516</v>
      </c>
      <c r="I37" s="446">
        <v>5E-06</v>
      </c>
      <c r="J37" s="446">
        <v>1.4E-05</v>
      </c>
      <c r="K37" s="446">
        <v>0</v>
      </c>
      <c r="L37" s="446">
        <v>0</v>
      </c>
      <c r="M37" s="446">
        <v>0</v>
      </c>
      <c r="N37" s="446">
        <v>0</v>
      </c>
      <c r="O37" s="446">
        <v>6E-06</v>
      </c>
      <c r="P37" s="446">
        <v>8E-06</v>
      </c>
      <c r="Q37" s="446">
        <v>9E-06</v>
      </c>
      <c r="R37" s="409">
        <v>8E-06</v>
      </c>
      <c r="S37" s="409">
        <v>3E-06</v>
      </c>
      <c r="T37" s="409">
        <v>2.1E-05</v>
      </c>
      <c r="U37" s="409">
        <v>0.000121</v>
      </c>
      <c r="V37" s="409">
        <v>5E-06</v>
      </c>
      <c r="W37" s="409">
        <v>5.1E-05</v>
      </c>
      <c r="X37" s="409">
        <v>0.00014</v>
      </c>
      <c r="Y37" s="409">
        <v>6.4E-05</v>
      </c>
      <c r="Z37" s="409">
        <v>9E-05</v>
      </c>
      <c r="AA37" s="409">
        <v>7.6E-05</v>
      </c>
      <c r="AB37" s="409">
        <v>0.000372</v>
      </c>
      <c r="AC37" s="421">
        <v>0.094856</v>
      </c>
      <c r="AD37" s="409">
        <v>1.7E-05</v>
      </c>
      <c r="AE37" s="409">
        <v>1.9E-05</v>
      </c>
      <c r="AF37" s="409">
        <v>0.007483</v>
      </c>
      <c r="AG37" s="409">
        <v>5.3E-05</v>
      </c>
      <c r="AH37" s="409">
        <v>6E-06</v>
      </c>
      <c r="AI37" s="409">
        <v>8.9E-05</v>
      </c>
      <c r="AJ37" s="409">
        <v>0.000829</v>
      </c>
      <c r="AK37" s="409">
        <v>3.1E-05</v>
      </c>
      <c r="AL37" s="409">
        <v>3.8E-05</v>
      </c>
      <c r="AM37" s="409">
        <v>2E-06</v>
      </c>
      <c r="AN37" s="409">
        <v>2.7E-05</v>
      </c>
      <c r="AO37" s="409">
        <v>0.00487</v>
      </c>
      <c r="AP37" s="409">
        <v>0.015785</v>
      </c>
      <c r="AQ37" s="409">
        <v>0.000307</v>
      </c>
      <c r="AR37" s="409">
        <v>0.000718</v>
      </c>
      <c r="AS37" s="409">
        <v>0</v>
      </c>
      <c r="AT37" s="409">
        <v>0</v>
      </c>
      <c r="AU37" s="409">
        <v>4.6E-05</v>
      </c>
      <c r="AV37" s="409">
        <v>0</v>
      </c>
      <c r="AW37" s="409">
        <v>1.1E-05</v>
      </c>
      <c r="AX37" s="409">
        <v>3.2E-05</v>
      </c>
      <c r="AY37" s="409">
        <v>0</v>
      </c>
      <c r="AZ37" s="409">
        <v>0</v>
      </c>
      <c r="BA37" s="409">
        <v>0</v>
      </c>
      <c r="BB37" s="409">
        <v>0</v>
      </c>
      <c r="BC37" s="409">
        <v>1E-06</v>
      </c>
      <c r="BD37" s="409">
        <v>0</v>
      </c>
      <c r="BE37" s="409">
        <v>1.5E-05</v>
      </c>
      <c r="BF37" s="447">
        <v>1.2E-05</v>
      </c>
      <c r="BG37" s="409">
        <v>0</v>
      </c>
      <c r="BH37" s="447">
        <v>0</v>
      </c>
      <c r="BI37" s="409">
        <v>0</v>
      </c>
      <c r="BJ37" s="447">
        <v>0</v>
      </c>
      <c r="BK37" s="409">
        <v>8.8E-05</v>
      </c>
      <c r="BL37" s="447">
        <v>0</v>
      </c>
      <c r="BM37" s="409">
        <v>6.8E-05</v>
      </c>
      <c r="BN37" s="409">
        <v>0</v>
      </c>
      <c r="BO37" s="409">
        <v>0</v>
      </c>
      <c r="BP37" s="447">
        <v>0</v>
      </c>
      <c r="BQ37" s="409">
        <v>0.001812</v>
      </c>
      <c r="BR37" s="447">
        <v>1.7E-05</v>
      </c>
      <c r="BS37" s="409">
        <v>1E-05</v>
      </c>
      <c r="BT37" s="447">
        <v>0</v>
      </c>
      <c r="BU37" s="409">
        <v>1.2E-05</v>
      </c>
      <c r="BV37" s="447">
        <v>0</v>
      </c>
      <c r="BW37" s="409">
        <v>0</v>
      </c>
      <c r="BX37" s="447">
        <v>0.000107</v>
      </c>
      <c r="BY37" s="409">
        <v>0</v>
      </c>
      <c r="BZ37" s="447">
        <v>0</v>
      </c>
      <c r="CA37" s="409">
        <v>0</v>
      </c>
      <c r="CB37" s="411">
        <v>0</v>
      </c>
      <c r="CC37" s="420">
        <v>0.001116</v>
      </c>
      <c r="CE37" s="228"/>
    </row>
    <row r="38" spans="1:83" s="217" customFormat="1" ht="30" customHeight="1">
      <c r="A38" s="269">
        <f t="shared" si="0"/>
        <v>27</v>
      </c>
      <c r="B38" s="299" t="s">
        <v>456</v>
      </c>
      <c r="C38" s="215" t="s">
        <v>97</v>
      </c>
      <c r="D38" s="446">
        <v>1E-05</v>
      </c>
      <c r="E38" s="446">
        <v>0.00011</v>
      </c>
      <c r="F38" s="446">
        <v>0</v>
      </c>
      <c r="G38" s="446">
        <v>4.8E-05</v>
      </c>
      <c r="H38" s="446">
        <v>5.5E-05</v>
      </c>
      <c r="I38" s="446">
        <v>2.6E-05</v>
      </c>
      <c r="J38" s="446">
        <v>1E-05</v>
      </c>
      <c r="K38" s="446">
        <v>9.1E-05</v>
      </c>
      <c r="L38" s="446">
        <v>8.3E-05</v>
      </c>
      <c r="M38" s="446">
        <v>8.9E-05</v>
      </c>
      <c r="N38" s="446">
        <v>0.00014</v>
      </c>
      <c r="O38" s="446">
        <v>0.000549</v>
      </c>
      <c r="P38" s="446">
        <v>7.3E-05</v>
      </c>
      <c r="Q38" s="446">
        <v>4.8E-05</v>
      </c>
      <c r="R38" s="409">
        <v>3.8E-05</v>
      </c>
      <c r="S38" s="409">
        <v>6.4E-05</v>
      </c>
      <c r="T38" s="409">
        <v>0.000164</v>
      </c>
      <c r="U38" s="409">
        <v>0.000382</v>
      </c>
      <c r="V38" s="409">
        <v>0.000236</v>
      </c>
      <c r="W38" s="409">
        <v>3.8E-05</v>
      </c>
      <c r="X38" s="409">
        <v>0.000329</v>
      </c>
      <c r="Y38" s="409">
        <v>9E-06</v>
      </c>
      <c r="Z38" s="409">
        <v>0.000442</v>
      </c>
      <c r="AA38" s="409">
        <v>3.7E-05</v>
      </c>
      <c r="AB38" s="409">
        <v>3.3E-05</v>
      </c>
      <c r="AC38" s="409">
        <v>0.000417</v>
      </c>
      <c r="AD38" s="421">
        <v>0.016704</v>
      </c>
      <c r="AE38" s="409">
        <v>0.000118</v>
      </c>
      <c r="AF38" s="409">
        <v>4.7E-05</v>
      </c>
      <c r="AG38" s="409">
        <v>9.7E-05</v>
      </c>
      <c r="AH38" s="409">
        <v>6.5E-05</v>
      </c>
      <c r="AI38" s="409">
        <v>0.000107</v>
      </c>
      <c r="AJ38" s="409">
        <v>0.000122</v>
      </c>
      <c r="AK38" s="409">
        <v>0.000102</v>
      </c>
      <c r="AL38" s="409">
        <v>0.000102</v>
      </c>
      <c r="AM38" s="409">
        <v>4.1E-05</v>
      </c>
      <c r="AN38" s="409">
        <v>6.8E-05</v>
      </c>
      <c r="AO38" s="409">
        <v>8.9E-05</v>
      </c>
      <c r="AP38" s="409">
        <v>3.3E-05</v>
      </c>
      <c r="AQ38" s="409">
        <v>8.4E-05</v>
      </c>
      <c r="AR38" s="409">
        <v>0.000352</v>
      </c>
      <c r="AS38" s="409">
        <v>0.000269</v>
      </c>
      <c r="AT38" s="409">
        <v>6.7E-05</v>
      </c>
      <c r="AU38" s="409">
        <v>9.2E-05</v>
      </c>
      <c r="AV38" s="409">
        <v>4E-06</v>
      </c>
      <c r="AW38" s="409">
        <v>2.6E-05</v>
      </c>
      <c r="AX38" s="409">
        <v>6.5E-05</v>
      </c>
      <c r="AY38" s="409">
        <v>6.3E-05</v>
      </c>
      <c r="AZ38" s="409">
        <v>3.1E-05</v>
      </c>
      <c r="BA38" s="409">
        <v>0.000543</v>
      </c>
      <c r="BB38" s="409">
        <v>0.000253</v>
      </c>
      <c r="BC38" s="409">
        <v>0.000178</v>
      </c>
      <c r="BD38" s="409">
        <v>3.9E-05</v>
      </c>
      <c r="BE38" s="409">
        <v>8.3E-05</v>
      </c>
      <c r="BF38" s="447">
        <v>3.8E-05</v>
      </c>
      <c r="BG38" s="409">
        <v>0.000104</v>
      </c>
      <c r="BH38" s="447">
        <v>6.3E-05</v>
      </c>
      <c r="BI38" s="409">
        <v>0.000988</v>
      </c>
      <c r="BJ38" s="447">
        <v>3E-05</v>
      </c>
      <c r="BK38" s="409">
        <v>4.1E-05</v>
      </c>
      <c r="BL38" s="447">
        <v>3.6E-05</v>
      </c>
      <c r="BM38" s="409">
        <v>1.6E-05</v>
      </c>
      <c r="BN38" s="409">
        <v>0.000185</v>
      </c>
      <c r="BO38" s="409">
        <v>9.5E-05</v>
      </c>
      <c r="BP38" s="447">
        <v>1.8E-05</v>
      </c>
      <c r="BQ38" s="409">
        <v>5.3E-05</v>
      </c>
      <c r="BR38" s="447">
        <v>0.000114</v>
      </c>
      <c r="BS38" s="409">
        <v>0.000685</v>
      </c>
      <c r="BT38" s="447">
        <v>0.000495</v>
      </c>
      <c r="BU38" s="409">
        <v>0.000598</v>
      </c>
      <c r="BV38" s="447">
        <v>0.000474</v>
      </c>
      <c r="BW38" s="409">
        <v>7.4E-05</v>
      </c>
      <c r="BX38" s="447">
        <v>0.000259</v>
      </c>
      <c r="BY38" s="409">
        <v>3E-06</v>
      </c>
      <c r="BZ38" s="447">
        <v>0.001093</v>
      </c>
      <c r="CA38" s="409">
        <v>0.000164</v>
      </c>
      <c r="CB38" s="411">
        <v>0</v>
      </c>
      <c r="CC38" s="420">
        <v>0.000341</v>
      </c>
      <c r="CE38" s="228"/>
    </row>
    <row r="39" spans="1:83" s="217" customFormat="1" ht="30" customHeight="1">
      <c r="A39" s="269">
        <f>A38+1</f>
        <v>28</v>
      </c>
      <c r="B39" s="299" t="s">
        <v>457</v>
      </c>
      <c r="C39" s="215" t="s">
        <v>98</v>
      </c>
      <c r="D39" s="446">
        <v>3.9E-05</v>
      </c>
      <c r="E39" s="446">
        <v>0.0003</v>
      </c>
      <c r="F39" s="446">
        <v>0.000998</v>
      </c>
      <c r="G39" s="446">
        <v>4.5E-05</v>
      </c>
      <c r="H39" s="446">
        <v>0.000141</v>
      </c>
      <c r="I39" s="446">
        <v>0.000189</v>
      </c>
      <c r="J39" s="446">
        <v>0.001604</v>
      </c>
      <c r="K39" s="446">
        <v>0.000289</v>
      </c>
      <c r="L39" s="446">
        <v>0.00032</v>
      </c>
      <c r="M39" s="446">
        <v>0.000183</v>
      </c>
      <c r="N39" s="446">
        <v>0.000829</v>
      </c>
      <c r="O39" s="446">
        <v>0.00017</v>
      </c>
      <c r="P39" s="446">
        <v>0.000143</v>
      </c>
      <c r="Q39" s="446">
        <v>0.000111</v>
      </c>
      <c r="R39" s="409">
        <v>5.7E-05</v>
      </c>
      <c r="S39" s="409">
        <v>7.5E-05</v>
      </c>
      <c r="T39" s="409">
        <v>0.002764</v>
      </c>
      <c r="U39" s="409">
        <v>9.7E-05</v>
      </c>
      <c r="V39" s="409">
        <v>0.000111</v>
      </c>
      <c r="W39" s="409">
        <v>4.9E-05</v>
      </c>
      <c r="X39" s="409">
        <v>6.6E-05</v>
      </c>
      <c r="Y39" s="409">
        <v>0.00038</v>
      </c>
      <c r="Z39" s="409">
        <v>0.000233</v>
      </c>
      <c r="AA39" s="409">
        <v>0.000136</v>
      </c>
      <c r="AB39" s="409">
        <v>8.3E-05</v>
      </c>
      <c r="AC39" s="409">
        <v>9.4E-05</v>
      </c>
      <c r="AD39" s="409">
        <v>6.8E-05</v>
      </c>
      <c r="AE39" s="421">
        <v>0.041891</v>
      </c>
      <c r="AF39" s="409">
        <v>0.000113</v>
      </c>
      <c r="AG39" s="409">
        <v>1.3E-05</v>
      </c>
      <c r="AH39" s="409">
        <v>6.4E-05</v>
      </c>
      <c r="AI39" s="409">
        <v>0.000672</v>
      </c>
      <c r="AJ39" s="409">
        <v>0.000948</v>
      </c>
      <c r="AK39" s="409">
        <v>0.000183</v>
      </c>
      <c r="AL39" s="409">
        <v>0.000152</v>
      </c>
      <c r="AM39" s="409">
        <v>9E-05</v>
      </c>
      <c r="AN39" s="409">
        <v>0.000278</v>
      </c>
      <c r="AO39" s="409">
        <v>0.000137</v>
      </c>
      <c r="AP39" s="409">
        <v>0.000119</v>
      </c>
      <c r="AQ39" s="409">
        <v>0.000322</v>
      </c>
      <c r="AR39" s="409">
        <v>0.001666</v>
      </c>
      <c r="AS39" s="409">
        <v>0.000635</v>
      </c>
      <c r="AT39" s="409">
        <v>0.000437</v>
      </c>
      <c r="AU39" s="409">
        <v>0.001264</v>
      </c>
      <c r="AV39" s="409">
        <v>0.000153</v>
      </c>
      <c r="AW39" s="409">
        <v>0.00079</v>
      </c>
      <c r="AX39" s="409">
        <v>0.000474</v>
      </c>
      <c r="AY39" s="409">
        <v>0.000374</v>
      </c>
      <c r="AZ39" s="409">
        <v>9.1E-05</v>
      </c>
      <c r="BA39" s="409">
        <v>0.000354</v>
      </c>
      <c r="BB39" s="409">
        <v>0.000179</v>
      </c>
      <c r="BC39" s="409">
        <v>0.000198</v>
      </c>
      <c r="BD39" s="409">
        <v>0.000209</v>
      </c>
      <c r="BE39" s="409">
        <v>0.000249</v>
      </c>
      <c r="BF39" s="447">
        <v>0.000111</v>
      </c>
      <c r="BG39" s="409">
        <v>0.002839</v>
      </c>
      <c r="BH39" s="447">
        <v>0.000115</v>
      </c>
      <c r="BI39" s="409">
        <v>0.000236</v>
      </c>
      <c r="BJ39" s="447">
        <v>0.001072</v>
      </c>
      <c r="BK39" s="409">
        <v>0.00041</v>
      </c>
      <c r="BL39" s="447">
        <v>0.000281</v>
      </c>
      <c r="BM39" s="409">
        <v>0.000549</v>
      </c>
      <c r="BN39" s="409">
        <v>0.000511</v>
      </c>
      <c r="BO39" s="409">
        <v>0.002172</v>
      </c>
      <c r="BP39" s="447">
        <v>0.00032</v>
      </c>
      <c r="BQ39" s="409">
        <v>0.000806</v>
      </c>
      <c r="BR39" s="447">
        <v>0.003691</v>
      </c>
      <c r="BS39" s="409">
        <v>0.01589</v>
      </c>
      <c r="BT39" s="447">
        <v>0.004869</v>
      </c>
      <c r="BU39" s="409">
        <v>0.013167</v>
      </c>
      <c r="BV39" s="447">
        <v>0.001542</v>
      </c>
      <c r="BW39" s="409">
        <v>0.000621</v>
      </c>
      <c r="BX39" s="447">
        <v>0.010103</v>
      </c>
      <c r="BY39" s="409">
        <v>0.021319</v>
      </c>
      <c r="BZ39" s="447">
        <v>0.000831</v>
      </c>
      <c r="CA39" s="409">
        <v>0.000577</v>
      </c>
      <c r="CB39" s="411">
        <v>0</v>
      </c>
      <c r="CC39" s="420">
        <v>0.001061</v>
      </c>
      <c r="CE39" s="228"/>
    </row>
    <row r="40" spans="1:83" s="217" customFormat="1" ht="42.75" customHeight="1">
      <c r="A40" s="269">
        <f t="shared" si="0"/>
        <v>29</v>
      </c>
      <c r="B40" s="299" t="s">
        <v>582</v>
      </c>
      <c r="C40" s="215" t="s">
        <v>99</v>
      </c>
      <c r="D40" s="446">
        <v>0.000416</v>
      </c>
      <c r="E40" s="446">
        <v>0.000285</v>
      </c>
      <c r="F40" s="446">
        <v>0.002354</v>
      </c>
      <c r="G40" s="446">
        <v>0.001046</v>
      </c>
      <c r="H40" s="446">
        <v>0.000761</v>
      </c>
      <c r="I40" s="446">
        <v>0.00027</v>
      </c>
      <c r="J40" s="446">
        <v>0.000151</v>
      </c>
      <c r="K40" s="446">
        <v>0.000264</v>
      </c>
      <c r="L40" s="446">
        <v>0.000381</v>
      </c>
      <c r="M40" s="446">
        <v>0.000234</v>
      </c>
      <c r="N40" s="446">
        <v>0.000479</v>
      </c>
      <c r="O40" s="446">
        <v>0.00071</v>
      </c>
      <c r="P40" s="446">
        <v>0.001746</v>
      </c>
      <c r="Q40" s="446">
        <v>0.000362</v>
      </c>
      <c r="R40" s="409">
        <v>0.000313</v>
      </c>
      <c r="S40" s="409">
        <v>0.000481</v>
      </c>
      <c r="T40" s="409">
        <v>0.000234</v>
      </c>
      <c r="U40" s="409">
        <v>0.001082</v>
      </c>
      <c r="V40" s="409">
        <v>0.001034</v>
      </c>
      <c r="W40" s="409">
        <v>0.000301</v>
      </c>
      <c r="X40" s="409">
        <v>0.001109</v>
      </c>
      <c r="Y40" s="409">
        <v>3.9E-05</v>
      </c>
      <c r="Z40" s="409">
        <v>0.000444</v>
      </c>
      <c r="AA40" s="409">
        <v>0.001173</v>
      </c>
      <c r="AB40" s="409">
        <v>0.000558</v>
      </c>
      <c r="AC40" s="409">
        <v>0.001297</v>
      </c>
      <c r="AD40" s="409">
        <v>0.000169</v>
      </c>
      <c r="AE40" s="409">
        <v>0.001212</v>
      </c>
      <c r="AF40" s="421">
        <v>0.001668</v>
      </c>
      <c r="AG40" s="409">
        <v>0.001399</v>
      </c>
      <c r="AH40" s="409">
        <v>9.8E-05</v>
      </c>
      <c r="AI40" s="409">
        <v>2.2E-05</v>
      </c>
      <c r="AJ40" s="409">
        <v>0.000472</v>
      </c>
      <c r="AK40" s="409">
        <v>0.000431</v>
      </c>
      <c r="AL40" s="409">
        <v>3.3E-05</v>
      </c>
      <c r="AM40" s="409">
        <v>0.000205</v>
      </c>
      <c r="AN40" s="409">
        <v>3E-05</v>
      </c>
      <c r="AO40" s="409">
        <v>0.001367</v>
      </c>
      <c r="AP40" s="409">
        <v>0.011819</v>
      </c>
      <c r="AQ40" s="409">
        <v>0.000175</v>
      </c>
      <c r="AR40" s="409">
        <v>0.000246</v>
      </c>
      <c r="AS40" s="409">
        <v>5.5E-05</v>
      </c>
      <c r="AT40" s="409">
        <v>4.2E-05</v>
      </c>
      <c r="AU40" s="409">
        <v>5.6E-05</v>
      </c>
      <c r="AV40" s="409">
        <v>4.8E-05</v>
      </c>
      <c r="AW40" s="409">
        <v>5.9E-05</v>
      </c>
      <c r="AX40" s="409">
        <v>8.2E-05</v>
      </c>
      <c r="AY40" s="409">
        <v>8.2E-05</v>
      </c>
      <c r="AZ40" s="409">
        <v>1.4E-05</v>
      </c>
      <c r="BA40" s="409">
        <v>3E-05</v>
      </c>
      <c r="BB40" s="409">
        <v>2E-06</v>
      </c>
      <c r="BC40" s="409">
        <v>3.6E-05</v>
      </c>
      <c r="BD40" s="409">
        <v>3.4E-05</v>
      </c>
      <c r="BE40" s="409">
        <v>2.3E-05</v>
      </c>
      <c r="BF40" s="447">
        <v>7.7E-05</v>
      </c>
      <c r="BG40" s="409">
        <v>0.000507</v>
      </c>
      <c r="BH40" s="447">
        <v>8E-06</v>
      </c>
      <c r="BI40" s="409">
        <v>5.2E-05</v>
      </c>
      <c r="BJ40" s="447">
        <v>0</v>
      </c>
      <c r="BK40" s="409">
        <v>0.000202</v>
      </c>
      <c r="BL40" s="447">
        <v>8E-06</v>
      </c>
      <c r="BM40" s="409">
        <v>0.0006</v>
      </c>
      <c r="BN40" s="409">
        <v>6.3E-05</v>
      </c>
      <c r="BO40" s="409">
        <v>5.5E-05</v>
      </c>
      <c r="BP40" s="447">
        <v>1.2E-05</v>
      </c>
      <c r="BQ40" s="409">
        <v>0.00078</v>
      </c>
      <c r="BR40" s="447">
        <v>3.9E-05</v>
      </c>
      <c r="BS40" s="409">
        <v>5.5E-05</v>
      </c>
      <c r="BT40" s="447">
        <v>8.2E-05</v>
      </c>
      <c r="BU40" s="409">
        <v>3.2E-05</v>
      </c>
      <c r="BV40" s="447">
        <v>0.00017</v>
      </c>
      <c r="BW40" s="409">
        <v>0.000141</v>
      </c>
      <c r="BX40" s="447">
        <v>0.001304</v>
      </c>
      <c r="BY40" s="409">
        <v>0</v>
      </c>
      <c r="BZ40" s="447">
        <v>3.3E-05</v>
      </c>
      <c r="CA40" s="409">
        <v>2.2E-05</v>
      </c>
      <c r="CB40" s="411">
        <v>0</v>
      </c>
      <c r="CC40" s="420">
        <v>0.000481</v>
      </c>
      <c r="CE40" s="228"/>
    </row>
    <row r="41" spans="1:83" s="217" customFormat="1" ht="30" customHeight="1">
      <c r="A41" s="269">
        <f t="shared" si="0"/>
        <v>30</v>
      </c>
      <c r="B41" s="299" t="s">
        <v>458</v>
      </c>
      <c r="C41" s="215" t="s">
        <v>100</v>
      </c>
      <c r="D41" s="446">
        <v>0.000638</v>
      </c>
      <c r="E41" s="446">
        <v>0.00011</v>
      </c>
      <c r="F41" s="446">
        <v>0.000963</v>
      </c>
      <c r="G41" s="446">
        <v>0.001545</v>
      </c>
      <c r="H41" s="446">
        <v>0.000475</v>
      </c>
      <c r="I41" s="446">
        <v>0.000327</v>
      </c>
      <c r="J41" s="446">
        <v>0.000479</v>
      </c>
      <c r="K41" s="446">
        <v>0.000214</v>
      </c>
      <c r="L41" s="446">
        <v>0.000502</v>
      </c>
      <c r="M41" s="446">
        <v>0.000391</v>
      </c>
      <c r="N41" s="446">
        <v>0.000233</v>
      </c>
      <c r="O41" s="446">
        <v>0.000661</v>
      </c>
      <c r="P41" s="446">
        <v>0.000604</v>
      </c>
      <c r="Q41" s="446">
        <v>0.000413</v>
      </c>
      <c r="R41" s="409">
        <v>0.000109</v>
      </c>
      <c r="S41" s="409">
        <v>0.000607</v>
      </c>
      <c r="T41" s="409">
        <v>0.000207</v>
      </c>
      <c r="U41" s="409">
        <v>0.000637</v>
      </c>
      <c r="V41" s="409">
        <v>0.000822</v>
      </c>
      <c r="W41" s="409">
        <v>0.001237</v>
      </c>
      <c r="X41" s="409">
        <v>0.00035</v>
      </c>
      <c r="Y41" s="409">
        <v>0.000112</v>
      </c>
      <c r="Z41" s="409">
        <v>0.00028</v>
      </c>
      <c r="AA41" s="409">
        <v>0.000358</v>
      </c>
      <c r="AB41" s="409">
        <v>0.000221</v>
      </c>
      <c r="AC41" s="409">
        <v>0.000243</v>
      </c>
      <c r="AD41" s="409">
        <v>0.000354</v>
      </c>
      <c r="AE41" s="409">
        <v>0.000275</v>
      </c>
      <c r="AF41" s="409">
        <v>0.000132</v>
      </c>
      <c r="AG41" s="421">
        <v>0.000308</v>
      </c>
      <c r="AH41" s="409">
        <v>0.001561</v>
      </c>
      <c r="AI41" s="409">
        <v>0.000336</v>
      </c>
      <c r="AJ41" s="409">
        <v>0.001483</v>
      </c>
      <c r="AK41" s="409">
        <v>0.000159</v>
      </c>
      <c r="AL41" s="409">
        <v>0.000137</v>
      </c>
      <c r="AM41" s="409">
        <v>0.000204</v>
      </c>
      <c r="AN41" s="409">
        <v>0.000472</v>
      </c>
      <c r="AO41" s="409">
        <v>0.000491</v>
      </c>
      <c r="AP41" s="409">
        <v>4.4E-05</v>
      </c>
      <c r="AQ41" s="409">
        <v>0.000564</v>
      </c>
      <c r="AR41" s="409">
        <v>0.000838</v>
      </c>
      <c r="AS41" s="409">
        <v>0.000525</v>
      </c>
      <c r="AT41" s="409">
        <v>0.000168</v>
      </c>
      <c r="AU41" s="409">
        <v>0.000231</v>
      </c>
      <c r="AV41" s="409">
        <v>0.000194</v>
      </c>
      <c r="AW41" s="409">
        <v>0.000331</v>
      </c>
      <c r="AX41" s="409">
        <v>7.4E-05</v>
      </c>
      <c r="AY41" s="409">
        <v>0.000161</v>
      </c>
      <c r="AZ41" s="409">
        <v>8.5E-05</v>
      </c>
      <c r="BA41" s="409">
        <v>1.5E-05</v>
      </c>
      <c r="BB41" s="409">
        <v>5.4E-05</v>
      </c>
      <c r="BC41" s="409">
        <v>0.001966</v>
      </c>
      <c r="BD41" s="409">
        <v>6.9E-05</v>
      </c>
      <c r="BE41" s="409">
        <v>0.00018</v>
      </c>
      <c r="BF41" s="447">
        <v>0.000103</v>
      </c>
      <c r="BG41" s="409">
        <v>0.000503</v>
      </c>
      <c r="BH41" s="447">
        <v>0.00013</v>
      </c>
      <c r="BI41" s="409">
        <v>7.2E-05</v>
      </c>
      <c r="BJ41" s="447">
        <v>0.000303</v>
      </c>
      <c r="BK41" s="409">
        <v>0.000287</v>
      </c>
      <c r="BL41" s="447">
        <v>2.6E-05</v>
      </c>
      <c r="BM41" s="409">
        <v>3.6E-05</v>
      </c>
      <c r="BN41" s="409">
        <v>9E-05</v>
      </c>
      <c r="BO41" s="409">
        <v>0.000242</v>
      </c>
      <c r="BP41" s="447">
        <v>0.000335</v>
      </c>
      <c r="BQ41" s="409">
        <v>0.000389</v>
      </c>
      <c r="BR41" s="447">
        <v>0.000732</v>
      </c>
      <c r="BS41" s="409">
        <v>0.000202</v>
      </c>
      <c r="BT41" s="447">
        <v>0.000531</v>
      </c>
      <c r="BU41" s="409">
        <v>0.000638</v>
      </c>
      <c r="BV41" s="447">
        <v>0.000663</v>
      </c>
      <c r="BW41" s="409">
        <v>0.000335</v>
      </c>
      <c r="BX41" s="447">
        <v>0.001804</v>
      </c>
      <c r="BY41" s="409">
        <v>0.0001</v>
      </c>
      <c r="BZ41" s="447">
        <v>7.4E-05</v>
      </c>
      <c r="CA41" s="409">
        <v>0.000288</v>
      </c>
      <c r="CB41" s="411">
        <v>0</v>
      </c>
      <c r="CC41" s="420">
        <v>0.000439</v>
      </c>
      <c r="CE41" s="228"/>
    </row>
    <row r="42" spans="1:83" s="217" customFormat="1" ht="30" customHeight="1">
      <c r="A42" s="269">
        <f>A41+1</f>
        <v>31</v>
      </c>
      <c r="B42" s="299" t="s">
        <v>459</v>
      </c>
      <c r="C42" s="215" t="s">
        <v>101</v>
      </c>
      <c r="D42" s="446">
        <v>0</v>
      </c>
      <c r="E42" s="446">
        <v>0</v>
      </c>
      <c r="F42" s="446">
        <v>0</v>
      </c>
      <c r="G42" s="446">
        <v>0</v>
      </c>
      <c r="H42" s="446">
        <v>0</v>
      </c>
      <c r="I42" s="446">
        <v>0</v>
      </c>
      <c r="J42" s="446">
        <v>0</v>
      </c>
      <c r="K42" s="446">
        <v>0</v>
      </c>
      <c r="L42" s="446">
        <v>0</v>
      </c>
      <c r="M42" s="446">
        <v>0</v>
      </c>
      <c r="N42" s="446">
        <v>0</v>
      </c>
      <c r="O42" s="446">
        <v>0</v>
      </c>
      <c r="P42" s="446">
        <v>0</v>
      </c>
      <c r="Q42" s="446">
        <v>0</v>
      </c>
      <c r="R42" s="409">
        <v>0</v>
      </c>
      <c r="S42" s="409">
        <v>0</v>
      </c>
      <c r="T42" s="409">
        <v>0</v>
      </c>
      <c r="U42" s="409">
        <v>0</v>
      </c>
      <c r="V42" s="409">
        <v>0</v>
      </c>
      <c r="W42" s="409">
        <v>0</v>
      </c>
      <c r="X42" s="409">
        <v>0</v>
      </c>
      <c r="Y42" s="409">
        <v>0</v>
      </c>
      <c r="Z42" s="409">
        <v>0</v>
      </c>
      <c r="AA42" s="409">
        <v>0</v>
      </c>
      <c r="AB42" s="409">
        <v>0</v>
      </c>
      <c r="AC42" s="409">
        <v>0</v>
      </c>
      <c r="AD42" s="409">
        <v>0</v>
      </c>
      <c r="AE42" s="409">
        <v>0</v>
      </c>
      <c r="AF42" s="409">
        <v>0</v>
      </c>
      <c r="AG42" s="409">
        <v>0</v>
      </c>
      <c r="AH42" s="421">
        <v>0</v>
      </c>
      <c r="AI42" s="409">
        <v>0</v>
      </c>
      <c r="AJ42" s="409">
        <v>0</v>
      </c>
      <c r="AK42" s="409">
        <v>0</v>
      </c>
      <c r="AL42" s="409">
        <v>0</v>
      </c>
      <c r="AM42" s="409">
        <v>0</v>
      </c>
      <c r="AN42" s="409">
        <v>0</v>
      </c>
      <c r="AO42" s="409">
        <v>0</v>
      </c>
      <c r="AP42" s="409">
        <v>0</v>
      </c>
      <c r="AQ42" s="409">
        <v>0</v>
      </c>
      <c r="AR42" s="409">
        <v>0</v>
      </c>
      <c r="AS42" s="409">
        <v>0</v>
      </c>
      <c r="AT42" s="409">
        <v>0</v>
      </c>
      <c r="AU42" s="409">
        <v>0</v>
      </c>
      <c r="AV42" s="409">
        <v>0</v>
      </c>
      <c r="AW42" s="409">
        <v>0</v>
      </c>
      <c r="AX42" s="409">
        <v>0</v>
      </c>
      <c r="AY42" s="409">
        <v>0</v>
      </c>
      <c r="AZ42" s="409">
        <v>0</v>
      </c>
      <c r="BA42" s="409">
        <v>0</v>
      </c>
      <c r="BB42" s="409">
        <v>0</v>
      </c>
      <c r="BC42" s="409">
        <v>0</v>
      </c>
      <c r="BD42" s="409">
        <v>0</v>
      </c>
      <c r="BE42" s="409">
        <v>0</v>
      </c>
      <c r="BF42" s="447">
        <v>0</v>
      </c>
      <c r="BG42" s="409">
        <v>0</v>
      </c>
      <c r="BH42" s="447">
        <v>0</v>
      </c>
      <c r="BI42" s="409">
        <v>0</v>
      </c>
      <c r="BJ42" s="447">
        <v>0</v>
      </c>
      <c r="BK42" s="409">
        <v>0</v>
      </c>
      <c r="BL42" s="447">
        <v>0</v>
      </c>
      <c r="BM42" s="409">
        <v>0</v>
      </c>
      <c r="BN42" s="409">
        <v>0</v>
      </c>
      <c r="BO42" s="409">
        <v>0</v>
      </c>
      <c r="BP42" s="447">
        <v>0</v>
      </c>
      <c r="BQ42" s="409">
        <v>0</v>
      </c>
      <c r="BR42" s="447">
        <v>0</v>
      </c>
      <c r="BS42" s="409">
        <v>0</v>
      </c>
      <c r="BT42" s="447">
        <v>0</v>
      </c>
      <c r="BU42" s="409">
        <v>0</v>
      </c>
      <c r="BV42" s="447">
        <v>0</v>
      </c>
      <c r="BW42" s="409">
        <v>0</v>
      </c>
      <c r="BX42" s="447">
        <v>0</v>
      </c>
      <c r="BY42" s="409">
        <v>0</v>
      </c>
      <c r="BZ42" s="447">
        <v>0</v>
      </c>
      <c r="CA42" s="409">
        <v>0</v>
      </c>
      <c r="CB42" s="411">
        <v>0</v>
      </c>
      <c r="CC42" s="420">
        <v>0</v>
      </c>
      <c r="CE42" s="228"/>
    </row>
    <row r="43" spans="1:83" s="217" customFormat="1" ht="45" customHeight="1">
      <c r="A43" s="269">
        <f>+A42+1</f>
        <v>32</v>
      </c>
      <c r="B43" s="300" t="s">
        <v>460</v>
      </c>
      <c r="C43" s="215" t="s">
        <v>243</v>
      </c>
      <c r="D43" s="446">
        <v>0</v>
      </c>
      <c r="E43" s="446">
        <v>0</v>
      </c>
      <c r="F43" s="446">
        <v>0</v>
      </c>
      <c r="G43" s="446">
        <v>0</v>
      </c>
      <c r="H43" s="446">
        <v>0.000269</v>
      </c>
      <c r="I43" s="446">
        <v>0</v>
      </c>
      <c r="J43" s="446">
        <v>0</v>
      </c>
      <c r="K43" s="446">
        <v>0</v>
      </c>
      <c r="L43" s="446">
        <v>0.005342</v>
      </c>
      <c r="M43" s="446">
        <v>0.000445</v>
      </c>
      <c r="N43" s="446">
        <v>0</v>
      </c>
      <c r="O43" s="446">
        <v>0</v>
      </c>
      <c r="P43" s="446">
        <v>0.005376</v>
      </c>
      <c r="Q43" s="446">
        <v>0</v>
      </c>
      <c r="R43" s="409">
        <v>0</v>
      </c>
      <c r="S43" s="409">
        <v>0</v>
      </c>
      <c r="T43" s="409">
        <v>0</v>
      </c>
      <c r="U43" s="409">
        <v>0.00096</v>
      </c>
      <c r="V43" s="409">
        <v>0.010167</v>
      </c>
      <c r="W43" s="409">
        <v>0.015867</v>
      </c>
      <c r="X43" s="409">
        <v>0</v>
      </c>
      <c r="Y43" s="409">
        <v>0.000274</v>
      </c>
      <c r="Z43" s="409">
        <v>0.001414</v>
      </c>
      <c r="AA43" s="409">
        <v>0</v>
      </c>
      <c r="AB43" s="409">
        <v>0.000383</v>
      </c>
      <c r="AC43" s="409">
        <v>0</v>
      </c>
      <c r="AD43" s="409">
        <v>0</v>
      </c>
      <c r="AE43" s="409">
        <v>0.000903</v>
      </c>
      <c r="AF43" s="409">
        <v>0</v>
      </c>
      <c r="AG43" s="409">
        <v>0</v>
      </c>
      <c r="AH43" s="409">
        <v>0</v>
      </c>
      <c r="AI43" s="421">
        <v>0.107173</v>
      </c>
      <c r="AJ43" s="409">
        <v>0</v>
      </c>
      <c r="AK43" s="409">
        <v>0</v>
      </c>
      <c r="AL43" s="409">
        <v>0</v>
      </c>
      <c r="AM43" s="409">
        <v>0.00259</v>
      </c>
      <c r="AN43" s="409">
        <v>0</v>
      </c>
      <c r="AO43" s="409">
        <v>0</v>
      </c>
      <c r="AP43" s="409">
        <v>0</v>
      </c>
      <c r="AQ43" s="409">
        <v>0</v>
      </c>
      <c r="AR43" s="409">
        <v>0</v>
      </c>
      <c r="AS43" s="409">
        <v>0</v>
      </c>
      <c r="AT43" s="409">
        <v>0</v>
      </c>
      <c r="AU43" s="409">
        <v>0</v>
      </c>
      <c r="AV43" s="409">
        <v>0</v>
      </c>
      <c r="AW43" s="409">
        <v>0</v>
      </c>
      <c r="AX43" s="409">
        <v>0.000152</v>
      </c>
      <c r="AY43" s="409">
        <v>0</v>
      </c>
      <c r="AZ43" s="409">
        <v>0</v>
      </c>
      <c r="BA43" s="409">
        <v>0</v>
      </c>
      <c r="BB43" s="409">
        <v>0</v>
      </c>
      <c r="BC43" s="409">
        <v>0</v>
      </c>
      <c r="BD43" s="409">
        <v>0</v>
      </c>
      <c r="BE43" s="409">
        <v>0</v>
      </c>
      <c r="BF43" s="447">
        <v>0</v>
      </c>
      <c r="BG43" s="409">
        <v>0.001675</v>
      </c>
      <c r="BH43" s="447">
        <v>0</v>
      </c>
      <c r="BI43" s="409">
        <v>0</v>
      </c>
      <c r="BJ43" s="447">
        <v>0</v>
      </c>
      <c r="BK43" s="409">
        <v>0</v>
      </c>
      <c r="BL43" s="447">
        <v>0</v>
      </c>
      <c r="BM43" s="409">
        <v>0</v>
      </c>
      <c r="BN43" s="409">
        <v>0</v>
      </c>
      <c r="BO43" s="409">
        <v>0</v>
      </c>
      <c r="BP43" s="447">
        <v>0</v>
      </c>
      <c r="BQ43" s="409">
        <v>0</v>
      </c>
      <c r="BR43" s="447">
        <v>0</v>
      </c>
      <c r="BS43" s="409">
        <v>0</v>
      </c>
      <c r="BT43" s="447">
        <v>0</v>
      </c>
      <c r="BU43" s="409">
        <v>0</v>
      </c>
      <c r="BV43" s="447">
        <v>0</v>
      </c>
      <c r="BW43" s="409">
        <v>0</v>
      </c>
      <c r="BX43" s="447">
        <v>0</v>
      </c>
      <c r="BY43" s="409">
        <v>0</v>
      </c>
      <c r="BZ43" s="447">
        <v>0.000285</v>
      </c>
      <c r="CA43" s="409">
        <v>0</v>
      </c>
      <c r="CB43" s="411">
        <v>0</v>
      </c>
      <c r="CC43" s="420">
        <v>0.00127</v>
      </c>
      <c r="CE43" s="228"/>
    </row>
    <row r="44" spans="1:83" s="217" customFormat="1" ht="45" customHeight="1">
      <c r="A44" s="270">
        <f t="shared" si="0"/>
        <v>33</v>
      </c>
      <c r="B44" s="300" t="s">
        <v>461</v>
      </c>
      <c r="C44" s="307" t="s">
        <v>198</v>
      </c>
      <c r="D44" s="449">
        <v>8E-06</v>
      </c>
      <c r="E44" s="449">
        <v>1.7E-05</v>
      </c>
      <c r="F44" s="449">
        <v>0</v>
      </c>
      <c r="G44" s="449">
        <v>0.00045</v>
      </c>
      <c r="H44" s="449">
        <v>0.000342</v>
      </c>
      <c r="I44" s="449">
        <v>2.6E-05</v>
      </c>
      <c r="J44" s="449">
        <v>3.2E-05</v>
      </c>
      <c r="K44" s="449">
        <v>2.2E-05</v>
      </c>
      <c r="L44" s="449">
        <v>1.9E-05</v>
      </c>
      <c r="M44" s="449">
        <v>1.7E-05</v>
      </c>
      <c r="N44" s="449">
        <v>3.7E-05</v>
      </c>
      <c r="O44" s="449">
        <v>2.1E-05</v>
      </c>
      <c r="P44" s="449">
        <v>2E-05</v>
      </c>
      <c r="Q44" s="449">
        <v>1.4E-05</v>
      </c>
      <c r="R44" s="417">
        <v>3.8E-05</v>
      </c>
      <c r="S44" s="417">
        <v>2.5E-05</v>
      </c>
      <c r="T44" s="417">
        <v>3.9E-05</v>
      </c>
      <c r="U44" s="417">
        <v>3.9E-05</v>
      </c>
      <c r="V44" s="417">
        <v>7.4E-05</v>
      </c>
      <c r="W44" s="417">
        <v>0.000165</v>
      </c>
      <c r="X44" s="417">
        <v>1.2E-05</v>
      </c>
      <c r="Y44" s="417">
        <v>2.6E-05</v>
      </c>
      <c r="Z44" s="417">
        <v>2.1E-05</v>
      </c>
      <c r="AA44" s="417">
        <v>8.8E-05</v>
      </c>
      <c r="AB44" s="417">
        <v>7E-06</v>
      </c>
      <c r="AC44" s="417">
        <v>5.3E-05</v>
      </c>
      <c r="AD44" s="417">
        <v>3.8E-05</v>
      </c>
      <c r="AE44" s="417">
        <v>1.1E-05</v>
      </c>
      <c r="AF44" s="417">
        <v>4.7E-05</v>
      </c>
      <c r="AG44" s="417">
        <v>8.9E-05</v>
      </c>
      <c r="AH44" s="417">
        <v>0.000624</v>
      </c>
      <c r="AI44" s="417">
        <v>0.000841</v>
      </c>
      <c r="AJ44" s="422">
        <v>0.000694</v>
      </c>
      <c r="AK44" s="417">
        <v>5.3E-05</v>
      </c>
      <c r="AL44" s="417">
        <v>1.4E-05</v>
      </c>
      <c r="AM44" s="417">
        <v>1.3E-05</v>
      </c>
      <c r="AN44" s="417">
        <v>1.1E-05</v>
      </c>
      <c r="AO44" s="417">
        <v>1.1E-05</v>
      </c>
      <c r="AP44" s="417">
        <v>2.2E-05</v>
      </c>
      <c r="AQ44" s="417">
        <v>1.8E-05</v>
      </c>
      <c r="AR44" s="417">
        <v>1.7E-05</v>
      </c>
      <c r="AS44" s="417">
        <v>1E-05</v>
      </c>
      <c r="AT44" s="417">
        <v>9E-06</v>
      </c>
      <c r="AU44" s="417">
        <v>1.4E-05</v>
      </c>
      <c r="AV44" s="417">
        <v>1.5E-05</v>
      </c>
      <c r="AW44" s="417">
        <v>2E-06</v>
      </c>
      <c r="AX44" s="417">
        <v>7E-06</v>
      </c>
      <c r="AY44" s="417">
        <v>1E-05</v>
      </c>
      <c r="AZ44" s="417">
        <v>1E-06</v>
      </c>
      <c r="BA44" s="417">
        <v>0</v>
      </c>
      <c r="BB44" s="417">
        <v>2E-06</v>
      </c>
      <c r="BC44" s="417">
        <v>7.5E-05</v>
      </c>
      <c r="BD44" s="417">
        <v>8E-06</v>
      </c>
      <c r="BE44" s="417">
        <v>1E-06</v>
      </c>
      <c r="BF44" s="451">
        <v>4.3E-05</v>
      </c>
      <c r="BG44" s="417">
        <v>3.3E-05</v>
      </c>
      <c r="BH44" s="451">
        <v>1E-06</v>
      </c>
      <c r="BI44" s="417">
        <v>1.4E-05</v>
      </c>
      <c r="BJ44" s="451">
        <v>1.7E-05</v>
      </c>
      <c r="BK44" s="417">
        <v>2.2E-05</v>
      </c>
      <c r="BL44" s="451">
        <v>7E-06</v>
      </c>
      <c r="BM44" s="417">
        <v>1.7E-05</v>
      </c>
      <c r="BN44" s="417">
        <v>1.1E-05</v>
      </c>
      <c r="BO44" s="417">
        <v>4.1E-05</v>
      </c>
      <c r="BP44" s="451">
        <v>1E-05</v>
      </c>
      <c r="BQ44" s="417">
        <v>7E-06</v>
      </c>
      <c r="BR44" s="451">
        <v>6E-06</v>
      </c>
      <c r="BS44" s="417">
        <v>2.7E-05</v>
      </c>
      <c r="BT44" s="451">
        <v>8E-06</v>
      </c>
      <c r="BU44" s="417">
        <v>8E-06</v>
      </c>
      <c r="BV44" s="451">
        <v>4.9E-05</v>
      </c>
      <c r="BW44" s="417">
        <v>0</v>
      </c>
      <c r="BX44" s="451">
        <v>6E-06</v>
      </c>
      <c r="BY44" s="417">
        <v>8E-06</v>
      </c>
      <c r="BZ44" s="451">
        <v>1.2E-05</v>
      </c>
      <c r="CA44" s="417">
        <v>3.9E-05</v>
      </c>
      <c r="CB44" s="419">
        <v>0</v>
      </c>
      <c r="CC44" s="452">
        <v>4.1E-05</v>
      </c>
      <c r="CE44" s="228"/>
    </row>
    <row r="45" spans="1:83" s="217" customFormat="1" ht="30" customHeight="1">
      <c r="A45" s="270">
        <f t="shared" si="0"/>
        <v>34</v>
      </c>
      <c r="B45" s="300" t="s">
        <v>462</v>
      </c>
      <c r="C45" s="215" t="s">
        <v>422</v>
      </c>
      <c r="D45" s="446">
        <v>1.5E-05</v>
      </c>
      <c r="E45" s="446">
        <v>3.1E-05</v>
      </c>
      <c r="F45" s="446">
        <v>0</v>
      </c>
      <c r="G45" s="446">
        <v>2E-05</v>
      </c>
      <c r="H45" s="446">
        <v>4.2E-05</v>
      </c>
      <c r="I45" s="446">
        <v>3E-06</v>
      </c>
      <c r="J45" s="446">
        <v>5E-06</v>
      </c>
      <c r="K45" s="446">
        <v>1.4E-05</v>
      </c>
      <c r="L45" s="446">
        <v>1.4E-05</v>
      </c>
      <c r="M45" s="446">
        <v>8E-06</v>
      </c>
      <c r="N45" s="446">
        <v>7E-06</v>
      </c>
      <c r="O45" s="446">
        <v>2.2E-05</v>
      </c>
      <c r="P45" s="446">
        <v>2.6E-05</v>
      </c>
      <c r="Q45" s="446">
        <v>5E-06</v>
      </c>
      <c r="R45" s="409">
        <v>5E-06</v>
      </c>
      <c r="S45" s="409">
        <v>1E-05</v>
      </c>
      <c r="T45" s="409">
        <v>6E-06</v>
      </c>
      <c r="U45" s="409">
        <v>1.2E-05</v>
      </c>
      <c r="V45" s="409">
        <v>1.4E-05</v>
      </c>
      <c r="W45" s="409">
        <v>6E-06</v>
      </c>
      <c r="X45" s="409">
        <v>2.6E-05</v>
      </c>
      <c r="Y45" s="409">
        <v>2E-06</v>
      </c>
      <c r="Z45" s="409">
        <v>1.5E-05</v>
      </c>
      <c r="AA45" s="409">
        <v>1.4E-05</v>
      </c>
      <c r="AB45" s="409">
        <v>7E-06</v>
      </c>
      <c r="AC45" s="409">
        <v>2.3E-05</v>
      </c>
      <c r="AD45" s="409">
        <v>7E-06</v>
      </c>
      <c r="AE45" s="409">
        <v>5E-06</v>
      </c>
      <c r="AF45" s="409">
        <v>4E-05</v>
      </c>
      <c r="AG45" s="409">
        <v>0.000189</v>
      </c>
      <c r="AH45" s="409">
        <v>3.8E-05</v>
      </c>
      <c r="AI45" s="409">
        <v>5.1E-05</v>
      </c>
      <c r="AJ45" s="409">
        <v>2.9E-05</v>
      </c>
      <c r="AK45" s="421">
        <v>0.000568</v>
      </c>
      <c r="AL45" s="409">
        <v>7E-06</v>
      </c>
      <c r="AM45" s="409">
        <v>7.5E-05</v>
      </c>
      <c r="AN45" s="409">
        <v>3.3E-05</v>
      </c>
      <c r="AO45" s="409">
        <v>1.2E-05</v>
      </c>
      <c r="AP45" s="409">
        <v>0</v>
      </c>
      <c r="AQ45" s="409">
        <v>0.000105</v>
      </c>
      <c r="AR45" s="409">
        <v>0.001522</v>
      </c>
      <c r="AS45" s="409">
        <v>3.7E-05</v>
      </c>
      <c r="AT45" s="409">
        <v>1E-06</v>
      </c>
      <c r="AU45" s="409">
        <v>0</v>
      </c>
      <c r="AV45" s="409">
        <v>1E-06</v>
      </c>
      <c r="AW45" s="409">
        <v>1.8E-05</v>
      </c>
      <c r="AX45" s="409">
        <v>3E-06</v>
      </c>
      <c r="AY45" s="409">
        <v>9E-06</v>
      </c>
      <c r="AZ45" s="409">
        <v>0</v>
      </c>
      <c r="BA45" s="409">
        <v>5E-06</v>
      </c>
      <c r="BB45" s="409">
        <v>4E-06</v>
      </c>
      <c r="BC45" s="409">
        <v>0.002657</v>
      </c>
      <c r="BD45" s="409">
        <v>5E-06</v>
      </c>
      <c r="BE45" s="409">
        <v>4E-05</v>
      </c>
      <c r="BF45" s="447">
        <v>0.000784</v>
      </c>
      <c r="BG45" s="409">
        <v>1E-06</v>
      </c>
      <c r="BH45" s="447">
        <v>2E-06</v>
      </c>
      <c r="BI45" s="409">
        <v>6.3E-05</v>
      </c>
      <c r="BJ45" s="447">
        <v>0</v>
      </c>
      <c r="BK45" s="409">
        <v>7.4E-05</v>
      </c>
      <c r="BL45" s="447">
        <v>2E-06</v>
      </c>
      <c r="BM45" s="409">
        <v>3.7E-05</v>
      </c>
      <c r="BN45" s="409">
        <v>2.4E-05</v>
      </c>
      <c r="BO45" s="409">
        <v>6.1E-05</v>
      </c>
      <c r="BP45" s="447">
        <v>1.5E-05</v>
      </c>
      <c r="BQ45" s="409">
        <v>0.000151</v>
      </c>
      <c r="BR45" s="447">
        <v>6.1E-05</v>
      </c>
      <c r="BS45" s="409">
        <v>8E-06</v>
      </c>
      <c r="BT45" s="447">
        <v>3.6E-05</v>
      </c>
      <c r="BU45" s="409">
        <v>4.8E-05</v>
      </c>
      <c r="BV45" s="447">
        <v>0.000377</v>
      </c>
      <c r="BW45" s="409">
        <v>3E-06</v>
      </c>
      <c r="BX45" s="447">
        <v>2.3E-05</v>
      </c>
      <c r="BY45" s="409">
        <v>3E-06</v>
      </c>
      <c r="BZ45" s="447">
        <v>0</v>
      </c>
      <c r="CA45" s="409">
        <v>5E-05</v>
      </c>
      <c r="CB45" s="411">
        <v>0</v>
      </c>
      <c r="CC45" s="420">
        <v>0.000214</v>
      </c>
      <c r="CE45" s="228"/>
    </row>
    <row r="46" spans="1:83" s="217" customFormat="1" ht="30" customHeight="1">
      <c r="A46" s="270">
        <f>A45+1</f>
        <v>35</v>
      </c>
      <c r="B46" s="300" t="s">
        <v>508</v>
      </c>
      <c r="C46" s="215" t="s">
        <v>102</v>
      </c>
      <c r="D46" s="446">
        <v>3.1E-05</v>
      </c>
      <c r="E46" s="446">
        <v>0.000105</v>
      </c>
      <c r="F46" s="446">
        <v>0.000106</v>
      </c>
      <c r="G46" s="446">
        <v>6.7E-05</v>
      </c>
      <c r="H46" s="446">
        <v>0.00018</v>
      </c>
      <c r="I46" s="446">
        <v>4.7E-05</v>
      </c>
      <c r="J46" s="446">
        <v>6.9E-05</v>
      </c>
      <c r="K46" s="446">
        <v>0.000114</v>
      </c>
      <c r="L46" s="446">
        <v>0.000121</v>
      </c>
      <c r="M46" s="446">
        <v>7.3E-05</v>
      </c>
      <c r="N46" s="446">
        <v>8.1E-05</v>
      </c>
      <c r="O46" s="446">
        <v>2.5E-05</v>
      </c>
      <c r="P46" s="446">
        <v>3.9E-05</v>
      </c>
      <c r="Q46" s="446">
        <v>7.6E-05</v>
      </c>
      <c r="R46" s="409">
        <v>2E-05</v>
      </c>
      <c r="S46" s="409">
        <v>4.6E-05</v>
      </c>
      <c r="T46" s="409">
        <v>6.9E-05</v>
      </c>
      <c r="U46" s="409">
        <v>4.9E-05</v>
      </c>
      <c r="V46" s="409">
        <v>7.9E-05</v>
      </c>
      <c r="W46" s="409">
        <v>1.8E-05</v>
      </c>
      <c r="X46" s="409">
        <v>6E-05</v>
      </c>
      <c r="Y46" s="409">
        <v>1.8E-05</v>
      </c>
      <c r="Z46" s="409">
        <v>9.5E-05</v>
      </c>
      <c r="AA46" s="409">
        <v>6.2E-05</v>
      </c>
      <c r="AB46" s="409">
        <v>7.1E-05</v>
      </c>
      <c r="AC46" s="409">
        <v>4E-05</v>
      </c>
      <c r="AD46" s="409">
        <v>6.2E-05</v>
      </c>
      <c r="AE46" s="409">
        <v>6.1E-05</v>
      </c>
      <c r="AF46" s="409">
        <v>3.3E-05</v>
      </c>
      <c r="AG46" s="409">
        <v>2.6E-05</v>
      </c>
      <c r="AH46" s="409">
        <v>8.8E-05</v>
      </c>
      <c r="AI46" s="409">
        <v>0.000188</v>
      </c>
      <c r="AJ46" s="409">
        <v>0.000256</v>
      </c>
      <c r="AK46" s="409">
        <v>7.7E-05</v>
      </c>
      <c r="AL46" s="421">
        <v>0.001955</v>
      </c>
      <c r="AM46" s="409">
        <v>0.000186</v>
      </c>
      <c r="AN46" s="409">
        <v>6.3E-05</v>
      </c>
      <c r="AO46" s="409">
        <v>0.000854</v>
      </c>
      <c r="AP46" s="409">
        <v>9.4E-05</v>
      </c>
      <c r="AQ46" s="409">
        <v>8.3E-05</v>
      </c>
      <c r="AR46" s="409">
        <v>3.4E-05</v>
      </c>
      <c r="AS46" s="409">
        <v>4.1E-05</v>
      </c>
      <c r="AT46" s="409">
        <v>9.9E-05</v>
      </c>
      <c r="AU46" s="409">
        <v>4.1E-05</v>
      </c>
      <c r="AV46" s="409">
        <v>3E-06</v>
      </c>
      <c r="AW46" s="409">
        <v>2.7E-05</v>
      </c>
      <c r="AX46" s="409">
        <v>9.7E-05</v>
      </c>
      <c r="AY46" s="409">
        <v>9.4E-05</v>
      </c>
      <c r="AZ46" s="409">
        <v>8.9E-05</v>
      </c>
      <c r="BA46" s="409">
        <v>0.000153</v>
      </c>
      <c r="BB46" s="409">
        <v>8.4E-05</v>
      </c>
      <c r="BC46" s="409">
        <v>3E-05</v>
      </c>
      <c r="BD46" s="409">
        <v>3.6E-05</v>
      </c>
      <c r="BE46" s="409">
        <v>0.000101</v>
      </c>
      <c r="BF46" s="447">
        <v>1.5E-05</v>
      </c>
      <c r="BG46" s="409">
        <v>5.5E-05</v>
      </c>
      <c r="BH46" s="447">
        <v>3.9E-05</v>
      </c>
      <c r="BI46" s="409">
        <v>7.6E-05</v>
      </c>
      <c r="BJ46" s="447">
        <v>5.8E-05</v>
      </c>
      <c r="BK46" s="409">
        <v>0.00152</v>
      </c>
      <c r="BL46" s="447">
        <v>0.000141</v>
      </c>
      <c r="BM46" s="409">
        <v>0.000108</v>
      </c>
      <c r="BN46" s="409">
        <v>0.000206</v>
      </c>
      <c r="BO46" s="409">
        <v>0.00034</v>
      </c>
      <c r="BP46" s="447">
        <v>0.000136</v>
      </c>
      <c r="BQ46" s="409">
        <v>0.000286</v>
      </c>
      <c r="BR46" s="447">
        <v>2.7E-05</v>
      </c>
      <c r="BS46" s="409">
        <v>4.1E-05</v>
      </c>
      <c r="BT46" s="447">
        <v>3.2E-05</v>
      </c>
      <c r="BU46" s="409">
        <v>1.8E-05</v>
      </c>
      <c r="BV46" s="447">
        <v>0</v>
      </c>
      <c r="BW46" s="409">
        <v>1.9E-05</v>
      </c>
      <c r="BX46" s="447">
        <v>2.2E-05</v>
      </c>
      <c r="BY46" s="409">
        <v>3.3E-05</v>
      </c>
      <c r="BZ46" s="447">
        <v>2E-05</v>
      </c>
      <c r="CA46" s="409">
        <v>0.000122</v>
      </c>
      <c r="CB46" s="411">
        <v>0</v>
      </c>
      <c r="CC46" s="420">
        <v>0.000148</v>
      </c>
      <c r="CE46" s="228"/>
    </row>
    <row r="47" spans="1:83" s="217" customFormat="1" ht="30" customHeight="1">
      <c r="A47" s="270">
        <f>A46+1</f>
        <v>36</v>
      </c>
      <c r="B47" s="299" t="s">
        <v>463</v>
      </c>
      <c r="C47" s="215" t="s">
        <v>244</v>
      </c>
      <c r="D47" s="446">
        <v>0</v>
      </c>
      <c r="E47" s="446">
        <v>0</v>
      </c>
      <c r="F47" s="446">
        <v>0</v>
      </c>
      <c r="G47" s="446">
        <v>0</v>
      </c>
      <c r="H47" s="446">
        <v>0</v>
      </c>
      <c r="I47" s="446">
        <v>0</v>
      </c>
      <c r="J47" s="446">
        <v>0</v>
      </c>
      <c r="K47" s="446">
        <v>0</v>
      </c>
      <c r="L47" s="446">
        <v>0</v>
      </c>
      <c r="M47" s="446">
        <v>0</v>
      </c>
      <c r="N47" s="446">
        <v>0</v>
      </c>
      <c r="O47" s="446">
        <v>0</v>
      </c>
      <c r="P47" s="446">
        <v>0</v>
      </c>
      <c r="Q47" s="446">
        <v>0</v>
      </c>
      <c r="R47" s="409">
        <v>0</v>
      </c>
      <c r="S47" s="409">
        <v>0</v>
      </c>
      <c r="T47" s="409">
        <v>0</v>
      </c>
      <c r="U47" s="409">
        <v>0</v>
      </c>
      <c r="V47" s="409">
        <v>0</v>
      </c>
      <c r="W47" s="409">
        <v>0</v>
      </c>
      <c r="X47" s="409">
        <v>0</v>
      </c>
      <c r="Y47" s="409">
        <v>0</v>
      </c>
      <c r="Z47" s="409">
        <v>0</v>
      </c>
      <c r="AA47" s="409">
        <v>0</v>
      </c>
      <c r="AB47" s="409">
        <v>0</v>
      </c>
      <c r="AC47" s="409">
        <v>0</v>
      </c>
      <c r="AD47" s="409">
        <v>0</v>
      </c>
      <c r="AE47" s="409">
        <v>0</v>
      </c>
      <c r="AF47" s="409">
        <v>0</v>
      </c>
      <c r="AG47" s="409">
        <v>0</v>
      </c>
      <c r="AH47" s="409">
        <v>0</v>
      </c>
      <c r="AI47" s="409">
        <v>0</v>
      </c>
      <c r="AJ47" s="409">
        <v>0</v>
      </c>
      <c r="AK47" s="409">
        <v>0</v>
      </c>
      <c r="AL47" s="409">
        <v>0</v>
      </c>
      <c r="AM47" s="421">
        <v>0.011981</v>
      </c>
      <c r="AN47" s="409">
        <v>0</v>
      </c>
      <c r="AO47" s="409">
        <v>0</v>
      </c>
      <c r="AP47" s="409">
        <v>0</v>
      </c>
      <c r="AQ47" s="409">
        <v>0</v>
      </c>
      <c r="AR47" s="409">
        <v>0</v>
      </c>
      <c r="AS47" s="409">
        <v>0</v>
      </c>
      <c r="AT47" s="409">
        <v>0</v>
      </c>
      <c r="AU47" s="409">
        <v>0</v>
      </c>
      <c r="AV47" s="409">
        <v>0</v>
      </c>
      <c r="AW47" s="409">
        <v>0</v>
      </c>
      <c r="AX47" s="409">
        <v>0</v>
      </c>
      <c r="AY47" s="409">
        <v>0</v>
      </c>
      <c r="AZ47" s="409">
        <v>0</v>
      </c>
      <c r="BA47" s="409">
        <v>0</v>
      </c>
      <c r="BB47" s="409">
        <v>0</v>
      </c>
      <c r="BC47" s="409">
        <v>0</v>
      </c>
      <c r="BD47" s="409">
        <v>0</v>
      </c>
      <c r="BE47" s="409">
        <v>0</v>
      </c>
      <c r="BF47" s="447">
        <v>0</v>
      </c>
      <c r="BG47" s="409">
        <v>0</v>
      </c>
      <c r="BH47" s="447">
        <v>0</v>
      </c>
      <c r="BI47" s="409">
        <v>0</v>
      </c>
      <c r="BJ47" s="447">
        <v>0</v>
      </c>
      <c r="BK47" s="409">
        <v>0</v>
      </c>
      <c r="BL47" s="447">
        <v>0</v>
      </c>
      <c r="BM47" s="409">
        <v>0</v>
      </c>
      <c r="BN47" s="409">
        <v>0</v>
      </c>
      <c r="BO47" s="409">
        <v>0</v>
      </c>
      <c r="BP47" s="447">
        <v>0</v>
      </c>
      <c r="BQ47" s="409">
        <v>0</v>
      </c>
      <c r="BR47" s="447">
        <v>0</v>
      </c>
      <c r="BS47" s="409">
        <v>0</v>
      </c>
      <c r="BT47" s="447">
        <v>0</v>
      </c>
      <c r="BU47" s="409">
        <v>0</v>
      </c>
      <c r="BV47" s="447">
        <v>0</v>
      </c>
      <c r="BW47" s="409">
        <v>0</v>
      </c>
      <c r="BX47" s="447">
        <v>0</v>
      </c>
      <c r="BY47" s="409">
        <v>0</v>
      </c>
      <c r="BZ47" s="447">
        <v>0</v>
      </c>
      <c r="CA47" s="409">
        <v>0</v>
      </c>
      <c r="CB47" s="411">
        <v>0</v>
      </c>
      <c r="CC47" s="420">
        <v>0.000584</v>
      </c>
      <c r="CE47" s="228"/>
    </row>
    <row r="48" spans="1:83" s="217" customFormat="1" ht="30" customHeight="1">
      <c r="A48" s="270">
        <f t="shared" si="0"/>
        <v>37</v>
      </c>
      <c r="B48" s="299" t="s">
        <v>464</v>
      </c>
      <c r="C48" s="215" t="s">
        <v>245</v>
      </c>
      <c r="D48" s="446">
        <v>0</v>
      </c>
      <c r="E48" s="446">
        <v>0</v>
      </c>
      <c r="F48" s="446">
        <v>0</v>
      </c>
      <c r="G48" s="446">
        <v>0</v>
      </c>
      <c r="H48" s="446">
        <v>0</v>
      </c>
      <c r="I48" s="446">
        <v>0</v>
      </c>
      <c r="J48" s="446">
        <v>0</v>
      </c>
      <c r="K48" s="446">
        <v>0</v>
      </c>
      <c r="L48" s="446">
        <v>0</v>
      </c>
      <c r="M48" s="446">
        <v>0</v>
      </c>
      <c r="N48" s="446">
        <v>0</v>
      </c>
      <c r="O48" s="446">
        <v>0</v>
      </c>
      <c r="P48" s="446">
        <v>0</v>
      </c>
      <c r="Q48" s="446">
        <v>0</v>
      </c>
      <c r="R48" s="409">
        <v>0</v>
      </c>
      <c r="S48" s="409">
        <v>0</v>
      </c>
      <c r="T48" s="409">
        <v>0</v>
      </c>
      <c r="U48" s="409">
        <v>0</v>
      </c>
      <c r="V48" s="409">
        <v>0</v>
      </c>
      <c r="W48" s="409">
        <v>0</v>
      </c>
      <c r="X48" s="409">
        <v>0</v>
      </c>
      <c r="Y48" s="409">
        <v>0</v>
      </c>
      <c r="Z48" s="409">
        <v>0</v>
      </c>
      <c r="AA48" s="409">
        <v>0</v>
      </c>
      <c r="AB48" s="409">
        <v>0</v>
      </c>
      <c r="AC48" s="409">
        <v>0</v>
      </c>
      <c r="AD48" s="409">
        <v>0</v>
      </c>
      <c r="AE48" s="409">
        <v>0</v>
      </c>
      <c r="AF48" s="409">
        <v>0</v>
      </c>
      <c r="AG48" s="409">
        <v>0</v>
      </c>
      <c r="AH48" s="409">
        <v>0</v>
      </c>
      <c r="AI48" s="409">
        <v>0</v>
      </c>
      <c r="AJ48" s="409">
        <v>0</v>
      </c>
      <c r="AK48" s="409">
        <v>0</v>
      </c>
      <c r="AL48" s="409">
        <v>0</v>
      </c>
      <c r="AM48" s="409">
        <v>0</v>
      </c>
      <c r="AN48" s="421">
        <v>0.007291</v>
      </c>
      <c r="AO48" s="409">
        <v>0</v>
      </c>
      <c r="AP48" s="409">
        <v>0</v>
      </c>
      <c r="AQ48" s="409">
        <v>0</v>
      </c>
      <c r="AR48" s="409">
        <v>0</v>
      </c>
      <c r="AS48" s="409">
        <v>0</v>
      </c>
      <c r="AT48" s="409">
        <v>0</v>
      </c>
      <c r="AU48" s="409">
        <v>0</v>
      </c>
      <c r="AV48" s="409">
        <v>0</v>
      </c>
      <c r="AW48" s="409">
        <v>0</v>
      </c>
      <c r="AX48" s="409">
        <v>0</v>
      </c>
      <c r="AY48" s="409">
        <v>0</v>
      </c>
      <c r="AZ48" s="409">
        <v>0</v>
      </c>
      <c r="BA48" s="409">
        <v>0</v>
      </c>
      <c r="BB48" s="409">
        <v>0</v>
      </c>
      <c r="BC48" s="409">
        <v>0</v>
      </c>
      <c r="BD48" s="409">
        <v>0</v>
      </c>
      <c r="BE48" s="409">
        <v>0</v>
      </c>
      <c r="BF48" s="447">
        <v>0</v>
      </c>
      <c r="BG48" s="409">
        <v>0</v>
      </c>
      <c r="BH48" s="447">
        <v>0</v>
      </c>
      <c r="BI48" s="409">
        <v>0</v>
      </c>
      <c r="BJ48" s="447">
        <v>0</v>
      </c>
      <c r="BK48" s="409">
        <v>0</v>
      </c>
      <c r="BL48" s="447">
        <v>0</v>
      </c>
      <c r="BM48" s="409">
        <v>0</v>
      </c>
      <c r="BN48" s="409">
        <v>0</v>
      </c>
      <c r="BO48" s="409">
        <v>0</v>
      </c>
      <c r="BP48" s="447">
        <v>0</v>
      </c>
      <c r="BQ48" s="409">
        <v>0</v>
      </c>
      <c r="BR48" s="447">
        <v>0</v>
      </c>
      <c r="BS48" s="409">
        <v>0</v>
      </c>
      <c r="BT48" s="447">
        <v>0</v>
      </c>
      <c r="BU48" s="409">
        <v>0</v>
      </c>
      <c r="BV48" s="447">
        <v>0</v>
      </c>
      <c r="BW48" s="409">
        <v>0</v>
      </c>
      <c r="BX48" s="447">
        <v>0</v>
      </c>
      <c r="BY48" s="409">
        <v>0</v>
      </c>
      <c r="BZ48" s="447">
        <v>0</v>
      </c>
      <c r="CA48" s="409">
        <v>0</v>
      </c>
      <c r="CB48" s="411">
        <v>0</v>
      </c>
      <c r="CC48" s="420">
        <v>0.000389</v>
      </c>
      <c r="CE48" s="228"/>
    </row>
    <row r="49" spans="1:83" s="217" customFormat="1" ht="30" customHeight="1">
      <c r="A49" s="270">
        <f t="shared" si="0"/>
        <v>38</v>
      </c>
      <c r="B49" s="299" t="s">
        <v>465</v>
      </c>
      <c r="C49" s="215" t="s">
        <v>246</v>
      </c>
      <c r="D49" s="446">
        <v>0.001267</v>
      </c>
      <c r="E49" s="446">
        <v>0.002089</v>
      </c>
      <c r="F49" s="446">
        <v>0.000609</v>
      </c>
      <c r="G49" s="446">
        <v>0.001842</v>
      </c>
      <c r="H49" s="446">
        <v>0.004588</v>
      </c>
      <c r="I49" s="446">
        <v>0.001311</v>
      </c>
      <c r="J49" s="446">
        <v>0.004213</v>
      </c>
      <c r="K49" s="446">
        <v>0.00134</v>
      </c>
      <c r="L49" s="446">
        <v>0.001382</v>
      </c>
      <c r="M49" s="446">
        <v>0.000484</v>
      </c>
      <c r="N49" s="446">
        <v>0.001458</v>
      </c>
      <c r="O49" s="446">
        <v>0.004293</v>
      </c>
      <c r="P49" s="446">
        <v>0.003993</v>
      </c>
      <c r="Q49" s="446">
        <v>0.001627</v>
      </c>
      <c r="R49" s="409">
        <v>0.002734</v>
      </c>
      <c r="S49" s="409">
        <v>0.00364</v>
      </c>
      <c r="T49" s="409">
        <v>0.000741</v>
      </c>
      <c r="U49" s="409">
        <v>0.00206</v>
      </c>
      <c r="V49" s="409">
        <v>0.005056</v>
      </c>
      <c r="W49" s="409">
        <v>0.004241</v>
      </c>
      <c r="X49" s="409">
        <v>0.001203</v>
      </c>
      <c r="Y49" s="409">
        <v>0.000863</v>
      </c>
      <c r="Z49" s="409">
        <v>0.001857</v>
      </c>
      <c r="AA49" s="409">
        <v>0.001454</v>
      </c>
      <c r="AB49" s="409">
        <v>0.000677</v>
      </c>
      <c r="AC49" s="409">
        <v>0.001045</v>
      </c>
      <c r="AD49" s="409">
        <v>0.001412</v>
      </c>
      <c r="AE49" s="409">
        <v>0.003475</v>
      </c>
      <c r="AF49" s="409">
        <v>0.001042</v>
      </c>
      <c r="AG49" s="409">
        <v>0.002388</v>
      </c>
      <c r="AH49" s="409">
        <v>0.000434</v>
      </c>
      <c r="AI49" s="409">
        <v>0.00613</v>
      </c>
      <c r="AJ49" s="409">
        <v>0.001054</v>
      </c>
      <c r="AK49" s="409">
        <v>0.001087</v>
      </c>
      <c r="AL49" s="409">
        <v>0.003374</v>
      </c>
      <c r="AM49" s="409">
        <v>0.006341</v>
      </c>
      <c r="AN49" s="409">
        <v>0.002104</v>
      </c>
      <c r="AO49" s="421">
        <v>0.009342</v>
      </c>
      <c r="AP49" s="409">
        <v>0.000818</v>
      </c>
      <c r="AQ49" s="409">
        <v>0.011688</v>
      </c>
      <c r="AR49" s="409">
        <v>0.000219</v>
      </c>
      <c r="AS49" s="409">
        <v>0.000562</v>
      </c>
      <c r="AT49" s="409">
        <v>0.000957</v>
      </c>
      <c r="AU49" s="409">
        <v>0.000438</v>
      </c>
      <c r="AV49" s="409">
        <v>1.8E-05</v>
      </c>
      <c r="AW49" s="409">
        <v>0.000338</v>
      </c>
      <c r="AX49" s="409">
        <v>0.000218</v>
      </c>
      <c r="AY49" s="409">
        <v>0.000427</v>
      </c>
      <c r="AZ49" s="409">
        <v>7E-05</v>
      </c>
      <c r="BA49" s="409">
        <v>0.000488</v>
      </c>
      <c r="BB49" s="409">
        <v>0.000297</v>
      </c>
      <c r="BC49" s="409">
        <v>0.000533</v>
      </c>
      <c r="BD49" s="409">
        <v>0.000148</v>
      </c>
      <c r="BE49" s="409">
        <v>0.000172</v>
      </c>
      <c r="BF49" s="447">
        <v>0.000721</v>
      </c>
      <c r="BG49" s="409">
        <v>0.000738</v>
      </c>
      <c r="BH49" s="447">
        <v>0.00013</v>
      </c>
      <c r="BI49" s="409">
        <v>0.002933</v>
      </c>
      <c r="BJ49" s="447">
        <v>0</v>
      </c>
      <c r="BK49" s="409">
        <v>0.003587</v>
      </c>
      <c r="BL49" s="447">
        <v>0.000307</v>
      </c>
      <c r="BM49" s="409">
        <v>0.004564</v>
      </c>
      <c r="BN49" s="409">
        <v>0.00029</v>
      </c>
      <c r="BO49" s="409">
        <v>0.001619</v>
      </c>
      <c r="BP49" s="447">
        <v>0.001644</v>
      </c>
      <c r="BQ49" s="409">
        <v>0.000191</v>
      </c>
      <c r="BR49" s="447">
        <v>0.000159</v>
      </c>
      <c r="BS49" s="409">
        <v>0.000125</v>
      </c>
      <c r="BT49" s="447">
        <v>0.000206</v>
      </c>
      <c r="BU49" s="409">
        <v>0.00025</v>
      </c>
      <c r="BV49" s="447">
        <v>0.000547</v>
      </c>
      <c r="BW49" s="409">
        <v>0</v>
      </c>
      <c r="BX49" s="447">
        <v>0.000214</v>
      </c>
      <c r="BY49" s="409">
        <v>0.000147</v>
      </c>
      <c r="BZ49" s="447">
        <v>0.001711</v>
      </c>
      <c r="CA49" s="409">
        <v>0.001514</v>
      </c>
      <c r="CB49" s="411">
        <v>0</v>
      </c>
      <c r="CC49" s="420">
        <v>0.002286</v>
      </c>
      <c r="CE49" s="228"/>
    </row>
    <row r="50" spans="1:83" s="217" customFormat="1" ht="30" customHeight="1">
      <c r="A50" s="270">
        <f t="shared" si="0"/>
        <v>39</v>
      </c>
      <c r="B50" s="299" t="s">
        <v>466</v>
      </c>
      <c r="C50" s="215" t="s">
        <v>199</v>
      </c>
      <c r="D50" s="446">
        <v>0.000133</v>
      </c>
      <c r="E50" s="446">
        <v>0.001342</v>
      </c>
      <c r="F50" s="446">
        <v>0.01533</v>
      </c>
      <c r="G50" s="446">
        <v>6.5E-05</v>
      </c>
      <c r="H50" s="446">
        <v>0.004374</v>
      </c>
      <c r="I50" s="446">
        <v>0.000357</v>
      </c>
      <c r="J50" s="446">
        <v>0.000509</v>
      </c>
      <c r="K50" s="446">
        <v>0.000327</v>
      </c>
      <c r="L50" s="446">
        <v>0.001901</v>
      </c>
      <c r="M50" s="446">
        <v>0.000403</v>
      </c>
      <c r="N50" s="446">
        <v>0.000471</v>
      </c>
      <c r="O50" s="446">
        <v>0.000795</v>
      </c>
      <c r="P50" s="446">
        <v>0.001007</v>
      </c>
      <c r="Q50" s="446">
        <v>0.001063</v>
      </c>
      <c r="R50" s="409">
        <v>0.001384</v>
      </c>
      <c r="S50" s="409">
        <v>0.001752</v>
      </c>
      <c r="T50" s="409">
        <v>0.000864</v>
      </c>
      <c r="U50" s="409">
        <v>0.000471</v>
      </c>
      <c r="V50" s="409">
        <v>0.000999</v>
      </c>
      <c r="W50" s="409">
        <v>0.000332</v>
      </c>
      <c r="X50" s="409">
        <v>0.000537</v>
      </c>
      <c r="Y50" s="409">
        <v>0.000878</v>
      </c>
      <c r="Z50" s="409">
        <v>0.001123</v>
      </c>
      <c r="AA50" s="409">
        <v>0.000868</v>
      </c>
      <c r="AB50" s="409">
        <v>0.000892</v>
      </c>
      <c r="AC50" s="409">
        <v>0.002074</v>
      </c>
      <c r="AD50" s="409">
        <v>0.001208</v>
      </c>
      <c r="AE50" s="409">
        <v>0.000495</v>
      </c>
      <c r="AF50" s="409">
        <v>0.000646</v>
      </c>
      <c r="AG50" s="409">
        <v>0.000184</v>
      </c>
      <c r="AH50" s="409">
        <v>0.000191</v>
      </c>
      <c r="AI50" s="409">
        <v>0.000347</v>
      </c>
      <c r="AJ50" s="409">
        <v>0.000147</v>
      </c>
      <c r="AK50" s="409">
        <v>0.000196</v>
      </c>
      <c r="AL50" s="409">
        <v>0.000942</v>
      </c>
      <c r="AM50" s="409">
        <v>0.002164</v>
      </c>
      <c r="AN50" s="409">
        <v>0.000309</v>
      </c>
      <c r="AO50" s="409">
        <v>0.001793</v>
      </c>
      <c r="AP50" s="421">
        <v>0.016054</v>
      </c>
      <c r="AQ50" s="409">
        <v>0.015546</v>
      </c>
      <c r="AR50" s="409">
        <v>0.000365</v>
      </c>
      <c r="AS50" s="409">
        <v>0.000128</v>
      </c>
      <c r="AT50" s="409">
        <v>0.000761</v>
      </c>
      <c r="AU50" s="409">
        <v>0.002055</v>
      </c>
      <c r="AV50" s="409">
        <v>1.2E-05</v>
      </c>
      <c r="AW50" s="409">
        <v>9.2E-05</v>
      </c>
      <c r="AX50" s="409">
        <v>0.001349</v>
      </c>
      <c r="AY50" s="409">
        <v>0.000411</v>
      </c>
      <c r="AZ50" s="409">
        <v>0.000786</v>
      </c>
      <c r="BA50" s="409">
        <v>0.000351</v>
      </c>
      <c r="BB50" s="409">
        <v>0.000559</v>
      </c>
      <c r="BC50" s="409">
        <v>0.000195</v>
      </c>
      <c r="BD50" s="409">
        <v>0.000528</v>
      </c>
      <c r="BE50" s="409">
        <v>0.000993</v>
      </c>
      <c r="BF50" s="447">
        <v>0.000271</v>
      </c>
      <c r="BG50" s="409">
        <v>0.002664</v>
      </c>
      <c r="BH50" s="447">
        <v>0.000306</v>
      </c>
      <c r="BI50" s="409">
        <v>0.000293</v>
      </c>
      <c r="BJ50" s="447">
        <v>0</v>
      </c>
      <c r="BK50" s="409">
        <v>0.001427</v>
      </c>
      <c r="BL50" s="447">
        <v>0.000679</v>
      </c>
      <c r="BM50" s="409">
        <v>0.105167</v>
      </c>
      <c r="BN50" s="409">
        <v>0.000855</v>
      </c>
      <c r="BO50" s="409">
        <v>2.6E-05</v>
      </c>
      <c r="BP50" s="447">
        <v>0.000221</v>
      </c>
      <c r="BQ50" s="409">
        <v>0.000166</v>
      </c>
      <c r="BR50" s="447">
        <v>0.000103</v>
      </c>
      <c r="BS50" s="409">
        <v>7.3E-05</v>
      </c>
      <c r="BT50" s="447">
        <v>0</v>
      </c>
      <c r="BU50" s="409">
        <v>0.002898</v>
      </c>
      <c r="BV50" s="447">
        <v>0.000293</v>
      </c>
      <c r="BW50" s="409">
        <v>0</v>
      </c>
      <c r="BX50" s="447">
        <v>0.000732</v>
      </c>
      <c r="BY50" s="409">
        <v>9.6E-05</v>
      </c>
      <c r="BZ50" s="447">
        <v>0.00183</v>
      </c>
      <c r="CA50" s="409">
        <v>0.000252</v>
      </c>
      <c r="CB50" s="411">
        <v>0</v>
      </c>
      <c r="CC50" s="420">
        <v>0.001435</v>
      </c>
      <c r="CE50" s="228"/>
    </row>
    <row r="51" spans="1:83" s="217" customFormat="1" ht="30" customHeight="1">
      <c r="A51" s="270">
        <f>+A50+1</f>
        <v>40</v>
      </c>
      <c r="B51" s="300" t="s">
        <v>467</v>
      </c>
      <c r="C51" s="215" t="s">
        <v>200</v>
      </c>
      <c r="D51" s="446">
        <v>0.000162</v>
      </c>
      <c r="E51" s="446">
        <v>3.1E-05</v>
      </c>
      <c r="F51" s="446">
        <v>0.001405</v>
      </c>
      <c r="G51" s="446">
        <v>0.000218</v>
      </c>
      <c r="H51" s="446">
        <v>0.001287</v>
      </c>
      <c r="I51" s="446">
        <v>0.000338</v>
      </c>
      <c r="J51" s="446">
        <v>0.00194</v>
      </c>
      <c r="K51" s="446">
        <v>0.000606</v>
      </c>
      <c r="L51" s="446">
        <v>0.000271</v>
      </c>
      <c r="M51" s="446">
        <v>0.000444</v>
      </c>
      <c r="N51" s="446">
        <v>0.000135</v>
      </c>
      <c r="O51" s="446">
        <v>0.000116</v>
      </c>
      <c r="P51" s="446">
        <v>0.000301</v>
      </c>
      <c r="Q51" s="446">
        <v>0.000363</v>
      </c>
      <c r="R51" s="409">
        <v>0.000947</v>
      </c>
      <c r="S51" s="409">
        <v>0.000454</v>
      </c>
      <c r="T51" s="409">
        <v>0.000429</v>
      </c>
      <c r="U51" s="409">
        <v>0.00019</v>
      </c>
      <c r="V51" s="409">
        <v>0.000561</v>
      </c>
      <c r="W51" s="409">
        <v>0.000228</v>
      </c>
      <c r="X51" s="409">
        <v>8.2E-05</v>
      </c>
      <c r="Y51" s="409">
        <v>0.000115</v>
      </c>
      <c r="Z51" s="409">
        <v>0.000395</v>
      </c>
      <c r="AA51" s="409">
        <v>0.000236</v>
      </c>
      <c r="AB51" s="409">
        <v>0.000301</v>
      </c>
      <c r="AC51" s="409">
        <v>0.000148</v>
      </c>
      <c r="AD51" s="409">
        <v>0.000196</v>
      </c>
      <c r="AE51" s="409">
        <v>0.000151</v>
      </c>
      <c r="AF51" s="409">
        <v>0.000155</v>
      </c>
      <c r="AG51" s="409">
        <v>0.0003</v>
      </c>
      <c r="AH51" s="409">
        <v>4E-05</v>
      </c>
      <c r="AI51" s="409">
        <v>0.000103</v>
      </c>
      <c r="AJ51" s="409">
        <v>3.1E-05</v>
      </c>
      <c r="AK51" s="409">
        <v>0.00018</v>
      </c>
      <c r="AL51" s="409">
        <v>0.000569</v>
      </c>
      <c r="AM51" s="409">
        <v>0.002722</v>
      </c>
      <c r="AN51" s="409">
        <v>0.002662</v>
      </c>
      <c r="AO51" s="409">
        <v>0.004296</v>
      </c>
      <c r="AP51" s="409">
        <v>0.020935</v>
      </c>
      <c r="AQ51" s="421">
        <v>0.010495</v>
      </c>
      <c r="AR51" s="409">
        <v>7.4E-05</v>
      </c>
      <c r="AS51" s="409">
        <v>3.7E-05</v>
      </c>
      <c r="AT51" s="409">
        <v>0.000753</v>
      </c>
      <c r="AU51" s="409">
        <v>9.8E-05</v>
      </c>
      <c r="AV51" s="409">
        <v>8E-06</v>
      </c>
      <c r="AW51" s="409">
        <v>0.000378</v>
      </c>
      <c r="AX51" s="409">
        <v>0.0001</v>
      </c>
      <c r="AY51" s="409">
        <v>0.000145</v>
      </c>
      <c r="AZ51" s="409">
        <v>5.7E-05</v>
      </c>
      <c r="BA51" s="409">
        <v>2.7E-05</v>
      </c>
      <c r="BB51" s="409">
        <v>6.6E-05</v>
      </c>
      <c r="BC51" s="409">
        <v>7.4E-05</v>
      </c>
      <c r="BD51" s="409">
        <v>0.000134</v>
      </c>
      <c r="BE51" s="409">
        <v>0.002154</v>
      </c>
      <c r="BF51" s="447">
        <v>4.8E-05</v>
      </c>
      <c r="BG51" s="409">
        <v>8.5E-05</v>
      </c>
      <c r="BH51" s="447">
        <v>0.000214</v>
      </c>
      <c r="BI51" s="409">
        <v>0.000593</v>
      </c>
      <c r="BJ51" s="447">
        <v>4E-06</v>
      </c>
      <c r="BK51" s="409">
        <v>0.001068</v>
      </c>
      <c r="BL51" s="447">
        <v>0.000382</v>
      </c>
      <c r="BM51" s="409">
        <v>0.000176</v>
      </c>
      <c r="BN51" s="409">
        <v>0.000137</v>
      </c>
      <c r="BO51" s="409">
        <v>0.000306</v>
      </c>
      <c r="BP51" s="447">
        <v>0.000652</v>
      </c>
      <c r="BQ51" s="409">
        <v>4.6E-05</v>
      </c>
      <c r="BR51" s="447">
        <v>1.3E-05</v>
      </c>
      <c r="BS51" s="409">
        <v>7.1E-05</v>
      </c>
      <c r="BT51" s="447">
        <v>1E-05</v>
      </c>
      <c r="BU51" s="409">
        <v>0.000141</v>
      </c>
      <c r="BV51" s="447">
        <v>0.000142</v>
      </c>
      <c r="BW51" s="409">
        <v>9E-06</v>
      </c>
      <c r="BX51" s="447">
        <v>2.9E-05</v>
      </c>
      <c r="BY51" s="409">
        <v>0.000124</v>
      </c>
      <c r="BZ51" s="447">
        <v>5.9E-05</v>
      </c>
      <c r="CA51" s="409">
        <v>0.000574</v>
      </c>
      <c r="CB51" s="411">
        <v>0</v>
      </c>
      <c r="CC51" s="420">
        <v>0.000996</v>
      </c>
      <c r="CE51" s="228"/>
    </row>
    <row r="52" spans="1:83" s="217" customFormat="1" ht="30" customHeight="1">
      <c r="A52" s="270">
        <f>+A51+1</f>
        <v>41</v>
      </c>
      <c r="B52" s="299" t="s">
        <v>468</v>
      </c>
      <c r="C52" s="215" t="s">
        <v>103</v>
      </c>
      <c r="D52" s="446">
        <v>0</v>
      </c>
      <c r="E52" s="446">
        <v>0</v>
      </c>
      <c r="F52" s="446">
        <v>0</v>
      </c>
      <c r="G52" s="446">
        <v>0</v>
      </c>
      <c r="H52" s="446">
        <v>0</v>
      </c>
      <c r="I52" s="446">
        <v>0</v>
      </c>
      <c r="J52" s="446">
        <v>0</v>
      </c>
      <c r="K52" s="446">
        <v>0</v>
      </c>
      <c r="L52" s="446">
        <v>0</v>
      </c>
      <c r="M52" s="446">
        <v>0</v>
      </c>
      <c r="N52" s="446">
        <v>0</v>
      </c>
      <c r="O52" s="446">
        <v>0</v>
      </c>
      <c r="P52" s="446">
        <v>0</v>
      </c>
      <c r="Q52" s="446">
        <v>0</v>
      </c>
      <c r="R52" s="409">
        <v>0</v>
      </c>
      <c r="S52" s="409">
        <v>0</v>
      </c>
      <c r="T52" s="409">
        <v>0</v>
      </c>
      <c r="U52" s="409">
        <v>0</v>
      </c>
      <c r="V52" s="409">
        <v>0</v>
      </c>
      <c r="W52" s="409">
        <v>0</v>
      </c>
      <c r="X52" s="409">
        <v>0</v>
      </c>
      <c r="Y52" s="409">
        <v>0</v>
      </c>
      <c r="Z52" s="409">
        <v>0</v>
      </c>
      <c r="AA52" s="409">
        <v>0</v>
      </c>
      <c r="AB52" s="409">
        <v>0</v>
      </c>
      <c r="AC52" s="409">
        <v>0</v>
      </c>
      <c r="AD52" s="409">
        <v>0</v>
      </c>
      <c r="AE52" s="409">
        <v>0</v>
      </c>
      <c r="AF52" s="409">
        <v>0</v>
      </c>
      <c r="AG52" s="409">
        <v>0</v>
      </c>
      <c r="AH52" s="409">
        <v>0</v>
      </c>
      <c r="AI52" s="409">
        <v>0</v>
      </c>
      <c r="AJ52" s="409">
        <v>0</v>
      </c>
      <c r="AK52" s="409">
        <v>0</v>
      </c>
      <c r="AL52" s="409">
        <v>0</v>
      </c>
      <c r="AM52" s="409">
        <v>0</v>
      </c>
      <c r="AN52" s="409">
        <v>0</v>
      </c>
      <c r="AO52" s="409">
        <v>0</v>
      </c>
      <c r="AP52" s="409">
        <v>0</v>
      </c>
      <c r="AQ52" s="409">
        <v>0</v>
      </c>
      <c r="AR52" s="421">
        <v>0</v>
      </c>
      <c r="AS52" s="409">
        <v>0</v>
      </c>
      <c r="AT52" s="409">
        <v>0</v>
      </c>
      <c r="AU52" s="409">
        <v>0</v>
      </c>
      <c r="AV52" s="409">
        <v>0</v>
      </c>
      <c r="AW52" s="409">
        <v>0</v>
      </c>
      <c r="AX52" s="409">
        <v>0</v>
      </c>
      <c r="AY52" s="409">
        <v>0</v>
      </c>
      <c r="AZ52" s="409">
        <v>0</v>
      </c>
      <c r="BA52" s="409">
        <v>0</v>
      </c>
      <c r="BB52" s="409">
        <v>0</v>
      </c>
      <c r="BC52" s="409">
        <v>0</v>
      </c>
      <c r="BD52" s="409">
        <v>0</v>
      </c>
      <c r="BE52" s="409">
        <v>0</v>
      </c>
      <c r="BF52" s="447">
        <v>0</v>
      </c>
      <c r="BG52" s="409">
        <v>0</v>
      </c>
      <c r="BH52" s="447">
        <v>0</v>
      </c>
      <c r="BI52" s="409">
        <v>0</v>
      </c>
      <c r="BJ52" s="447">
        <v>0</v>
      </c>
      <c r="BK52" s="409">
        <v>0</v>
      </c>
      <c r="BL52" s="447">
        <v>0</v>
      </c>
      <c r="BM52" s="409">
        <v>0</v>
      </c>
      <c r="BN52" s="409">
        <v>0</v>
      </c>
      <c r="BO52" s="409">
        <v>0</v>
      </c>
      <c r="BP52" s="447">
        <v>0</v>
      </c>
      <c r="BQ52" s="409">
        <v>0</v>
      </c>
      <c r="BR52" s="447">
        <v>0</v>
      </c>
      <c r="BS52" s="409">
        <v>0</v>
      </c>
      <c r="BT52" s="447">
        <v>0</v>
      </c>
      <c r="BU52" s="409">
        <v>0</v>
      </c>
      <c r="BV52" s="447">
        <v>0</v>
      </c>
      <c r="BW52" s="409">
        <v>0</v>
      </c>
      <c r="BX52" s="447">
        <v>0</v>
      </c>
      <c r="BY52" s="409">
        <v>0</v>
      </c>
      <c r="BZ52" s="447">
        <v>0</v>
      </c>
      <c r="CA52" s="409">
        <v>0</v>
      </c>
      <c r="CB52" s="411">
        <v>0</v>
      </c>
      <c r="CC52" s="420">
        <v>0</v>
      </c>
      <c r="CE52" s="228"/>
    </row>
    <row r="53" spans="1:83" s="217" customFormat="1" ht="30" customHeight="1">
      <c r="A53" s="270">
        <f t="shared" si="0"/>
        <v>42</v>
      </c>
      <c r="B53" s="299" t="s">
        <v>469</v>
      </c>
      <c r="C53" s="215" t="s">
        <v>247</v>
      </c>
      <c r="D53" s="446">
        <v>0</v>
      </c>
      <c r="E53" s="446">
        <v>0.000552</v>
      </c>
      <c r="F53" s="446">
        <v>0</v>
      </c>
      <c r="G53" s="446">
        <v>0.000434</v>
      </c>
      <c r="H53" s="446">
        <v>0.000582</v>
      </c>
      <c r="I53" s="446">
        <v>0.000345</v>
      </c>
      <c r="J53" s="446">
        <v>0.000752</v>
      </c>
      <c r="K53" s="446">
        <v>0.000483</v>
      </c>
      <c r="L53" s="446">
        <v>0.000831</v>
      </c>
      <c r="M53" s="446">
        <v>0.000574</v>
      </c>
      <c r="N53" s="446">
        <v>0</v>
      </c>
      <c r="O53" s="446">
        <v>0.000219</v>
      </c>
      <c r="P53" s="446">
        <v>0.000388</v>
      </c>
      <c r="Q53" s="446">
        <v>0.000534</v>
      </c>
      <c r="R53" s="409">
        <v>0.000156</v>
      </c>
      <c r="S53" s="409">
        <v>0.000204</v>
      </c>
      <c r="T53" s="409">
        <v>0.000304</v>
      </c>
      <c r="U53" s="409">
        <v>0.000205</v>
      </c>
      <c r="V53" s="409">
        <v>0.000358</v>
      </c>
      <c r="W53" s="409">
        <v>5.2E-05</v>
      </c>
      <c r="X53" s="409">
        <v>0.000257</v>
      </c>
      <c r="Y53" s="409">
        <v>0.000113</v>
      </c>
      <c r="Z53" s="409">
        <v>0.000753</v>
      </c>
      <c r="AA53" s="409">
        <v>0.000573</v>
      </c>
      <c r="AB53" s="409">
        <v>0.000109</v>
      </c>
      <c r="AC53" s="409">
        <v>0.000292</v>
      </c>
      <c r="AD53" s="409">
        <v>0.000122</v>
      </c>
      <c r="AE53" s="409">
        <v>0</v>
      </c>
      <c r="AF53" s="409">
        <v>0.000487</v>
      </c>
      <c r="AG53" s="409">
        <v>0.000109</v>
      </c>
      <c r="AH53" s="409">
        <v>0</v>
      </c>
      <c r="AI53" s="409">
        <v>0.000871</v>
      </c>
      <c r="AJ53" s="409">
        <v>0</v>
      </c>
      <c r="AK53" s="409">
        <v>0.00028</v>
      </c>
      <c r="AL53" s="409">
        <v>0.000581</v>
      </c>
      <c r="AM53" s="409">
        <v>0.001612</v>
      </c>
      <c r="AN53" s="409">
        <v>0.000578</v>
      </c>
      <c r="AO53" s="409">
        <v>0.000125</v>
      </c>
      <c r="AP53" s="409">
        <v>0</v>
      </c>
      <c r="AQ53" s="409">
        <v>0.000181</v>
      </c>
      <c r="AR53" s="409">
        <v>0.000422</v>
      </c>
      <c r="AS53" s="421">
        <v>0.000559</v>
      </c>
      <c r="AT53" s="409">
        <v>0.000892</v>
      </c>
      <c r="AU53" s="409">
        <v>0.005005</v>
      </c>
      <c r="AV53" s="409">
        <v>0</v>
      </c>
      <c r="AW53" s="409">
        <v>0.000352</v>
      </c>
      <c r="AX53" s="409">
        <v>0.000691</v>
      </c>
      <c r="AY53" s="409">
        <v>0.002065</v>
      </c>
      <c r="AZ53" s="409">
        <v>0.000114</v>
      </c>
      <c r="BA53" s="409">
        <v>0.002172</v>
      </c>
      <c r="BB53" s="409">
        <v>7E-05</v>
      </c>
      <c r="BC53" s="409">
        <v>9E-06</v>
      </c>
      <c r="BD53" s="409">
        <v>0.001307</v>
      </c>
      <c r="BE53" s="409">
        <v>0.002096</v>
      </c>
      <c r="BF53" s="447">
        <v>0.000743</v>
      </c>
      <c r="BG53" s="409">
        <v>0.001616</v>
      </c>
      <c r="BH53" s="447">
        <v>0.001199</v>
      </c>
      <c r="BI53" s="409">
        <v>0</v>
      </c>
      <c r="BJ53" s="447">
        <v>0</v>
      </c>
      <c r="BK53" s="409">
        <v>0.000862</v>
      </c>
      <c r="BL53" s="447">
        <v>0.001121</v>
      </c>
      <c r="BM53" s="409">
        <v>0.001206</v>
      </c>
      <c r="BN53" s="409">
        <v>0</v>
      </c>
      <c r="BO53" s="409">
        <v>0.002896</v>
      </c>
      <c r="BP53" s="447">
        <v>0.001184</v>
      </c>
      <c r="BQ53" s="409">
        <v>0.000976</v>
      </c>
      <c r="BR53" s="447">
        <v>0.000501</v>
      </c>
      <c r="BS53" s="409">
        <v>6.9E-05</v>
      </c>
      <c r="BT53" s="447">
        <v>0</v>
      </c>
      <c r="BU53" s="409">
        <v>0.004958</v>
      </c>
      <c r="BV53" s="447">
        <v>0.001308</v>
      </c>
      <c r="BW53" s="409">
        <v>0</v>
      </c>
      <c r="BX53" s="447">
        <v>0.003141</v>
      </c>
      <c r="BY53" s="409">
        <v>0.000152</v>
      </c>
      <c r="BZ53" s="447">
        <v>0</v>
      </c>
      <c r="CA53" s="409">
        <v>0.000782</v>
      </c>
      <c r="CB53" s="411">
        <v>0</v>
      </c>
      <c r="CC53" s="420">
        <v>0.000489</v>
      </c>
      <c r="CE53" s="228"/>
    </row>
    <row r="54" spans="1:83" s="217" customFormat="1" ht="30" customHeight="1">
      <c r="A54" s="270">
        <f>A53+1</f>
        <v>43</v>
      </c>
      <c r="B54" s="299" t="s">
        <v>470</v>
      </c>
      <c r="C54" s="215" t="s">
        <v>248</v>
      </c>
      <c r="D54" s="446">
        <v>5.5E-05</v>
      </c>
      <c r="E54" s="446">
        <v>0.000803</v>
      </c>
      <c r="F54" s="446">
        <v>0.000117</v>
      </c>
      <c r="G54" s="446">
        <v>0.000378</v>
      </c>
      <c r="H54" s="446">
        <v>0.000394</v>
      </c>
      <c r="I54" s="446">
        <v>2.7E-05</v>
      </c>
      <c r="J54" s="446">
        <v>9E-05</v>
      </c>
      <c r="K54" s="446">
        <v>0.000451</v>
      </c>
      <c r="L54" s="446">
        <v>0.000351</v>
      </c>
      <c r="M54" s="446">
        <v>0.000299</v>
      </c>
      <c r="N54" s="446">
        <v>0.000245</v>
      </c>
      <c r="O54" s="446">
        <v>9.5E-05</v>
      </c>
      <c r="P54" s="446">
        <v>0.000212</v>
      </c>
      <c r="Q54" s="446">
        <v>0.001294</v>
      </c>
      <c r="R54" s="409">
        <v>9.3E-05</v>
      </c>
      <c r="S54" s="409">
        <v>0.000138</v>
      </c>
      <c r="T54" s="409">
        <v>0.000309</v>
      </c>
      <c r="U54" s="409">
        <v>0.000177</v>
      </c>
      <c r="V54" s="409">
        <v>0.000359</v>
      </c>
      <c r="W54" s="409">
        <v>9.6E-05</v>
      </c>
      <c r="X54" s="409">
        <v>0.000165</v>
      </c>
      <c r="Y54" s="409">
        <v>0</v>
      </c>
      <c r="Z54" s="409">
        <v>0.000268</v>
      </c>
      <c r="AA54" s="409">
        <v>0.000289</v>
      </c>
      <c r="AB54" s="409">
        <v>0.000108</v>
      </c>
      <c r="AC54" s="409">
        <v>0.000327</v>
      </c>
      <c r="AD54" s="409">
        <v>0.000268</v>
      </c>
      <c r="AE54" s="409">
        <v>0.000217</v>
      </c>
      <c r="AF54" s="409">
        <v>6E-06</v>
      </c>
      <c r="AG54" s="409">
        <v>0.000111</v>
      </c>
      <c r="AH54" s="409">
        <v>0.000562</v>
      </c>
      <c r="AI54" s="409">
        <v>0.000564</v>
      </c>
      <c r="AJ54" s="409">
        <v>2.1E-05</v>
      </c>
      <c r="AK54" s="409">
        <v>6E-05</v>
      </c>
      <c r="AL54" s="409">
        <v>6.5E-05</v>
      </c>
      <c r="AM54" s="409">
        <v>0.000472</v>
      </c>
      <c r="AN54" s="409">
        <v>0.000413</v>
      </c>
      <c r="AO54" s="409">
        <v>0.000165</v>
      </c>
      <c r="AP54" s="409">
        <v>0.000562</v>
      </c>
      <c r="AQ54" s="409">
        <v>2.5E-05</v>
      </c>
      <c r="AR54" s="409">
        <v>4.5E-05</v>
      </c>
      <c r="AS54" s="409">
        <v>0.000315</v>
      </c>
      <c r="AT54" s="421">
        <v>0.007599</v>
      </c>
      <c r="AU54" s="409">
        <v>0.000182</v>
      </c>
      <c r="AV54" s="409">
        <v>2.1E-05</v>
      </c>
      <c r="AW54" s="409">
        <v>0.001066</v>
      </c>
      <c r="AX54" s="409">
        <v>0.00175</v>
      </c>
      <c r="AY54" s="409">
        <v>0.001291</v>
      </c>
      <c r="AZ54" s="409">
        <v>0.000654</v>
      </c>
      <c r="BA54" s="409">
        <v>0.002719</v>
      </c>
      <c r="BB54" s="409">
        <v>0.000961</v>
      </c>
      <c r="BC54" s="409">
        <v>8.8E-05</v>
      </c>
      <c r="BD54" s="409">
        <v>0.000181</v>
      </c>
      <c r="BE54" s="409">
        <v>0.000374</v>
      </c>
      <c r="BF54" s="447">
        <v>0.001047</v>
      </c>
      <c r="BG54" s="409">
        <v>0.001293</v>
      </c>
      <c r="BH54" s="447">
        <v>0.001679</v>
      </c>
      <c r="BI54" s="409">
        <v>0.000506</v>
      </c>
      <c r="BJ54" s="447">
        <v>0</v>
      </c>
      <c r="BK54" s="409">
        <v>0.000927</v>
      </c>
      <c r="BL54" s="447">
        <v>0.000213</v>
      </c>
      <c r="BM54" s="409">
        <v>0.000475</v>
      </c>
      <c r="BN54" s="409">
        <v>5.3E-05</v>
      </c>
      <c r="BO54" s="409">
        <v>5.6E-05</v>
      </c>
      <c r="BP54" s="447">
        <v>7.1E-05</v>
      </c>
      <c r="BQ54" s="409">
        <v>0.000273</v>
      </c>
      <c r="BR54" s="447">
        <v>0.001132</v>
      </c>
      <c r="BS54" s="409">
        <v>0.000676</v>
      </c>
      <c r="BT54" s="447">
        <v>0</v>
      </c>
      <c r="BU54" s="409">
        <v>0.000761</v>
      </c>
      <c r="BV54" s="447">
        <v>0.00313</v>
      </c>
      <c r="BW54" s="409">
        <v>0</v>
      </c>
      <c r="BX54" s="447">
        <v>0.000368</v>
      </c>
      <c r="BY54" s="409">
        <v>0.003548</v>
      </c>
      <c r="BZ54" s="447">
        <v>0</v>
      </c>
      <c r="CA54" s="409">
        <v>0.000556</v>
      </c>
      <c r="CB54" s="411">
        <v>0</v>
      </c>
      <c r="CC54" s="420">
        <v>0.000364</v>
      </c>
      <c r="CE54" s="228"/>
    </row>
    <row r="55" spans="1:83" s="217" customFormat="1" ht="45" customHeight="1">
      <c r="A55" s="270">
        <f t="shared" si="0"/>
        <v>44</v>
      </c>
      <c r="B55" s="299" t="s">
        <v>471</v>
      </c>
      <c r="C55" s="215" t="s">
        <v>249</v>
      </c>
      <c r="D55" s="446">
        <v>0</v>
      </c>
      <c r="E55" s="446">
        <v>4E-06</v>
      </c>
      <c r="F55" s="446">
        <v>0</v>
      </c>
      <c r="G55" s="446">
        <v>0</v>
      </c>
      <c r="H55" s="446">
        <v>0</v>
      </c>
      <c r="I55" s="446">
        <v>0.000214</v>
      </c>
      <c r="J55" s="446">
        <v>0.000553</v>
      </c>
      <c r="K55" s="446">
        <v>0</v>
      </c>
      <c r="L55" s="446">
        <v>0</v>
      </c>
      <c r="M55" s="446">
        <v>0</v>
      </c>
      <c r="N55" s="446">
        <v>0</v>
      </c>
      <c r="O55" s="446">
        <v>6E-06</v>
      </c>
      <c r="P55" s="446">
        <v>1E-05</v>
      </c>
      <c r="Q55" s="446">
        <v>0.001092</v>
      </c>
      <c r="R55" s="409">
        <v>0</v>
      </c>
      <c r="S55" s="409">
        <v>2.5E-05</v>
      </c>
      <c r="T55" s="409">
        <v>0.000764</v>
      </c>
      <c r="U55" s="409">
        <v>1E-05</v>
      </c>
      <c r="V55" s="409">
        <v>0</v>
      </c>
      <c r="W55" s="409">
        <v>0</v>
      </c>
      <c r="X55" s="409">
        <v>3E-06</v>
      </c>
      <c r="Y55" s="409">
        <v>1E-06</v>
      </c>
      <c r="Z55" s="409">
        <v>0</v>
      </c>
      <c r="AA55" s="409">
        <v>1E-06</v>
      </c>
      <c r="AB55" s="409">
        <v>0</v>
      </c>
      <c r="AC55" s="409">
        <v>0</v>
      </c>
      <c r="AD55" s="409">
        <v>1.3E-05</v>
      </c>
      <c r="AE55" s="409">
        <v>0</v>
      </c>
      <c r="AF55" s="409">
        <v>0</v>
      </c>
      <c r="AG55" s="409">
        <v>0</v>
      </c>
      <c r="AH55" s="409">
        <v>0</v>
      </c>
      <c r="AI55" s="409">
        <v>3E-06</v>
      </c>
      <c r="AJ55" s="409">
        <v>0</v>
      </c>
      <c r="AK55" s="409">
        <v>0</v>
      </c>
      <c r="AL55" s="409">
        <v>0.0001</v>
      </c>
      <c r="AM55" s="409">
        <v>0.000168</v>
      </c>
      <c r="AN55" s="409">
        <v>0.000655</v>
      </c>
      <c r="AO55" s="409">
        <v>1E-06</v>
      </c>
      <c r="AP55" s="409">
        <v>0</v>
      </c>
      <c r="AQ55" s="409">
        <v>1.9E-05</v>
      </c>
      <c r="AR55" s="409">
        <v>6.6E-05</v>
      </c>
      <c r="AS55" s="409">
        <v>8E-05</v>
      </c>
      <c r="AT55" s="409">
        <v>0.000345</v>
      </c>
      <c r="AU55" s="421">
        <v>0.020497</v>
      </c>
      <c r="AV55" s="409">
        <v>0.035253</v>
      </c>
      <c r="AW55" s="409">
        <v>2.6E-05</v>
      </c>
      <c r="AX55" s="409">
        <v>7.8E-05</v>
      </c>
      <c r="AY55" s="409">
        <v>0.000308</v>
      </c>
      <c r="AZ55" s="409">
        <v>0</v>
      </c>
      <c r="BA55" s="409">
        <v>0</v>
      </c>
      <c r="BB55" s="409">
        <v>0</v>
      </c>
      <c r="BC55" s="409">
        <v>4.7E-05</v>
      </c>
      <c r="BD55" s="409">
        <v>1.6E-05</v>
      </c>
      <c r="BE55" s="409">
        <v>0.001828</v>
      </c>
      <c r="BF55" s="447">
        <v>3E-06</v>
      </c>
      <c r="BG55" s="409">
        <v>4E-06</v>
      </c>
      <c r="BH55" s="447">
        <v>0.001754</v>
      </c>
      <c r="BI55" s="409">
        <v>0.000301</v>
      </c>
      <c r="BJ55" s="447">
        <v>0</v>
      </c>
      <c r="BK55" s="409">
        <v>0</v>
      </c>
      <c r="BL55" s="447">
        <v>0</v>
      </c>
      <c r="BM55" s="409">
        <v>0</v>
      </c>
      <c r="BN55" s="409">
        <v>0</v>
      </c>
      <c r="BO55" s="409">
        <v>0</v>
      </c>
      <c r="BP55" s="447">
        <v>1E-05</v>
      </c>
      <c r="BQ55" s="409">
        <v>4.5E-05</v>
      </c>
      <c r="BR55" s="447">
        <v>5.4E-05</v>
      </c>
      <c r="BS55" s="409">
        <v>5.1E-05</v>
      </c>
      <c r="BT55" s="447">
        <v>0</v>
      </c>
      <c r="BU55" s="409">
        <v>0.003617</v>
      </c>
      <c r="BV55" s="447">
        <v>0.000193</v>
      </c>
      <c r="BW55" s="409">
        <v>0.000885</v>
      </c>
      <c r="BX55" s="447">
        <v>5.6E-05</v>
      </c>
      <c r="BY55" s="409">
        <v>9E-06</v>
      </c>
      <c r="BZ55" s="447">
        <v>0</v>
      </c>
      <c r="CA55" s="409">
        <v>0.000138</v>
      </c>
      <c r="CB55" s="411">
        <v>0</v>
      </c>
      <c r="CC55" s="420">
        <v>0.000257</v>
      </c>
      <c r="CE55" s="228"/>
    </row>
    <row r="56" spans="1:83" s="217" customFormat="1" ht="30" customHeight="1">
      <c r="A56" s="270">
        <f t="shared" si="0"/>
        <v>45</v>
      </c>
      <c r="B56" s="299" t="s">
        <v>472</v>
      </c>
      <c r="C56" s="215" t="s">
        <v>104</v>
      </c>
      <c r="D56" s="446">
        <v>0</v>
      </c>
      <c r="E56" s="446">
        <v>0</v>
      </c>
      <c r="F56" s="446">
        <v>0</v>
      </c>
      <c r="G56" s="446">
        <v>0</v>
      </c>
      <c r="H56" s="446">
        <v>0</v>
      </c>
      <c r="I56" s="446">
        <v>0</v>
      </c>
      <c r="J56" s="446">
        <v>0</v>
      </c>
      <c r="K56" s="446">
        <v>0</v>
      </c>
      <c r="L56" s="446">
        <v>0</v>
      </c>
      <c r="M56" s="446">
        <v>0</v>
      </c>
      <c r="N56" s="446">
        <v>0</v>
      </c>
      <c r="O56" s="446">
        <v>0</v>
      </c>
      <c r="P56" s="446">
        <v>0</v>
      </c>
      <c r="Q56" s="446">
        <v>0</v>
      </c>
      <c r="R56" s="409">
        <v>0</v>
      </c>
      <c r="S56" s="409">
        <v>0</v>
      </c>
      <c r="T56" s="409">
        <v>0</v>
      </c>
      <c r="U56" s="409">
        <v>0</v>
      </c>
      <c r="V56" s="409">
        <v>0</v>
      </c>
      <c r="W56" s="409">
        <v>0</v>
      </c>
      <c r="X56" s="409">
        <v>0</v>
      </c>
      <c r="Y56" s="409">
        <v>0</v>
      </c>
      <c r="Z56" s="409">
        <v>0</v>
      </c>
      <c r="AA56" s="409">
        <v>0</v>
      </c>
      <c r="AB56" s="409">
        <v>0</v>
      </c>
      <c r="AC56" s="409">
        <v>0</v>
      </c>
      <c r="AD56" s="409">
        <v>0</v>
      </c>
      <c r="AE56" s="409">
        <v>0</v>
      </c>
      <c r="AF56" s="409">
        <v>0</v>
      </c>
      <c r="AG56" s="409">
        <v>0</v>
      </c>
      <c r="AH56" s="409">
        <v>0</v>
      </c>
      <c r="AI56" s="409">
        <v>0</v>
      </c>
      <c r="AJ56" s="409">
        <v>0</v>
      </c>
      <c r="AK56" s="409">
        <v>0</v>
      </c>
      <c r="AL56" s="409">
        <v>0</v>
      </c>
      <c r="AM56" s="409">
        <v>0</v>
      </c>
      <c r="AN56" s="409">
        <v>0</v>
      </c>
      <c r="AO56" s="409">
        <v>0</v>
      </c>
      <c r="AP56" s="409">
        <v>0</v>
      </c>
      <c r="AQ56" s="409">
        <v>0</v>
      </c>
      <c r="AR56" s="409">
        <v>0</v>
      </c>
      <c r="AS56" s="409">
        <v>0</v>
      </c>
      <c r="AT56" s="409">
        <v>0</v>
      </c>
      <c r="AU56" s="409">
        <v>0</v>
      </c>
      <c r="AV56" s="421">
        <v>0</v>
      </c>
      <c r="AW56" s="409">
        <v>0</v>
      </c>
      <c r="AX56" s="409">
        <v>0</v>
      </c>
      <c r="AY56" s="409">
        <v>0</v>
      </c>
      <c r="AZ56" s="409">
        <v>0</v>
      </c>
      <c r="BA56" s="409">
        <v>0</v>
      </c>
      <c r="BB56" s="409">
        <v>0</v>
      </c>
      <c r="BC56" s="409">
        <v>0</v>
      </c>
      <c r="BD56" s="409">
        <v>0</v>
      </c>
      <c r="BE56" s="409">
        <v>0</v>
      </c>
      <c r="BF56" s="447">
        <v>0</v>
      </c>
      <c r="BG56" s="409">
        <v>0</v>
      </c>
      <c r="BH56" s="447">
        <v>0</v>
      </c>
      <c r="BI56" s="409">
        <v>0</v>
      </c>
      <c r="BJ56" s="447">
        <v>0</v>
      </c>
      <c r="BK56" s="409">
        <v>0</v>
      </c>
      <c r="BL56" s="447">
        <v>0</v>
      </c>
      <c r="BM56" s="409">
        <v>0</v>
      </c>
      <c r="BN56" s="409">
        <v>0</v>
      </c>
      <c r="BO56" s="409">
        <v>0</v>
      </c>
      <c r="BP56" s="447">
        <v>0</v>
      </c>
      <c r="BQ56" s="409">
        <v>0</v>
      </c>
      <c r="BR56" s="447">
        <v>0</v>
      </c>
      <c r="BS56" s="409">
        <v>0</v>
      </c>
      <c r="BT56" s="447">
        <v>0</v>
      </c>
      <c r="BU56" s="409">
        <v>0</v>
      </c>
      <c r="BV56" s="447">
        <v>0</v>
      </c>
      <c r="BW56" s="409">
        <v>0</v>
      </c>
      <c r="BX56" s="447">
        <v>0</v>
      </c>
      <c r="BY56" s="409">
        <v>0</v>
      </c>
      <c r="BZ56" s="447">
        <v>0</v>
      </c>
      <c r="CA56" s="409">
        <v>0</v>
      </c>
      <c r="CB56" s="411">
        <v>0</v>
      </c>
      <c r="CC56" s="420">
        <v>0</v>
      </c>
      <c r="CE56" s="228"/>
    </row>
    <row r="57" spans="1:83" s="217" customFormat="1" ht="30" customHeight="1">
      <c r="A57" s="270">
        <f>A56+1</f>
        <v>46</v>
      </c>
      <c r="B57" s="299" t="s">
        <v>473</v>
      </c>
      <c r="C57" s="215" t="s">
        <v>250</v>
      </c>
      <c r="D57" s="446">
        <v>4.2E-05</v>
      </c>
      <c r="E57" s="446">
        <v>0.000132</v>
      </c>
      <c r="F57" s="446">
        <v>0.000106</v>
      </c>
      <c r="G57" s="446">
        <v>5.3E-05</v>
      </c>
      <c r="H57" s="446">
        <v>8.6E-05</v>
      </c>
      <c r="I57" s="446">
        <v>8.6E-05</v>
      </c>
      <c r="J57" s="446">
        <v>6.7E-05</v>
      </c>
      <c r="K57" s="446">
        <v>2.3E-05</v>
      </c>
      <c r="L57" s="446">
        <v>0.000169</v>
      </c>
      <c r="M57" s="446">
        <v>0.00015</v>
      </c>
      <c r="N57" s="446">
        <v>0.000197</v>
      </c>
      <c r="O57" s="446">
        <v>0.000156</v>
      </c>
      <c r="P57" s="446">
        <v>6.6E-05</v>
      </c>
      <c r="Q57" s="446">
        <v>0.00016</v>
      </c>
      <c r="R57" s="409">
        <v>1.9E-05</v>
      </c>
      <c r="S57" s="409">
        <v>0.00033</v>
      </c>
      <c r="T57" s="409">
        <v>0.000118</v>
      </c>
      <c r="U57" s="409">
        <v>7.9E-05</v>
      </c>
      <c r="V57" s="409">
        <v>0.000155</v>
      </c>
      <c r="W57" s="409">
        <v>1.5E-05</v>
      </c>
      <c r="X57" s="409">
        <v>0.000219</v>
      </c>
      <c r="Y57" s="409">
        <v>3E-05</v>
      </c>
      <c r="Z57" s="409">
        <v>8.7E-05</v>
      </c>
      <c r="AA57" s="409">
        <v>0.000112</v>
      </c>
      <c r="AB57" s="409">
        <v>0.000144</v>
      </c>
      <c r="AC57" s="409">
        <v>0.000102</v>
      </c>
      <c r="AD57" s="409">
        <v>0.000292</v>
      </c>
      <c r="AE57" s="409">
        <v>5.6E-05</v>
      </c>
      <c r="AF57" s="409">
        <v>5.2E-05</v>
      </c>
      <c r="AG57" s="409">
        <v>9E-05</v>
      </c>
      <c r="AH57" s="409">
        <v>0.000151</v>
      </c>
      <c r="AI57" s="409">
        <v>0.00028</v>
      </c>
      <c r="AJ57" s="409">
        <v>9.4E-05</v>
      </c>
      <c r="AK57" s="409">
        <v>9.3E-05</v>
      </c>
      <c r="AL57" s="409">
        <v>0.00079</v>
      </c>
      <c r="AM57" s="409">
        <v>0.000271</v>
      </c>
      <c r="AN57" s="409">
        <v>8.2E-05</v>
      </c>
      <c r="AO57" s="409">
        <v>0.00048</v>
      </c>
      <c r="AP57" s="409">
        <v>0.000274</v>
      </c>
      <c r="AQ57" s="409">
        <v>0.000565</v>
      </c>
      <c r="AR57" s="409">
        <v>0.000286</v>
      </c>
      <c r="AS57" s="409">
        <v>9.1E-05</v>
      </c>
      <c r="AT57" s="409">
        <v>0.000242</v>
      </c>
      <c r="AU57" s="409">
        <v>0.000287</v>
      </c>
      <c r="AV57" s="409">
        <v>0.001057</v>
      </c>
      <c r="AW57" s="421">
        <v>0.002804</v>
      </c>
      <c r="AX57" s="409">
        <v>0.000804</v>
      </c>
      <c r="AY57" s="409">
        <v>0.000428</v>
      </c>
      <c r="AZ57" s="409">
        <v>0.000684</v>
      </c>
      <c r="BA57" s="409">
        <v>0.002361</v>
      </c>
      <c r="BB57" s="409">
        <v>0.001601</v>
      </c>
      <c r="BC57" s="409">
        <v>0.000177</v>
      </c>
      <c r="BD57" s="409">
        <v>0.000151</v>
      </c>
      <c r="BE57" s="409">
        <v>0.000586</v>
      </c>
      <c r="BF57" s="447">
        <v>0.000141</v>
      </c>
      <c r="BG57" s="409">
        <v>0.000389</v>
      </c>
      <c r="BH57" s="447">
        <v>0.000205</v>
      </c>
      <c r="BI57" s="409">
        <v>0.000479</v>
      </c>
      <c r="BJ57" s="447">
        <v>0</v>
      </c>
      <c r="BK57" s="409">
        <v>0.000235</v>
      </c>
      <c r="BL57" s="447">
        <v>0.000259</v>
      </c>
      <c r="BM57" s="409">
        <v>0.000299</v>
      </c>
      <c r="BN57" s="409">
        <v>0.000854</v>
      </c>
      <c r="BO57" s="409">
        <v>0.000246</v>
      </c>
      <c r="BP57" s="447">
        <v>0.000164</v>
      </c>
      <c r="BQ57" s="409">
        <v>0.000339</v>
      </c>
      <c r="BR57" s="447">
        <v>0.000155</v>
      </c>
      <c r="BS57" s="409">
        <v>0.000354</v>
      </c>
      <c r="BT57" s="447">
        <v>0.00012</v>
      </c>
      <c r="BU57" s="409">
        <v>0.000371</v>
      </c>
      <c r="BV57" s="447">
        <v>0.000361</v>
      </c>
      <c r="BW57" s="409">
        <v>0.000103</v>
      </c>
      <c r="BX57" s="447">
        <v>0.000291</v>
      </c>
      <c r="BY57" s="409">
        <v>0.002811</v>
      </c>
      <c r="BZ57" s="447">
        <v>5.8E-05</v>
      </c>
      <c r="CA57" s="409">
        <v>0.000332</v>
      </c>
      <c r="CB57" s="411">
        <v>0</v>
      </c>
      <c r="CC57" s="420">
        <v>0.000272</v>
      </c>
      <c r="CE57" s="228"/>
    </row>
    <row r="58" spans="1:83" s="217" customFormat="1" ht="30" customHeight="1">
      <c r="A58" s="270">
        <f t="shared" si="0"/>
        <v>47</v>
      </c>
      <c r="B58" s="299" t="s">
        <v>474</v>
      </c>
      <c r="C58" s="215" t="s">
        <v>251</v>
      </c>
      <c r="D58" s="446">
        <v>2.4E-05</v>
      </c>
      <c r="E58" s="446">
        <v>6.4E-05</v>
      </c>
      <c r="F58" s="446">
        <v>0</v>
      </c>
      <c r="G58" s="446">
        <v>0.00091</v>
      </c>
      <c r="H58" s="446">
        <v>0.000398</v>
      </c>
      <c r="I58" s="446">
        <v>0.000558</v>
      </c>
      <c r="J58" s="446">
        <v>0.001721</v>
      </c>
      <c r="K58" s="446">
        <v>0.002063</v>
      </c>
      <c r="L58" s="446">
        <v>0.000599</v>
      </c>
      <c r="M58" s="446">
        <v>0.000161</v>
      </c>
      <c r="N58" s="446">
        <v>0.000458</v>
      </c>
      <c r="O58" s="446">
        <v>0.000459</v>
      </c>
      <c r="P58" s="446">
        <v>0.000685</v>
      </c>
      <c r="Q58" s="446">
        <v>0.008114</v>
      </c>
      <c r="R58" s="409">
        <v>0.000407</v>
      </c>
      <c r="S58" s="409">
        <v>0.001369</v>
      </c>
      <c r="T58" s="409">
        <v>0.001902</v>
      </c>
      <c r="U58" s="409">
        <v>0.001175</v>
      </c>
      <c r="V58" s="409">
        <v>0.000688</v>
      </c>
      <c r="W58" s="409">
        <v>0.000867</v>
      </c>
      <c r="X58" s="409">
        <v>0.000892</v>
      </c>
      <c r="Y58" s="409">
        <v>0.001078</v>
      </c>
      <c r="Z58" s="409">
        <v>0.001399</v>
      </c>
      <c r="AA58" s="409">
        <v>0.000572</v>
      </c>
      <c r="AB58" s="409">
        <v>0.000793</v>
      </c>
      <c r="AC58" s="409">
        <v>0.001147</v>
      </c>
      <c r="AD58" s="409">
        <v>0.000465</v>
      </c>
      <c r="AE58" s="409">
        <v>0.000517</v>
      </c>
      <c r="AF58" s="409">
        <v>0.001099</v>
      </c>
      <c r="AG58" s="409">
        <v>0.002109</v>
      </c>
      <c r="AH58" s="409">
        <v>0.000765</v>
      </c>
      <c r="AI58" s="409">
        <v>0.000313</v>
      </c>
      <c r="AJ58" s="409">
        <v>0.000218</v>
      </c>
      <c r="AK58" s="409">
        <v>0.000454</v>
      </c>
      <c r="AL58" s="409">
        <v>0.0027</v>
      </c>
      <c r="AM58" s="409">
        <v>0.003915</v>
      </c>
      <c r="AN58" s="409">
        <v>0.002235</v>
      </c>
      <c r="AO58" s="409">
        <v>0.000954</v>
      </c>
      <c r="AP58" s="409">
        <v>0.000982</v>
      </c>
      <c r="AQ58" s="409">
        <v>0.002188</v>
      </c>
      <c r="AR58" s="409">
        <v>0.002019</v>
      </c>
      <c r="AS58" s="409">
        <v>0.000231</v>
      </c>
      <c r="AT58" s="409">
        <v>0.021074</v>
      </c>
      <c r="AU58" s="409">
        <v>0.002718</v>
      </c>
      <c r="AV58" s="409">
        <v>0.00036</v>
      </c>
      <c r="AW58" s="409">
        <v>0.014819</v>
      </c>
      <c r="AX58" s="421">
        <v>0.049352</v>
      </c>
      <c r="AY58" s="409">
        <v>0.025979</v>
      </c>
      <c r="AZ58" s="409">
        <v>0.010105</v>
      </c>
      <c r="BA58" s="409">
        <v>0.015931</v>
      </c>
      <c r="BB58" s="409">
        <v>0.016237</v>
      </c>
      <c r="BC58" s="409">
        <v>0.000824</v>
      </c>
      <c r="BD58" s="409">
        <v>0.010359</v>
      </c>
      <c r="BE58" s="409">
        <v>0.012741</v>
      </c>
      <c r="BF58" s="447">
        <v>0.001943</v>
      </c>
      <c r="BG58" s="409">
        <v>0.003363</v>
      </c>
      <c r="BH58" s="447">
        <v>0.002644</v>
      </c>
      <c r="BI58" s="409">
        <v>0.000936</v>
      </c>
      <c r="BJ58" s="447">
        <v>0</v>
      </c>
      <c r="BK58" s="409">
        <v>0.001595</v>
      </c>
      <c r="BL58" s="447">
        <v>0.001531</v>
      </c>
      <c r="BM58" s="409">
        <v>0.000331</v>
      </c>
      <c r="BN58" s="409">
        <v>0.001425</v>
      </c>
      <c r="BO58" s="409">
        <v>0.000763</v>
      </c>
      <c r="BP58" s="447">
        <v>0.001007</v>
      </c>
      <c r="BQ58" s="409">
        <v>0.001415</v>
      </c>
      <c r="BR58" s="447">
        <v>0.001339</v>
      </c>
      <c r="BS58" s="409">
        <v>0.000844</v>
      </c>
      <c r="BT58" s="447">
        <v>0.000374</v>
      </c>
      <c r="BU58" s="409">
        <v>0.001546</v>
      </c>
      <c r="BV58" s="447">
        <v>0.002304</v>
      </c>
      <c r="BW58" s="409">
        <v>0.007261</v>
      </c>
      <c r="BX58" s="447">
        <v>0.002077</v>
      </c>
      <c r="BY58" s="409">
        <v>0.005927</v>
      </c>
      <c r="BZ58" s="447">
        <v>0.004033</v>
      </c>
      <c r="CA58" s="409">
        <v>0.001085</v>
      </c>
      <c r="CB58" s="411">
        <v>0</v>
      </c>
      <c r="CC58" s="420">
        <v>0.002696</v>
      </c>
      <c r="CE58" s="228"/>
    </row>
    <row r="59" spans="1:83" s="217" customFormat="1" ht="30" customHeight="1">
      <c r="A59" s="270">
        <f t="shared" si="0"/>
        <v>48</v>
      </c>
      <c r="B59" s="299" t="s">
        <v>475</v>
      </c>
      <c r="C59" s="215" t="s">
        <v>105</v>
      </c>
      <c r="D59" s="446">
        <v>2E-06</v>
      </c>
      <c r="E59" s="446">
        <v>4.3E-05</v>
      </c>
      <c r="F59" s="446">
        <v>0</v>
      </c>
      <c r="G59" s="446">
        <v>7.6E-05</v>
      </c>
      <c r="H59" s="446">
        <v>2.6E-05</v>
      </c>
      <c r="I59" s="446">
        <v>1.9E-05</v>
      </c>
      <c r="J59" s="446">
        <v>7E-05</v>
      </c>
      <c r="K59" s="446">
        <v>4.9E-05</v>
      </c>
      <c r="L59" s="446">
        <v>1.8E-05</v>
      </c>
      <c r="M59" s="446">
        <v>1.1E-05</v>
      </c>
      <c r="N59" s="446">
        <v>1E-05</v>
      </c>
      <c r="O59" s="446">
        <v>1.7E-05</v>
      </c>
      <c r="P59" s="446">
        <v>4.1E-05</v>
      </c>
      <c r="Q59" s="446">
        <v>9.8E-05</v>
      </c>
      <c r="R59" s="409">
        <v>1.7E-05</v>
      </c>
      <c r="S59" s="409">
        <v>4.8E-05</v>
      </c>
      <c r="T59" s="409">
        <v>0.000159</v>
      </c>
      <c r="U59" s="409">
        <v>2.1E-05</v>
      </c>
      <c r="V59" s="409">
        <v>1.1E-05</v>
      </c>
      <c r="W59" s="409">
        <v>4E-06</v>
      </c>
      <c r="X59" s="409">
        <v>7E-06</v>
      </c>
      <c r="Y59" s="409">
        <v>3.1E-05</v>
      </c>
      <c r="Z59" s="409">
        <v>3E-06</v>
      </c>
      <c r="AA59" s="409">
        <v>7E-06</v>
      </c>
      <c r="AB59" s="409">
        <v>1E-06</v>
      </c>
      <c r="AC59" s="409">
        <v>1.4E-05</v>
      </c>
      <c r="AD59" s="409">
        <v>1E-06</v>
      </c>
      <c r="AE59" s="409">
        <v>3.3E-05</v>
      </c>
      <c r="AF59" s="409">
        <v>7E-06</v>
      </c>
      <c r="AG59" s="409">
        <v>1.6E-05</v>
      </c>
      <c r="AH59" s="409">
        <v>4.6E-05</v>
      </c>
      <c r="AI59" s="409">
        <v>1.5E-05</v>
      </c>
      <c r="AJ59" s="409">
        <v>1.5E-05</v>
      </c>
      <c r="AK59" s="409">
        <v>1.9E-05</v>
      </c>
      <c r="AL59" s="409">
        <v>8.1E-05</v>
      </c>
      <c r="AM59" s="409">
        <v>3E-05</v>
      </c>
      <c r="AN59" s="409">
        <v>6.5E-05</v>
      </c>
      <c r="AO59" s="409">
        <v>3.1E-05</v>
      </c>
      <c r="AP59" s="409">
        <v>0.000434</v>
      </c>
      <c r="AQ59" s="409">
        <v>3.7E-05</v>
      </c>
      <c r="AR59" s="409">
        <v>0.000137</v>
      </c>
      <c r="AS59" s="409">
        <v>4.8E-05</v>
      </c>
      <c r="AT59" s="409">
        <v>0.001447</v>
      </c>
      <c r="AU59" s="409">
        <v>4.5E-05</v>
      </c>
      <c r="AV59" s="409">
        <v>0.006724</v>
      </c>
      <c r="AW59" s="409">
        <v>0.000211</v>
      </c>
      <c r="AX59" s="409">
        <v>0.000341</v>
      </c>
      <c r="AY59" s="421">
        <v>0.007711</v>
      </c>
      <c r="AZ59" s="409">
        <v>6.1E-05</v>
      </c>
      <c r="BA59" s="409">
        <v>3E-05</v>
      </c>
      <c r="BB59" s="409">
        <v>0.000251</v>
      </c>
      <c r="BC59" s="409">
        <v>0.000112</v>
      </c>
      <c r="BD59" s="409">
        <v>0.000105</v>
      </c>
      <c r="BE59" s="409">
        <v>0.00049</v>
      </c>
      <c r="BF59" s="447">
        <v>6.6E-05</v>
      </c>
      <c r="BG59" s="409">
        <v>1.8E-05</v>
      </c>
      <c r="BH59" s="447">
        <v>0.000424</v>
      </c>
      <c r="BI59" s="409">
        <v>1.3E-05</v>
      </c>
      <c r="BJ59" s="447">
        <v>0</v>
      </c>
      <c r="BK59" s="409">
        <v>9E-06</v>
      </c>
      <c r="BL59" s="447">
        <v>1.2E-05</v>
      </c>
      <c r="BM59" s="409">
        <v>6E-06</v>
      </c>
      <c r="BN59" s="409">
        <v>0.000195</v>
      </c>
      <c r="BO59" s="409">
        <v>1E-06</v>
      </c>
      <c r="BP59" s="447">
        <v>6.2E-05</v>
      </c>
      <c r="BQ59" s="409">
        <v>4E-06</v>
      </c>
      <c r="BR59" s="447">
        <v>6E-06</v>
      </c>
      <c r="BS59" s="409">
        <v>7E-06</v>
      </c>
      <c r="BT59" s="447">
        <v>1E-06</v>
      </c>
      <c r="BU59" s="409">
        <v>2.6E-05</v>
      </c>
      <c r="BV59" s="447">
        <v>0.000298</v>
      </c>
      <c r="BW59" s="409">
        <v>2.6E-05</v>
      </c>
      <c r="BX59" s="447">
        <v>1.9E-05</v>
      </c>
      <c r="BY59" s="409">
        <v>2E-06</v>
      </c>
      <c r="BZ59" s="447">
        <v>0</v>
      </c>
      <c r="CA59" s="409">
        <v>4E-06</v>
      </c>
      <c r="CB59" s="411">
        <v>0</v>
      </c>
      <c r="CC59" s="420">
        <v>9.2E-05</v>
      </c>
      <c r="CE59" s="228"/>
    </row>
    <row r="60" spans="1:83" s="217" customFormat="1" ht="30" customHeight="1">
      <c r="A60" s="270">
        <f t="shared" si="0"/>
        <v>49</v>
      </c>
      <c r="B60" s="299" t="s">
        <v>476</v>
      </c>
      <c r="C60" s="215" t="s">
        <v>106</v>
      </c>
      <c r="D60" s="446">
        <v>0.000347</v>
      </c>
      <c r="E60" s="446">
        <v>0.000486</v>
      </c>
      <c r="F60" s="446">
        <v>0.000451</v>
      </c>
      <c r="G60" s="446">
        <v>0.000228</v>
      </c>
      <c r="H60" s="446">
        <v>0.000518</v>
      </c>
      <c r="I60" s="446">
        <v>0.000349</v>
      </c>
      <c r="J60" s="446">
        <v>0.000485</v>
      </c>
      <c r="K60" s="446">
        <v>0.000223</v>
      </c>
      <c r="L60" s="446">
        <v>0.0006</v>
      </c>
      <c r="M60" s="446">
        <v>0.000271</v>
      </c>
      <c r="N60" s="446">
        <v>0.000492</v>
      </c>
      <c r="O60" s="446">
        <v>0.000368</v>
      </c>
      <c r="P60" s="446">
        <v>0.000249</v>
      </c>
      <c r="Q60" s="446">
        <v>0.000599</v>
      </c>
      <c r="R60" s="409">
        <v>0.000466</v>
      </c>
      <c r="S60" s="409">
        <v>0.000243</v>
      </c>
      <c r="T60" s="409">
        <v>0.000229</v>
      </c>
      <c r="U60" s="409">
        <v>0.000295</v>
      </c>
      <c r="V60" s="409">
        <v>0.000287</v>
      </c>
      <c r="W60" s="409">
        <v>0.000458</v>
      </c>
      <c r="X60" s="409">
        <v>0.000383</v>
      </c>
      <c r="Y60" s="409">
        <v>0.000262</v>
      </c>
      <c r="Z60" s="409">
        <v>0.000253</v>
      </c>
      <c r="AA60" s="409">
        <v>0.000252</v>
      </c>
      <c r="AB60" s="409">
        <v>0.000284</v>
      </c>
      <c r="AC60" s="409">
        <v>0.000447</v>
      </c>
      <c r="AD60" s="409">
        <v>0.000234</v>
      </c>
      <c r="AE60" s="409">
        <v>0.000273</v>
      </c>
      <c r="AF60" s="409">
        <v>0.000342</v>
      </c>
      <c r="AG60" s="409">
        <v>0.000245</v>
      </c>
      <c r="AH60" s="409">
        <v>0.000209</v>
      </c>
      <c r="AI60" s="409">
        <v>0.000532</v>
      </c>
      <c r="AJ60" s="409">
        <v>0.00035</v>
      </c>
      <c r="AK60" s="409">
        <v>0.000289</v>
      </c>
      <c r="AL60" s="409">
        <v>0.001332</v>
      </c>
      <c r="AM60" s="409">
        <v>0.000512</v>
      </c>
      <c r="AN60" s="409">
        <v>0.000385</v>
      </c>
      <c r="AO60" s="409">
        <v>0.000368</v>
      </c>
      <c r="AP60" s="409">
        <v>0.000386</v>
      </c>
      <c r="AQ60" s="409">
        <v>0.000365</v>
      </c>
      <c r="AR60" s="409">
        <v>0.000222</v>
      </c>
      <c r="AS60" s="409">
        <v>0.000241</v>
      </c>
      <c r="AT60" s="409">
        <v>0.000606</v>
      </c>
      <c r="AU60" s="409">
        <v>0.001194</v>
      </c>
      <c r="AV60" s="409">
        <v>0.000399</v>
      </c>
      <c r="AW60" s="409">
        <v>0.000547</v>
      </c>
      <c r="AX60" s="409">
        <v>0.000295</v>
      </c>
      <c r="AY60" s="409">
        <v>0.000499</v>
      </c>
      <c r="AZ60" s="421">
        <v>0.007105</v>
      </c>
      <c r="BA60" s="409">
        <v>0.001109</v>
      </c>
      <c r="BB60" s="409">
        <v>0.006152</v>
      </c>
      <c r="BC60" s="409">
        <v>0.001492</v>
      </c>
      <c r="BD60" s="409">
        <v>0.000293</v>
      </c>
      <c r="BE60" s="409">
        <v>0.000759</v>
      </c>
      <c r="BF60" s="447">
        <v>0.000379</v>
      </c>
      <c r="BG60" s="409">
        <v>0.000663</v>
      </c>
      <c r="BH60" s="447">
        <v>0.000484</v>
      </c>
      <c r="BI60" s="409">
        <v>0.000825</v>
      </c>
      <c r="BJ60" s="447">
        <v>0.000891</v>
      </c>
      <c r="BK60" s="409">
        <v>0.000295</v>
      </c>
      <c r="BL60" s="447">
        <v>0.000378</v>
      </c>
      <c r="BM60" s="409">
        <v>0.000457</v>
      </c>
      <c r="BN60" s="409">
        <v>0.000578</v>
      </c>
      <c r="BO60" s="409">
        <v>0.000619</v>
      </c>
      <c r="BP60" s="447">
        <v>0.000477</v>
      </c>
      <c r="BQ60" s="409">
        <v>0.0004</v>
      </c>
      <c r="BR60" s="447">
        <v>0.00056</v>
      </c>
      <c r="BS60" s="409">
        <v>0.0004</v>
      </c>
      <c r="BT60" s="447">
        <v>0.000467</v>
      </c>
      <c r="BU60" s="409">
        <v>0.000928</v>
      </c>
      <c r="BV60" s="447">
        <v>0.000837</v>
      </c>
      <c r="BW60" s="409">
        <v>0.001741</v>
      </c>
      <c r="BX60" s="447">
        <v>0.000563</v>
      </c>
      <c r="BY60" s="409">
        <v>0.002367</v>
      </c>
      <c r="BZ60" s="447">
        <v>0.000359</v>
      </c>
      <c r="CA60" s="409">
        <v>0.000421</v>
      </c>
      <c r="CB60" s="411">
        <v>0</v>
      </c>
      <c r="CC60" s="420">
        <v>0.000602</v>
      </c>
      <c r="CE60" s="228"/>
    </row>
    <row r="61" spans="1:83" s="217" customFormat="1" ht="30" customHeight="1">
      <c r="A61" s="270">
        <f t="shared" si="0"/>
        <v>50</v>
      </c>
      <c r="B61" s="299" t="s">
        <v>477</v>
      </c>
      <c r="C61" s="215" t="s">
        <v>107</v>
      </c>
      <c r="D61" s="446">
        <v>0.001695</v>
      </c>
      <c r="E61" s="446">
        <v>0.000168</v>
      </c>
      <c r="F61" s="446">
        <v>0.000283</v>
      </c>
      <c r="G61" s="446">
        <v>0.000289</v>
      </c>
      <c r="H61" s="446">
        <v>0.000192</v>
      </c>
      <c r="I61" s="446">
        <v>6E-05</v>
      </c>
      <c r="J61" s="446">
        <v>6.7E-05</v>
      </c>
      <c r="K61" s="446">
        <v>3.3E-05</v>
      </c>
      <c r="L61" s="446">
        <v>8.3E-05</v>
      </c>
      <c r="M61" s="446">
        <v>9.7E-05</v>
      </c>
      <c r="N61" s="446">
        <v>7.3E-05</v>
      </c>
      <c r="O61" s="446">
        <v>0.000139</v>
      </c>
      <c r="P61" s="446">
        <v>8.4E-05</v>
      </c>
      <c r="Q61" s="446">
        <v>0.000109</v>
      </c>
      <c r="R61" s="409">
        <v>8.8E-05</v>
      </c>
      <c r="S61" s="409">
        <v>0.000115</v>
      </c>
      <c r="T61" s="409">
        <v>0.000111</v>
      </c>
      <c r="U61" s="409">
        <v>0.000114</v>
      </c>
      <c r="V61" s="409">
        <v>0.000102</v>
      </c>
      <c r="W61" s="409">
        <v>5.6E-05</v>
      </c>
      <c r="X61" s="409">
        <v>0.0001</v>
      </c>
      <c r="Y61" s="409">
        <v>5.3E-05</v>
      </c>
      <c r="Z61" s="409">
        <v>8E-05</v>
      </c>
      <c r="AA61" s="409">
        <v>9.1E-05</v>
      </c>
      <c r="AB61" s="409">
        <v>6.5E-05</v>
      </c>
      <c r="AC61" s="409">
        <v>8.4E-05</v>
      </c>
      <c r="AD61" s="409">
        <v>7.5E-05</v>
      </c>
      <c r="AE61" s="409">
        <v>9.2E-05</v>
      </c>
      <c r="AF61" s="409">
        <v>9.8E-05</v>
      </c>
      <c r="AG61" s="409">
        <v>0.00019</v>
      </c>
      <c r="AH61" s="409">
        <v>0.000194</v>
      </c>
      <c r="AI61" s="409">
        <v>0.000248</v>
      </c>
      <c r="AJ61" s="409">
        <v>0.00048</v>
      </c>
      <c r="AK61" s="409">
        <v>0.00024</v>
      </c>
      <c r="AL61" s="409">
        <v>0.000296</v>
      </c>
      <c r="AM61" s="409">
        <v>0.000305</v>
      </c>
      <c r="AN61" s="409">
        <v>0.000133</v>
      </c>
      <c r="AO61" s="409">
        <v>0.000411</v>
      </c>
      <c r="AP61" s="409">
        <v>0.000246</v>
      </c>
      <c r="AQ61" s="409">
        <v>0.000293</v>
      </c>
      <c r="AR61" s="409">
        <v>0.000185</v>
      </c>
      <c r="AS61" s="409">
        <v>0.000134</v>
      </c>
      <c r="AT61" s="409">
        <v>5.7E-05</v>
      </c>
      <c r="AU61" s="409">
        <v>6.2E-05</v>
      </c>
      <c r="AV61" s="409">
        <v>4.8E-05</v>
      </c>
      <c r="AW61" s="409">
        <v>4.3E-05</v>
      </c>
      <c r="AX61" s="409">
        <v>4E-05</v>
      </c>
      <c r="AY61" s="409">
        <v>2.7E-05</v>
      </c>
      <c r="AZ61" s="409">
        <v>0.001227</v>
      </c>
      <c r="BA61" s="421">
        <v>0.01049</v>
      </c>
      <c r="BB61" s="409">
        <v>0.005417</v>
      </c>
      <c r="BC61" s="409">
        <v>0.000257</v>
      </c>
      <c r="BD61" s="409">
        <v>3.9E-05</v>
      </c>
      <c r="BE61" s="409">
        <v>5.1E-05</v>
      </c>
      <c r="BF61" s="447">
        <v>0.000118</v>
      </c>
      <c r="BG61" s="409">
        <v>0.000184</v>
      </c>
      <c r="BH61" s="447">
        <v>0.000151</v>
      </c>
      <c r="BI61" s="409">
        <v>1.8E-05</v>
      </c>
      <c r="BJ61" s="447">
        <v>0</v>
      </c>
      <c r="BK61" s="409">
        <v>0.000423</v>
      </c>
      <c r="BL61" s="447">
        <v>0.00011</v>
      </c>
      <c r="BM61" s="409">
        <v>0.000236</v>
      </c>
      <c r="BN61" s="409">
        <v>0.000265</v>
      </c>
      <c r="BO61" s="409">
        <v>0.000241</v>
      </c>
      <c r="BP61" s="447">
        <v>0.000472</v>
      </c>
      <c r="BQ61" s="409">
        <v>0.000249</v>
      </c>
      <c r="BR61" s="447">
        <v>0.00011</v>
      </c>
      <c r="BS61" s="409">
        <v>0.000105</v>
      </c>
      <c r="BT61" s="447">
        <v>0.000174</v>
      </c>
      <c r="BU61" s="409">
        <v>7.9E-05</v>
      </c>
      <c r="BV61" s="447">
        <v>0.000517</v>
      </c>
      <c r="BW61" s="409">
        <v>5.4E-05</v>
      </c>
      <c r="BX61" s="447">
        <v>0.000291</v>
      </c>
      <c r="BY61" s="409">
        <v>0.000136</v>
      </c>
      <c r="BZ61" s="447">
        <v>8E-05</v>
      </c>
      <c r="CA61" s="409">
        <v>2E-05</v>
      </c>
      <c r="CB61" s="411">
        <v>0</v>
      </c>
      <c r="CC61" s="420">
        <v>0.000331</v>
      </c>
      <c r="CE61" s="228"/>
    </row>
    <row r="62" spans="1:83" s="217" customFormat="1" ht="42.75" customHeight="1">
      <c r="A62" s="270">
        <f t="shared" si="0"/>
        <v>51</v>
      </c>
      <c r="B62" s="299" t="s">
        <v>584</v>
      </c>
      <c r="C62" s="215" t="s">
        <v>108</v>
      </c>
      <c r="D62" s="446">
        <v>0</v>
      </c>
      <c r="E62" s="446">
        <v>0</v>
      </c>
      <c r="F62" s="446">
        <v>0</v>
      </c>
      <c r="G62" s="446">
        <v>1E-06</v>
      </c>
      <c r="H62" s="446">
        <v>1E-06</v>
      </c>
      <c r="I62" s="446">
        <v>2E-06</v>
      </c>
      <c r="J62" s="446">
        <v>3E-06</v>
      </c>
      <c r="K62" s="446">
        <v>5E-06</v>
      </c>
      <c r="L62" s="446">
        <v>2E-06</v>
      </c>
      <c r="M62" s="446">
        <v>2E-06</v>
      </c>
      <c r="N62" s="446">
        <v>2E-06</v>
      </c>
      <c r="O62" s="446">
        <v>1E-06</v>
      </c>
      <c r="P62" s="446">
        <v>0</v>
      </c>
      <c r="Q62" s="446">
        <v>1E-06</v>
      </c>
      <c r="R62" s="409">
        <v>0</v>
      </c>
      <c r="S62" s="409">
        <v>1E-06</v>
      </c>
      <c r="T62" s="409">
        <v>4E-06</v>
      </c>
      <c r="U62" s="409">
        <v>2E-06</v>
      </c>
      <c r="V62" s="409">
        <v>2E-06</v>
      </c>
      <c r="W62" s="409">
        <v>5E-06</v>
      </c>
      <c r="X62" s="409">
        <v>1E-06</v>
      </c>
      <c r="Y62" s="409">
        <v>1E-06</v>
      </c>
      <c r="Z62" s="409">
        <v>2E-06</v>
      </c>
      <c r="AA62" s="409">
        <v>2E-06</v>
      </c>
      <c r="AB62" s="409">
        <v>3E-06</v>
      </c>
      <c r="AC62" s="409">
        <v>4E-06</v>
      </c>
      <c r="AD62" s="409">
        <v>1E-06</v>
      </c>
      <c r="AE62" s="409">
        <v>1E-06</v>
      </c>
      <c r="AF62" s="409">
        <v>3E-06</v>
      </c>
      <c r="AG62" s="409">
        <v>0</v>
      </c>
      <c r="AH62" s="409">
        <v>1E-06</v>
      </c>
      <c r="AI62" s="409">
        <v>3E-06</v>
      </c>
      <c r="AJ62" s="409">
        <v>1E-06</v>
      </c>
      <c r="AK62" s="409">
        <v>1E-06</v>
      </c>
      <c r="AL62" s="409">
        <v>5E-06</v>
      </c>
      <c r="AM62" s="409">
        <v>4E-06</v>
      </c>
      <c r="AN62" s="409">
        <v>2E-06</v>
      </c>
      <c r="AO62" s="409">
        <v>2E-06</v>
      </c>
      <c r="AP62" s="409">
        <v>1E-06</v>
      </c>
      <c r="AQ62" s="409">
        <v>2E-06</v>
      </c>
      <c r="AR62" s="409">
        <v>1E-06</v>
      </c>
      <c r="AS62" s="409">
        <v>1E-06</v>
      </c>
      <c r="AT62" s="409">
        <v>3E-06</v>
      </c>
      <c r="AU62" s="409">
        <v>2E-06</v>
      </c>
      <c r="AV62" s="409">
        <v>0</v>
      </c>
      <c r="AW62" s="409">
        <v>5E-06</v>
      </c>
      <c r="AX62" s="409">
        <v>2E-06</v>
      </c>
      <c r="AY62" s="409">
        <v>6E-06</v>
      </c>
      <c r="AZ62" s="409">
        <v>4.2E-05</v>
      </c>
      <c r="BA62" s="409">
        <v>0.000303</v>
      </c>
      <c r="BB62" s="421">
        <v>0.000559</v>
      </c>
      <c r="BC62" s="409">
        <v>2E-06</v>
      </c>
      <c r="BD62" s="409">
        <v>7E-06</v>
      </c>
      <c r="BE62" s="409">
        <v>1.3E-05</v>
      </c>
      <c r="BF62" s="447">
        <v>2E-06</v>
      </c>
      <c r="BG62" s="409">
        <v>1E-06</v>
      </c>
      <c r="BH62" s="447">
        <v>2E-06</v>
      </c>
      <c r="BI62" s="409">
        <v>2E-06</v>
      </c>
      <c r="BJ62" s="447">
        <v>0</v>
      </c>
      <c r="BK62" s="409">
        <v>1E-06</v>
      </c>
      <c r="BL62" s="447">
        <v>3E-06</v>
      </c>
      <c r="BM62" s="409">
        <v>3E-06</v>
      </c>
      <c r="BN62" s="409">
        <v>3E-05</v>
      </c>
      <c r="BO62" s="409">
        <v>5E-06</v>
      </c>
      <c r="BP62" s="447">
        <v>2E-06</v>
      </c>
      <c r="BQ62" s="409">
        <v>2E-06</v>
      </c>
      <c r="BR62" s="447">
        <v>0</v>
      </c>
      <c r="BS62" s="409">
        <v>2E-06</v>
      </c>
      <c r="BT62" s="447">
        <v>0</v>
      </c>
      <c r="BU62" s="409">
        <v>2E-06</v>
      </c>
      <c r="BV62" s="447">
        <v>2E-06</v>
      </c>
      <c r="BW62" s="409">
        <v>0</v>
      </c>
      <c r="BX62" s="447">
        <v>2E-06</v>
      </c>
      <c r="BY62" s="409">
        <v>1E-06</v>
      </c>
      <c r="BZ62" s="447">
        <v>1E-06</v>
      </c>
      <c r="CA62" s="409">
        <v>1E-06</v>
      </c>
      <c r="CB62" s="411">
        <v>0</v>
      </c>
      <c r="CC62" s="420">
        <v>8E-06</v>
      </c>
      <c r="CE62" s="228"/>
    </row>
    <row r="63" spans="1:83" s="217" customFormat="1" ht="30" customHeight="1">
      <c r="A63" s="270">
        <f t="shared" si="0"/>
        <v>52</v>
      </c>
      <c r="B63" s="299" t="s">
        <v>478</v>
      </c>
      <c r="C63" s="215" t="s">
        <v>252</v>
      </c>
      <c r="D63" s="446">
        <v>5.2E-05</v>
      </c>
      <c r="E63" s="446">
        <v>0.00014</v>
      </c>
      <c r="F63" s="446">
        <v>0.000215</v>
      </c>
      <c r="G63" s="446">
        <v>1.1E-05</v>
      </c>
      <c r="H63" s="446">
        <v>7.1E-05</v>
      </c>
      <c r="I63" s="446">
        <v>8.4E-05</v>
      </c>
      <c r="J63" s="446">
        <v>0.000253</v>
      </c>
      <c r="K63" s="446">
        <v>0.000319</v>
      </c>
      <c r="L63" s="446">
        <v>0.000129</v>
      </c>
      <c r="M63" s="446">
        <v>0.00025</v>
      </c>
      <c r="N63" s="446">
        <v>0.000251</v>
      </c>
      <c r="O63" s="446">
        <v>6.7E-05</v>
      </c>
      <c r="P63" s="446">
        <v>0.000131</v>
      </c>
      <c r="Q63" s="446">
        <v>0.000114</v>
      </c>
      <c r="R63" s="409">
        <v>7.5E-05</v>
      </c>
      <c r="S63" s="409">
        <v>0.00012</v>
      </c>
      <c r="T63" s="409">
        <v>0.000116</v>
      </c>
      <c r="U63" s="409">
        <v>0.000101</v>
      </c>
      <c r="V63" s="409">
        <v>0.000117</v>
      </c>
      <c r="W63" s="409">
        <v>3.1E-05</v>
      </c>
      <c r="X63" s="409">
        <v>9.9E-05</v>
      </c>
      <c r="Y63" s="409">
        <v>4.5E-05</v>
      </c>
      <c r="Z63" s="409">
        <v>0.000107</v>
      </c>
      <c r="AA63" s="409">
        <v>0.000108</v>
      </c>
      <c r="AB63" s="409">
        <v>4.4E-05</v>
      </c>
      <c r="AC63" s="409">
        <v>0.000191</v>
      </c>
      <c r="AD63" s="409">
        <v>0.000205</v>
      </c>
      <c r="AE63" s="409">
        <v>0.000185</v>
      </c>
      <c r="AF63" s="409">
        <v>0.000205</v>
      </c>
      <c r="AG63" s="409">
        <v>0.000199</v>
      </c>
      <c r="AH63" s="409">
        <v>0.000253</v>
      </c>
      <c r="AI63" s="409">
        <v>0.000114</v>
      </c>
      <c r="AJ63" s="409">
        <v>0.000443</v>
      </c>
      <c r="AK63" s="409">
        <v>0.000123</v>
      </c>
      <c r="AL63" s="409">
        <v>0.000975</v>
      </c>
      <c r="AM63" s="409">
        <v>0.001107</v>
      </c>
      <c r="AN63" s="409">
        <v>0.000939</v>
      </c>
      <c r="AO63" s="409">
        <v>0.000174</v>
      </c>
      <c r="AP63" s="409">
        <v>0.000235</v>
      </c>
      <c r="AQ63" s="409">
        <v>0.000472</v>
      </c>
      <c r="AR63" s="409">
        <v>0.001557</v>
      </c>
      <c r="AS63" s="409">
        <v>0.000792</v>
      </c>
      <c r="AT63" s="409">
        <v>0.000407</v>
      </c>
      <c r="AU63" s="409">
        <v>0.000379</v>
      </c>
      <c r="AV63" s="409">
        <v>0.000182</v>
      </c>
      <c r="AW63" s="409">
        <v>0.000667</v>
      </c>
      <c r="AX63" s="409">
        <v>0.000127</v>
      </c>
      <c r="AY63" s="409">
        <v>0.000401</v>
      </c>
      <c r="AZ63" s="409">
        <v>0.000909</v>
      </c>
      <c r="BA63" s="409">
        <v>0.000952</v>
      </c>
      <c r="BB63" s="409">
        <v>0.001383</v>
      </c>
      <c r="BC63" s="421">
        <v>0.000871</v>
      </c>
      <c r="BD63" s="409">
        <v>0.000951</v>
      </c>
      <c r="BE63" s="409">
        <v>0.001324</v>
      </c>
      <c r="BF63" s="447">
        <v>0.000147</v>
      </c>
      <c r="BG63" s="409">
        <v>0.000198</v>
      </c>
      <c r="BH63" s="447">
        <v>0.000121</v>
      </c>
      <c r="BI63" s="409">
        <v>0.000933</v>
      </c>
      <c r="BJ63" s="447">
        <v>0</v>
      </c>
      <c r="BK63" s="409">
        <v>0.000592</v>
      </c>
      <c r="BL63" s="447">
        <v>0.000917</v>
      </c>
      <c r="BM63" s="409">
        <v>0.000379</v>
      </c>
      <c r="BN63" s="409">
        <v>0.000846</v>
      </c>
      <c r="BO63" s="409">
        <v>0.001082</v>
      </c>
      <c r="BP63" s="447">
        <v>0.0003</v>
      </c>
      <c r="BQ63" s="409">
        <v>0.000209</v>
      </c>
      <c r="BR63" s="447">
        <v>0.000388</v>
      </c>
      <c r="BS63" s="409">
        <v>0.001005</v>
      </c>
      <c r="BT63" s="447">
        <v>0.001859</v>
      </c>
      <c r="BU63" s="409">
        <v>0.000613</v>
      </c>
      <c r="BV63" s="447">
        <v>0.001166</v>
      </c>
      <c r="BW63" s="409">
        <v>0.003727</v>
      </c>
      <c r="BX63" s="447">
        <v>0.001716</v>
      </c>
      <c r="BY63" s="409">
        <v>3.2E-05</v>
      </c>
      <c r="BZ63" s="447">
        <v>0.00034</v>
      </c>
      <c r="CA63" s="409">
        <v>0.001047</v>
      </c>
      <c r="CB63" s="411">
        <v>0</v>
      </c>
      <c r="CC63" s="420">
        <v>0.000407</v>
      </c>
      <c r="CE63" s="228"/>
    </row>
    <row r="64" spans="1:83" s="217" customFormat="1" ht="30" customHeight="1">
      <c r="A64" s="270">
        <f t="shared" si="0"/>
        <v>53</v>
      </c>
      <c r="B64" s="299" t="s">
        <v>479</v>
      </c>
      <c r="C64" s="215" t="s">
        <v>253</v>
      </c>
      <c r="D64" s="446">
        <v>0.000109</v>
      </c>
      <c r="E64" s="446">
        <v>0.000611</v>
      </c>
      <c r="F64" s="446">
        <v>0</v>
      </c>
      <c r="G64" s="446">
        <v>0.000741</v>
      </c>
      <c r="H64" s="446">
        <v>0.001073</v>
      </c>
      <c r="I64" s="446">
        <v>0.000457</v>
      </c>
      <c r="J64" s="446">
        <v>0.002529</v>
      </c>
      <c r="K64" s="446">
        <v>0.000738</v>
      </c>
      <c r="L64" s="446">
        <v>0.001064</v>
      </c>
      <c r="M64" s="446">
        <v>0.001157</v>
      </c>
      <c r="N64" s="446">
        <v>0.00096</v>
      </c>
      <c r="O64" s="446">
        <v>0.001109</v>
      </c>
      <c r="P64" s="446">
        <v>0.000816</v>
      </c>
      <c r="Q64" s="446">
        <v>0.001523</v>
      </c>
      <c r="R64" s="409">
        <v>8.9E-05</v>
      </c>
      <c r="S64" s="409">
        <v>0.000936</v>
      </c>
      <c r="T64" s="409">
        <v>0.002332</v>
      </c>
      <c r="U64" s="409">
        <v>0.000482</v>
      </c>
      <c r="V64" s="409">
        <v>0.000993</v>
      </c>
      <c r="W64" s="409">
        <v>0.00141</v>
      </c>
      <c r="X64" s="409">
        <v>0.001782</v>
      </c>
      <c r="Y64" s="409">
        <v>0.00037</v>
      </c>
      <c r="Z64" s="409">
        <v>0.001641</v>
      </c>
      <c r="AA64" s="409">
        <v>0.001068</v>
      </c>
      <c r="AB64" s="409">
        <v>0.000558</v>
      </c>
      <c r="AC64" s="409">
        <v>0.00197</v>
      </c>
      <c r="AD64" s="409">
        <v>0.001528</v>
      </c>
      <c r="AE64" s="409">
        <v>0.000603</v>
      </c>
      <c r="AF64" s="409">
        <v>0.001057</v>
      </c>
      <c r="AG64" s="409">
        <v>0.001189</v>
      </c>
      <c r="AH64" s="409">
        <v>0.000182</v>
      </c>
      <c r="AI64" s="409">
        <v>0.000941</v>
      </c>
      <c r="AJ64" s="409">
        <v>0.000715</v>
      </c>
      <c r="AK64" s="409">
        <v>0.000522</v>
      </c>
      <c r="AL64" s="409">
        <v>0.002162</v>
      </c>
      <c r="AM64" s="409">
        <v>0.002386</v>
      </c>
      <c r="AN64" s="409">
        <v>0.001647</v>
      </c>
      <c r="AO64" s="409">
        <v>0.00088</v>
      </c>
      <c r="AP64" s="409">
        <v>0.000473</v>
      </c>
      <c r="AQ64" s="409">
        <v>0.000856</v>
      </c>
      <c r="AR64" s="409">
        <v>0.000671</v>
      </c>
      <c r="AS64" s="409">
        <v>0.000736</v>
      </c>
      <c r="AT64" s="409">
        <v>0.002207</v>
      </c>
      <c r="AU64" s="409">
        <v>0.000903</v>
      </c>
      <c r="AV64" s="409">
        <v>0.000943</v>
      </c>
      <c r="AW64" s="409">
        <v>0.002586</v>
      </c>
      <c r="AX64" s="409">
        <v>0.001168</v>
      </c>
      <c r="AY64" s="409">
        <v>0.002675</v>
      </c>
      <c r="AZ64" s="409">
        <v>0.001004</v>
      </c>
      <c r="BA64" s="409">
        <v>0.00191</v>
      </c>
      <c r="BB64" s="409">
        <v>0.005416</v>
      </c>
      <c r="BC64" s="409">
        <v>0.001136</v>
      </c>
      <c r="BD64" s="421">
        <v>0.026989</v>
      </c>
      <c r="BE64" s="409">
        <v>0.005772</v>
      </c>
      <c r="BF64" s="447">
        <v>0.000579</v>
      </c>
      <c r="BG64" s="409">
        <v>0.000672</v>
      </c>
      <c r="BH64" s="447">
        <v>0.00085</v>
      </c>
      <c r="BI64" s="409">
        <v>0.005136</v>
      </c>
      <c r="BJ64" s="447">
        <v>0.000385</v>
      </c>
      <c r="BK64" s="409">
        <v>0.002285</v>
      </c>
      <c r="BL64" s="447">
        <v>0.001331</v>
      </c>
      <c r="BM64" s="409">
        <v>0.000403</v>
      </c>
      <c r="BN64" s="409">
        <v>0.003069</v>
      </c>
      <c r="BO64" s="409">
        <v>0.002648</v>
      </c>
      <c r="BP64" s="447">
        <v>0.003419</v>
      </c>
      <c r="BQ64" s="409">
        <v>0.000486</v>
      </c>
      <c r="BR64" s="447">
        <v>0.001095</v>
      </c>
      <c r="BS64" s="409">
        <v>0.000974</v>
      </c>
      <c r="BT64" s="447">
        <v>0.000341</v>
      </c>
      <c r="BU64" s="409">
        <v>0.002853</v>
      </c>
      <c r="BV64" s="447">
        <v>0.003535</v>
      </c>
      <c r="BW64" s="409">
        <v>0.002117</v>
      </c>
      <c r="BX64" s="447">
        <v>0.002457</v>
      </c>
      <c r="BY64" s="409">
        <v>5E-06</v>
      </c>
      <c r="BZ64" s="447">
        <v>0.000767</v>
      </c>
      <c r="CA64" s="409">
        <v>0.001413</v>
      </c>
      <c r="CB64" s="411">
        <v>0</v>
      </c>
      <c r="CC64" s="420">
        <v>0.001403</v>
      </c>
      <c r="CE64" s="228"/>
    </row>
    <row r="65" spans="1:83" s="217" customFormat="1" ht="30" customHeight="1">
      <c r="A65" s="270">
        <f t="shared" si="0"/>
        <v>54</v>
      </c>
      <c r="B65" s="300" t="s">
        <v>480</v>
      </c>
      <c r="C65" s="215" t="s">
        <v>109</v>
      </c>
      <c r="D65" s="446">
        <v>8.6E-05</v>
      </c>
      <c r="E65" s="446">
        <v>0.000405</v>
      </c>
      <c r="F65" s="446">
        <v>0.000279</v>
      </c>
      <c r="G65" s="446">
        <v>0.000291</v>
      </c>
      <c r="H65" s="446">
        <v>0.000605</v>
      </c>
      <c r="I65" s="446">
        <v>0.000541</v>
      </c>
      <c r="J65" s="446">
        <v>0.001214</v>
      </c>
      <c r="K65" s="446">
        <v>0.001787</v>
      </c>
      <c r="L65" s="446">
        <v>0.000772</v>
      </c>
      <c r="M65" s="446">
        <v>0.000538</v>
      </c>
      <c r="N65" s="446">
        <v>0.000489</v>
      </c>
      <c r="O65" s="446">
        <v>0.000459</v>
      </c>
      <c r="P65" s="446">
        <v>0.001014</v>
      </c>
      <c r="Q65" s="446">
        <v>0.003684</v>
      </c>
      <c r="R65" s="409">
        <v>0.000263</v>
      </c>
      <c r="S65" s="409">
        <v>0.001156</v>
      </c>
      <c r="T65" s="409">
        <v>0.003517</v>
      </c>
      <c r="U65" s="409">
        <v>0.001689</v>
      </c>
      <c r="V65" s="409">
        <v>0.001612</v>
      </c>
      <c r="W65" s="409">
        <v>0.00117</v>
      </c>
      <c r="X65" s="409">
        <v>0.001436</v>
      </c>
      <c r="Y65" s="409">
        <v>0.001159</v>
      </c>
      <c r="Z65" s="409">
        <v>0.001436</v>
      </c>
      <c r="AA65" s="409">
        <v>0.001531</v>
      </c>
      <c r="AB65" s="409">
        <v>0.001688</v>
      </c>
      <c r="AC65" s="409">
        <v>0.002392</v>
      </c>
      <c r="AD65" s="409">
        <v>0.000674</v>
      </c>
      <c r="AE65" s="409">
        <v>0.000545</v>
      </c>
      <c r="AF65" s="409">
        <v>0.00055</v>
      </c>
      <c r="AG65" s="409">
        <v>0.000935</v>
      </c>
      <c r="AH65" s="409">
        <v>0.000332</v>
      </c>
      <c r="AI65" s="409">
        <v>0.000836</v>
      </c>
      <c r="AJ65" s="409">
        <v>0.000212</v>
      </c>
      <c r="AK65" s="409">
        <v>0.000526</v>
      </c>
      <c r="AL65" s="409">
        <v>0.000963</v>
      </c>
      <c r="AM65" s="409">
        <v>0.002584</v>
      </c>
      <c r="AN65" s="409">
        <v>0.002655</v>
      </c>
      <c r="AO65" s="409">
        <v>0.00039</v>
      </c>
      <c r="AP65" s="409">
        <v>0.000306</v>
      </c>
      <c r="AQ65" s="409">
        <v>0.000806</v>
      </c>
      <c r="AR65" s="409">
        <v>0.002881</v>
      </c>
      <c r="AS65" s="409">
        <v>0.000874</v>
      </c>
      <c r="AT65" s="409">
        <v>0.002682</v>
      </c>
      <c r="AU65" s="409">
        <v>0.000616</v>
      </c>
      <c r="AV65" s="409">
        <v>0.000673</v>
      </c>
      <c r="AW65" s="409">
        <v>0.00253</v>
      </c>
      <c r="AX65" s="409">
        <v>0.002453</v>
      </c>
      <c r="AY65" s="409">
        <v>0.008182</v>
      </c>
      <c r="AZ65" s="409">
        <v>0.00129</v>
      </c>
      <c r="BA65" s="409">
        <v>0.00152</v>
      </c>
      <c r="BB65" s="409">
        <v>0.004175</v>
      </c>
      <c r="BC65" s="409">
        <v>0.00122</v>
      </c>
      <c r="BD65" s="409">
        <v>0.002456</v>
      </c>
      <c r="BE65" s="421">
        <v>0.008641</v>
      </c>
      <c r="BF65" s="447">
        <v>0.000676</v>
      </c>
      <c r="BG65" s="409">
        <v>0.000917</v>
      </c>
      <c r="BH65" s="447">
        <v>0.000881</v>
      </c>
      <c r="BI65" s="409">
        <v>0.00329</v>
      </c>
      <c r="BJ65" s="447">
        <v>0</v>
      </c>
      <c r="BK65" s="409">
        <v>0.001703</v>
      </c>
      <c r="BL65" s="447">
        <v>0.002227</v>
      </c>
      <c r="BM65" s="409">
        <v>0.000401</v>
      </c>
      <c r="BN65" s="409">
        <v>0.000496</v>
      </c>
      <c r="BO65" s="409">
        <v>0.000707</v>
      </c>
      <c r="BP65" s="447">
        <v>0.00131</v>
      </c>
      <c r="BQ65" s="409">
        <v>0.000192</v>
      </c>
      <c r="BR65" s="447">
        <v>0.000329</v>
      </c>
      <c r="BS65" s="409">
        <v>0.000415</v>
      </c>
      <c r="BT65" s="447">
        <v>0.000206</v>
      </c>
      <c r="BU65" s="409">
        <v>0</v>
      </c>
      <c r="BV65" s="447">
        <v>0</v>
      </c>
      <c r="BW65" s="409">
        <v>0.002518</v>
      </c>
      <c r="BX65" s="447">
        <v>0.001328</v>
      </c>
      <c r="BY65" s="409">
        <v>0.000297</v>
      </c>
      <c r="BZ65" s="447">
        <v>0.000675</v>
      </c>
      <c r="CA65" s="409">
        <v>0.000277</v>
      </c>
      <c r="CB65" s="411">
        <v>0</v>
      </c>
      <c r="CC65" s="420">
        <v>0.001216</v>
      </c>
      <c r="CE65" s="228"/>
    </row>
    <row r="66" spans="1:83" s="217" customFormat="1" ht="45" customHeight="1">
      <c r="A66" s="270">
        <f t="shared" si="0"/>
        <v>55</v>
      </c>
      <c r="B66" s="299" t="s">
        <v>481</v>
      </c>
      <c r="C66" s="215" t="s">
        <v>110</v>
      </c>
      <c r="D66" s="446">
        <v>9.4E-05</v>
      </c>
      <c r="E66" s="446">
        <v>0.000346</v>
      </c>
      <c r="F66" s="446">
        <v>0.000139</v>
      </c>
      <c r="G66" s="446">
        <v>0.000818</v>
      </c>
      <c r="H66" s="446">
        <v>0.000617</v>
      </c>
      <c r="I66" s="446">
        <v>0.000186</v>
      </c>
      <c r="J66" s="446">
        <v>2.3E-05</v>
      </c>
      <c r="K66" s="446">
        <v>8.4E-05</v>
      </c>
      <c r="L66" s="446">
        <v>0.000403</v>
      </c>
      <c r="M66" s="446">
        <v>0.000434</v>
      </c>
      <c r="N66" s="446">
        <v>0.000558</v>
      </c>
      <c r="O66" s="446">
        <v>0.000255</v>
      </c>
      <c r="P66" s="446">
        <v>0.000403</v>
      </c>
      <c r="Q66" s="446">
        <v>0.001736</v>
      </c>
      <c r="R66" s="409">
        <v>0.000337</v>
      </c>
      <c r="S66" s="409">
        <v>0.000619</v>
      </c>
      <c r="T66" s="409">
        <v>0.000104</v>
      </c>
      <c r="U66" s="409">
        <v>0.000554</v>
      </c>
      <c r="V66" s="409">
        <v>0.000797</v>
      </c>
      <c r="W66" s="409">
        <v>0.000417</v>
      </c>
      <c r="X66" s="409">
        <v>0.000585</v>
      </c>
      <c r="Y66" s="409">
        <v>5.2E-05</v>
      </c>
      <c r="Z66" s="409">
        <v>0.000385</v>
      </c>
      <c r="AA66" s="409">
        <v>0.001878</v>
      </c>
      <c r="AB66" s="409">
        <v>0.000387</v>
      </c>
      <c r="AC66" s="409">
        <v>0.00095</v>
      </c>
      <c r="AD66" s="409">
        <v>0.000458</v>
      </c>
      <c r="AE66" s="409">
        <v>0.000147</v>
      </c>
      <c r="AF66" s="409">
        <v>0.000517</v>
      </c>
      <c r="AG66" s="409">
        <v>0.00079</v>
      </c>
      <c r="AH66" s="409">
        <v>0.000508</v>
      </c>
      <c r="AI66" s="409">
        <v>0.000723</v>
      </c>
      <c r="AJ66" s="409">
        <v>0.000276</v>
      </c>
      <c r="AK66" s="409">
        <v>0.001172</v>
      </c>
      <c r="AL66" s="409">
        <v>4.4E-05</v>
      </c>
      <c r="AM66" s="409">
        <v>0.000389</v>
      </c>
      <c r="AN66" s="409">
        <v>0.000257</v>
      </c>
      <c r="AO66" s="409">
        <v>0.000235</v>
      </c>
      <c r="AP66" s="409">
        <v>0.000264</v>
      </c>
      <c r="AQ66" s="409">
        <v>0.000195</v>
      </c>
      <c r="AR66" s="409">
        <v>0.000232</v>
      </c>
      <c r="AS66" s="409">
        <v>0.000319</v>
      </c>
      <c r="AT66" s="409">
        <v>1E-06</v>
      </c>
      <c r="AU66" s="409">
        <v>7E-06</v>
      </c>
      <c r="AV66" s="409">
        <v>0</v>
      </c>
      <c r="AW66" s="409">
        <v>0.001831</v>
      </c>
      <c r="AX66" s="409">
        <v>0.000171</v>
      </c>
      <c r="AY66" s="409">
        <v>2.7E-05</v>
      </c>
      <c r="AZ66" s="409">
        <v>0.000518</v>
      </c>
      <c r="BA66" s="409">
        <v>0.00097</v>
      </c>
      <c r="BB66" s="409">
        <v>0.001282</v>
      </c>
      <c r="BC66" s="409">
        <v>0.000516</v>
      </c>
      <c r="BD66" s="409">
        <v>7.8E-05</v>
      </c>
      <c r="BE66" s="409">
        <v>0.000191</v>
      </c>
      <c r="BF66" s="453">
        <v>0.006311</v>
      </c>
      <c r="BG66" s="409">
        <v>0.000731</v>
      </c>
      <c r="BH66" s="447">
        <v>1.4E-05</v>
      </c>
      <c r="BI66" s="409">
        <v>0.000395</v>
      </c>
      <c r="BJ66" s="447">
        <v>0</v>
      </c>
      <c r="BK66" s="409">
        <v>0.000242</v>
      </c>
      <c r="BL66" s="447">
        <v>5.4E-05</v>
      </c>
      <c r="BM66" s="409">
        <v>2.1E-05</v>
      </c>
      <c r="BN66" s="409">
        <v>3.3E-05</v>
      </c>
      <c r="BO66" s="409">
        <v>0.001187</v>
      </c>
      <c r="BP66" s="447">
        <v>0.000156</v>
      </c>
      <c r="BQ66" s="409">
        <v>0.000504</v>
      </c>
      <c r="BR66" s="447">
        <v>0.00026</v>
      </c>
      <c r="BS66" s="409">
        <v>0.000299</v>
      </c>
      <c r="BT66" s="447">
        <v>0</v>
      </c>
      <c r="BU66" s="409">
        <v>8.2E-05</v>
      </c>
      <c r="BV66" s="447">
        <v>0.000405</v>
      </c>
      <c r="BW66" s="409">
        <v>6.4E-05</v>
      </c>
      <c r="BX66" s="447">
        <v>0.000179</v>
      </c>
      <c r="BY66" s="409">
        <v>0.000355</v>
      </c>
      <c r="BZ66" s="447">
        <v>0</v>
      </c>
      <c r="CA66" s="409">
        <v>0.000346</v>
      </c>
      <c r="CB66" s="411">
        <v>0</v>
      </c>
      <c r="CC66" s="420">
        <v>0.000541</v>
      </c>
      <c r="CE66" s="228"/>
    </row>
    <row r="67" spans="1:83" s="217" customFormat="1" ht="30" customHeight="1">
      <c r="A67" s="270">
        <f t="shared" si="0"/>
        <v>56</v>
      </c>
      <c r="B67" s="299" t="s">
        <v>482</v>
      </c>
      <c r="C67" s="215" t="s">
        <v>111</v>
      </c>
      <c r="D67" s="446">
        <v>0</v>
      </c>
      <c r="E67" s="446">
        <v>0</v>
      </c>
      <c r="F67" s="446">
        <v>0</v>
      </c>
      <c r="G67" s="446">
        <v>0</v>
      </c>
      <c r="H67" s="446">
        <v>0</v>
      </c>
      <c r="I67" s="446">
        <v>0</v>
      </c>
      <c r="J67" s="446">
        <v>0</v>
      </c>
      <c r="K67" s="446">
        <v>0</v>
      </c>
      <c r="L67" s="446">
        <v>0</v>
      </c>
      <c r="M67" s="446">
        <v>0</v>
      </c>
      <c r="N67" s="446">
        <v>0</v>
      </c>
      <c r="O67" s="446">
        <v>0</v>
      </c>
      <c r="P67" s="446">
        <v>0</v>
      </c>
      <c r="Q67" s="446">
        <v>0</v>
      </c>
      <c r="R67" s="409">
        <v>0</v>
      </c>
      <c r="S67" s="409">
        <v>0</v>
      </c>
      <c r="T67" s="409">
        <v>0</v>
      </c>
      <c r="U67" s="409">
        <v>0</v>
      </c>
      <c r="V67" s="409">
        <v>0</v>
      </c>
      <c r="W67" s="409">
        <v>0</v>
      </c>
      <c r="X67" s="409">
        <v>0</v>
      </c>
      <c r="Y67" s="409">
        <v>0</v>
      </c>
      <c r="Z67" s="409">
        <v>0</v>
      </c>
      <c r="AA67" s="409">
        <v>0</v>
      </c>
      <c r="AB67" s="409">
        <v>0</v>
      </c>
      <c r="AC67" s="409">
        <v>0</v>
      </c>
      <c r="AD67" s="409">
        <v>0</v>
      </c>
      <c r="AE67" s="409">
        <v>0</v>
      </c>
      <c r="AF67" s="409">
        <v>0</v>
      </c>
      <c r="AG67" s="409">
        <v>0</v>
      </c>
      <c r="AH67" s="409">
        <v>0</v>
      </c>
      <c r="AI67" s="409">
        <v>0</v>
      </c>
      <c r="AJ67" s="409">
        <v>0</v>
      </c>
      <c r="AK67" s="409">
        <v>0</v>
      </c>
      <c r="AL67" s="409">
        <v>0</v>
      </c>
      <c r="AM67" s="409">
        <v>0</v>
      </c>
      <c r="AN67" s="409">
        <v>0</v>
      </c>
      <c r="AO67" s="409">
        <v>0</v>
      </c>
      <c r="AP67" s="409">
        <v>0</v>
      </c>
      <c r="AQ67" s="409">
        <v>0</v>
      </c>
      <c r="AR67" s="409">
        <v>0</v>
      </c>
      <c r="AS67" s="409">
        <v>0</v>
      </c>
      <c r="AT67" s="409">
        <v>0</v>
      </c>
      <c r="AU67" s="409">
        <v>0</v>
      </c>
      <c r="AV67" s="409">
        <v>0</v>
      </c>
      <c r="AW67" s="409">
        <v>0</v>
      </c>
      <c r="AX67" s="409">
        <v>0</v>
      </c>
      <c r="AY67" s="409">
        <v>0</v>
      </c>
      <c r="AZ67" s="409">
        <v>0</v>
      </c>
      <c r="BA67" s="409">
        <v>0</v>
      </c>
      <c r="BB67" s="409">
        <v>0</v>
      </c>
      <c r="BC67" s="409">
        <v>0</v>
      </c>
      <c r="BD67" s="409">
        <v>0</v>
      </c>
      <c r="BE67" s="409">
        <v>0</v>
      </c>
      <c r="BF67" s="447">
        <v>0</v>
      </c>
      <c r="BG67" s="421">
        <v>0.001657</v>
      </c>
      <c r="BH67" s="447">
        <v>0</v>
      </c>
      <c r="BI67" s="409">
        <v>0</v>
      </c>
      <c r="BJ67" s="447">
        <v>0</v>
      </c>
      <c r="BK67" s="409">
        <v>0</v>
      </c>
      <c r="BL67" s="447">
        <v>0</v>
      </c>
      <c r="BM67" s="409">
        <v>0</v>
      </c>
      <c r="BN67" s="409">
        <v>0</v>
      </c>
      <c r="BO67" s="409">
        <v>0</v>
      </c>
      <c r="BP67" s="447">
        <v>0</v>
      </c>
      <c r="BQ67" s="409">
        <v>0</v>
      </c>
      <c r="BR67" s="447">
        <v>0</v>
      </c>
      <c r="BS67" s="409">
        <v>0</v>
      </c>
      <c r="BT67" s="447">
        <v>0</v>
      </c>
      <c r="BU67" s="409">
        <v>0</v>
      </c>
      <c r="BV67" s="447">
        <v>0</v>
      </c>
      <c r="BW67" s="409">
        <v>0</v>
      </c>
      <c r="BX67" s="447">
        <v>0</v>
      </c>
      <c r="BY67" s="409">
        <v>0</v>
      </c>
      <c r="BZ67" s="447">
        <v>0</v>
      </c>
      <c r="CA67" s="409">
        <v>0</v>
      </c>
      <c r="CB67" s="411">
        <v>0</v>
      </c>
      <c r="CC67" s="420">
        <v>1E-05</v>
      </c>
      <c r="CE67" s="228"/>
    </row>
    <row r="68" spans="1:83" s="217" customFormat="1" ht="30" customHeight="1">
      <c r="A68" s="270">
        <f t="shared" si="0"/>
        <v>57</v>
      </c>
      <c r="B68" s="299" t="s">
        <v>483</v>
      </c>
      <c r="C68" s="215" t="s">
        <v>112</v>
      </c>
      <c r="D68" s="446">
        <v>3.9E-05</v>
      </c>
      <c r="E68" s="446">
        <v>7.2E-05</v>
      </c>
      <c r="F68" s="446">
        <v>0</v>
      </c>
      <c r="G68" s="446">
        <v>0.000175</v>
      </c>
      <c r="H68" s="446">
        <v>0.000391</v>
      </c>
      <c r="I68" s="446">
        <v>0.000418</v>
      </c>
      <c r="J68" s="446">
        <v>0.004573</v>
      </c>
      <c r="K68" s="446">
        <v>0.002147</v>
      </c>
      <c r="L68" s="446">
        <v>0.000411</v>
      </c>
      <c r="M68" s="446">
        <v>0.000619</v>
      </c>
      <c r="N68" s="446">
        <v>0.000378</v>
      </c>
      <c r="O68" s="446">
        <v>0.000149</v>
      </c>
      <c r="P68" s="446">
        <v>0.000394</v>
      </c>
      <c r="Q68" s="446">
        <v>0.000741</v>
      </c>
      <c r="R68" s="409">
        <v>0.000174</v>
      </c>
      <c r="S68" s="409">
        <v>0.0004</v>
      </c>
      <c r="T68" s="409">
        <v>0.004934</v>
      </c>
      <c r="U68" s="409">
        <v>0.000269</v>
      </c>
      <c r="V68" s="409">
        <v>0.000384</v>
      </c>
      <c r="W68" s="409">
        <v>0.000186</v>
      </c>
      <c r="X68" s="409">
        <v>0.000382</v>
      </c>
      <c r="Y68" s="409">
        <v>8.5E-05</v>
      </c>
      <c r="Z68" s="409">
        <v>0.000794</v>
      </c>
      <c r="AA68" s="409">
        <v>0.00025</v>
      </c>
      <c r="AB68" s="409">
        <v>4.6E-05</v>
      </c>
      <c r="AC68" s="409">
        <v>0.000945</v>
      </c>
      <c r="AD68" s="409">
        <v>0.000382</v>
      </c>
      <c r="AE68" s="409">
        <v>0.000323</v>
      </c>
      <c r="AF68" s="409">
        <v>4.6E-05</v>
      </c>
      <c r="AG68" s="409">
        <v>0.000147</v>
      </c>
      <c r="AH68" s="409">
        <v>0.00025</v>
      </c>
      <c r="AI68" s="409">
        <v>0.000526</v>
      </c>
      <c r="AJ68" s="409">
        <v>2.4E-05</v>
      </c>
      <c r="AK68" s="409">
        <v>0.000206</v>
      </c>
      <c r="AL68" s="409">
        <v>0.00145</v>
      </c>
      <c r="AM68" s="409">
        <v>0.001784</v>
      </c>
      <c r="AN68" s="409">
        <v>0.000308</v>
      </c>
      <c r="AO68" s="409">
        <v>0.00014</v>
      </c>
      <c r="AP68" s="409">
        <v>0.000156</v>
      </c>
      <c r="AQ68" s="409">
        <v>0.000113</v>
      </c>
      <c r="AR68" s="409">
        <v>0.001123</v>
      </c>
      <c r="AS68" s="409">
        <v>0.001025</v>
      </c>
      <c r="AT68" s="409">
        <v>0.001149</v>
      </c>
      <c r="AU68" s="409">
        <v>0.007081</v>
      </c>
      <c r="AV68" s="409">
        <v>0.000358</v>
      </c>
      <c r="AW68" s="409">
        <v>0.003852</v>
      </c>
      <c r="AX68" s="409">
        <v>0.001696</v>
      </c>
      <c r="AY68" s="409">
        <v>0.001986</v>
      </c>
      <c r="AZ68" s="409">
        <v>0.000527</v>
      </c>
      <c r="BA68" s="409">
        <v>0.000561</v>
      </c>
      <c r="BB68" s="409">
        <v>0.001579</v>
      </c>
      <c r="BC68" s="409">
        <v>0.000173</v>
      </c>
      <c r="BD68" s="409">
        <v>0.000559</v>
      </c>
      <c r="BE68" s="409">
        <v>0.001823</v>
      </c>
      <c r="BF68" s="447">
        <v>5.5E-05</v>
      </c>
      <c r="BG68" s="409">
        <v>0.000229</v>
      </c>
      <c r="BH68" s="453">
        <v>0.031973</v>
      </c>
      <c r="BI68" s="409">
        <v>0.002356</v>
      </c>
      <c r="BJ68" s="447">
        <v>0</v>
      </c>
      <c r="BK68" s="409">
        <v>0.000929</v>
      </c>
      <c r="BL68" s="447">
        <v>0.000328</v>
      </c>
      <c r="BM68" s="409">
        <v>0.001151</v>
      </c>
      <c r="BN68" s="409">
        <v>0.000283</v>
      </c>
      <c r="BO68" s="409">
        <v>0.000161</v>
      </c>
      <c r="BP68" s="447">
        <v>0.002719</v>
      </c>
      <c r="BQ68" s="409">
        <v>0.000161</v>
      </c>
      <c r="BR68" s="447">
        <v>0.000285</v>
      </c>
      <c r="BS68" s="409">
        <v>0.000278</v>
      </c>
      <c r="BT68" s="447">
        <v>0</v>
      </c>
      <c r="BU68" s="409">
        <v>0.000986</v>
      </c>
      <c r="BV68" s="447">
        <v>0.00034</v>
      </c>
      <c r="BW68" s="409">
        <v>0.00119</v>
      </c>
      <c r="BX68" s="447">
        <v>0.000532</v>
      </c>
      <c r="BY68" s="409">
        <v>0.000113</v>
      </c>
      <c r="BZ68" s="447">
        <v>4E-05</v>
      </c>
      <c r="CA68" s="409">
        <v>0.000484</v>
      </c>
      <c r="CB68" s="411">
        <v>0</v>
      </c>
      <c r="CC68" s="420">
        <v>0.00096</v>
      </c>
      <c r="CE68" s="228"/>
    </row>
    <row r="69" spans="1:83" s="217" customFormat="1" ht="30" customHeight="1">
      <c r="A69" s="270">
        <f t="shared" si="0"/>
        <v>58</v>
      </c>
      <c r="B69" s="299" t="s">
        <v>484</v>
      </c>
      <c r="C69" s="215" t="s">
        <v>113</v>
      </c>
      <c r="D69" s="446">
        <v>8.8E-05</v>
      </c>
      <c r="E69" s="446">
        <v>0.000621</v>
      </c>
      <c r="F69" s="446">
        <v>0.000339</v>
      </c>
      <c r="G69" s="446">
        <v>0.000168</v>
      </c>
      <c r="H69" s="446">
        <v>0.000972</v>
      </c>
      <c r="I69" s="446">
        <v>0.000247</v>
      </c>
      <c r="J69" s="446">
        <v>0.000809</v>
      </c>
      <c r="K69" s="446">
        <v>0.00049</v>
      </c>
      <c r="L69" s="446">
        <v>0.00068</v>
      </c>
      <c r="M69" s="446">
        <v>0.001469</v>
      </c>
      <c r="N69" s="446">
        <v>0.000123</v>
      </c>
      <c r="O69" s="446">
        <v>0.000424</v>
      </c>
      <c r="P69" s="446">
        <v>0.000112</v>
      </c>
      <c r="Q69" s="446">
        <v>0.00122</v>
      </c>
      <c r="R69" s="409">
        <v>0.000306</v>
      </c>
      <c r="S69" s="409">
        <v>0.000255</v>
      </c>
      <c r="T69" s="409">
        <v>0.000974</v>
      </c>
      <c r="U69" s="409">
        <v>0.000131</v>
      </c>
      <c r="V69" s="409">
        <v>8.9E-05</v>
      </c>
      <c r="W69" s="409">
        <v>0.001825</v>
      </c>
      <c r="X69" s="409">
        <v>0.000225</v>
      </c>
      <c r="Y69" s="409">
        <v>0.000156</v>
      </c>
      <c r="Z69" s="409">
        <v>0.000241</v>
      </c>
      <c r="AA69" s="409">
        <v>0.000349</v>
      </c>
      <c r="AB69" s="409">
        <v>0.000105</v>
      </c>
      <c r="AC69" s="409">
        <v>1.6E-05</v>
      </c>
      <c r="AD69" s="409">
        <v>0.000203</v>
      </c>
      <c r="AE69" s="409">
        <v>0.000123</v>
      </c>
      <c r="AF69" s="409">
        <v>0.000674</v>
      </c>
      <c r="AG69" s="409">
        <v>0.000674</v>
      </c>
      <c r="AH69" s="409">
        <v>0.000499</v>
      </c>
      <c r="AI69" s="409">
        <v>0.000805</v>
      </c>
      <c r="AJ69" s="409">
        <v>6.3E-05</v>
      </c>
      <c r="AK69" s="409">
        <v>7.3E-05</v>
      </c>
      <c r="AL69" s="409">
        <v>0.0008</v>
      </c>
      <c r="AM69" s="409">
        <v>0.000741</v>
      </c>
      <c r="AN69" s="409">
        <v>0.000536</v>
      </c>
      <c r="AO69" s="409">
        <v>0.000297</v>
      </c>
      <c r="AP69" s="409">
        <v>0.000935</v>
      </c>
      <c r="AQ69" s="409">
        <v>0.000219</v>
      </c>
      <c r="AR69" s="409">
        <v>0.000236</v>
      </c>
      <c r="AS69" s="409">
        <v>4.6E-05</v>
      </c>
      <c r="AT69" s="409">
        <v>0.000621</v>
      </c>
      <c r="AU69" s="409">
        <v>6E-05</v>
      </c>
      <c r="AV69" s="409">
        <v>0.000112</v>
      </c>
      <c r="AW69" s="409">
        <v>0.000978</v>
      </c>
      <c r="AX69" s="409">
        <v>0.000217</v>
      </c>
      <c r="AY69" s="409">
        <v>0.000323</v>
      </c>
      <c r="AZ69" s="409">
        <v>0.000237</v>
      </c>
      <c r="BA69" s="409">
        <v>0.000545</v>
      </c>
      <c r="BB69" s="409">
        <v>0.003196</v>
      </c>
      <c r="BC69" s="409">
        <v>3.5E-05</v>
      </c>
      <c r="BD69" s="409">
        <v>0.000665</v>
      </c>
      <c r="BE69" s="409">
        <v>0.000847</v>
      </c>
      <c r="BF69" s="447">
        <v>0.000462</v>
      </c>
      <c r="BG69" s="409">
        <v>0.0005</v>
      </c>
      <c r="BH69" s="447">
        <v>0.000297</v>
      </c>
      <c r="BI69" s="421">
        <v>0.008633</v>
      </c>
      <c r="BJ69" s="447">
        <v>0</v>
      </c>
      <c r="BK69" s="409">
        <v>0.000421</v>
      </c>
      <c r="BL69" s="447">
        <v>0.000439</v>
      </c>
      <c r="BM69" s="409">
        <v>1.3E-05</v>
      </c>
      <c r="BN69" s="409">
        <v>0.000129</v>
      </c>
      <c r="BO69" s="409">
        <v>8E-06</v>
      </c>
      <c r="BP69" s="447">
        <v>0.001873</v>
      </c>
      <c r="BQ69" s="409">
        <v>1.2E-05</v>
      </c>
      <c r="BR69" s="447">
        <v>0.000466</v>
      </c>
      <c r="BS69" s="409">
        <v>0.000522</v>
      </c>
      <c r="BT69" s="447">
        <v>0</v>
      </c>
      <c r="BU69" s="409">
        <v>0.000313</v>
      </c>
      <c r="BV69" s="447">
        <v>0.000375</v>
      </c>
      <c r="BW69" s="409">
        <v>0.000505</v>
      </c>
      <c r="BX69" s="447">
        <v>0.000599</v>
      </c>
      <c r="BY69" s="409">
        <v>0.000338</v>
      </c>
      <c r="BZ69" s="447">
        <v>0</v>
      </c>
      <c r="CA69" s="409">
        <v>0.000558</v>
      </c>
      <c r="CB69" s="411">
        <v>0</v>
      </c>
      <c r="CC69" s="420">
        <v>0.000408</v>
      </c>
      <c r="CE69" s="228"/>
    </row>
    <row r="70" spans="1:83" s="217" customFormat="1" ht="30" customHeight="1">
      <c r="A70" s="270">
        <f t="shared" si="0"/>
        <v>59</v>
      </c>
      <c r="B70" s="299" t="s">
        <v>485</v>
      </c>
      <c r="C70" s="215" t="s">
        <v>114</v>
      </c>
      <c r="D70" s="446">
        <v>0</v>
      </c>
      <c r="E70" s="446">
        <v>0</v>
      </c>
      <c r="F70" s="446">
        <v>0</v>
      </c>
      <c r="G70" s="446">
        <v>0</v>
      </c>
      <c r="H70" s="446">
        <v>0</v>
      </c>
      <c r="I70" s="446">
        <v>0</v>
      </c>
      <c r="J70" s="446">
        <v>0</v>
      </c>
      <c r="K70" s="446">
        <v>0</v>
      </c>
      <c r="L70" s="446">
        <v>0</v>
      </c>
      <c r="M70" s="446">
        <v>0</v>
      </c>
      <c r="N70" s="446">
        <v>0</v>
      </c>
      <c r="O70" s="446">
        <v>0</v>
      </c>
      <c r="P70" s="446">
        <v>0</v>
      </c>
      <c r="Q70" s="446">
        <v>0</v>
      </c>
      <c r="R70" s="409">
        <v>0</v>
      </c>
      <c r="S70" s="409">
        <v>0</v>
      </c>
      <c r="T70" s="409">
        <v>0</v>
      </c>
      <c r="U70" s="409">
        <v>0</v>
      </c>
      <c r="V70" s="409">
        <v>0</v>
      </c>
      <c r="W70" s="409">
        <v>0</v>
      </c>
      <c r="X70" s="409">
        <v>0</v>
      </c>
      <c r="Y70" s="409">
        <v>0</v>
      </c>
      <c r="Z70" s="409">
        <v>0</v>
      </c>
      <c r="AA70" s="409">
        <v>0</v>
      </c>
      <c r="AB70" s="409">
        <v>0</v>
      </c>
      <c r="AC70" s="409">
        <v>0</v>
      </c>
      <c r="AD70" s="409">
        <v>0</v>
      </c>
      <c r="AE70" s="409">
        <v>0</v>
      </c>
      <c r="AF70" s="409">
        <v>0</v>
      </c>
      <c r="AG70" s="409">
        <v>0</v>
      </c>
      <c r="AH70" s="409">
        <v>0</v>
      </c>
      <c r="AI70" s="409">
        <v>0</v>
      </c>
      <c r="AJ70" s="409">
        <v>0</v>
      </c>
      <c r="AK70" s="409">
        <v>0</v>
      </c>
      <c r="AL70" s="409">
        <v>0</v>
      </c>
      <c r="AM70" s="409">
        <v>0</v>
      </c>
      <c r="AN70" s="409">
        <v>0</v>
      </c>
      <c r="AO70" s="409">
        <v>0</v>
      </c>
      <c r="AP70" s="409">
        <v>0</v>
      </c>
      <c r="AQ70" s="409">
        <v>0</v>
      </c>
      <c r="AR70" s="409">
        <v>0</v>
      </c>
      <c r="AS70" s="409">
        <v>0</v>
      </c>
      <c r="AT70" s="409">
        <v>0</v>
      </c>
      <c r="AU70" s="409">
        <v>0</v>
      </c>
      <c r="AV70" s="409">
        <v>0</v>
      </c>
      <c r="AW70" s="409">
        <v>0</v>
      </c>
      <c r="AX70" s="409">
        <v>0</v>
      </c>
      <c r="AY70" s="409">
        <v>0</v>
      </c>
      <c r="AZ70" s="409">
        <v>0</v>
      </c>
      <c r="BA70" s="409">
        <v>0</v>
      </c>
      <c r="BB70" s="409">
        <v>0</v>
      </c>
      <c r="BC70" s="409">
        <v>0</v>
      </c>
      <c r="BD70" s="409">
        <v>0</v>
      </c>
      <c r="BE70" s="409">
        <v>0</v>
      </c>
      <c r="BF70" s="447">
        <v>0</v>
      </c>
      <c r="BG70" s="409">
        <v>0</v>
      </c>
      <c r="BH70" s="447">
        <v>0</v>
      </c>
      <c r="BI70" s="409">
        <v>0</v>
      </c>
      <c r="BJ70" s="453">
        <v>0</v>
      </c>
      <c r="BK70" s="409">
        <v>0</v>
      </c>
      <c r="BL70" s="447">
        <v>0</v>
      </c>
      <c r="BM70" s="409">
        <v>0</v>
      </c>
      <c r="BN70" s="409">
        <v>0</v>
      </c>
      <c r="BO70" s="409">
        <v>0</v>
      </c>
      <c r="BP70" s="447">
        <v>0</v>
      </c>
      <c r="BQ70" s="409">
        <v>0</v>
      </c>
      <c r="BR70" s="447">
        <v>0</v>
      </c>
      <c r="BS70" s="409">
        <v>0</v>
      </c>
      <c r="BT70" s="447">
        <v>0</v>
      </c>
      <c r="BU70" s="409">
        <v>0</v>
      </c>
      <c r="BV70" s="447">
        <v>0</v>
      </c>
      <c r="BW70" s="409">
        <v>0</v>
      </c>
      <c r="BX70" s="447">
        <v>0</v>
      </c>
      <c r="BY70" s="409">
        <v>0</v>
      </c>
      <c r="BZ70" s="447">
        <v>0</v>
      </c>
      <c r="CA70" s="409">
        <v>0</v>
      </c>
      <c r="CB70" s="411">
        <v>0</v>
      </c>
      <c r="CC70" s="420">
        <v>0</v>
      </c>
      <c r="CE70" s="228"/>
    </row>
    <row r="71" spans="1:83" s="217" customFormat="1" ht="30" customHeight="1">
      <c r="A71" s="270">
        <f t="shared" si="0"/>
        <v>60</v>
      </c>
      <c r="B71" s="299" t="s">
        <v>486</v>
      </c>
      <c r="C71" s="215" t="s">
        <v>254</v>
      </c>
      <c r="D71" s="446">
        <v>0.000148</v>
      </c>
      <c r="E71" s="446">
        <v>0.000687</v>
      </c>
      <c r="F71" s="446">
        <v>0.000411</v>
      </c>
      <c r="G71" s="446">
        <v>0.001346</v>
      </c>
      <c r="H71" s="446">
        <v>0.000739</v>
      </c>
      <c r="I71" s="446">
        <v>0.000293</v>
      </c>
      <c r="J71" s="446">
        <v>0.00085</v>
      </c>
      <c r="K71" s="446">
        <v>6.4E-05</v>
      </c>
      <c r="L71" s="446">
        <v>0.000543</v>
      </c>
      <c r="M71" s="446">
        <v>0.000422</v>
      </c>
      <c r="N71" s="446">
        <v>0.001092</v>
      </c>
      <c r="O71" s="446">
        <v>0.000788</v>
      </c>
      <c r="P71" s="446">
        <v>0.000549</v>
      </c>
      <c r="Q71" s="446">
        <v>0.001396</v>
      </c>
      <c r="R71" s="409">
        <v>0.000206</v>
      </c>
      <c r="S71" s="409">
        <v>0.000246</v>
      </c>
      <c r="T71" s="409">
        <v>0.000523</v>
      </c>
      <c r="U71" s="409">
        <v>0.000251</v>
      </c>
      <c r="V71" s="409">
        <v>0.000998</v>
      </c>
      <c r="W71" s="409">
        <v>0.000351</v>
      </c>
      <c r="X71" s="409">
        <v>0.000352</v>
      </c>
      <c r="Y71" s="409">
        <v>0.000196</v>
      </c>
      <c r="Z71" s="409">
        <v>0.000307</v>
      </c>
      <c r="AA71" s="409">
        <v>0.00032</v>
      </c>
      <c r="AB71" s="409">
        <v>0.000281</v>
      </c>
      <c r="AC71" s="409">
        <v>0.000474</v>
      </c>
      <c r="AD71" s="409">
        <v>0.000686</v>
      </c>
      <c r="AE71" s="409">
        <v>0.000419</v>
      </c>
      <c r="AF71" s="409">
        <v>0.000448</v>
      </c>
      <c r="AG71" s="409">
        <v>0.000368</v>
      </c>
      <c r="AH71" s="409">
        <v>0.000414</v>
      </c>
      <c r="AI71" s="409">
        <v>0.00121</v>
      </c>
      <c r="AJ71" s="409">
        <v>0.000914</v>
      </c>
      <c r="AK71" s="409">
        <v>0.000589</v>
      </c>
      <c r="AL71" s="409">
        <v>0.000455</v>
      </c>
      <c r="AM71" s="409">
        <v>0.000178</v>
      </c>
      <c r="AN71" s="409">
        <v>0.000127</v>
      </c>
      <c r="AO71" s="409">
        <v>0.001922</v>
      </c>
      <c r="AP71" s="409">
        <v>0.002969</v>
      </c>
      <c r="AQ71" s="409">
        <v>0.000531</v>
      </c>
      <c r="AR71" s="409">
        <v>0.00197</v>
      </c>
      <c r="AS71" s="409">
        <v>0.000571</v>
      </c>
      <c r="AT71" s="409">
        <v>0.000244</v>
      </c>
      <c r="AU71" s="409">
        <v>0.00049</v>
      </c>
      <c r="AV71" s="409">
        <v>0.000941</v>
      </c>
      <c r="AW71" s="409">
        <v>0.000888</v>
      </c>
      <c r="AX71" s="409">
        <v>0.000443</v>
      </c>
      <c r="AY71" s="409">
        <v>0.001252</v>
      </c>
      <c r="AZ71" s="409">
        <v>0.000129</v>
      </c>
      <c r="BA71" s="409">
        <v>3.9E-05</v>
      </c>
      <c r="BB71" s="409">
        <v>0.000892</v>
      </c>
      <c r="BC71" s="409">
        <v>0.000147</v>
      </c>
      <c r="BD71" s="409">
        <v>0.001412</v>
      </c>
      <c r="BE71" s="409">
        <v>0.000437</v>
      </c>
      <c r="BF71" s="447">
        <v>0.000287</v>
      </c>
      <c r="BG71" s="409">
        <v>0.00021</v>
      </c>
      <c r="BH71" s="447">
        <v>0.000351</v>
      </c>
      <c r="BI71" s="409">
        <v>0.001259</v>
      </c>
      <c r="BJ71" s="447">
        <v>0.000168</v>
      </c>
      <c r="BK71" s="421">
        <v>0.002376</v>
      </c>
      <c r="BL71" s="447">
        <v>0.000509</v>
      </c>
      <c r="BM71" s="409">
        <v>0.000263</v>
      </c>
      <c r="BN71" s="409">
        <v>0.000607</v>
      </c>
      <c r="BO71" s="409">
        <v>0.001454</v>
      </c>
      <c r="BP71" s="447">
        <v>0.001125</v>
      </c>
      <c r="BQ71" s="409">
        <v>0.000128</v>
      </c>
      <c r="BR71" s="447">
        <v>0.00016</v>
      </c>
      <c r="BS71" s="409">
        <v>0.000314</v>
      </c>
      <c r="BT71" s="447">
        <v>0.000592</v>
      </c>
      <c r="BU71" s="409">
        <v>0.001885</v>
      </c>
      <c r="BV71" s="447">
        <v>0.000984</v>
      </c>
      <c r="BW71" s="409">
        <v>0.000962</v>
      </c>
      <c r="BX71" s="447">
        <v>0.001934</v>
      </c>
      <c r="BY71" s="409">
        <v>7E-06</v>
      </c>
      <c r="BZ71" s="447">
        <v>0.000445</v>
      </c>
      <c r="CA71" s="409">
        <v>0.000979</v>
      </c>
      <c r="CB71" s="411">
        <v>0</v>
      </c>
      <c r="CC71" s="420">
        <v>0.000508</v>
      </c>
      <c r="CE71" s="228"/>
    </row>
    <row r="72" spans="1:83" s="217" customFormat="1" ht="30" customHeight="1">
      <c r="A72" s="270">
        <f t="shared" si="0"/>
        <v>61</v>
      </c>
      <c r="B72" s="299" t="s">
        <v>487</v>
      </c>
      <c r="C72" s="215" t="s">
        <v>255</v>
      </c>
      <c r="D72" s="446">
        <v>0</v>
      </c>
      <c r="E72" s="446">
        <v>0</v>
      </c>
      <c r="F72" s="446">
        <v>0</v>
      </c>
      <c r="G72" s="446">
        <v>0</v>
      </c>
      <c r="H72" s="446">
        <v>0</v>
      </c>
      <c r="I72" s="446">
        <v>0</v>
      </c>
      <c r="J72" s="446">
        <v>0</v>
      </c>
      <c r="K72" s="446">
        <v>0</v>
      </c>
      <c r="L72" s="446">
        <v>0</v>
      </c>
      <c r="M72" s="446">
        <v>0</v>
      </c>
      <c r="N72" s="446">
        <v>0</v>
      </c>
      <c r="O72" s="446">
        <v>0</v>
      </c>
      <c r="P72" s="446">
        <v>0</v>
      </c>
      <c r="Q72" s="446">
        <v>0</v>
      </c>
      <c r="R72" s="409">
        <v>0</v>
      </c>
      <c r="S72" s="409">
        <v>0</v>
      </c>
      <c r="T72" s="409">
        <v>0</v>
      </c>
      <c r="U72" s="409">
        <v>0</v>
      </c>
      <c r="V72" s="409">
        <v>0</v>
      </c>
      <c r="W72" s="409">
        <v>0</v>
      </c>
      <c r="X72" s="409">
        <v>0</v>
      </c>
      <c r="Y72" s="409">
        <v>0</v>
      </c>
      <c r="Z72" s="409">
        <v>0</v>
      </c>
      <c r="AA72" s="409">
        <v>0</v>
      </c>
      <c r="AB72" s="409">
        <v>0</v>
      </c>
      <c r="AC72" s="409">
        <v>0</v>
      </c>
      <c r="AD72" s="409">
        <v>0</v>
      </c>
      <c r="AE72" s="409">
        <v>0</v>
      </c>
      <c r="AF72" s="409">
        <v>0</v>
      </c>
      <c r="AG72" s="409">
        <v>0</v>
      </c>
      <c r="AH72" s="409">
        <v>0</v>
      </c>
      <c r="AI72" s="409">
        <v>0</v>
      </c>
      <c r="AJ72" s="409">
        <v>0</v>
      </c>
      <c r="AK72" s="409">
        <v>0</v>
      </c>
      <c r="AL72" s="409">
        <v>0</v>
      </c>
      <c r="AM72" s="409">
        <v>0</v>
      </c>
      <c r="AN72" s="409">
        <v>0</v>
      </c>
      <c r="AO72" s="409">
        <v>0</v>
      </c>
      <c r="AP72" s="409">
        <v>0</v>
      </c>
      <c r="AQ72" s="409">
        <v>0</v>
      </c>
      <c r="AR72" s="409">
        <v>0</v>
      </c>
      <c r="AS72" s="409">
        <v>0</v>
      </c>
      <c r="AT72" s="409">
        <v>0</v>
      </c>
      <c r="AU72" s="409">
        <v>0</v>
      </c>
      <c r="AV72" s="409">
        <v>0</v>
      </c>
      <c r="AW72" s="409">
        <v>0</v>
      </c>
      <c r="AX72" s="409">
        <v>0</v>
      </c>
      <c r="AY72" s="409">
        <v>0</v>
      </c>
      <c r="AZ72" s="409">
        <v>0</v>
      </c>
      <c r="BA72" s="409">
        <v>0</v>
      </c>
      <c r="BB72" s="409">
        <v>0</v>
      </c>
      <c r="BC72" s="409">
        <v>0</v>
      </c>
      <c r="BD72" s="409">
        <v>0</v>
      </c>
      <c r="BE72" s="409">
        <v>0</v>
      </c>
      <c r="BF72" s="447">
        <v>0</v>
      </c>
      <c r="BG72" s="409">
        <v>0</v>
      </c>
      <c r="BH72" s="447">
        <v>0</v>
      </c>
      <c r="BI72" s="409">
        <v>0</v>
      </c>
      <c r="BJ72" s="447">
        <v>0</v>
      </c>
      <c r="BK72" s="409">
        <v>0</v>
      </c>
      <c r="BL72" s="453">
        <v>0</v>
      </c>
      <c r="BM72" s="409">
        <v>0</v>
      </c>
      <c r="BN72" s="409">
        <v>0</v>
      </c>
      <c r="BO72" s="409">
        <v>0</v>
      </c>
      <c r="BP72" s="447">
        <v>0</v>
      </c>
      <c r="BQ72" s="409">
        <v>0</v>
      </c>
      <c r="BR72" s="447">
        <v>0</v>
      </c>
      <c r="BS72" s="409">
        <v>0</v>
      </c>
      <c r="BT72" s="447">
        <v>0</v>
      </c>
      <c r="BU72" s="409">
        <v>0</v>
      </c>
      <c r="BV72" s="447">
        <v>0</v>
      </c>
      <c r="BW72" s="409">
        <v>0</v>
      </c>
      <c r="BX72" s="447">
        <v>0</v>
      </c>
      <c r="BY72" s="409">
        <v>0</v>
      </c>
      <c r="BZ72" s="447">
        <v>0</v>
      </c>
      <c r="CA72" s="409">
        <v>0</v>
      </c>
      <c r="CB72" s="411">
        <v>0</v>
      </c>
      <c r="CC72" s="420">
        <v>0</v>
      </c>
      <c r="CE72" s="228"/>
    </row>
    <row r="73" spans="1:83" s="217" customFormat="1" ht="45" customHeight="1">
      <c r="A73" s="270">
        <f t="shared" si="0"/>
        <v>62</v>
      </c>
      <c r="B73" s="300" t="s">
        <v>488</v>
      </c>
      <c r="C73" s="215" t="s">
        <v>256</v>
      </c>
      <c r="D73" s="446">
        <v>0</v>
      </c>
      <c r="E73" s="446">
        <v>1E-05</v>
      </c>
      <c r="F73" s="446">
        <v>0</v>
      </c>
      <c r="G73" s="446">
        <v>0</v>
      </c>
      <c r="H73" s="446">
        <v>0</v>
      </c>
      <c r="I73" s="446">
        <v>1E-06</v>
      </c>
      <c r="J73" s="446">
        <v>2E-06</v>
      </c>
      <c r="K73" s="446">
        <v>2.7E-05</v>
      </c>
      <c r="L73" s="446">
        <v>0</v>
      </c>
      <c r="M73" s="446">
        <v>1E-06</v>
      </c>
      <c r="N73" s="446">
        <v>5E-06</v>
      </c>
      <c r="O73" s="446">
        <v>0</v>
      </c>
      <c r="P73" s="446">
        <v>2E-06</v>
      </c>
      <c r="Q73" s="446">
        <v>2E-06</v>
      </c>
      <c r="R73" s="409">
        <v>0</v>
      </c>
      <c r="S73" s="409">
        <v>4E-06</v>
      </c>
      <c r="T73" s="409">
        <v>5E-05</v>
      </c>
      <c r="U73" s="409">
        <v>3E-06</v>
      </c>
      <c r="V73" s="409">
        <v>1E-06</v>
      </c>
      <c r="W73" s="409">
        <v>0</v>
      </c>
      <c r="X73" s="409">
        <v>0</v>
      </c>
      <c r="Y73" s="409">
        <v>1E-06</v>
      </c>
      <c r="Z73" s="409">
        <v>4E-06</v>
      </c>
      <c r="AA73" s="409">
        <v>1E-06</v>
      </c>
      <c r="AB73" s="409">
        <v>0</v>
      </c>
      <c r="AC73" s="409">
        <v>4E-06</v>
      </c>
      <c r="AD73" s="409">
        <v>1E-06</v>
      </c>
      <c r="AE73" s="409">
        <v>0</v>
      </c>
      <c r="AF73" s="409">
        <v>6E-06</v>
      </c>
      <c r="AG73" s="409">
        <v>1E-06</v>
      </c>
      <c r="AH73" s="409">
        <v>1E-06</v>
      </c>
      <c r="AI73" s="409">
        <v>2E-06</v>
      </c>
      <c r="AJ73" s="409">
        <v>0</v>
      </c>
      <c r="AK73" s="409">
        <v>1E-06</v>
      </c>
      <c r="AL73" s="409">
        <v>2E-06</v>
      </c>
      <c r="AM73" s="409">
        <v>4E-06</v>
      </c>
      <c r="AN73" s="409">
        <v>2E-06</v>
      </c>
      <c r="AO73" s="409">
        <v>8E-06</v>
      </c>
      <c r="AP73" s="409">
        <v>0.000213</v>
      </c>
      <c r="AQ73" s="409">
        <v>1.8E-05</v>
      </c>
      <c r="AR73" s="409">
        <v>0.000258</v>
      </c>
      <c r="AS73" s="409">
        <v>8E-06</v>
      </c>
      <c r="AT73" s="409">
        <v>2E-06</v>
      </c>
      <c r="AU73" s="409">
        <v>0</v>
      </c>
      <c r="AV73" s="409">
        <v>1E-06</v>
      </c>
      <c r="AW73" s="409">
        <v>2E-06</v>
      </c>
      <c r="AX73" s="409">
        <v>7E-06</v>
      </c>
      <c r="AY73" s="409">
        <v>4.5E-05</v>
      </c>
      <c r="AZ73" s="409">
        <v>8E-06</v>
      </c>
      <c r="BA73" s="409">
        <v>0</v>
      </c>
      <c r="BB73" s="409">
        <v>3E-06</v>
      </c>
      <c r="BC73" s="409">
        <v>5E-06</v>
      </c>
      <c r="BD73" s="409">
        <v>1.3E-05</v>
      </c>
      <c r="BE73" s="409">
        <v>1.2E-05</v>
      </c>
      <c r="BF73" s="447">
        <v>9E-06</v>
      </c>
      <c r="BG73" s="409">
        <v>5E-06</v>
      </c>
      <c r="BH73" s="447">
        <v>1.8E-05</v>
      </c>
      <c r="BI73" s="409">
        <v>1E-06</v>
      </c>
      <c r="BJ73" s="447">
        <v>0</v>
      </c>
      <c r="BK73" s="409">
        <v>4.3E-05</v>
      </c>
      <c r="BL73" s="447">
        <v>1E-06</v>
      </c>
      <c r="BM73" s="421">
        <v>0.001896</v>
      </c>
      <c r="BN73" s="409">
        <v>4E-06</v>
      </c>
      <c r="BO73" s="409">
        <v>0</v>
      </c>
      <c r="BP73" s="447">
        <v>4.2E-05</v>
      </c>
      <c r="BQ73" s="409">
        <v>4E-06</v>
      </c>
      <c r="BR73" s="447">
        <v>9E-06</v>
      </c>
      <c r="BS73" s="409">
        <v>3E-06</v>
      </c>
      <c r="BT73" s="447">
        <v>0</v>
      </c>
      <c r="BU73" s="409">
        <v>7.2E-05</v>
      </c>
      <c r="BV73" s="447">
        <v>0.001058</v>
      </c>
      <c r="BW73" s="409">
        <v>2E-06</v>
      </c>
      <c r="BX73" s="447">
        <v>0.000267</v>
      </c>
      <c r="BY73" s="409">
        <v>6E-06</v>
      </c>
      <c r="BZ73" s="447">
        <v>0</v>
      </c>
      <c r="CA73" s="409">
        <v>3E-06</v>
      </c>
      <c r="CB73" s="411">
        <v>0</v>
      </c>
      <c r="CC73" s="420">
        <v>1.4E-05</v>
      </c>
      <c r="CE73" s="228"/>
    </row>
    <row r="74" spans="1:83" s="217" customFormat="1" ht="30" customHeight="1">
      <c r="A74" s="270">
        <f t="shared" si="0"/>
        <v>63</v>
      </c>
      <c r="B74" s="299" t="s">
        <v>489</v>
      </c>
      <c r="C74" s="215" t="s">
        <v>115</v>
      </c>
      <c r="D74" s="446">
        <v>6E-06</v>
      </c>
      <c r="E74" s="446">
        <v>4.4E-05</v>
      </c>
      <c r="F74" s="446">
        <v>0</v>
      </c>
      <c r="G74" s="446">
        <v>6.4E-05</v>
      </c>
      <c r="H74" s="446">
        <v>6.2E-05</v>
      </c>
      <c r="I74" s="446">
        <v>1.9E-05</v>
      </c>
      <c r="J74" s="446">
        <v>3.3E-05</v>
      </c>
      <c r="K74" s="446">
        <v>2.7E-05</v>
      </c>
      <c r="L74" s="446">
        <v>4.7E-05</v>
      </c>
      <c r="M74" s="446">
        <v>1.7E-05</v>
      </c>
      <c r="N74" s="446">
        <v>2.2E-05</v>
      </c>
      <c r="O74" s="446">
        <v>2.2E-05</v>
      </c>
      <c r="P74" s="446">
        <v>3.3E-05</v>
      </c>
      <c r="Q74" s="446">
        <v>5.2E-05</v>
      </c>
      <c r="R74" s="409">
        <v>2.4E-05</v>
      </c>
      <c r="S74" s="409">
        <v>5.3E-05</v>
      </c>
      <c r="T74" s="409">
        <v>3.6E-05</v>
      </c>
      <c r="U74" s="409">
        <v>3E-05</v>
      </c>
      <c r="V74" s="409">
        <v>4.3E-05</v>
      </c>
      <c r="W74" s="409">
        <v>3.7E-05</v>
      </c>
      <c r="X74" s="409">
        <v>3E-05</v>
      </c>
      <c r="Y74" s="409">
        <v>2.2E-05</v>
      </c>
      <c r="Z74" s="409">
        <v>2.3E-05</v>
      </c>
      <c r="AA74" s="409">
        <v>2.3E-05</v>
      </c>
      <c r="AB74" s="409">
        <v>2E-05</v>
      </c>
      <c r="AC74" s="409">
        <v>3.5E-05</v>
      </c>
      <c r="AD74" s="409">
        <v>3.2E-05</v>
      </c>
      <c r="AE74" s="409">
        <v>3.9E-05</v>
      </c>
      <c r="AF74" s="409">
        <v>2.1E-05</v>
      </c>
      <c r="AG74" s="409">
        <v>4E-05</v>
      </c>
      <c r="AH74" s="409">
        <v>8.7E-05</v>
      </c>
      <c r="AI74" s="409">
        <v>8.6E-05</v>
      </c>
      <c r="AJ74" s="409">
        <v>4.7E-05</v>
      </c>
      <c r="AK74" s="409">
        <v>3.3E-05</v>
      </c>
      <c r="AL74" s="409">
        <v>3.3E-05</v>
      </c>
      <c r="AM74" s="409">
        <v>5.4E-05</v>
      </c>
      <c r="AN74" s="409">
        <v>7E-05</v>
      </c>
      <c r="AO74" s="409">
        <v>4E-05</v>
      </c>
      <c r="AP74" s="409">
        <v>2.2E-05</v>
      </c>
      <c r="AQ74" s="409">
        <v>7.3E-05</v>
      </c>
      <c r="AR74" s="409">
        <v>0.000127</v>
      </c>
      <c r="AS74" s="409">
        <v>3.3E-05</v>
      </c>
      <c r="AT74" s="409">
        <v>1.3E-05</v>
      </c>
      <c r="AU74" s="409">
        <v>5.9E-05</v>
      </c>
      <c r="AV74" s="409">
        <v>2E-05</v>
      </c>
      <c r="AW74" s="409">
        <v>6.3E-05</v>
      </c>
      <c r="AX74" s="409">
        <v>1.5E-05</v>
      </c>
      <c r="AY74" s="409">
        <v>8.8E-05</v>
      </c>
      <c r="AZ74" s="409">
        <v>0.000208</v>
      </c>
      <c r="BA74" s="409">
        <v>5E-05</v>
      </c>
      <c r="BB74" s="409">
        <v>0.000226</v>
      </c>
      <c r="BC74" s="409">
        <v>0.000102</v>
      </c>
      <c r="BD74" s="409">
        <v>1.5E-05</v>
      </c>
      <c r="BE74" s="409">
        <v>4.4E-05</v>
      </c>
      <c r="BF74" s="447">
        <v>2E-05</v>
      </c>
      <c r="BG74" s="409">
        <v>8.2E-05</v>
      </c>
      <c r="BH74" s="447">
        <v>2.9E-05</v>
      </c>
      <c r="BI74" s="409">
        <v>1.6E-05</v>
      </c>
      <c r="BJ74" s="447">
        <v>5E-06</v>
      </c>
      <c r="BK74" s="409">
        <v>6.5E-05</v>
      </c>
      <c r="BL74" s="447">
        <v>1.5E-05</v>
      </c>
      <c r="BM74" s="409">
        <v>2.1E-05</v>
      </c>
      <c r="BN74" s="421">
        <v>0.00347</v>
      </c>
      <c r="BO74" s="409">
        <v>3.3E-05</v>
      </c>
      <c r="BP74" s="447">
        <v>2.3E-05</v>
      </c>
      <c r="BQ74" s="409">
        <v>1.2E-05</v>
      </c>
      <c r="BR74" s="447">
        <v>4.2E-05</v>
      </c>
      <c r="BS74" s="409">
        <v>3.7E-05</v>
      </c>
      <c r="BT74" s="447">
        <v>6E-06</v>
      </c>
      <c r="BU74" s="409">
        <v>0.000329</v>
      </c>
      <c r="BV74" s="447">
        <v>0.00056</v>
      </c>
      <c r="BW74" s="409">
        <v>5.7E-05</v>
      </c>
      <c r="BX74" s="447">
        <v>0.000303</v>
      </c>
      <c r="BY74" s="409">
        <v>2E-06</v>
      </c>
      <c r="BZ74" s="447">
        <v>2.5E-05</v>
      </c>
      <c r="CA74" s="409">
        <v>0.000981</v>
      </c>
      <c r="CB74" s="411">
        <v>0</v>
      </c>
      <c r="CC74" s="420">
        <v>5.9E-05</v>
      </c>
      <c r="CE74" s="228"/>
    </row>
    <row r="75" spans="1:83" s="217" customFormat="1" ht="30" customHeight="1">
      <c r="A75" s="270">
        <f t="shared" si="0"/>
        <v>64</v>
      </c>
      <c r="B75" s="299" t="s">
        <v>490</v>
      </c>
      <c r="C75" s="215" t="s">
        <v>257</v>
      </c>
      <c r="D75" s="446">
        <v>6E-06</v>
      </c>
      <c r="E75" s="446">
        <v>5.1E-05</v>
      </c>
      <c r="F75" s="446">
        <v>1.6E-05</v>
      </c>
      <c r="G75" s="446">
        <v>5.4E-05</v>
      </c>
      <c r="H75" s="446">
        <v>2.3E-05</v>
      </c>
      <c r="I75" s="446">
        <v>1.4E-05</v>
      </c>
      <c r="J75" s="446">
        <v>3.8E-05</v>
      </c>
      <c r="K75" s="446">
        <v>6E-05</v>
      </c>
      <c r="L75" s="446">
        <v>5.6E-05</v>
      </c>
      <c r="M75" s="446">
        <v>3.4E-05</v>
      </c>
      <c r="N75" s="446">
        <v>7.2E-05</v>
      </c>
      <c r="O75" s="446">
        <v>2.7E-05</v>
      </c>
      <c r="P75" s="446">
        <v>3.4E-05</v>
      </c>
      <c r="Q75" s="446">
        <v>5.4E-05</v>
      </c>
      <c r="R75" s="409">
        <v>7E-06</v>
      </c>
      <c r="S75" s="409">
        <v>2E-05</v>
      </c>
      <c r="T75" s="409">
        <v>5.7E-05</v>
      </c>
      <c r="U75" s="409">
        <v>2.5E-05</v>
      </c>
      <c r="V75" s="409">
        <v>2.9E-05</v>
      </c>
      <c r="W75" s="409">
        <v>1.7E-05</v>
      </c>
      <c r="X75" s="409">
        <v>2.9E-05</v>
      </c>
      <c r="Y75" s="409">
        <v>1.5E-05</v>
      </c>
      <c r="Z75" s="409">
        <v>4.3E-05</v>
      </c>
      <c r="AA75" s="409">
        <v>3.4E-05</v>
      </c>
      <c r="AB75" s="409">
        <v>2E-05</v>
      </c>
      <c r="AC75" s="409">
        <v>3.9E-05</v>
      </c>
      <c r="AD75" s="409">
        <v>2.7E-05</v>
      </c>
      <c r="AE75" s="409">
        <v>1.7E-05</v>
      </c>
      <c r="AF75" s="409">
        <v>2.4E-05</v>
      </c>
      <c r="AG75" s="409">
        <v>4.7E-05</v>
      </c>
      <c r="AH75" s="409">
        <v>0.000141</v>
      </c>
      <c r="AI75" s="409">
        <v>9.4E-05</v>
      </c>
      <c r="AJ75" s="409">
        <v>9.3E-05</v>
      </c>
      <c r="AK75" s="409">
        <v>1.1E-05</v>
      </c>
      <c r="AL75" s="409">
        <v>1.8E-05</v>
      </c>
      <c r="AM75" s="409">
        <v>1.9E-05</v>
      </c>
      <c r="AN75" s="409">
        <v>2.3E-05</v>
      </c>
      <c r="AO75" s="409">
        <v>4.3E-05</v>
      </c>
      <c r="AP75" s="409">
        <v>4.4E-05</v>
      </c>
      <c r="AQ75" s="409">
        <v>6.3E-05</v>
      </c>
      <c r="AR75" s="409">
        <v>0.00019</v>
      </c>
      <c r="AS75" s="409">
        <v>2.1E-05</v>
      </c>
      <c r="AT75" s="409">
        <v>4.6E-05</v>
      </c>
      <c r="AU75" s="409">
        <v>9.6E-05</v>
      </c>
      <c r="AV75" s="409">
        <v>2.6E-05</v>
      </c>
      <c r="AW75" s="409">
        <v>0.000101</v>
      </c>
      <c r="AX75" s="409">
        <v>6.5E-05</v>
      </c>
      <c r="AY75" s="409">
        <v>0.000138</v>
      </c>
      <c r="AZ75" s="409">
        <v>3.3E-05</v>
      </c>
      <c r="BA75" s="409">
        <v>7.7E-05</v>
      </c>
      <c r="BB75" s="409">
        <v>0.00019</v>
      </c>
      <c r="BC75" s="409">
        <v>0.000118</v>
      </c>
      <c r="BD75" s="409">
        <v>3.9E-05</v>
      </c>
      <c r="BE75" s="409">
        <v>9.1E-05</v>
      </c>
      <c r="BF75" s="447">
        <v>2.3E-05</v>
      </c>
      <c r="BG75" s="409">
        <v>0.000102</v>
      </c>
      <c r="BH75" s="447">
        <v>1.7E-05</v>
      </c>
      <c r="BI75" s="409">
        <v>5E-06</v>
      </c>
      <c r="BJ75" s="447">
        <v>0</v>
      </c>
      <c r="BK75" s="409">
        <v>8.1E-05</v>
      </c>
      <c r="BL75" s="447">
        <v>2.4E-05</v>
      </c>
      <c r="BM75" s="409">
        <v>3.2E-05</v>
      </c>
      <c r="BN75" s="409">
        <v>0.000142</v>
      </c>
      <c r="BO75" s="421">
        <v>0.001878</v>
      </c>
      <c r="BP75" s="447">
        <v>3E-05</v>
      </c>
      <c r="BQ75" s="409">
        <v>7.2E-05</v>
      </c>
      <c r="BR75" s="447">
        <v>4.1E-05</v>
      </c>
      <c r="BS75" s="409">
        <v>4.6E-05</v>
      </c>
      <c r="BT75" s="447">
        <v>0.000202</v>
      </c>
      <c r="BU75" s="409">
        <v>0.000129</v>
      </c>
      <c r="BV75" s="447">
        <v>0.000279</v>
      </c>
      <c r="BW75" s="409">
        <v>2.7E-05</v>
      </c>
      <c r="BX75" s="447">
        <v>0.000129</v>
      </c>
      <c r="BY75" s="409">
        <v>1E-06</v>
      </c>
      <c r="BZ75" s="447">
        <v>2.7E-05</v>
      </c>
      <c r="CA75" s="409">
        <v>3.4E-05</v>
      </c>
      <c r="CB75" s="411">
        <v>0</v>
      </c>
      <c r="CC75" s="420">
        <v>4.7E-05</v>
      </c>
      <c r="CE75" s="228"/>
    </row>
    <row r="76" spans="1:83" s="217" customFormat="1" ht="45" customHeight="1">
      <c r="A76" s="270">
        <f t="shared" si="0"/>
        <v>65</v>
      </c>
      <c r="B76" s="300" t="s">
        <v>491</v>
      </c>
      <c r="C76" s="215" t="s">
        <v>258</v>
      </c>
      <c r="D76" s="446">
        <v>3E-06</v>
      </c>
      <c r="E76" s="446">
        <v>1.3E-05</v>
      </c>
      <c r="F76" s="446">
        <v>0</v>
      </c>
      <c r="G76" s="446">
        <v>1E-06</v>
      </c>
      <c r="H76" s="446">
        <v>5.5E-05</v>
      </c>
      <c r="I76" s="446">
        <v>1.3E-05</v>
      </c>
      <c r="J76" s="446">
        <v>8.5E-05</v>
      </c>
      <c r="K76" s="446">
        <v>1.6E-05</v>
      </c>
      <c r="L76" s="446">
        <v>1.2E-05</v>
      </c>
      <c r="M76" s="446">
        <v>2.1E-05</v>
      </c>
      <c r="N76" s="446">
        <v>1.6E-05</v>
      </c>
      <c r="O76" s="446">
        <v>1.7E-05</v>
      </c>
      <c r="P76" s="446">
        <v>1.3E-05</v>
      </c>
      <c r="Q76" s="446">
        <v>3.6E-05</v>
      </c>
      <c r="R76" s="409">
        <v>2.1E-05</v>
      </c>
      <c r="S76" s="409">
        <v>8E-06</v>
      </c>
      <c r="T76" s="409">
        <v>0.000141</v>
      </c>
      <c r="U76" s="409">
        <v>5E-06</v>
      </c>
      <c r="V76" s="409">
        <v>2E-06</v>
      </c>
      <c r="W76" s="409">
        <v>1E-05</v>
      </c>
      <c r="X76" s="409">
        <v>1.2E-05</v>
      </c>
      <c r="Y76" s="409">
        <v>2.2E-05</v>
      </c>
      <c r="Z76" s="409">
        <v>1E-05</v>
      </c>
      <c r="AA76" s="409">
        <v>1.1E-05</v>
      </c>
      <c r="AB76" s="409">
        <v>4E-06</v>
      </c>
      <c r="AC76" s="409">
        <v>1.8E-05</v>
      </c>
      <c r="AD76" s="409">
        <v>9E-06</v>
      </c>
      <c r="AE76" s="409">
        <v>6E-06</v>
      </c>
      <c r="AF76" s="409">
        <v>9E-06</v>
      </c>
      <c r="AG76" s="409">
        <v>8.5E-05</v>
      </c>
      <c r="AH76" s="409">
        <v>4E-06</v>
      </c>
      <c r="AI76" s="409">
        <v>3.9E-05</v>
      </c>
      <c r="AJ76" s="409">
        <v>3.4E-05</v>
      </c>
      <c r="AK76" s="409">
        <v>6E-06</v>
      </c>
      <c r="AL76" s="409">
        <v>3.1E-05</v>
      </c>
      <c r="AM76" s="409">
        <v>4.4E-05</v>
      </c>
      <c r="AN76" s="409">
        <v>3.7E-05</v>
      </c>
      <c r="AO76" s="409">
        <v>1.7E-05</v>
      </c>
      <c r="AP76" s="409">
        <v>4E-06</v>
      </c>
      <c r="AQ76" s="409">
        <v>1.2E-05</v>
      </c>
      <c r="AR76" s="409">
        <v>1.5E-05</v>
      </c>
      <c r="AS76" s="409">
        <v>1E-05</v>
      </c>
      <c r="AT76" s="409">
        <v>2.4E-05</v>
      </c>
      <c r="AU76" s="409">
        <v>1.4E-05</v>
      </c>
      <c r="AV76" s="409">
        <v>3.1E-05</v>
      </c>
      <c r="AW76" s="409">
        <v>0.000288</v>
      </c>
      <c r="AX76" s="409">
        <v>6E-05</v>
      </c>
      <c r="AY76" s="409">
        <v>4.7E-05</v>
      </c>
      <c r="AZ76" s="409">
        <v>9E-06</v>
      </c>
      <c r="BA76" s="409">
        <v>1.1E-05</v>
      </c>
      <c r="BB76" s="409">
        <v>7.6E-05</v>
      </c>
      <c r="BC76" s="409">
        <v>2.7E-05</v>
      </c>
      <c r="BD76" s="409">
        <v>0.000127</v>
      </c>
      <c r="BE76" s="409">
        <v>7.5E-05</v>
      </c>
      <c r="BF76" s="447">
        <v>3.3E-05</v>
      </c>
      <c r="BG76" s="409">
        <v>2E-05</v>
      </c>
      <c r="BH76" s="447">
        <v>3E-05</v>
      </c>
      <c r="BI76" s="409">
        <v>2.2E-05</v>
      </c>
      <c r="BJ76" s="447">
        <v>3E-06</v>
      </c>
      <c r="BK76" s="409">
        <v>3.2E-05</v>
      </c>
      <c r="BL76" s="447">
        <v>3E-05</v>
      </c>
      <c r="BM76" s="409">
        <v>1.1E-05</v>
      </c>
      <c r="BN76" s="409">
        <v>6.3E-05</v>
      </c>
      <c r="BO76" s="409">
        <v>0.000158</v>
      </c>
      <c r="BP76" s="453">
        <v>0.000225</v>
      </c>
      <c r="BQ76" s="409">
        <v>2E-06</v>
      </c>
      <c r="BR76" s="447">
        <v>2.4E-05</v>
      </c>
      <c r="BS76" s="409">
        <v>2.1E-05</v>
      </c>
      <c r="BT76" s="447">
        <v>3E-06</v>
      </c>
      <c r="BU76" s="409">
        <v>7.6E-05</v>
      </c>
      <c r="BV76" s="447">
        <v>5.8E-05</v>
      </c>
      <c r="BW76" s="409">
        <v>1.7E-05</v>
      </c>
      <c r="BX76" s="447">
        <v>3E-06</v>
      </c>
      <c r="BY76" s="409">
        <v>4E-06</v>
      </c>
      <c r="BZ76" s="447">
        <v>3E-06</v>
      </c>
      <c r="CA76" s="409">
        <v>8E-06</v>
      </c>
      <c r="CB76" s="411">
        <v>0</v>
      </c>
      <c r="CC76" s="420">
        <v>2.7E-05</v>
      </c>
      <c r="CE76" s="228"/>
    </row>
    <row r="77" spans="1:83" s="217" customFormat="1" ht="30" customHeight="1">
      <c r="A77" s="270">
        <f t="shared" si="0"/>
        <v>66</v>
      </c>
      <c r="B77" s="300" t="s">
        <v>492</v>
      </c>
      <c r="C77" s="215" t="s">
        <v>259</v>
      </c>
      <c r="D77" s="446">
        <v>0</v>
      </c>
      <c r="E77" s="446">
        <v>0</v>
      </c>
      <c r="F77" s="446">
        <v>0</v>
      </c>
      <c r="G77" s="446">
        <v>0</v>
      </c>
      <c r="H77" s="446">
        <v>0</v>
      </c>
      <c r="I77" s="446">
        <v>0</v>
      </c>
      <c r="J77" s="446">
        <v>0</v>
      </c>
      <c r="K77" s="446">
        <v>0</v>
      </c>
      <c r="L77" s="446">
        <v>0</v>
      </c>
      <c r="M77" s="446">
        <v>0</v>
      </c>
      <c r="N77" s="446">
        <v>0</v>
      </c>
      <c r="O77" s="446">
        <v>0</v>
      </c>
      <c r="P77" s="446">
        <v>0</v>
      </c>
      <c r="Q77" s="446">
        <v>0</v>
      </c>
      <c r="R77" s="409">
        <v>0</v>
      </c>
      <c r="S77" s="409">
        <v>0</v>
      </c>
      <c r="T77" s="409">
        <v>0</v>
      </c>
      <c r="U77" s="409">
        <v>0</v>
      </c>
      <c r="V77" s="409">
        <v>0</v>
      </c>
      <c r="W77" s="409">
        <v>0</v>
      </c>
      <c r="X77" s="409">
        <v>0</v>
      </c>
      <c r="Y77" s="409">
        <v>0</v>
      </c>
      <c r="Z77" s="409">
        <v>0</v>
      </c>
      <c r="AA77" s="409">
        <v>0</v>
      </c>
      <c r="AB77" s="409">
        <v>0</v>
      </c>
      <c r="AC77" s="409">
        <v>0</v>
      </c>
      <c r="AD77" s="409">
        <v>0</v>
      </c>
      <c r="AE77" s="409">
        <v>0</v>
      </c>
      <c r="AF77" s="409">
        <v>0</v>
      </c>
      <c r="AG77" s="409">
        <v>0</v>
      </c>
      <c r="AH77" s="409">
        <v>0</v>
      </c>
      <c r="AI77" s="409">
        <v>0</v>
      </c>
      <c r="AJ77" s="409">
        <v>0</v>
      </c>
      <c r="AK77" s="409">
        <v>0</v>
      </c>
      <c r="AL77" s="409">
        <v>0</v>
      </c>
      <c r="AM77" s="409">
        <v>0</v>
      </c>
      <c r="AN77" s="409">
        <v>0</v>
      </c>
      <c r="AO77" s="409">
        <v>0</v>
      </c>
      <c r="AP77" s="409">
        <v>0</v>
      </c>
      <c r="AQ77" s="409">
        <v>0</v>
      </c>
      <c r="AR77" s="409">
        <v>0</v>
      </c>
      <c r="AS77" s="409">
        <v>0</v>
      </c>
      <c r="AT77" s="409">
        <v>0</v>
      </c>
      <c r="AU77" s="409">
        <v>0</v>
      </c>
      <c r="AV77" s="409">
        <v>0</v>
      </c>
      <c r="AW77" s="409">
        <v>0</v>
      </c>
      <c r="AX77" s="409">
        <v>0</v>
      </c>
      <c r="AY77" s="409">
        <v>0</v>
      </c>
      <c r="AZ77" s="409">
        <v>0</v>
      </c>
      <c r="BA77" s="409">
        <v>0</v>
      </c>
      <c r="BB77" s="409">
        <v>0</v>
      </c>
      <c r="BC77" s="409">
        <v>0</v>
      </c>
      <c r="BD77" s="409">
        <v>0</v>
      </c>
      <c r="BE77" s="409">
        <v>0</v>
      </c>
      <c r="BF77" s="447">
        <v>0</v>
      </c>
      <c r="BG77" s="409">
        <v>0</v>
      </c>
      <c r="BH77" s="447">
        <v>0</v>
      </c>
      <c r="BI77" s="409">
        <v>0</v>
      </c>
      <c r="BJ77" s="447">
        <v>0</v>
      </c>
      <c r="BK77" s="409">
        <v>0</v>
      </c>
      <c r="BL77" s="447">
        <v>0</v>
      </c>
      <c r="BM77" s="409">
        <v>0</v>
      </c>
      <c r="BN77" s="409">
        <v>0</v>
      </c>
      <c r="BO77" s="409">
        <v>0</v>
      </c>
      <c r="BP77" s="447">
        <v>0</v>
      </c>
      <c r="BQ77" s="421">
        <v>0</v>
      </c>
      <c r="BR77" s="447">
        <v>0</v>
      </c>
      <c r="BS77" s="409">
        <v>0</v>
      </c>
      <c r="BT77" s="447">
        <v>0</v>
      </c>
      <c r="BU77" s="409">
        <v>0</v>
      </c>
      <c r="BV77" s="447">
        <v>0</v>
      </c>
      <c r="BW77" s="409">
        <v>0</v>
      </c>
      <c r="BX77" s="447">
        <v>0</v>
      </c>
      <c r="BY77" s="409">
        <v>0</v>
      </c>
      <c r="BZ77" s="447">
        <v>0</v>
      </c>
      <c r="CA77" s="409">
        <v>0</v>
      </c>
      <c r="CB77" s="411">
        <v>0</v>
      </c>
      <c r="CC77" s="420">
        <v>0</v>
      </c>
      <c r="CE77" s="228"/>
    </row>
    <row r="78" spans="1:83" s="217" customFormat="1" ht="30" customHeight="1">
      <c r="A78" s="270">
        <f aca="true" t="shared" si="1" ref="A78:A88">A77+1</f>
        <v>67</v>
      </c>
      <c r="B78" s="299" t="s">
        <v>493</v>
      </c>
      <c r="C78" s="215" t="s">
        <v>116</v>
      </c>
      <c r="D78" s="446">
        <v>0</v>
      </c>
      <c r="E78" s="446">
        <v>0</v>
      </c>
      <c r="F78" s="446">
        <v>0</v>
      </c>
      <c r="G78" s="446">
        <v>0</v>
      </c>
      <c r="H78" s="446">
        <v>0</v>
      </c>
      <c r="I78" s="446">
        <v>0</v>
      </c>
      <c r="J78" s="446">
        <v>0</v>
      </c>
      <c r="K78" s="446">
        <v>0</v>
      </c>
      <c r="L78" s="446">
        <v>0</v>
      </c>
      <c r="M78" s="446">
        <v>0</v>
      </c>
      <c r="N78" s="446">
        <v>0</v>
      </c>
      <c r="O78" s="446">
        <v>0</v>
      </c>
      <c r="P78" s="446">
        <v>0</v>
      </c>
      <c r="Q78" s="446">
        <v>0</v>
      </c>
      <c r="R78" s="409">
        <v>0</v>
      </c>
      <c r="S78" s="409">
        <v>0</v>
      </c>
      <c r="T78" s="409">
        <v>0</v>
      </c>
      <c r="U78" s="409">
        <v>0</v>
      </c>
      <c r="V78" s="409">
        <v>0</v>
      </c>
      <c r="W78" s="409">
        <v>0</v>
      </c>
      <c r="X78" s="409">
        <v>0</v>
      </c>
      <c r="Y78" s="409">
        <v>0</v>
      </c>
      <c r="Z78" s="409">
        <v>0</v>
      </c>
      <c r="AA78" s="409">
        <v>0</v>
      </c>
      <c r="AB78" s="409">
        <v>0</v>
      </c>
      <c r="AC78" s="409">
        <v>0</v>
      </c>
      <c r="AD78" s="409">
        <v>0</v>
      </c>
      <c r="AE78" s="409">
        <v>0</v>
      </c>
      <c r="AF78" s="409">
        <v>0</v>
      </c>
      <c r="AG78" s="409">
        <v>0</v>
      </c>
      <c r="AH78" s="409">
        <v>0</v>
      </c>
      <c r="AI78" s="409">
        <v>0</v>
      </c>
      <c r="AJ78" s="409">
        <v>0</v>
      </c>
      <c r="AK78" s="409">
        <v>0</v>
      </c>
      <c r="AL78" s="409">
        <v>0</v>
      </c>
      <c r="AM78" s="409">
        <v>0</v>
      </c>
      <c r="AN78" s="409">
        <v>0</v>
      </c>
      <c r="AO78" s="409">
        <v>0</v>
      </c>
      <c r="AP78" s="409">
        <v>0</v>
      </c>
      <c r="AQ78" s="409">
        <v>0</v>
      </c>
      <c r="AR78" s="409">
        <v>0</v>
      </c>
      <c r="AS78" s="409">
        <v>0</v>
      </c>
      <c r="AT78" s="409">
        <v>0</v>
      </c>
      <c r="AU78" s="409">
        <v>0</v>
      </c>
      <c r="AV78" s="409">
        <v>0</v>
      </c>
      <c r="AW78" s="409">
        <v>0</v>
      </c>
      <c r="AX78" s="409">
        <v>0</v>
      </c>
      <c r="AY78" s="409">
        <v>0</v>
      </c>
      <c r="AZ78" s="409">
        <v>0</v>
      </c>
      <c r="BA78" s="409">
        <v>0</v>
      </c>
      <c r="BB78" s="409">
        <v>0</v>
      </c>
      <c r="BC78" s="409">
        <v>0</v>
      </c>
      <c r="BD78" s="409">
        <v>0</v>
      </c>
      <c r="BE78" s="409">
        <v>0</v>
      </c>
      <c r="BF78" s="447">
        <v>0</v>
      </c>
      <c r="BG78" s="409">
        <v>0</v>
      </c>
      <c r="BH78" s="447">
        <v>0</v>
      </c>
      <c r="BI78" s="409">
        <v>0</v>
      </c>
      <c r="BJ78" s="447">
        <v>0</v>
      </c>
      <c r="BK78" s="409">
        <v>0</v>
      </c>
      <c r="BL78" s="447">
        <v>0</v>
      </c>
      <c r="BM78" s="409">
        <v>0</v>
      </c>
      <c r="BN78" s="409">
        <v>0</v>
      </c>
      <c r="BO78" s="409">
        <v>0</v>
      </c>
      <c r="BP78" s="447">
        <v>0</v>
      </c>
      <c r="BQ78" s="409">
        <v>0</v>
      </c>
      <c r="BR78" s="453">
        <v>0</v>
      </c>
      <c r="BS78" s="409">
        <v>0</v>
      </c>
      <c r="BT78" s="447">
        <v>0</v>
      </c>
      <c r="BU78" s="409">
        <v>0</v>
      </c>
      <c r="BV78" s="447">
        <v>0</v>
      </c>
      <c r="BW78" s="409">
        <v>0</v>
      </c>
      <c r="BX78" s="447">
        <v>0</v>
      </c>
      <c r="BY78" s="409">
        <v>0</v>
      </c>
      <c r="BZ78" s="447">
        <v>0</v>
      </c>
      <c r="CA78" s="409">
        <v>0</v>
      </c>
      <c r="CB78" s="411">
        <v>0</v>
      </c>
      <c r="CC78" s="420">
        <v>0</v>
      </c>
      <c r="CE78" s="228"/>
    </row>
    <row r="79" spans="1:83" s="217" customFormat="1" ht="30" customHeight="1">
      <c r="A79" s="270">
        <f t="shared" si="1"/>
        <v>68</v>
      </c>
      <c r="B79" s="299" t="s">
        <v>494</v>
      </c>
      <c r="C79" s="215" t="s">
        <v>260</v>
      </c>
      <c r="D79" s="446">
        <v>0</v>
      </c>
      <c r="E79" s="446">
        <v>0</v>
      </c>
      <c r="F79" s="446">
        <v>0</v>
      </c>
      <c r="G79" s="446">
        <v>0</v>
      </c>
      <c r="H79" s="446">
        <v>0</v>
      </c>
      <c r="I79" s="446">
        <v>0</v>
      </c>
      <c r="J79" s="446">
        <v>0</v>
      </c>
      <c r="K79" s="446">
        <v>0</v>
      </c>
      <c r="L79" s="446">
        <v>0</v>
      </c>
      <c r="M79" s="446">
        <v>0</v>
      </c>
      <c r="N79" s="446">
        <v>0</v>
      </c>
      <c r="O79" s="446">
        <v>0</v>
      </c>
      <c r="P79" s="446">
        <v>0</v>
      </c>
      <c r="Q79" s="446">
        <v>0</v>
      </c>
      <c r="R79" s="409">
        <v>0</v>
      </c>
      <c r="S79" s="409">
        <v>0</v>
      </c>
      <c r="T79" s="409">
        <v>0</v>
      </c>
      <c r="U79" s="409">
        <v>0</v>
      </c>
      <c r="V79" s="409">
        <v>0</v>
      </c>
      <c r="W79" s="409">
        <v>0</v>
      </c>
      <c r="X79" s="409">
        <v>0</v>
      </c>
      <c r="Y79" s="409">
        <v>0</v>
      </c>
      <c r="Z79" s="409">
        <v>0</v>
      </c>
      <c r="AA79" s="409">
        <v>0</v>
      </c>
      <c r="AB79" s="409">
        <v>0</v>
      </c>
      <c r="AC79" s="409">
        <v>0</v>
      </c>
      <c r="AD79" s="409">
        <v>0</v>
      </c>
      <c r="AE79" s="409">
        <v>0</v>
      </c>
      <c r="AF79" s="409">
        <v>0</v>
      </c>
      <c r="AG79" s="409">
        <v>0</v>
      </c>
      <c r="AH79" s="409">
        <v>0</v>
      </c>
      <c r="AI79" s="409">
        <v>0</v>
      </c>
      <c r="AJ79" s="409">
        <v>0</v>
      </c>
      <c r="AK79" s="409">
        <v>0</v>
      </c>
      <c r="AL79" s="409">
        <v>0</v>
      </c>
      <c r="AM79" s="409">
        <v>0</v>
      </c>
      <c r="AN79" s="409">
        <v>0</v>
      </c>
      <c r="AO79" s="409">
        <v>0</v>
      </c>
      <c r="AP79" s="409">
        <v>0</v>
      </c>
      <c r="AQ79" s="409">
        <v>0</v>
      </c>
      <c r="AR79" s="409">
        <v>0</v>
      </c>
      <c r="AS79" s="409">
        <v>0</v>
      </c>
      <c r="AT79" s="409">
        <v>0</v>
      </c>
      <c r="AU79" s="409">
        <v>0</v>
      </c>
      <c r="AV79" s="409">
        <v>0</v>
      </c>
      <c r="AW79" s="409">
        <v>0</v>
      </c>
      <c r="AX79" s="409">
        <v>0</v>
      </c>
      <c r="AY79" s="409">
        <v>0</v>
      </c>
      <c r="AZ79" s="409">
        <v>0</v>
      </c>
      <c r="BA79" s="409">
        <v>0</v>
      </c>
      <c r="BB79" s="409">
        <v>0</v>
      </c>
      <c r="BC79" s="409">
        <v>0</v>
      </c>
      <c r="BD79" s="409">
        <v>0</v>
      </c>
      <c r="BE79" s="409">
        <v>0</v>
      </c>
      <c r="BF79" s="447">
        <v>0</v>
      </c>
      <c r="BG79" s="409">
        <v>0</v>
      </c>
      <c r="BH79" s="447">
        <v>0</v>
      </c>
      <c r="BI79" s="409">
        <v>0</v>
      </c>
      <c r="BJ79" s="447">
        <v>0</v>
      </c>
      <c r="BK79" s="409">
        <v>0</v>
      </c>
      <c r="BL79" s="447">
        <v>0</v>
      </c>
      <c r="BM79" s="409">
        <v>0</v>
      </c>
      <c r="BN79" s="409">
        <v>0</v>
      </c>
      <c r="BO79" s="409">
        <v>0</v>
      </c>
      <c r="BP79" s="447">
        <v>0</v>
      </c>
      <c r="BQ79" s="409">
        <v>0</v>
      </c>
      <c r="BR79" s="447">
        <v>0</v>
      </c>
      <c r="BS79" s="421">
        <v>0</v>
      </c>
      <c r="BT79" s="447">
        <v>0</v>
      </c>
      <c r="BU79" s="409">
        <v>0</v>
      </c>
      <c r="BV79" s="447">
        <v>0</v>
      </c>
      <c r="BW79" s="409">
        <v>0</v>
      </c>
      <c r="BX79" s="447">
        <v>0</v>
      </c>
      <c r="BY79" s="409">
        <v>0</v>
      </c>
      <c r="BZ79" s="447">
        <v>0</v>
      </c>
      <c r="CA79" s="409">
        <v>0</v>
      </c>
      <c r="CB79" s="411">
        <v>0</v>
      </c>
      <c r="CC79" s="420">
        <v>0</v>
      </c>
      <c r="CE79" s="228"/>
    </row>
    <row r="80" spans="1:83" s="217" customFormat="1" ht="30" customHeight="1">
      <c r="A80" s="270">
        <f t="shared" si="1"/>
        <v>69</v>
      </c>
      <c r="B80" s="299" t="s">
        <v>495</v>
      </c>
      <c r="C80" s="215" t="s">
        <v>201</v>
      </c>
      <c r="D80" s="446">
        <v>0</v>
      </c>
      <c r="E80" s="446">
        <v>0</v>
      </c>
      <c r="F80" s="446">
        <v>0</v>
      </c>
      <c r="G80" s="446">
        <v>0</v>
      </c>
      <c r="H80" s="446">
        <v>0</v>
      </c>
      <c r="I80" s="446">
        <v>0</v>
      </c>
      <c r="J80" s="446">
        <v>0</v>
      </c>
      <c r="K80" s="446">
        <v>0</v>
      </c>
      <c r="L80" s="446">
        <v>0</v>
      </c>
      <c r="M80" s="446">
        <v>0</v>
      </c>
      <c r="N80" s="446">
        <v>0</v>
      </c>
      <c r="O80" s="446">
        <v>0</v>
      </c>
      <c r="P80" s="446">
        <v>0</v>
      </c>
      <c r="Q80" s="446">
        <v>0</v>
      </c>
      <c r="R80" s="409">
        <v>0</v>
      </c>
      <c r="S80" s="409">
        <v>0</v>
      </c>
      <c r="T80" s="409">
        <v>0</v>
      </c>
      <c r="U80" s="409">
        <v>0</v>
      </c>
      <c r="V80" s="409">
        <v>0</v>
      </c>
      <c r="W80" s="409">
        <v>0</v>
      </c>
      <c r="X80" s="409">
        <v>0</v>
      </c>
      <c r="Y80" s="409">
        <v>0</v>
      </c>
      <c r="Z80" s="409">
        <v>0</v>
      </c>
      <c r="AA80" s="409">
        <v>0</v>
      </c>
      <c r="AB80" s="409">
        <v>0</v>
      </c>
      <c r="AC80" s="409">
        <v>0</v>
      </c>
      <c r="AD80" s="409">
        <v>0</v>
      </c>
      <c r="AE80" s="409">
        <v>0</v>
      </c>
      <c r="AF80" s="409">
        <v>0</v>
      </c>
      <c r="AG80" s="409">
        <v>0</v>
      </c>
      <c r="AH80" s="409">
        <v>0</v>
      </c>
      <c r="AI80" s="409">
        <v>0</v>
      </c>
      <c r="AJ80" s="409">
        <v>0</v>
      </c>
      <c r="AK80" s="409">
        <v>0</v>
      </c>
      <c r="AL80" s="409">
        <v>0</v>
      </c>
      <c r="AM80" s="409">
        <v>0</v>
      </c>
      <c r="AN80" s="409">
        <v>0</v>
      </c>
      <c r="AO80" s="409">
        <v>0</v>
      </c>
      <c r="AP80" s="409">
        <v>0</v>
      </c>
      <c r="AQ80" s="409">
        <v>0</v>
      </c>
      <c r="AR80" s="409">
        <v>0</v>
      </c>
      <c r="AS80" s="409">
        <v>0</v>
      </c>
      <c r="AT80" s="409">
        <v>0</v>
      </c>
      <c r="AU80" s="409">
        <v>0</v>
      </c>
      <c r="AV80" s="409">
        <v>0</v>
      </c>
      <c r="AW80" s="409">
        <v>0</v>
      </c>
      <c r="AX80" s="409">
        <v>0</v>
      </c>
      <c r="AY80" s="409">
        <v>0</v>
      </c>
      <c r="AZ80" s="409">
        <v>0</v>
      </c>
      <c r="BA80" s="409">
        <v>0</v>
      </c>
      <c r="BB80" s="409">
        <v>0</v>
      </c>
      <c r="BC80" s="409">
        <v>0</v>
      </c>
      <c r="BD80" s="409">
        <v>0</v>
      </c>
      <c r="BE80" s="409">
        <v>0</v>
      </c>
      <c r="BF80" s="447">
        <v>0</v>
      </c>
      <c r="BG80" s="409">
        <v>0</v>
      </c>
      <c r="BH80" s="447">
        <v>0</v>
      </c>
      <c r="BI80" s="409">
        <v>0</v>
      </c>
      <c r="BJ80" s="447">
        <v>0</v>
      </c>
      <c r="BK80" s="409">
        <v>0</v>
      </c>
      <c r="BL80" s="447">
        <v>0</v>
      </c>
      <c r="BM80" s="409">
        <v>0</v>
      </c>
      <c r="BN80" s="409">
        <v>0</v>
      </c>
      <c r="BO80" s="409">
        <v>0</v>
      </c>
      <c r="BP80" s="447">
        <v>0</v>
      </c>
      <c r="BQ80" s="409">
        <v>0</v>
      </c>
      <c r="BR80" s="447">
        <v>0</v>
      </c>
      <c r="BS80" s="409">
        <v>0</v>
      </c>
      <c r="BT80" s="453">
        <v>0</v>
      </c>
      <c r="BU80" s="409">
        <v>0</v>
      </c>
      <c r="BV80" s="447">
        <v>0</v>
      </c>
      <c r="BW80" s="409">
        <v>0</v>
      </c>
      <c r="BX80" s="447">
        <v>0</v>
      </c>
      <c r="BY80" s="409">
        <v>0</v>
      </c>
      <c r="BZ80" s="447">
        <v>0</v>
      </c>
      <c r="CA80" s="409">
        <v>0</v>
      </c>
      <c r="CB80" s="411">
        <v>0</v>
      </c>
      <c r="CC80" s="420">
        <v>0</v>
      </c>
      <c r="CE80" s="228"/>
    </row>
    <row r="81" spans="1:83" s="217" customFormat="1" ht="30" customHeight="1">
      <c r="A81" s="270">
        <f t="shared" si="1"/>
        <v>70</v>
      </c>
      <c r="B81" s="299" t="s">
        <v>496</v>
      </c>
      <c r="C81" s="215" t="s">
        <v>117</v>
      </c>
      <c r="D81" s="446">
        <v>2E-06</v>
      </c>
      <c r="E81" s="446">
        <v>1.1E-05</v>
      </c>
      <c r="F81" s="446">
        <v>0</v>
      </c>
      <c r="G81" s="446">
        <v>1E-06</v>
      </c>
      <c r="H81" s="446">
        <v>4E-06</v>
      </c>
      <c r="I81" s="446">
        <v>2.3E-05</v>
      </c>
      <c r="J81" s="446">
        <v>0</v>
      </c>
      <c r="K81" s="446">
        <v>3E-06</v>
      </c>
      <c r="L81" s="446">
        <v>2E-06</v>
      </c>
      <c r="M81" s="446">
        <v>0</v>
      </c>
      <c r="N81" s="446">
        <v>0</v>
      </c>
      <c r="O81" s="446">
        <v>3E-06</v>
      </c>
      <c r="P81" s="446">
        <v>1.4E-05</v>
      </c>
      <c r="Q81" s="446">
        <v>0.000101</v>
      </c>
      <c r="R81" s="409">
        <v>1E-06</v>
      </c>
      <c r="S81" s="409">
        <v>8E-06</v>
      </c>
      <c r="T81" s="409">
        <v>3.9E-05</v>
      </c>
      <c r="U81" s="409">
        <v>1E-06</v>
      </c>
      <c r="V81" s="409">
        <v>1E-06</v>
      </c>
      <c r="W81" s="409">
        <v>0</v>
      </c>
      <c r="X81" s="409">
        <v>5E-06</v>
      </c>
      <c r="Y81" s="409">
        <v>1E-06</v>
      </c>
      <c r="Z81" s="409">
        <v>2E-06</v>
      </c>
      <c r="AA81" s="409">
        <v>6E-06</v>
      </c>
      <c r="AB81" s="409">
        <v>0</v>
      </c>
      <c r="AC81" s="409">
        <v>9.5E-05</v>
      </c>
      <c r="AD81" s="409">
        <v>9E-06</v>
      </c>
      <c r="AE81" s="409">
        <v>0</v>
      </c>
      <c r="AF81" s="409">
        <v>4E-06</v>
      </c>
      <c r="AG81" s="409">
        <v>2E-06</v>
      </c>
      <c r="AH81" s="409">
        <v>0</v>
      </c>
      <c r="AI81" s="409">
        <v>0</v>
      </c>
      <c r="AJ81" s="409">
        <v>4E-06</v>
      </c>
      <c r="AK81" s="409">
        <v>1E-05</v>
      </c>
      <c r="AL81" s="409">
        <v>1.6E-05</v>
      </c>
      <c r="AM81" s="409">
        <v>2.6E-05</v>
      </c>
      <c r="AN81" s="409">
        <v>7E-06</v>
      </c>
      <c r="AO81" s="409">
        <v>2E-06</v>
      </c>
      <c r="AP81" s="409">
        <v>3.1E-05</v>
      </c>
      <c r="AQ81" s="409">
        <v>1.8E-05</v>
      </c>
      <c r="AR81" s="409">
        <v>0.00021</v>
      </c>
      <c r="AS81" s="409">
        <v>9.4E-05</v>
      </c>
      <c r="AT81" s="409">
        <v>0</v>
      </c>
      <c r="AU81" s="409">
        <v>0.00097</v>
      </c>
      <c r="AV81" s="409">
        <v>0.000342</v>
      </c>
      <c r="AW81" s="409">
        <v>3E-06</v>
      </c>
      <c r="AX81" s="409">
        <v>5.4E-05</v>
      </c>
      <c r="AY81" s="409">
        <v>0.000174</v>
      </c>
      <c r="AZ81" s="409">
        <v>2.6E-05</v>
      </c>
      <c r="BA81" s="409">
        <v>0</v>
      </c>
      <c r="BB81" s="409">
        <v>1E-06</v>
      </c>
      <c r="BC81" s="409">
        <v>2E-05</v>
      </c>
      <c r="BD81" s="409">
        <v>1.8E-05</v>
      </c>
      <c r="BE81" s="409">
        <v>5.8E-05</v>
      </c>
      <c r="BF81" s="447">
        <v>4E-06</v>
      </c>
      <c r="BG81" s="409">
        <v>1.9E-05</v>
      </c>
      <c r="BH81" s="447">
        <v>0.000147</v>
      </c>
      <c r="BI81" s="409">
        <v>3.3E-05</v>
      </c>
      <c r="BJ81" s="447">
        <v>0</v>
      </c>
      <c r="BK81" s="409">
        <v>0.000119</v>
      </c>
      <c r="BL81" s="447">
        <v>6E-05</v>
      </c>
      <c r="BM81" s="409">
        <v>0.00016</v>
      </c>
      <c r="BN81" s="409">
        <v>9E-06</v>
      </c>
      <c r="BO81" s="409">
        <v>1.1E-05</v>
      </c>
      <c r="BP81" s="447">
        <v>1.7E-05</v>
      </c>
      <c r="BQ81" s="409">
        <v>2.8E-05</v>
      </c>
      <c r="BR81" s="447">
        <v>0.000103</v>
      </c>
      <c r="BS81" s="409">
        <v>2.4E-05</v>
      </c>
      <c r="BT81" s="447">
        <v>1E-05</v>
      </c>
      <c r="BU81" s="421">
        <v>0.025997</v>
      </c>
      <c r="BV81" s="447">
        <v>0.005499</v>
      </c>
      <c r="BW81" s="409">
        <v>0</v>
      </c>
      <c r="BX81" s="447">
        <v>0.00334</v>
      </c>
      <c r="BY81" s="409">
        <v>2E-06</v>
      </c>
      <c r="BZ81" s="447">
        <v>0</v>
      </c>
      <c r="CA81" s="409">
        <v>4.9E-05</v>
      </c>
      <c r="CB81" s="411">
        <v>0</v>
      </c>
      <c r="CC81" s="420">
        <v>0.000113</v>
      </c>
      <c r="CE81" s="228"/>
    </row>
    <row r="82" spans="1:83" s="217" customFormat="1" ht="30" customHeight="1">
      <c r="A82" s="270">
        <f t="shared" si="1"/>
        <v>71</v>
      </c>
      <c r="B82" s="299" t="s">
        <v>497</v>
      </c>
      <c r="C82" s="215" t="s">
        <v>118</v>
      </c>
      <c r="D82" s="446">
        <v>2E-06</v>
      </c>
      <c r="E82" s="446">
        <v>8E-06</v>
      </c>
      <c r="F82" s="446">
        <v>0</v>
      </c>
      <c r="G82" s="446">
        <v>7E-06</v>
      </c>
      <c r="H82" s="446">
        <v>7E-06</v>
      </c>
      <c r="I82" s="446">
        <v>3E-06</v>
      </c>
      <c r="J82" s="446">
        <v>2E-06</v>
      </c>
      <c r="K82" s="446">
        <v>3E-06</v>
      </c>
      <c r="L82" s="446">
        <v>5E-06</v>
      </c>
      <c r="M82" s="446">
        <v>5E-06</v>
      </c>
      <c r="N82" s="446">
        <v>5E-06</v>
      </c>
      <c r="O82" s="446">
        <v>2E-06</v>
      </c>
      <c r="P82" s="446">
        <v>4E-06</v>
      </c>
      <c r="Q82" s="446">
        <v>4.8E-05</v>
      </c>
      <c r="R82" s="409">
        <v>2E-06</v>
      </c>
      <c r="S82" s="409">
        <v>4E-06</v>
      </c>
      <c r="T82" s="409">
        <v>0</v>
      </c>
      <c r="U82" s="409">
        <v>3E-06</v>
      </c>
      <c r="V82" s="409">
        <v>3E-06</v>
      </c>
      <c r="W82" s="409">
        <v>1E-06</v>
      </c>
      <c r="X82" s="409">
        <v>3E-06</v>
      </c>
      <c r="Y82" s="409">
        <v>0</v>
      </c>
      <c r="Z82" s="409">
        <v>4E-06</v>
      </c>
      <c r="AA82" s="409">
        <v>2E-06</v>
      </c>
      <c r="AB82" s="409">
        <v>2E-06</v>
      </c>
      <c r="AC82" s="409">
        <v>0</v>
      </c>
      <c r="AD82" s="409">
        <v>4E-06</v>
      </c>
      <c r="AE82" s="409">
        <v>0</v>
      </c>
      <c r="AF82" s="409">
        <v>1E-06</v>
      </c>
      <c r="AG82" s="409">
        <v>4E-06</v>
      </c>
      <c r="AH82" s="409">
        <v>8E-06</v>
      </c>
      <c r="AI82" s="409">
        <v>9E-06</v>
      </c>
      <c r="AJ82" s="409">
        <v>1E-06</v>
      </c>
      <c r="AK82" s="409">
        <v>1E-06</v>
      </c>
      <c r="AL82" s="409">
        <v>1E-06</v>
      </c>
      <c r="AM82" s="409">
        <v>2E-06</v>
      </c>
      <c r="AN82" s="409">
        <v>1E-06</v>
      </c>
      <c r="AO82" s="409">
        <v>1E-06</v>
      </c>
      <c r="AP82" s="409">
        <v>6E-06</v>
      </c>
      <c r="AQ82" s="409">
        <v>0</v>
      </c>
      <c r="AR82" s="409">
        <v>1.3E-05</v>
      </c>
      <c r="AS82" s="409">
        <v>1E-06</v>
      </c>
      <c r="AT82" s="409">
        <v>1.5E-05</v>
      </c>
      <c r="AU82" s="409">
        <v>0</v>
      </c>
      <c r="AV82" s="409">
        <v>0</v>
      </c>
      <c r="AW82" s="409">
        <v>1E-06</v>
      </c>
      <c r="AX82" s="409">
        <v>0</v>
      </c>
      <c r="AY82" s="409">
        <v>1E-05</v>
      </c>
      <c r="AZ82" s="409">
        <v>2E-06</v>
      </c>
      <c r="BA82" s="409">
        <v>4E-06</v>
      </c>
      <c r="BB82" s="409">
        <v>1E-06</v>
      </c>
      <c r="BC82" s="409">
        <v>1E-06</v>
      </c>
      <c r="BD82" s="409">
        <v>6E-06</v>
      </c>
      <c r="BE82" s="409">
        <v>7.5E-05</v>
      </c>
      <c r="BF82" s="447">
        <v>2E-06</v>
      </c>
      <c r="BG82" s="409">
        <v>1.5E-05</v>
      </c>
      <c r="BH82" s="447">
        <v>2.1E-05</v>
      </c>
      <c r="BI82" s="409">
        <v>0</v>
      </c>
      <c r="BJ82" s="447">
        <v>0</v>
      </c>
      <c r="BK82" s="409">
        <v>2E-05</v>
      </c>
      <c r="BL82" s="447">
        <v>1E-06</v>
      </c>
      <c r="BM82" s="409">
        <v>9E-06</v>
      </c>
      <c r="BN82" s="409">
        <v>2E-06</v>
      </c>
      <c r="BO82" s="409">
        <v>0</v>
      </c>
      <c r="BP82" s="447">
        <v>0</v>
      </c>
      <c r="BQ82" s="409">
        <v>7E-06</v>
      </c>
      <c r="BR82" s="447">
        <v>9E-06</v>
      </c>
      <c r="BS82" s="409">
        <v>6E-06</v>
      </c>
      <c r="BT82" s="447">
        <v>8E-06</v>
      </c>
      <c r="BU82" s="409">
        <v>0.000179</v>
      </c>
      <c r="BV82" s="453">
        <v>0.003205</v>
      </c>
      <c r="BW82" s="409">
        <v>6E-06</v>
      </c>
      <c r="BX82" s="447">
        <v>1.6E-05</v>
      </c>
      <c r="BY82" s="409">
        <v>0</v>
      </c>
      <c r="BZ82" s="447">
        <v>0</v>
      </c>
      <c r="CA82" s="409">
        <v>1.1E-05</v>
      </c>
      <c r="CB82" s="411">
        <v>0</v>
      </c>
      <c r="CC82" s="420">
        <v>6E-06</v>
      </c>
      <c r="CE82" s="228"/>
    </row>
    <row r="83" spans="1:83" s="217" customFormat="1" ht="30" customHeight="1">
      <c r="A83" s="270">
        <f t="shared" si="1"/>
        <v>72</v>
      </c>
      <c r="B83" s="299" t="s">
        <v>498</v>
      </c>
      <c r="C83" s="215" t="s">
        <v>119</v>
      </c>
      <c r="D83" s="446">
        <v>0</v>
      </c>
      <c r="E83" s="446">
        <v>0</v>
      </c>
      <c r="F83" s="446">
        <v>0</v>
      </c>
      <c r="G83" s="446">
        <v>0</v>
      </c>
      <c r="H83" s="446">
        <v>0</v>
      </c>
      <c r="I83" s="446">
        <v>0</v>
      </c>
      <c r="J83" s="446">
        <v>0</v>
      </c>
      <c r="K83" s="446">
        <v>0</v>
      </c>
      <c r="L83" s="446">
        <v>0</v>
      </c>
      <c r="M83" s="446">
        <v>0</v>
      </c>
      <c r="N83" s="446">
        <v>0</v>
      </c>
      <c r="O83" s="446">
        <v>0</v>
      </c>
      <c r="P83" s="446">
        <v>0</v>
      </c>
      <c r="Q83" s="446">
        <v>0</v>
      </c>
      <c r="R83" s="409">
        <v>0</v>
      </c>
      <c r="S83" s="409">
        <v>0</v>
      </c>
      <c r="T83" s="409">
        <v>0</v>
      </c>
      <c r="U83" s="409">
        <v>0</v>
      </c>
      <c r="V83" s="409">
        <v>0</v>
      </c>
      <c r="W83" s="409">
        <v>0</v>
      </c>
      <c r="X83" s="409">
        <v>0</v>
      </c>
      <c r="Y83" s="409">
        <v>0</v>
      </c>
      <c r="Z83" s="409">
        <v>0</v>
      </c>
      <c r="AA83" s="409">
        <v>0</v>
      </c>
      <c r="AB83" s="409">
        <v>0</v>
      </c>
      <c r="AC83" s="409">
        <v>0</v>
      </c>
      <c r="AD83" s="409">
        <v>0</v>
      </c>
      <c r="AE83" s="409">
        <v>0</v>
      </c>
      <c r="AF83" s="409">
        <v>0</v>
      </c>
      <c r="AG83" s="409">
        <v>0</v>
      </c>
      <c r="AH83" s="409">
        <v>0</v>
      </c>
      <c r="AI83" s="409">
        <v>0</v>
      </c>
      <c r="AJ83" s="409">
        <v>0</v>
      </c>
      <c r="AK83" s="409">
        <v>0</v>
      </c>
      <c r="AL83" s="409">
        <v>0</v>
      </c>
      <c r="AM83" s="409">
        <v>0</v>
      </c>
      <c r="AN83" s="409">
        <v>0</v>
      </c>
      <c r="AO83" s="409">
        <v>0</v>
      </c>
      <c r="AP83" s="409">
        <v>0</v>
      </c>
      <c r="AQ83" s="409">
        <v>0</v>
      </c>
      <c r="AR83" s="409">
        <v>0</v>
      </c>
      <c r="AS83" s="409">
        <v>0</v>
      </c>
      <c r="AT83" s="409">
        <v>0</v>
      </c>
      <c r="AU83" s="409">
        <v>0</v>
      </c>
      <c r="AV83" s="409">
        <v>0</v>
      </c>
      <c r="AW83" s="409">
        <v>0</v>
      </c>
      <c r="AX83" s="409">
        <v>0</v>
      </c>
      <c r="AY83" s="409">
        <v>0</v>
      </c>
      <c r="AZ83" s="409">
        <v>0</v>
      </c>
      <c r="BA83" s="409">
        <v>0</v>
      </c>
      <c r="BB83" s="409">
        <v>0</v>
      </c>
      <c r="BC83" s="409">
        <v>0</v>
      </c>
      <c r="BD83" s="409">
        <v>0</v>
      </c>
      <c r="BE83" s="409">
        <v>0</v>
      </c>
      <c r="BF83" s="447">
        <v>0</v>
      </c>
      <c r="BG83" s="409">
        <v>0</v>
      </c>
      <c r="BH83" s="447">
        <v>0</v>
      </c>
      <c r="BI83" s="409">
        <v>0</v>
      </c>
      <c r="BJ83" s="447">
        <v>0</v>
      </c>
      <c r="BK83" s="409">
        <v>0</v>
      </c>
      <c r="BL83" s="447">
        <v>0</v>
      </c>
      <c r="BM83" s="409">
        <v>0</v>
      </c>
      <c r="BN83" s="409">
        <v>0</v>
      </c>
      <c r="BO83" s="409">
        <v>0</v>
      </c>
      <c r="BP83" s="447">
        <v>0</v>
      </c>
      <c r="BQ83" s="409">
        <v>0</v>
      </c>
      <c r="BR83" s="447">
        <v>0</v>
      </c>
      <c r="BS83" s="409">
        <v>0</v>
      </c>
      <c r="BT83" s="447">
        <v>0</v>
      </c>
      <c r="BU83" s="409">
        <v>0</v>
      </c>
      <c r="BV83" s="447">
        <v>0</v>
      </c>
      <c r="BW83" s="421">
        <v>0</v>
      </c>
      <c r="BX83" s="447">
        <v>0</v>
      </c>
      <c r="BY83" s="409">
        <v>0</v>
      </c>
      <c r="BZ83" s="447">
        <v>0</v>
      </c>
      <c r="CA83" s="409">
        <v>0</v>
      </c>
      <c r="CB83" s="411">
        <v>0</v>
      </c>
      <c r="CC83" s="420">
        <v>0</v>
      </c>
      <c r="CE83" s="228"/>
    </row>
    <row r="84" spans="1:83" s="217" customFormat="1" ht="30" customHeight="1">
      <c r="A84" s="270">
        <f t="shared" si="1"/>
        <v>73</v>
      </c>
      <c r="B84" s="299" t="s">
        <v>499</v>
      </c>
      <c r="C84" s="215" t="s">
        <v>120</v>
      </c>
      <c r="D84" s="446">
        <v>1E-06</v>
      </c>
      <c r="E84" s="446">
        <v>5E-06</v>
      </c>
      <c r="F84" s="446">
        <v>0</v>
      </c>
      <c r="G84" s="446">
        <v>3.7E-05</v>
      </c>
      <c r="H84" s="446">
        <v>1E-06</v>
      </c>
      <c r="I84" s="446">
        <v>7E-06</v>
      </c>
      <c r="J84" s="446">
        <v>1E-06</v>
      </c>
      <c r="K84" s="446">
        <v>1E-05</v>
      </c>
      <c r="L84" s="446">
        <v>7E-06</v>
      </c>
      <c r="M84" s="446">
        <v>2E-06</v>
      </c>
      <c r="N84" s="446">
        <v>6E-06</v>
      </c>
      <c r="O84" s="446">
        <v>5E-06</v>
      </c>
      <c r="P84" s="446">
        <v>6E-06</v>
      </c>
      <c r="Q84" s="446">
        <v>1.7E-05</v>
      </c>
      <c r="R84" s="409">
        <v>1E-06</v>
      </c>
      <c r="S84" s="409">
        <v>5E-06</v>
      </c>
      <c r="T84" s="409">
        <v>2E-06</v>
      </c>
      <c r="U84" s="409">
        <v>6E-06</v>
      </c>
      <c r="V84" s="409">
        <v>1.1E-05</v>
      </c>
      <c r="W84" s="409">
        <v>4E-06</v>
      </c>
      <c r="X84" s="409">
        <v>7E-06</v>
      </c>
      <c r="Y84" s="409">
        <v>4E-06</v>
      </c>
      <c r="Z84" s="409">
        <v>8E-06</v>
      </c>
      <c r="AA84" s="409">
        <v>7E-06</v>
      </c>
      <c r="AB84" s="409">
        <v>3E-06</v>
      </c>
      <c r="AC84" s="409">
        <v>1E-06</v>
      </c>
      <c r="AD84" s="409">
        <v>6E-06</v>
      </c>
      <c r="AE84" s="409">
        <v>2E-06</v>
      </c>
      <c r="AF84" s="409">
        <v>2E-06</v>
      </c>
      <c r="AG84" s="409">
        <v>4E-06</v>
      </c>
      <c r="AH84" s="409">
        <v>7E-06</v>
      </c>
      <c r="AI84" s="409">
        <v>1.4E-05</v>
      </c>
      <c r="AJ84" s="409">
        <v>5E-06</v>
      </c>
      <c r="AK84" s="409">
        <v>6E-06</v>
      </c>
      <c r="AL84" s="409">
        <v>2E-05</v>
      </c>
      <c r="AM84" s="409">
        <v>1.1E-05</v>
      </c>
      <c r="AN84" s="409">
        <v>6E-06</v>
      </c>
      <c r="AO84" s="409">
        <v>3E-06</v>
      </c>
      <c r="AP84" s="409">
        <v>3E-06</v>
      </c>
      <c r="AQ84" s="409">
        <v>1E-06</v>
      </c>
      <c r="AR84" s="409">
        <v>9.8E-05</v>
      </c>
      <c r="AS84" s="409">
        <v>2.5E-05</v>
      </c>
      <c r="AT84" s="409">
        <v>4E-06</v>
      </c>
      <c r="AU84" s="409">
        <v>8.5E-05</v>
      </c>
      <c r="AV84" s="409">
        <v>0</v>
      </c>
      <c r="AW84" s="409">
        <v>4E-06</v>
      </c>
      <c r="AX84" s="409">
        <v>2.9E-05</v>
      </c>
      <c r="AY84" s="409">
        <v>4E-06</v>
      </c>
      <c r="AZ84" s="409">
        <v>6E-06</v>
      </c>
      <c r="BA84" s="409">
        <v>0</v>
      </c>
      <c r="BB84" s="409">
        <v>3E-06</v>
      </c>
      <c r="BC84" s="409">
        <v>9E-06</v>
      </c>
      <c r="BD84" s="409">
        <v>1.8E-05</v>
      </c>
      <c r="BE84" s="409">
        <v>1.9E-05</v>
      </c>
      <c r="BF84" s="447">
        <v>6E-06</v>
      </c>
      <c r="BG84" s="409">
        <v>7E-06</v>
      </c>
      <c r="BH84" s="447">
        <v>3E-06</v>
      </c>
      <c r="BI84" s="409">
        <v>1E-06</v>
      </c>
      <c r="BJ84" s="447">
        <v>0</v>
      </c>
      <c r="BK84" s="409">
        <v>3.3E-05</v>
      </c>
      <c r="BL84" s="447">
        <v>1.4E-05</v>
      </c>
      <c r="BM84" s="409">
        <v>9.3E-05</v>
      </c>
      <c r="BN84" s="409">
        <v>4E-06</v>
      </c>
      <c r="BO84" s="409">
        <v>3E-06</v>
      </c>
      <c r="BP84" s="447">
        <v>8E-06</v>
      </c>
      <c r="BQ84" s="409">
        <v>2.8E-05</v>
      </c>
      <c r="BR84" s="447">
        <v>1E-05</v>
      </c>
      <c r="BS84" s="409">
        <v>9E-06</v>
      </c>
      <c r="BT84" s="447">
        <v>1.5E-05</v>
      </c>
      <c r="BU84" s="409">
        <v>0.00023</v>
      </c>
      <c r="BV84" s="447">
        <v>1.5E-05</v>
      </c>
      <c r="BW84" s="409">
        <v>9E-06</v>
      </c>
      <c r="BX84" s="453">
        <v>0.011605</v>
      </c>
      <c r="BY84" s="409">
        <v>1E-06</v>
      </c>
      <c r="BZ84" s="447">
        <v>8E-06</v>
      </c>
      <c r="CA84" s="409">
        <v>0.000658</v>
      </c>
      <c r="CB84" s="411">
        <v>0</v>
      </c>
      <c r="CC84" s="420">
        <v>4.1E-05</v>
      </c>
      <c r="CE84" s="228"/>
    </row>
    <row r="85" spans="1:83" s="217" customFormat="1" ht="30" customHeight="1">
      <c r="A85" s="270">
        <f t="shared" si="1"/>
        <v>74</v>
      </c>
      <c r="B85" s="299" t="s">
        <v>500</v>
      </c>
      <c r="C85" s="215" t="s">
        <v>261</v>
      </c>
      <c r="D85" s="446">
        <v>0</v>
      </c>
      <c r="E85" s="446">
        <v>0</v>
      </c>
      <c r="F85" s="446">
        <v>0</v>
      </c>
      <c r="G85" s="446">
        <v>0</v>
      </c>
      <c r="H85" s="446">
        <v>0</v>
      </c>
      <c r="I85" s="446">
        <v>0</v>
      </c>
      <c r="J85" s="446">
        <v>0</v>
      </c>
      <c r="K85" s="446">
        <v>0</v>
      </c>
      <c r="L85" s="446">
        <v>0</v>
      </c>
      <c r="M85" s="446">
        <v>0</v>
      </c>
      <c r="N85" s="446">
        <v>0</v>
      </c>
      <c r="O85" s="446">
        <v>0</v>
      </c>
      <c r="P85" s="446">
        <v>0</v>
      </c>
      <c r="Q85" s="446">
        <v>0</v>
      </c>
      <c r="R85" s="409">
        <v>0</v>
      </c>
      <c r="S85" s="409">
        <v>0</v>
      </c>
      <c r="T85" s="409">
        <v>0</v>
      </c>
      <c r="U85" s="409">
        <v>0</v>
      </c>
      <c r="V85" s="409">
        <v>0</v>
      </c>
      <c r="W85" s="409">
        <v>0</v>
      </c>
      <c r="X85" s="409">
        <v>0</v>
      </c>
      <c r="Y85" s="409">
        <v>0</v>
      </c>
      <c r="Z85" s="409">
        <v>0</v>
      </c>
      <c r="AA85" s="409">
        <v>0</v>
      </c>
      <c r="AB85" s="409">
        <v>0</v>
      </c>
      <c r="AC85" s="409">
        <v>0</v>
      </c>
      <c r="AD85" s="409">
        <v>0</v>
      </c>
      <c r="AE85" s="409">
        <v>0</v>
      </c>
      <c r="AF85" s="409">
        <v>0</v>
      </c>
      <c r="AG85" s="409">
        <v>0</v>
      </c>
      <c r="AH85" s="409">
        <v>0</v>
      </c>
      <c r="AI85" s="409">
        <v>0</v>
      </c>
      <c r="AJ85" s="409">
        <v>0</v>
      </c>
      <c r="AK85" s="409">
        <v>0</v>
      </c>
      <c r="AL85" s="409">
        <v>0</v>
      </c>
      <c r="AM85" s="409">
        <v>0</v>
      </c>
      <c r="AN85" s="409">
        <v>0</v>
      </c>
      <c r="AO85" s="409">
        <v>0</v>
      </c>
      <c r="AP85" s="409">
        <v>0</v>
      </c>
      <c r="AQ85" s="409">
        <v>0</v>
      </c>
      <c r="AR85" s="409">
        <v>0</v>
      </c>
      <c r="AS85" s="409">
        <v>0</v>
      </c>
      <c r="AT85" s="409">
        <v>0</v>
      </c>
      <c r="AU85" s="409">
        <v>0</v>
      </c>
      <c r="AV85" s="409">
        <v>0</v>
      </c>
      <c r="AW85" s="409">
        <v>0</v>
      </c>
      <c r="AX85" s="409">
        <v>0</v>
      </c>
      <c r="AY85" s="409">
        <v>0</v>
      </c>
      <c r="AZ85" s="409">
        <v>0</v>
      </c>
      <c r="BA85" s="409">
        <v>0</v>
      </c>
      <c r="BB85" s="409">
        <v>0</v>
      </c>
      <c r="BC85" s="409">
        <v>0</v>
      </c>
      <c r="BD85" s="409">
        <v>0</v>
      </c>
      <c r="BE85" s="409">
        <v>0</v>
      </c>
      <c r="BF85" s="447">
        <v>0</v>
      </c>
      <c r="BG85" s="409">
        <v>0</v>
      </c>
      <c r="BH85" s="447">
        <v>0</v>
      </c>
      <c r="BI85" s="409">
        <v>0</v>
      </c>
      <c r="BJ85" s="447">
        <v>0</v>
      </c>
      <c r="BK85" s="409">
        <v>0</v>
      </c>
      <c r="BL85" s="447">
        <v>0</v>
      </c>
      <c r="BM85" s="409">
        <v>0</v>
      </c>
      <c r="BN85" s="409">
        <v>0</v>
      </c>
      <c r="BO85" s="409">
        <v>0</v>
      </c>
      <c r="BP85" s="447">
        <v>0</v>
      </c>
      <c r="BQ85" s="409">
        <v>0</v>
      </c>
      <c r="BR85" s="447">
        <v>0</v>
      </c>
      <c r="BS85" s="409">
        <v>0</v>
      </c>
      <c r="BT85" s="447">
        <v>0</v>
      </c>
      <c r="BU85" s="409">
        <v>0</v>
      </c>
      <c r="BV85" s="447">
        <v>0</v>
      </c>
      <c r="BW85" s="409">
        <v>0</v>
      </c>
      <c r="BX85" s="447">
        <v>0</v>
      </c>
      <c r="BY85" s="421">
        <v>0</v>
      </c>
      <c r="BZ85" s="447">
        <v>0</v>
      </c>
      <c r="CA85" s="409">
        <v>0</v>
      </c>
      <c r="CB85" s="411">
        <v>0</v>
      </c>
      <c r="CC85" s="420">
        <v>0</v>
      </c>
      <c r="CE85" s="228"/>
    </row>
    <row r="86" spans="1:83" s="217" customFormat="1" ht="42.75" customHeight="1">
      <c r="A86" s="270">
        <f t="shared" si="1"/>
        <v>75</v>
      </c>
      <c r="B86" s="299" t="s">
        <v>583</v>
      </c>
      <c r="C86" s="215" t="s">
        <v>121</v>
      </c>
      <c r="D86" s="446">
        <v>0</v>
      </c>
      <c r="E86" s="446">
        <v>0</v>
      </c>
      <c r="F86" s="446">
        <v>0</v>
      </c>
      <c r="G86" s="446">
        <v>0</v>
      </c>
      <c r="H86" s="446">
        <v>0</v>
      </c>
      <c r="I86" s="446">
        <v>0</v>
      </c>
      <c r="J86" s="446">
        <v>0</v>
      </c>
      <c r="K86" s="446">
        <v>0</v>
      </c>
      <c r="L86" s="446">
        <v>0</v>
      </c>
      <c r="M86" s="446">
        <v>0</v>
      </c>
      <c r="N86" s="446">
        <v>0</v>
      </c>
      <c r="O86" s="446">
        <v>0</v>
      </c>
      <c r="P86" s="446">
        <v>0</v>
      </c>
      <c r="Q86" s="446">
        <v>0</v>
      </c>
      <c r="R86" s="409">
        <v>0</v>
      </c>
      <c r="S86" s="409">
        <v>0</v>
      </c>
      <c r="T86" s="409">
        <v>0</v>
      </c>
      <c r="U86" s="409">
        <v>0</v>
      </c>
      <c r="V86" s="409">
        <v>0</v>
      </c>
      <c r="W86" s="409">
        <v>0</v>
      </c>
      <c r="X86" s="409">
        <v>0</v>
      </c>
      <c r="Y86" s="409">
        <v>0</v>
      </c>
      <c r="Z86" s="409">
        <v>0</v>
      </c>
      <c r="AA86" s="409">
        <v>0</v>
      </c>
      <c r="AB86" s="409">
        <v>0</v>
      </c>
      <c r="AC86" s="409">
        <v>0</v>
      </c>
      <c r="AD86" s="409">
        <v>0</v>
      </c>
      <c r="AE86" s="409">
        <v>0</v>
      </c>
      <c r="AF86" s="409">
        <v>0</v>
      </c>
      <c r="AG86" s="409">
        <v>0</v>
      </c>
      <c r="AH86" s="409">
        <v>0</v>
      </c>
      <c r="AI86" s="409">
        <v>0</v>
      </c>
      <c r="AJ86" s="409">
        <v>0</v>
      </c>
      <c r="AK86" s="409">
        <v>0</v>
      </c>
      <c r="AL86" s="409">
        <v>0</v>
      </c>
      <c r="AM86" s="409">
        <v>0</v>
      </c>
      <c r="AN86" s="409">
        <v>0</v>
      </c>
      <c r="AO86" s="409">
        <v>0</v>
      </c>
      <c r="AP86" s="409">
        <v>0</v>
      </c>
      <c r="AQ86" s="409">
        <v>0</v>
      </c>
      <c r="AR86" s="409">
        <v>0</v>
      </c>
      <c r="AS86" s="409">
        <v>0</v>
      </c>
      <c r="AT86" s="409">
        <v>0</v>
      </c>
      <c r="AU86" s="409">
        <v>0</v>
      </c>
      <c r="AV86" s="409">
        <v>0</v>
      </c>
      <c r="AW86" s="409">
        <v>0</v>
      </c>
      <c r="AX86" s="409">
        <v>0</v>
      </c>
      <c r="AY86" s="409">
        <v>0</v>
      </c>
      <c r="AZ86" s="409">
        <v>0</v>
      </c>
      <c r="BA86" s="409">
        <v>0</v>
      </c>
      <c r="BB86" s="409">
        <v>0</v>
      </c>
      <c r="BC86" s="409">
        <v>0</v>
      </c>
      <c r="BD86" s="409">
        <v>0</v>
      </c>
      <c r="BE86" s="409">
        <v>0</v>
      </c>
      <c r="BF86" s="447">
        <v>0</v>
      </c>
      <c r="BG86" s="409">
        <v>0</v>
      </c>
      <c r="BH86" s="447">
        <v>0</v>
      </c>
      <c r="BI86" s="409">
        <v>0</v>
      </c>
      <c r="BJ86" s="447">
        <v>0</v>
      </c>
      <c r="BK86" s="409">
        <v>0</v>
      </c>
      <c r="BL86" s="447">
        <v>0</v>
      </c>
      <c r="BM86" s="409">
        <v>0</v>
      </c>
      <c r="BN86" s="409">
        <v>0</v>
      </c>
      <c r="BO86" s="409">
        <v>0</v>
      </c>
      <c r="BP86" s="447">
        <v>0</v>
      </c>
      <c r="BQ86" s="409">
        <v>0</v>
      </c>
      <c r="BR86" s="447">
        <v>0</v>
      </c>
      <c r="BS86" s="409">
        <v>0</v>
      </c>
      <c r="BT86" s="447">
        <v>0</v>
      </c>
      <c r="BU86" s="409">
        <v>0</v>
      </c>
      <c r="BV86" s="447">
        <v>0</v>
      </c>
      <c r="BW86" s="409">
        <v>0</v>
      </c>
      <c r="BX86" s="447">
        <v>0</v>
      </c>
      <c r="BY86" s="409">
        <v>0</v>
      </c>
      <c r="BZ86" s="453">
        <v>0</v>
      </c>
      <c r="CA86" s="409">
        <v>0</v>
      </c>
      <c r="CB86" s="411">
        <v>0</v>
      </c>
      <c r="CC86" s="420">
        <v>0</v>
      </c>
      <c r="CE86" s="228"/>
    </row>
    <row r="87" spans="1:83" s="217" customFormat="1" ht="30" customHeight="1">
      <c r="A87" s="270">
        <f t="shared" si="1"/>
        <v>76</v>
      </c>
      <c r="B87" s="299" t="s">
        <v>501</v>
      </c>
      <c r="C87" s="215" t="s">
        <v>262</v>
      </c>
      <c r="D87" s="446">
        <v>0</v>
      </c>
      <c r="E87" s="446">
        <v>0</v>
      </c>
      <c r="F87" s="446">
        <v>0</v>
      </c>
      <c r="G87" s="446">
        <v>0</v>
      </c>
      <c r="H87" s="446">
        <v>0</v>
      </c>
      <c r="I87" s="446">
        <v>0</v>
      </c>
      <c r="J87" s="446">
        <v>0</v>
      </c>
      <c r="K87" s="446">
        <v>0</v>
      </c>
      <c r="L87" s="446">
        <v>0</v>
      </c>
      <c r="M87" s="446">
        <v>0</v>
      </c>
      <c r="N87" s="446">
        <v>0</v>
      </c>
      <c r="O87" s="446">
        <v>0</v>
      </c>
      <c r="P87" s="446">
        <v>0</v>
      </c>
      <c r="Q87" s="446">
        <v>0</v>
      </c>
      <c r="R87" s="409">
        <v>0</v>
      </c>
      <c r="S87" s="409">
        <v>0</v>
      </c>
      <c r="T87" s="409">
        <v>0</v>
      </c>
      <c r="U87" s="409">
        <v>0</v>
      </c>
      <c r="V87" s="409">
        <v>0</v>
      </c>
      <c r="W87" s="409">
        <v>0</v>
      </c>
      <c r="X87" s="409">
        <v>0</v>
      </c>
      <c r="Y87" s="409">
        <v>0</v>
      </c>
      <c r="Z87" s="409">
        <v>0</v>
      </c>
      <c r="AA87" s="409">
        <v>0</v>
      </c>
      <c r="AB87" s="409">
        <v>0</v>
      </c>
      <c r="AC87" s="409">
        <v>0</v>
      </c>
      <c r="AD87" s="409">
        <v>0</v>
      </c>
      <c r="AE87" s="409">
        <v>0</v>
      </c>
      <c r="AF87" s="409">
        <v>0</v>
      </c>
      <c r="AG87" s="409">
        <v>0</v>
      </c>
      <c r="AH87" s="409">
        <v>0</v>
      </c>
      <c r="AI87" s="409">
        <v>0</v>
      </c>
      <c r="AJ87" s="409">
        <v>0</v>
      </c>
      <c r="AK87" s="409">
        <v>0</v>
      </c>
      <c r="AL87" s="409">
        <v>0</v>
      </c>
      <c r="AM87" s="409">
        <v>0</v>
      </c>
      <c r="AN87" s="409">
        <v>0</v>
      </c>
      <c r="AO87" s="409">
        <v>0</v>
      </c>
      <c r="AP87" s="409">
        <v>0</v>
      </c>
      <c r="AQ87" s="409">
        <v>0</v>
      </c>
      <c r="AR87" s="409">
        <v>0</v>
      </c>
      <c r="AS87" s="409">
        <v>0</v>
      </c>
      <c r="AT87" s="409">
        <v>0</v>
      </c>
      <c r="AU87" s="409">
        <v>0</v>
      </c>
      <c r="AV87" s="409">
        <v>0</v>
      </c>
      <c r="AW87" s="409">
        <v>0</v>
      </c>
      <c r="AX87" s="409">
        <v>0</v>
      </c>
      <c r="AY87" s="409">
        <v>0</v>
      </c>
      <c r="AZ87" s="409">
        <v>0</v>
      </c>
      <c r="BA87" s="409">
        <v>0</v>
      </c>
      <c r="BB87" s="409">
        <v>0</v>
      </c>
      <c r="BC87" s="409">
        <v>0</v>
      </c>
      <c r="BD87" s="409">
        <v>0</v>
      </c>
      <c r="BE87" s="409">
        <v>0</v>
      </c>
      <c r="BF87" s="447">
        <v>0</v>
      </c>
      <c r="BG87" s="409">
        <v>0</v>
      </c>
      <c r="BH87" s="447">
        <v>0</v>
      </c>
      <c r="BI87" s="409">
        <v>0</v>
      </c>
      <c r="BJ87" s="447">
        <v>0</v>
      </c>
      <c r="BK87" s="409">
        <v>0</v>
      </c>
      <c r="BL87" s="447">
        <v>0</v>
      </c>
      <c r="BM87" s="409">
        <v>0</v>
      </c>
      <c r="BN87" s="409">
        <v>0</v>
      </c>
      <c r="BO87" s="409">
        <v>0</v>
      </c>
      <c r="BP87" s="447">
        <v>0</v>
      </c>
      <c r="BQ87" s="409">
        <v>0</v>
      </c>
      <c r="BR87" s="447">
        <v>0</v>
      </c>
      <c r="BS87" s="409">
        <v>0</v>
      </c>
      <c r="BT87" s="447">
        <v>0</v>
      </c>
      <c r="BU87" s="409">
        <v>0</v>
      </c>
      <c r="BV87" s="447">
        <v>0</v>
      </c>
      <c r="BW87" s="409">
        <v>0</v>
      </c>
      <c r="BX87" s="447">
        <v>0</v>
      </c>
      <c r="BY87" s="409">
        <v>0</v>
      </c>
      <c r="BZ87" s="447">
        <v>0</v>
      </c>
      <c r="CA87" s="421">
        <v>0</v>
      </c>
      <c r="CB87" s="411">
        <v>0</v>
      </c>
      <c r="CC87" s="420">
        <v>0</v>
      </c>
      <c r="CE87" s="228"/>
    </row>
    <row r="88" spans="1:83" s="217" customFormat="1" ht="30" customHeight="1" thickBot="1">
      <c r="A88" s="271">
        <f t="shared" si="1"/>
        <v>77</v>
      </c>
      <c r="B88" s="301" t="s">
        <v>502</v>
      </c>
      <c r="C88" s="272" t="s">
        <v>203</v>
      </c>
      <c r="D88" s="446">
        <v>0</v>
      </c>
      <c r="E88" s="446">
        <v>0</v>
      </c>
      <c r="F88" s="446">
        <v>0</v>
      </c>
      <c r="G88" s="446">
        <v>0</v>
      </c>
      <c r="H88" s="446">
        <v>0</v>
      </c>
      <c r="I88" s="446">
        <v>0</v>
      </c>
      <c r="J88" s="446">
        <v>0</v>
      </c>
      <c r="K88" s="454">
        <v>0</v>
      </c>
      <c r="L88" s="446">
        <v>0</v>
      </c>
      <c r="M88" s="446">
        <v>0</v>
      </c>
      <c r="N88" s="446">
        <v>0</v>
      </c>
      <c r="O88" s="446">
        <v>0</v>
      </c>
      <c r="P88" s="446">
        <v>0</v>
      </c>
      <c r="Q88" s="446">
        <v>0</v>
      </c>
      <c r="R88" s="424">
        <v>0</v>
      </c>
      <c r="S88" s="424">
        <v>0</v>
      </c>
      <c r="T88" s="424">
        <v>0</v>
      </c>
      <c r="U88" s="424">
        <v>0</v>
      </c>
      <c r="V88" s="424">
        <v>0</v>
      </c>
      <c r="W88" s="424">
        <v>0</v>
      </c>
      <c r="X88" s="424">
        <v>0</v>
      </c>
      <c r="Y88" s="424">
        <v>0</v>
      </c>
      <c r="Z88" s="424">
        <v>0</v>
      </c>
      <c r="AA88" s="424">
        <v>0</v>
      </c>
      <c r="AB88" s="424">
        <v>0</v>
      </c>
      <c r="AC88" s="424">
        <v>0</v>
      </c>
      <c r="AD88" s="424">
        <v>0</v>
      </c>
      <c r="AE88" s="424">
        <v>0</v>
      </c>
      <c r="AF88" s="424">
        <v>0</v>
      </c>
      <c r="AG88" s="424">
        <v>0</v>
      </c>
      <c r="AH88" s="424">
        <v>0</v>
      </c>
      <c r="AI88" s="424">
        <v>0</v>
      </c>
      <c r="AJ88" s="424">
        <v>0</v>
      </c>
      <c r="AK88" s="424">
        <v>0</v>
      </c>
      <c r="AL88" s="424">
        <v>0</v>
      </c>
      <c r="AM88" s="424">
        <v>0</v>
      </c>
      <c r="AN88" s="424">
        <v>0</v>
      </c>
      <c r="AO88" s="424">
        <v>0</v>
      </c>
      <c r="AP88" s="424">
        <v>0</v>
      </c>
      <c r="AQ88" s="424">
        <v>0</v>
      </c>
      <c r="AR88" s="424">
        <v>0</v>
      </c>
      <c r="AS88" s="424">
        <v>0</v>
      </c>
      <c r="AT88" s="424">
        <v>0</v>
      </c>
      <c r="AU88" s="424">
        <v>0</v>
      </c>
      <c r="AV88" s="424">
        <v>0</v>
      </c>
      <c r="AW88" s="424">
        <v>0</v>
      </c>
      <c r="AX88" s="424">
        <v>0</v>
      </c>
      <c r="AY88" s="424">
        <v>0</v>
      </c>
      <c r="AZ88" s="424">
        <v>0</v>
      </c>
      <c r="BA88" s="424">
        <v>0</v>
      </c>
      <c r="BB88" s="424">
        <v>0</v>
      </c>
      <c r="BC88" s="424">
        <v>0</v>
      </c>
      <c r="BD88" s="424">
        <v>0</v>
      </c>
      <c r="BE88" s="424">
        <v>0</v>
      </c>
      <c r="BF88" s="455">
        <v>0</v>
      </c>
      <c r="BG88" s="424">
        <v>0</v>
      </c>
      <c r="BH88" s="455">
        <v>0</v>
      </c>
      <c r="BI88" s="424">
        <v>0</v>
      </c>
      <c r="BJ88" s="455">
        <v>0</v>
      </c>
      <c r="BK88" s="424">
        <v>0</v>
      </c>
      <c r="BL88" s="455">
        <v>0</v>
      </c>
      <c r="BM88" s="424">
        <v>0</v>
      </c>
      <c r="BN88" s="424">
        <v>0</v>
      </c>
      <c r="BO88" s="424">
        <v>0</v>
      </c>
      <c r="BP88" s="455">
        <v>0</v>
      </c>
      <c r="BQ88" s="424">
        <v>0</v>
      </c>
      <c r="BR88" s="455">
        <v>0</v>
      </c>
      <c r="BS88" s="424">
        <v>0</v>
      </c>
      <c r="BT88" s="455">
        <v>0</v>
      </c>
      <c r="BU88" s="424">
        <v>0</v>
      </c>
      <c r="BV88" s="455">
        <v>0</v>
      </c>
      <c r="BW88" s="424">
        <v>0</v>
      </c>
      <c r="BX88" s="455">
        <v>0</v>
      </c>
      <c r="BY88" s="424">
        <v>0</v>
      </c>
      <c r="BZ88" s="455">
        <v>0</v>
      </c>
      <c r="CA88" s="424">
        <v>0</v>
      </c>
      <c r="CB88" s="425">
        <v>0</v>
      </c>
      <c r="CC88" s="456">
        <v>0</v>
      </c>
      <c r="CE88" s="228"/>
    </row>
    <row r="89" spans="1:81" s="219" customFormat="1" ht="30" customHeight="1" thickBot="1">
      <c r="A89" s="246">
        <v>78</v>
      </c>
      <c r="B89" s="473" t="s">
        <v>580</v>
      </c>
      <c r="C89" s="474"/>
      <c r="D89" s="426">
        <v>0.097307</v>
      </c>
      <c r="E89" s="427">
        <v>0.046819</v>
      </c>
      <c r="F89" s="427">
        <v>0.099415</v>
      </c>
      <c r="G89" s="427">
        <v>0.066117</v>
      </c>
      <c r="H89" s="427">
        <v>0.128836</v>
      </c>
      <c r="I89" s="427">
        <v>0.138524</v>
      </c>
      <c r="J89" s="427">
        <v>0.155672</v>
      </c>
      <c r="K89" s="427">
        <v>0.120903</v>
      </c>
      <c r="L89" s="427">
        <v>0.369567</v>
      </c>
      <c r="M89" s="427">
        <v>0.169887</v>
      </c>
      <c r="N89" s="427">
        <v>0.317958</v>
      </c>
      <c r="O89" s="427">
        <v>0.134445</v>
      </c>
      <c r="P89" s="427">
        <v>0.244698</v>
      </c>
      <c r="Q89" s="427">
        <v>0.218778</v>
      </c>
      <c r="R89" s="427">
        <v>0.666101</v>
      </c>
      <c r="S89" s="427">
        <v>0.305011</v>
      </c>
      <c r="T89" s="427">
        <v>0.237937</v>
      </c>
      <c r="U89" s="427">
        <v>0.301752</v>
      </c>
      <c r="V89" s="427">
        <v>0.131688</v>
      </c>
      <c r="W89" s="427">
        <v>0.294827</v>
      </c>
      <c r="X89" s="427">
        <v>0.1936</v>
      </c>
      <c r="Y89" s="427">
        <v>0.439287</v>
      </c>
      <c r="Z89" s="427">
        <v>0.311876</v>
      </c>
      <c r="AA89" s="427">
        <v>0.227556</v>
      </c>
      <c r="AB89" s="427">
        <v>0.331724</v>
      </c>
      <c r="AC89" s="427">
        <v>0.247933</v>
      </c>
      <c r="AD89" s="427">
        <v>0.199018</v>
      </c>
      <c r="AE89" s="427">
        <v>0.201601</v>
      </c>
      <c r="AF89" s="427">
        <v>0.205604</v>
      </c>
      <c r="AG89" s="427">
        <v>0.116785</v>
      </c>
      <c r="AH89" s="427">
        <v>0.038221</v>
      </c>
      <c r="AI89" s="427">
        <v>0.242092</v>
      </c>
      <c r="AJ89" s="427">
        <v>0.044275</v>
      </c>
      <c r="AK89" s="427">
        <v>0.095607</v>
      </c>
      <c r="AL89" s="427">
        <v>0.054148</v>
      </c>
      <c r="AM89" s="427">
        <v>0.087453</v>
      </c>
      <c r="AN89" s="427">
        <v>0.04857</v>
      </c>
      <c r="AO89" s="427">
        <v>0.102701</v>
      </c>
      <c r="AP89" s="427">
        <v>0.092487</v>
      </c>
      <c r="AQ89" s="427">
        <v>0.059413</v>
      </c>
      <c r="AR89" s="427">
        <v>0.057926</v>
      </c>
      <c r="AS89" s="427">
        <v>0.070826</v>
      </c>
      <c r="AT89" s="427">
        <v>0.124452</v>
      </c>
      <c r="AU89" s="427">
        <v>0.092717</v>
      </c>
      <c r="AV89" s="427">
        <v>0.049583</v>
      </c>
      <c r="AW89" s="427">
        <v>0.137226</v>
      </c>
      <c r="AX89" s="427">
        <v>0.091354</v>
      </c>
      <c r="AY89" s="427">
        <v>0.069649</v>
      </c>
      <c r="AZ89" s="427">
        <v>0.039368</v>
      </c>
      <c r="BA89" s="427">
        <v>0.082932</v>
      </c>
      <c r="BB89" s="427">
        <v>0.056755</v>
      </c>
      <c r="BC89" s="427">
        <v>0.02843</v>
      </c>
      <c r="BD89" s="427">
        <v>0.052172</v>
      </c>
      <c r="BE89" s="427">
        <v>0.050515</v>
      </c>
      <c r="BF89" s="428">
        <v>0.039825</v>
      </c>
      <c r="BG89" s="428">
        <v>0.084778</v>
      </c>
      <c r="BH89" s="428">
        <v>0.050681</v>
      </c>
      <c r="BI89" s="428">
        <v>0.043518</v>
      </c>
      <c r="BJ89" s="428">
        <v>0.119361</v>
      </c>
      <c r="BK89" s="428">
        <v>0.057487</v>
      </c>
      <c r="BL89" s="428">
        <v>0.01608</v>
      </c>
      <c r="BM89" s="428">
        <v>0.123338</v>
      </c>
      <c r="BN89" s="427">
        <v>0.042108</v>
      </c>
      <c r="BO89" s="428">
        <v>0.078212</v>
      </c>
      <c r="BP89" s="428">
        <v>0.065806</v>
      </c>
      <c r="BQ89" s="428">
        <v>0.034087</v>
      </c>
      <c r="BR89" s="428">
        <v>0.022369</v>
      </c>
      <c r="BS89" s="428">
        <v>0.079338</v>
      </c>
      <c r="BT89" s="428">
        <v>0.028509</v>
      </c>
      <c r="BU89" s="427">
        <v>0.08039</v>
      </c>
      <c r="BV89" s="428">
        <v>0.045137</v>
      </c>
      <c r="BW89" s="428">
        <v>0.038596</v>
      </c>
      <c r="BX89" s="428">
        <v>0.062681</v>
      </c>
      <c r="BY89" s="428">
        <v>0.169255</v>
      </c>
      <c r="BZ89" s="428">
        <v>0.086839</v>
      </c>
      <c r="CA89" s="428">
        <v>0.044067</v>
      </c>
      <c r="CB89" s="429">
        <v>0</v>
      </c>
      <c r="CC89" s="430">
        <v>0.131891</v>
      </c>
    </row>
    <row r="90" spans="2:9" s="225" customFormat="1" ht="12.75">
      <c r="B90" s="227"/>
      <c r="I90" s="224"/>
    </row>
    <row r="91" spans="2:9" s="225" customFormat="1" ht="12.75">
      <c r="B91" s="227"/>
      <c r="I91" s="224"/>
    </row>
    <row r="92" spans="2:9" s="225" customFormat="1" ht="12.75">
      <c r="B92" s="227"/>
      <c r="I92" s="224"/>
    </row>
    <row r="93" spans="2:9" s="225" customFormat="1" ht="12.75">
      <c r="B93" s="227"/>
      <c r="I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mergeCells count="14">
    <mergeCell ref="BO5:BU6"/>
    <mergeCell ref="BV5:CC6"/>
    <mergeCell ref="AT5:AZ6"/>
    <mergeCell ref="AM5:AS6"/>
    <mergeCell ref="R5:X6"/>
    <mergeCell ref="AF5:AL6"/>
    <mergeCell ref="Y5:AE6"/>
    <mergeCell ref="BA5:BG6"/>
    <mergeCell ref="BH5:BN6"/>
    <mergeCell ref="A5:A10"/>
    <mergeCell ref="B5:C7"/>
    <mergeCell ref="D5:J6"/>
    <mergeCell ref="K5:Q6"/>
    <mergeCell ref="B89:C89"/>
  </mergeCells>
  <printOptions/>
  <pageMargins left="0.7086614173228347" right="0.5905511811023623" top="0.7874015748031497" bottom="0.7874015748031497" header="0.35433070866141736" footer="0.5118110236220472"/>
  <pageSetup firstPageNumber="207" useFirstPageNumber="1" horizontalDpi="600" verticalDpi="600" orientation="portrait" paperSize="9" scale="48" r:id="rId2"/>
  <headerFooter differentOddEven="1">
    <oddHeader xml:space="preserve">&amp;L&amp;"Arial CE,Pogrubiony"
TABLICA 6.   WSPÓŁCZYNNIKI BEZPOŚREDNIEJ IMPORTOCHŁONNOŚCI W 2015 R.
                      DIRECT IMPORTS INPUT COEFFICIENT IN 2015
&amp;R&amp;"Times New Roman,Normalny"&amp;17     </oddHeader>
    <oddFooter>&amp;R&amp;"Fira Sans,Standardowy"&amp;18&amp;P</oddFooter>
    <evenHeader>&amp;L&amp;"Arial CE,Pogrubiony"
TABLICA 6.   WSPÓŁCZYNNIKI BEZPOŚREDNIEJ IMPORTOCHŁONNOŚCI W 2015 R.
                      DIRECT IMPORTS INPUT COEFFICIENT IN 2015
</evenHeader>
    <evenFooter>&amp;L&amp;"Fira Sans,Standardowy"&amp;18        &amp;P</evenFooter>
  </headerFooter>
  <rowBreaks count="1" manualBreakCount="1">
    <brk id="50" min="3" max="16383" man="1"/>
  </rowBreaks>
  <colBreaks count="5" manualBreakCount="5">
    <brk id="10" max="16383" man="1"/>
    <brk id="24" max="16383" man="1"/>
    <brk id="38" max="16383" man="1"/>
    <brk id="52" max="16383" man="1"/>
    <brk id="73" min="11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showGridLines="0" zoomScale="75" zoomScaleNormal="75" workbookViewId="0" topLeftCell="A1">
      <pane xSplit="3" ySplit="11" topLeftCell="D12" activePane="bottomRight" state="frozen"/>
      <selection pane="topLeft" activeCell="BN17" sqref="BN17"/>
      <selection pane="topRight" activeCell="BN17" sqref="BN17"/>
      <selection pane="bottomLeft" activeCell="BN17" sqref="BN17"/>
      <selection pane="bottomRight" activeCell="A1" sqref="A1"/>
    </sheetView>
  </sheetViews>
  <sheetFormatPr defaultColWidth="9.00390625" defaultRowHeight="12.75"/>
  <cols>
    <col min="1" max="1" width="4.7539062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39" width="15.75390625" style="0" customWidth="1"/>
    <col min="40" max="40" width="14.75390625" style="0" customWidth="1"/>
    <col min="41" max="41" width="15.75390625" style="0" customWidth="1"/>
    <col min="42" max="42" width="14.75390625" style="0" customWidth="1"/>
    <col min="43" max="43" width="15.75390625" style="0" customWidth="1"/>
    <col min="44" max="44" width="17.75390625" style="0" customWidth="1"/>
    <col min="45" max="52" width="15.75390625" style="0" customWidth="1"/>
    <col min="53" max="53" width="16.75390625" style="0" customWidth="1"/>
    <col min="54" max="56" width="15.75390625" style="0" customWidth="1"/>
    <col min="57" max="57" width="14.75390625" style="0" customWidth="1"/>
    <col min="58" max="62" width="15.75390625" style="0" customWidth="1"/>
    <col min="63" max="63" width="14.75390625" style="0" customWidth="1"/>
    <col min="64" max="65" width="15.75390625" style="0" customWidth="1"/>
    <col min="66" max="66" width="16.75390625" style="0" customWidth="1"/>
    <col min="67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0" width="14.375" style="0" customWidth="1"/>
    <col min="81" max="93" width="15.75390625" style="0" customWidth="1"/>
    <col min="97" max="97" width="8.00390625" style="0" customWidth="1"/>
    <col min="98" max="98" width="45.75390625" style="0" customWidth="1"/>
  </cols>
  <sheetData>
    <row r="1" spans="1:80" s="199" customFormat="1" ht="15.75">
      <c r="A1" s="200" t="s">
        <v>544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</row>
    <row r="2" spans="1:80" s="206" customFormat="1" ht="15">
      <c r="A2" s="203" t="s">
        <v>545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</row>
    <row r="3" spans="1:80" ht="6.9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ht="6.9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1" s="3" customFormat="1" ht="30" customHeight="1">
      <c r="A5" s="521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516"/>
      <c r="BX5" s="516"/>
      <c r="BY5" s="516"/>
      <c r="BZ5" s="516"/>
      <c r="CA5" s="516"/>
      <c r="CB5" s="517"/>
      <c r="CC5" s="297"/>
    </row>
    <row r="6" spans="1:81" s="3" customFormat="1" ht="30" customHeight="1" thickBot="1">
      <c r="A6" s="522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518"/>
      <c r="BW6" s="519"/>
      <c r="BX6" s="519"/>
      <c r="BY6" s="519"/>
      <c r="BZ6" s="519"/>
      <c r="CA6" s="519"/>
      <c r="CB6" s="520"/>
      <c r="CC6" s="297"/>
    </row>
    <row r="7" spans="1:80" s="3" customFormat="1" ht="87" customHeight="1">
      <c r="A7" s="522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</row>
    <row r="8" spans="1:80" s="3" customFormat="1" ht="6" customHeight="1">
      <c r="A8" s="522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</row>
    <row r="9" spans="1:80" s="7" customFormat="1" ht="99.75" customHeight="1">
      <c r="A9" s="522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</row>
    <row r="10" spans="1:80" s="3" customFormat="1" ht="15" thickBot="1">
      <c r="A10" s="523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</row>
    <row r="11" spans="1:80" s="14" customFormat="1" ht="15" thickBot="1">
      <c r="A11" s="187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</row>
    <row r="12" spans="1:83" s="217" customFormat="1" ht="30" customHeight="1">
      <c r="A12" s="267" t="s">
        <v>194</v>
      </c>
      <c r="B12" s="298" t="s">
        <v>431</v>
      </c>
      <c r="C12" s="268" t="s">
        <v>77</v>
      </c>
      <c r="D12" s="445">
        <v>0.018337</v>
      </c>
      <c r="E12" s="446">
        <v>0.000535</v>
      </c>
      <c r="F12" s="446">
        <v>0.005951</v>
      </c>
      <c r="G12" s="446">
        <v>0.000441</v>
      </c>
      <c r="H12" s="446">
        <v>0.000444</v>
      </c>
      <c r="I12" s="446">
        <v>0.041502</v>
      </c>
      <c r="J12" s="446">
        <v>0.011989</v>
      </c>
      <c r="K12" s="446">
        <v>0.070959</v>
      </c>
      <c r="L12" s="446">
        <v>0.001974</v>
      </c>
      <c r="M12" s="446">
        <v>0.001177</v>
      </c>
      <c r="N12" s="446">
        <v>0.011851</v>
      </c>
      <c r="O12" s="446">
        <v>0.000664</v>
      </c>
      <c r="P12" s="446">
        <v>0.000847</v>
      </c>
      <c r="Q12" s="446">
        <v>0.000711</v>
      </c>
      <c r="R12" s="409">
        <v>0.00023</v>
      </c>
      <c r="S12" s="409">
        <v>0.001944</v>
      </c>
      <c r="T12" s="409">
        <v>0.00464</v>
      </c>
      <c r="U12" s="409">
        <v>0.009674</v>
      </c>
      <c r="V12" s="409">
        <v>0.001257</v>
      </c>
      <c r="W12" s="409">
        <v>0.000527</v>
      </c>
      <c r="X12" s="409">
        <v>0.00043</v>
      </c>
      <c r="Y12" s="409">
        <v>0.00069</v>
      </c>
      <c r="Z12" s="409">
        <v>0.00067</v>
      </c>
      <c r="AA12" s="409">
        <v>0.000786</v>
      </c>
      <c r="AB12" s="409">
        <v>0.000668</v>
      </c>
      <c r="AC12" s="409">
        <v>0.000365</v>
      </c>
      <c r="AD12" s="409">
        <v>0.000919</v>
      </c>
      <c r="AE12" s="409">
        <v>0.000925</v>
      </c>
      <c r="AF12" s="409">
        <v>0.000365</v>
      </c>
      <c r="AG12" s="409">
        <v>0.003401</v>
      </c>
      <c r="AH12" s="409">
        <v>0.000354</v>
      </c>
      <c r="AI12" s="409">
        <v>0.000725</v>
      </c>
      <c r="AJ12" s="409">
        <v>0.000489</v>
      </c>
      <c r="AK12" s="409">
        <v>0.000858</v>
      </c>
      <c r="AL12" s="409">
        <v>0.000307</v>
      </c>
      <c r="AM12" s="409">
        <v>0.002517</v>
      </c>
      <c r="AN12" s="409">
        <v>0.001488</v>
      </c>
      <c r="AO12" s="409">
        <v>0.000536</v>
      </c>
      <c r="AP12" s="409">
        <v>0.000496</v>
      </c>
      <c r="AQ12" s="409">
        <v>0.000383</v>
      </c>
      <c r="AR12" s="409">
        <v>0.004534</v>
      </c>
      <c r="AS12" s="409">
        <v>0.00889</v>
      </c>
      <c r="AT12" s="409">
        <v>0.000382</v>
      </c>
      <c r="AU12" s="409">
        <v>0.000436</v>
      </c>
      <c r="AV12" s="409">
        <v>0.000244</v>
      </c>
      <c r="AW12" s="409">
        <v>0.000739</v>
      </c>
      <c r="AX12" s="409">
        <v>0.000292</v>
      </c>
      <c r="AY12" s="409">
        <v>0.000354</v>
      </c>
      <c r="AZ12" s="409">
        <v>0.000225</v>
      </c>
      <c r="BA12" s="409">
        <v>0.000581</v>
      </c>
      <c r="BB12" s="409">
        <v>0.000384</v>
      </c>
      <c r="BC12" s="409">
        <v>0.001069</v>
      </c>
      <c r="BD12" s="409">
        <v>0.000413</v>
      </c>
      <c r="BE12" s="409">
        <v>0.000391</v>
      </c>
      <c r="BF12" s="410">
        <v>0.000359</v>
      </c>
      <c r="BG12" s="409">
        <v>0.000691</v>
      </c>
      <c r="BH12" s="410">
        <v>0.000259</v>
      </c>
      <c r="BI12" s="410">
        <v>0.000273</v>
      </c>
      <c r="BJ12" s="410">
        <v>0.0004</v>
      </c>
      <c r="BK12" s="410">
        <v>0.000751</v>
      </c>
      <c r="BL12" s="410">
        <v>0.000545</v>
      </c>
      <c r="BM12" s="410">
        <v>0.001254</v>
      </c>
      <c r="BN12" s="409">
        <v>0.000533</v>
      </c>
      <c r="BO12" s="410">
        <v>0.003721</v>
      </c>
      <c r="BP12" s="410">
        <v>0.008828</v>
      </c>
      <c r="BQ12" s="410">
        <v>0.000588</v>
      </c>
      <c r="BR12" s="410">
        <v>0.000469</v>
      </c>
      <c r="BS12" s="410">
        <v>0.000763</v>
      </c>
      <c r="BT12" s="410">
        <v>0.002242</v>
      </c>
      <c r="BU12" s="409">
        <v>0.000497</v>
      </c>
      <c r="BV12" s="410">
        <v>0.000498</v>
      </c>
      <c r="BW12" s="410">
        <v>0.000272</v>
      </c>
      <c r="BX12" s="410">
        <v>0.000927</v>
      </c>
      <c r="BY12" s="410">
        <v>0.005306</v>
      </c>
      <c r="BZ12" s="410">
        <v>0.000158</v>
      </c>
      <c r="CA12" s="410">
        <v>0.000858</v>
      </c>
      <c r="CB12" s="462">
        <v>0</v>
      </c>
      <c r="CE12" s="228"/>
    </row>
    <row r="13" spans="1:83" s="217" customFormat="1" ht="30" customHeight="1">
      <c r="A13" s="269">
        <f>A12+1</f>
        <v>2</v>
      </c>
      <c r="B13" s="299" t="s">
        <v>432</v>
      </c>
      <c r="C13" s="209" t="s">
        <v>78</v>
      </c>
      <c r="D13" s="446">
        <v>0.000106</v>
      </c>
      <c r="E13" s="445">
        <v>0.009856</v>
      </c>
      <c r="F13" s="446">
        <v>3.2E-05</v>
      </c>
      <c r="G13" s="446">
        <v>0.000133</v>
      </c>
      <c r="H13" s="446">
        <v>9.1E-05</v>
      </c>
      <c r="I13" s="446">
        <v>0.000117</v>
      </c>
      <c r="J13" s="446">
        <v>8.2E-05</v>
      </c>
      <c r="K13" s="446">
        <v>9.3E-05</v>
      </c>
      <c r="L13" s="446">
        <v>0.000102</v>
      </c>
      <c r="M13" s="446">
        <v>6.1E-05</v>
      </c>
      <c r="N13" s="446">
        <v>0.000147</v>
      </c>
      <c r="O13" s="446">
        <v>0.007078</v>
      </c>
      <c r="P13" s="446">
        <v>0.001459</v>
      </c>
      <c r="Q13" s="446">
        <v>0.000232</v>
      </c>
      <c r="R13" s="409">
        <v>2.9E-05</v>
      </c>
      <c r="S13" s="409">
        <v>9E-05</v>
      </c>
      <c r="T13" s="409">
        <v>4.9E-05</v>
      </c>
      <c r="U13" s="409">
        <v>0.0001</v>
      </c>
      <c r="V13" s="409">
        <v>0.000136</v>
      </c>
      <c r="W13" s="409">
        <v>5.9E-05</v>
      </c>
      <c r="X13" s="409">
        <v>7.8E-05</v>
      </c>
      <c r="Y13" s="409">
        <v>4.4E-05</v>
      </c>
      <c r="Z13" s="409">
        <v>8.1E-05</v>
      </c>
      <c r="AA13" s="409">
        <v>6.5E-05</v>
      </c>
      <c r="AB13" s="409">
        <v>5.3E-05</v>
      </c>
      <c r="AC13" s="409">
        <v>0.000102</v>
      </c>
      <c r="AD13" s="409">
        <v>0.001537</v>
      </c>
      <c r="AE13" s="409">
        <v>0.000328</v>
      </c>
      <c r="AF13" s="409">
        <v>3.2E-05</v>
      </c>
      <c r="AG13" s="409">
        <v>0.000274</v>
      </c>
      <c r="AH13" s="409">
        <v>3.7E-05</v>
      </c>
      <c r="AI13" s="409">
        <v>5.4E-05</v>
      </c>
      <c r="AJ13" s="409">
        <v>4.6E-05</v>
      </c>
      <c r="AK13" s="409">
        <v>0.000207</v>
      </c>
      <c r="AL13" s="409">
        <v>2.3E-05</v>
      </c>
      <c r="AM13" s="409">
        <v>0.000142</v>
      </c>
      <c r="AN13" s="409">
        <v>7.5E-05</v>
      </c>
      <c r="AO13" s="409">
        <v>6.3E-05</v>
      </c>
      <c r="AP13" s="409">
        <v>3.4E-05</v>
      </c>
      <c r="AQ13" s="409">
        <v>5.7E-05</v>
      </c>
      <c r="AR13" s="409">
        <v>6.9E-05</v>
      </c>
      <c r="AS13" s="409">
        <v>6.6E-05</v>
      </c>
      <c r="AT13" s="409">
        <v>0.000115</v>
      </c>
      <c r="AU13" s="409">
        <v>4.5E-05</v>
      </c>
      <c r="AV13" s="409">
        <v>1.4E-05</v>
      </c>
      <c r="AW13" s="409">
        <v>3E-05</v>
      </c>
      <c r="AX13" s="409">
        <v>1.6E-05</v>
      </c>
      <c r="AY13" s="409">
        <v>2.4E-05</v>
      </c>
      <c r="AZ13" s="409">
        <v>1.8E-05</v>
      </c>
      <c r="BA13" s="409">
        <v>5.2E-05</v>
      </c>
      <c r="BB13" s="409">
        <v>7.1E-05</v>
      </c>
      <c r="BC13" s="409">
        <v>9.3E-05</v>
      </c>
      <c r="BD13" s="409">
        <v>1.3E-05</v>
      </c>
      <c r="BE13" s="409">
        <v>2.4E-05</v>
      </c>
      <c r="BF13" s="410">
        <v>5.5E-05</v>
      </c>
      <c r="BG13" s="409">
        <v>4.3E-05</v>
      </c>
      <c r="BH13" s="410">
        <v>2.5E-05</v>
      </c>
      <c r="BI13" s="410">
        <v>4.7E-05</v>
      </c>
      <c r="BJ13" s="410">
        <v>1.7E-05</v>
      </c>
      <c r="BK13" s="410">
        <v>3.4E-05</v>
      </c>
      <c r="BL13" s="410">
        <v>3.5E-05</v>
      </c>
      <c r="BM13" s="410">
        <v>4.4E-05</v>
      </c>
      <c r="BN13" s="409">
        <v>2E-05</v>
      </c>
      <c r="BO13" s="410">
        <v>0.000369</v>
      </c>
      <c r="BP13" s="410">
        <v>9E-05</v>
      </c>
      <c r="BQ13" s="410">
        <v>3.4E-05</v>
      </c>
      <c r="BR13" s="410">
        <v>2.3E-05</v>
      </c>
      <c r="BS13" s="410">
        <v>2.8E-05</v>
      </c>
      <c r="BT13" s="410">
        <v>3E-05</v>
      </c>
      <c r="BU13" s="409">
        <v>4.9E-05</v>
      </c>
      <c r="BV13" s="410">
        <v>7.3E-05</v>
      </c>
      <c r="BW13" s="410">
        <v>3.2E-05</v>
      </c>
      <c r="BX13" s="410">
        <v>5.5E-05</v>
      </c>
      <c r="BY13" s="410">
        <v>0.000173</v>
      </c>
      <c r="BZ13" s="410">
        <v>4.3E-05</v>
      </c>
      <c r="CA13" s="410">
        <v>0.000162</v>
      </c>
      <c r="CB13" s="411">
        <v>0</v>
      </c>
      <c r="CE13" s="228"/>
    </row>
    <row r="14" spans="1:83" s="217" customFormat="1" ht="30" customHeight="1">
      <c r="A14" s="269">
        <f aca="true" t="shared" si="0" ref="A14:A77">A13+1</f>
        <v>3</v>
      </c>
      <c r="B14" s="299" t="s">
        <v>433</v>
      </c>
      <c r="C14" s="209" t="s">
        <v>238</v>
      </c>
      <c r="D14" s="446">
        <v>0.002957</v>
      </c>
      <c r="E14" s="446">
        <v>0.000642</v>
      </c>
      <c r="F14" s="445">
        <v>0.054217</v>
      </c>
      <c r="G14" s="446">
        <v>5.5E-05</v>
      </c>
      <c r="H14" s="446">
        <v>5.4E-05</v>
      </c>
      <c r="I14" s="446">
        <v>0.017373</v>
      </c>
      <c r="J14" s="446">
        <v>0.001099</v>
      </c>
      <c r="K14" s="446">
        <v>8.5E-05</v>
      </c>
      <c r="L14" s="446">
        <v>0.000197</v>
      </c>
      <c r="M14" s="446">
        <v>0.00011</v>
      </c>
      <c r="N14" s="446">
        <v>0.00035</v>
      </c>
      <c r="O14" s="446">
        <v>0.000204</v>
      </c>
      <c r="P14" s="446">
        <v>0.000127</v>
      </c>
      <c r="Q14" s="446">
        <v>9.9E-05</v>
      </c>
      <c r="R14" s="409">
        <v>4.2E-05</v>
      </c>
      <c r="S14" s="409">
        <v>0.000138</v>
      </c>
      <c r="T14" s="409">
        <v>0.000107</v>
      </c>
      <c r="U14" s="409">
        <v>0.000107</v>
      </c>
      <c r="V14" s="409">
        <v>0.0001</v>
      </c>
      <c r="W14" s="409">
        <v>7.6E-05</v>
      </c>
      <c r="X14" s="409">
        <v>7.1E-05</v>
      </c>
      <c r="Y14" s="409">
        <v>0.00015</v>
      </c>
      <c r="Z14" s="409">
        <v>0.0001</v>
      </c>
      <c r="AA14" s="409">
        <v>8.8E-05</v>
      </c>
      <c r="AB14" s="409">
        <v>8.8E-05</v>
      </c>
      <c r="AC14" s="409">
        <v>6.1E-05</v>
      </c>
      <c r="AD14" s="409">
        <v>0.000198</v>
      </c>
      <c r="AE14" s="409">
        <v>0.000105</v>
      </c>
      <c r="AF14" s="409">
        <v>7.6E-05</v>
      </c>
      <c r="AG14" s="409">
        <v>7.5E-05</v>
      </c>
      <c r="AH14" s="409">
        <v>2.8E-05</v>
      </c>
      <c r="AI14" s="409">
        <v>9.1E-05</v>
      </c>
      <c r="AJ14" s="409">
        <v>4.7E-05</v>
      </c>
      <c r="AK14" s="409">
        <v>0.000116</v>
      </c>
      <c r="AL14" s="409">
        <v>4.4E-05</v>
      </c>
      <c r="AM14" s="409">
        <v>0.001206</v>
      </c>
      <c r="AN14" s="409">
        <v>0.000413</v>
      </c>
      <c r="AO14" s="409">
        <v>7.6E-05</v>
      </c>
      <c r="AP14" s="409">
        <v>0.000167</v>
      </c>
      <c r="AQ14" s="409">
        <v>5E-05</v>
      </c>
      <c r="AR14" s="409">
        <v>0.00361</v>
      </c>
      <c r="AS14" s="409">
        <v>0.005784</v>
      </c>
      <c r="AT14" s="409">
        <v>7.1E-05</v>
      </c>
      <c r="AU14" s="409">
        <v>5.8E-05</v>
      </c>
      <c r="AV14" s="409">
        <v>3E-05</v>
      </c>
      <c r="AW14" s="409">
        <v>6.2E-05</v>
      </c>
      <c r="AX14" s="409">
        <v>5.3E-05</v>
      </c>
      <c r="AY14" s="409">
        <v>6.3E-05</v>
      </c>
      <c r="AZ14" s="409">
        <v>5.1E-05</v>
      </c>
      <c r="BA14" s="409">
        <v>0.000148</v>
      </c>
      <c r="BB14" s="409">
        <v>6.1E-05</v>
      </c>
      <c r="BC14" s="409">
        <v>5.2E-05</v>
      </c>
      <c r="BD14" s="409">
        <v>5.9E-05</v>
      </c>
      <c r="BE14" s="409">
        <v>5.7E-05</v>
      </c>
      <c r="BF14" s="410">
        <v>5.6E-05</v>
      </c>
      <c r="BG14" s="409">
        <v>0.00032</v>
      </c>
      <c r="BH14" s="410">
        <v>4.3E-05</v>
      </c>
      <c r="BI14" s="410">
        <v>5.3E-05</v>
      </c>
      <c r="BJ14" s="410">
        <v>6.7E-05</v>
      </c>
      <c r="BK14" s="410">
        <v>4.6E-05</v>
      </c>
      <c r="BL14" s="410">
        <v>0.000101</v>
      </c>
      <c r="BM14" s="410">
        <v>0.000825</v>
      </c>
      <c r="BN14" s="409">
        <v>4.8E-05</v>
      </c>
      <c r="BO14" s="410">
        <v>0.000312</v>
      </c>
      <c r="BP14" s="410">
        <v>0.000203</v>
      </c>
      <c r="BQ14" s="410">
        <v>6.4E-05</v>
      </c>
      <c r="BR14" s="410">
        <v>0.000128</v>
      </c>
      <c r="BS14" s="410">
        <v>0.000185</v>
      </c>
      <c r="BT14" s="410">
        <v>0.000804</v>
      </c>
      <c r="BU14" s="409">
        <v>0.000111</v>
      </c>
      <c r="BV14" s="410">
        <v>8.6E-05</v>
      </c>
      <c r="BW14" s="410">
        <v>2.8E-05</v>
      </c>
      <c r="BX14" s="410">
        <v>0.000154</v>
      </c>
      <c r="BY14" s="410">
        <v>0.002117</v>
      </c>
      <c r="BZ14" s="410">
        <v>3.6E-05</v>
      </c>
      <c r="CA14" s="410">
        <v>0.000216</v>
      </c>
      <c r="CB14" s="411">
        <v>0</v>
      </c>
      <c r="CE14" s="228"/>
    </row>
    <row r="15" spans="1:83" s="217" customFormat="1" ht="30" customHeight="1">
      <c r="A15" s="269">
        <f t="shared" si="0"/>
        <v>4</v>
      </c>
      <c r="B15" s="299" t="s">
        <v>434</v>
      </c>
      <c r="C15" s="209" t="s">
        <v>79</v>
      </c>
      <c r="D15" s="446">
        <v>0.001113</v>
      </c>
      <c r="E15" s="446">
        <v>0.000443</v>
      </c>
      <c r="F15" s="446">
        <v>0.000547</v>
      </c>
      <c r="G15" s="445">
        <v>0.000709</v>
      </c>
      <c r="H15" s="446">
        <v>0.000492</v>
      </c>
      <c r="I15" s="446">
        <v>0.000778</v>
      </c>
      <c r="J15" s="446">
        <v>0.000641</v>
      </c>
      <c r="K15" s="446">
        <v>0.000241</v>
      </c>
      <c r="L15" s="446">
        <v>0.000454</v>
      </c>
      <c r="M15" s="446">
        <v>0.00032</v>
      </c>
      <c r="N15" s="446">
        <v>0.000331</v>
      </c>
      <c r="O15" s="446">
        <v>0.000599</v>
      </c>
      <c r="P15" s="446">
        <v>0.001065</v>
      </c>
      <c r="Q15" s="446">
        <v>0.000416</v>
      </c>
      <c r="R15" s="409">
        <v>0.004018</v>
      </c>
      <c r="S15" s="409">
        <v>0.001485</v>
      </c>
      <c r="T15" s="409">
        <v>0.000276</v>
      </c>
      <c r="U15" s="409">
        <v>0.000619</v>
      </c>
      <c r="V15" s="409">
        <v>0.001905</v>
      </c>
      <c r="W15" s="409">
        <v>0.006755</v>
      </c>
      <c r="X15" s="409">
        <v>0.000841</v>
      </c>
      <c r="Y15" s="409">
        <v>0.000359</v>
      </c>
      <c r="Z15" s="409">
        <v>0.000572</v>
      </c>
      <c r="AA15" s="409">
        <v>0.000556</v>
      </c>
      <c r="AB15" s="409">
        <v>0.000466</v>
      </c>
      <c r="AC15" s="409">
        <v>0.000463</v>
      </c>
      <c r="AD15" s="409">
        <v>0.000424</v>
      </c>
      <c r="AE15" s="409">
        <v>0.000507</v>
      </c>
      <c r="AF15" s="409">
        <v>0.000277</v>
      </c>
      <c r="AG15" s="409">
        <v>0.009161</v>
      </c>
      <c r="AH15" s="409">
        <v>0.000666</v>
      </c>
      <c r="AI15" s="409">
        <v>0.000943</v>
      </c>
      <c r="AJ15" s="409">
        <v>0.000876</v>
      </c>
      <c r="AK15" s="409">
        <v>0.000439</v>
      </c>
      <c r="AL15" s="409">
        <v>0.000235</v>
      </c>
      <c r="AM15" s="409">
        <v>0.000305</v>
      </c>
      <c r="AN15" s="409">
        <v>0.000283</v>
      </c>
      <c r="AO15" s="409">
        <v>0.000644</v>
      </c>
      <c r="AP15" s="409">
        <v>0.000318</v>
      </c>
      <c r="AQ15" s="409">
        <v>0.000422</v>
      </c>
      <c r="AR15" s="409">
        <v>0.000618</v>
      </c>
      <c r="AS15" s="409">
        <v>0.00052</v>
      </c>
      <c r="AT15" s="409">
        <v>0.000247</v>
      </c>
      <c r="AU15" s="409">
        <v>0.000228</v>
      </c>
      <c r="AV15" s="409">
        <v>0.000158</v>
      </c>
      <c r="AW15" s="409">
        <v>0.000234</v>
      </c>
      <c r="AX15" s="409">
        <v>0.000106</v>
      </c>
      <c r="AY15" s="409">
        <v>0.000241</v>
      </c>
      <c r="AZ15" s="409">
        <v>0.000119</v>
      </c>
      <c r="BA15" s="409">
        <v>0.000325</v>
      </c>
      <c r="BB15" s="409">
        <v>0.000192</v>
      </c>
      <c r="BC15" s="409">
        <v>0.001161</v>
      </c>
      <c r="BD15" s="409">
        <v>0.000127</v>
      </c>
      <c r="BE15" s="409">
        <v>0.000212</v>
      </c>
      <c r="BF15" s="410">
        <v>0.0002</v>
      </c>
      <c r="BG15" s="409">
        <v>0.000302</v>
      </c>
      <c r="BH15" s="410">
        <v>0.000152</v>
      </c>
      <c r="BI15" s="410">
        <v>0.000183</v>
      </c>
      <c r="BJ15" s="410">
        <v>0.000266</v>
      </c>
      <c r="BK15" s="410">
        <v>0.000255</v>
      </c>
      <c r="BL15" s="410">
        <v>0.000111</v>
      </c>
      <c r="BM15" s="410">
        <v>0.000411</v>
      </c>
      <c r="BN15" s="409">
        <v>0.000193</v>
      </c>
      <c r="BO15" s="410">
        <v>0.000347</v>
      </c>
      <c r="BP15" s="410">
        <v>0.000297</v>
      </c>
      <c r="BQ15" s="410">
        <v>0.000194</v>
      </c>
      <c r="BR15" s="410">
        <v>0.000256</v>
      </c>
      <c r="BS15" s="410">
        <v>0.000258</v>
      </c>
      <c r="BT15" s="410">
        <v>0.000308</v>
      </c>
      <c r="BU15" s="409">
        <v>0.000335</v>
      </c>
      <c r="BV15" s="410">
        <v>0.000378</v>
      </c>
      <c r="BW15" s="410">
        <v>0.000279</v>
      </c>
      <c r="BX15" s="410">
        <v>0.000841</v>
      </c>
      <c r="BY15" s="410">
        <v>0.000367</v>
      </c>
      <c r="BZ15" s="410">
        <v>8.9E-05</v>
      </c>
      <c r="CA15" s="410">
        <v>0.000266</v>
      </c>
      <c r="CB15" s="411">
        <v>0</v>
      </c>
      <c r="CE15" s="228"/>
    </row>
    <row r="16" spans="1:83" s="217" customFormat="1" ht="57" customHeight="1">
      <c r="A16" s="269">
        <f t="shared" si="0"/>
        <v>5</v>
      </c>
      <c r="B16" s="300" t="s">
        <v>435</v>
      </c>
      <c r="C16" s="17" t="s">
        <v>197</v>
      </c>
      <c r="D16" s="449">
        <v>0.019229</v>
      </c>
      <c r="E16" s="449">
        <v>0.007895</v>
      </c>
      <c r="F16" s="449">
        <v>0.031842</v>
      </c>
      <c r="G16" s="449">
        <v>0.017937</v>
      </c>
      <c r="H16" s="450">
        <v>0.091889</v>
      </c>
      <c r="I16" s="449">
        <v>0.012722</v>
      </c>
      <c r="J16" s="449">
        <v>0.015938</v>
      </c>
      <c r="K16" s="449">
        <v>0.004932</v>
      </c>
      <c r="L16" s="449">
        <v>0.008267</v>
      </c>
      <c r="M16" s="449">
        <v>0.005902</v>
      </c>
      <c r="N16" s="449">
        <v>0.007254</v>
      </c>
      <c r="O16" s="449">
        <v>0.013352</v>
      </c>
      <c r="P16" s="449">
        <v>0.010816</v>
      </c>
      <c r="Q16" s="449">
        <v>0.007584</v>
      </c>
      <c r="R16" s="417">
        <v>0.622532</v>
      </c>
      <c r="S16" s="417">
        <v>0.056558</v>
      </c>
      <c r="T16" s="417">
        <v>0.008473</v>
      </c>
      <c r="U16" s="417">
        <v>0.01296</v>
      </c>
      <c r="V16" s="417">
        <v>0.03653</v>
      </c>
      <c r="W16" s="417">
        <v>0.09016</v>
      </c>
      <c r="X16" s="417">
        <v>0.014876</v>
      </c>
      <c r="Y16" s="417">
        <v>0.011696</v>
      </c>
      <c r="Z16" s="417">
        <v>0.013069</v>
      </c>
      <c r="AA16" s="417">
        <v>0.011761</v>
      </c>
      <c r="AB16" s="417">
        <v>0.00939</v>
      </c>
      <c r="AC16" s="417">
        <v>0.008658</v>
      </c>
      <c r="AD16" s="417">
        <v>0.009313</v>
      </c>
      <c r="AE16" s="417">
        <v>0.017483</v>
      </c>
      <c r="AF16" s="417">
        <v>0.006878</v>
      </c>
      <c r="AG16" s="417">
        <v>0.080191</v>
      </c>
      <c r="AH16" s="417">
        <v>0.007547</v>
      </c>
      <c r="AI16" s="417">
        <v>0.024707</v>
      </c>
      <c r="AJ16" s="417">
        <v>0.018453</v>
      </c>
      <c r="AK16" s="417">
        <v>0.018978</v>
      </c>
      <c r="AL16" s="417">
        <v>0.010633</v>
      </c>
      <c r="AM16" s="417">
        <v>0.013289</v>
      </c>
      <c r="AN16" s="417">
        <v>0.006456</v>
      </c>
      <c r="AO16" s="417">
        <v>0.054774</v>
      </c>
      <c r="AP16" s="417">
        <v>0.022487</v>
      </c>
      <c r="AQ16" s="417">
        <v>0.016026</v>
      </c>
      <c r="AR16" s="417">
        <v>0.012146</v>
      </c>
      <c r="AS16" s="417">
        <v>0.010669</v>
      </c>
      <c r="AT16" s="417">
        <v>0.004976</v>
      </c>
      <c r="AU16" s="417">
        <v>0.004832</v>
      </c>
      <c r="AV16" s="417">
        <v>0.002448</v>
      </c>
      <c r="AW16" s="417">
        <v>0.004854</v>
      </c>
      <c r="AX16" s="417">
        <v>0.002722</v>
      </c>
      <c r="AY16" s="417">
        <v>0.003696</v>
      </c>
      <c r="AZ16" s="417">
        <v>0.003995</v>
      </c>
      <c r="BA16" s="417">
        <v>0.027103</v>
      </c>
      <c r="BB16" s="417">
        <v>0.005225</v>
      </c>
      <c r="BC16" s="417">
        <v>0.013922</v>
      </c>
      <c r="BD16" s="417">
        <v>0.002398</v>
      </c>
      <c r="BE16" s="417">
        <v>0.004651</v>
      </c>
      <c r="BF16" s="418">
        <v>0.006961</v>
      </c>
      <c r="BG16" s="417">
        <v>0.005369</v>
      </c>
      <c r="BH16" s="418">
        <v>0.004108</v>
      </c>
      <c r="BI16" s="418">
        <v>0.006015</v>
      </c>
      <c r="BJ16" s="418">
        <v>0.00419</v>
      </c>
      <c r="BK16" s="418">
        <v>0.011103</v>
      </c>
      <c r="BL16" s="418">
        <v>0.003955</v>
      </c>
      <c r="BM16" s="418">
        <v>0.022811</v>
      </c>
      <c r="BN16" s="417">
        <v>0.01115</v>
      </c>
      <c r="BO16" s="418">
        <v>0.016654</v>
      </c>
      <c r="BP16" s="418">
        <v>0.00728</v>
      </c>
      <c r="BQ16" s="418">
        <v>0.005761</v>
      </c>
      <c r="BR16" s="418">
        <v>0.004114</v>
      </c>
      <c r="BS16" s="418">
        <v>0.004614</v>
      </c>
      <c r="BT16" s="418">
        <v>0.005469</v>
      </c>
      <c r="BU16" s="417">
        <v>0.006021</v>
      </c>
      <c r="BV16" s="418">
        <v>0.008635</v>
      </c>
      <c r="BW16" s="418">
        <v>0.003957</v>
      </c>
      <c r="BX16" s="418">
        <v>0.011438</v>
      </c>
      <c r="BY16" s="418">
        <v>0.011107</v>
      </c>
      <c r="BZ16" s="418">
        <v>0.002667</v>
      </c>
      <c r="CA16" s="418">
        <v>0.007785</v>
      </c>
      <c r="CB16" s="419">
        <v>0</v>
      </c>
      <c r="CE16" s="228"/>
    </row>
    <row r="17" spans="1:83" s="217" customFormat="1" ht="30" customHeight="1">
      <c r="A17" s="269">
        <f>+A16+1</f>
        <v>6</v>
      </c>
      <c r="B17" s="299" t="s">
        <v>436</v>
      </c>
      <c r="C17" s="209" t="s">
        <v>80</v>
      </c>
      <c r="D17" s="446">
        <v>0.03029</v>
      </c>
      <c r="E17" s="446">
        <v>0.001422</v>
      </c>
      <c r="F17" s="446">
        <v>0.009328</v>
      </c>
      <c r="G17" s="446">
        <v>0.000453</v>
      </c>
      <c r="H17" s="446">
        <v>0.000574</v>
      </c>
      <c r="I17" s="445">
        <v>0.09259</v>
      </c>
      <c r="J17" s="446">
        <v>0.026117</v>
      </c>
      <c r="K17" s="446">
        <v>0.000622</v>
      </c>
      <c r="L17" s="446">
        <v>0.001587</v>
      </c>
      <c r="M17" s="446">
        <v>0.001205</v>
      </c>
      <c r="N17" s="446">
        <v>0.005443</v>
      </c>
      <c r="O17" s="446">
        <v>0.001025</v>
      </c>
      <c r="P17" s="446">
        <v>0.000924</v>
      </c>
      <c r="Q17" s="446">
        <v>0.000665</v>
      </c>
      <c r="R17" s="409">
        <v>0.001642</v>
      </c>
      <c r="S17" s="409">
        <v>0.001213</v>
      </c>
      <c r="T17" s="409">
        <v>0.001454</v>
      </c>
      <c r="U17" s="409">
        <v>0.000733</v>
      </c>
      <c r="V17" s="409">
        <v>0.000706</v>
      </c>
      <c r="W17" s="409">
        <v>0.000568</v>
      </c>
      <c r="X17" s="409">
        <v>0.000499</v>
      </c>
      <c r="Y17" s="409">
        <v>0.00084</v>
      </c>
      <c r="Z17" s="409">
        <v>0.000695</v>
      </c>
      <c r="AA17" s="409">
        <v>0.000664</v>
      </c>
      <c r="AB17" s="409">
        <v>0.000536</v>
      </c>
      <c r="AC17" s="409">
        <v>0.000446</v>
      </c>
      <c r="AD17" s="409">
        <v>0.007288</v>
      </c>
      <c r="AE17" s="409">
        <v>0.001285</v>
      </c>
      <c r="AF17" s="409">
        <v>0.000616</v>
      </c>
      <c r="AG17" s="409">
        <v>0.00055</v>
      </c>
      <c r="AH17" s="409">
        <v>0.000223</v>
      </c>
      <c r="AI17" s="409">
        <v>0.002072</v>
      </c>
      <c r="AJ17" s="409">
        <v>0.000538</v>
      </c>
      <c r="AK17" s="409">
        <v>0.000833</v>
      </c>
      <c r="AL17" s="409">
        <v>0.000444</v>
      </c>
      <c r="AM17" s="409">
        <v>0.00514</v>
      </c>
      <c r="AN17" s="409">
        <v>0.006034</v>
      </c>
      <c r="AO17" s="409">
        <v>0.000819</v>
      </c>
      <c r="AP17" s="409">
        <v>0.00167</v>
      </c>
      <c r="AQ17" s="409">
        <v>0.000481</v>
      </c>
      <c r="AR17" s="409">
        <v>0.022847</v>
      </c>
      <c r="AS17" s="409">
        <v>0.053233</v>
      </c>
      <c r="AT17" s="409">
        <v>0.000495</v>
      </c>
      <c r="AU17" s="409">
        <v>0.000452</v>
      </c>
      <c r="AV17" s="409">
        <v>0.000281</v>
      </c>
      <c r="AW17" s="409">
        <v>0.000533</v>
      </c>
      <c r="AX17" s="409">
        <v>0.000477</v>
      </c>
      <c r="AY17" s="409">
        <v>0.000604</v>
      </c>
      <c r="AZ17" s="409">
        <v>0.000706</v>
      </c>
      <c r="BA17" s="409">
        <v>0.00155</v>
      </c>
      <c r="BB17" s="409">
        <v>0.00053</v>
      </c>
      <c r="BC17" s="409">
        <v>0.000481</v>
      </c>
      <c r="BD17" s="409">
        <v>0.000588</v>
      </c>
      <c r="BE17" s="409">
        <v>0.000547</v>
      </c>
      <c r="BF17" s="410">
        <v>0.000425</v>
      </c>
      <c r="BG17" s="409">
        <v>0.000608</v>
      </c>
      <c r="BH17" s="410">
        <v>0.000371</v>
      </c>
      <c r="BI17" s="410">
        <v>0.000531</v>
      </c>
      <c r="BJ17" s="410">
        <v>0.000445</v>
      </c>
      <c r="BK17" s="410">
        <v>0.000523</v>
      </c>
      <c r="BL17" s="410">
        <v>0.001078</v>
      </c>
      <c r="BM17" s="410">
        <v>0.005624</v>
      </c>
      <c r="BN17" s="409">
        <v>0.00046</v>
      </c>
      <c r="BO17" s="410">
        <v>0.003738</v>
      </c>
      <c r="BP17" s="410">
        <v>0.002376</v>
      </c>
      <c r="BQ17" s="410">
        <v>0.000822</v>
      </c>
      <c r="BR17" s="410">
        <v>0.001819</v>
      </c>
      <c r="BS17" s="410">
        <v>0.00171</v>
      </c>
      <c r="BT17" s="410">
        <v>0.009485</v>
      </c>
      <c r="BU17" s="409">
        <v>0.000958</v>
      </c>
      <c r="BV17" s="410">
        <v>0.00064</v>
      </c>
      <c r="BW17" s="410">
        <v>0.000232</v>
      </c>
      <c r="BX17" s="410">
        <v>0.00194</v>
      </c>
      <c r="BY17" s="410">
        <v>0.025591</v>
      </c>
      <c r="BZ17" s="410">
        <v>0.000288</v>
      </c>
      <c r="CA17" s="410">
        <v>0.00138</v>
      </c>
      <c r="CB17" s="411">
        <v>0</v>
      </c>
      <c r="CE17" s="228"/>
    </row>
    <row r="18" spans="1:83" s="217" customFormat="1" ht="30" customHeight="1">
      <c r="A18" s="269">
        <f t="shared" si="0"/>
        <v>7</v>
      </c>
      <c r="B18" s="299" t="s">
        <v>437</v>
      </c>
      <c r="C18" s="209" t="s">
        <v>239</v>
      </c>
      <c r="D18" s="446">
        <v>0.000142</v>
      </c>
      <c r="E18" s="446">
        <v>7.3E-05</v>
      </c>
      <c r="F18" s="446">
        <v>4.2E-05</v>
      </c>
      <c r="G18" s="446">
        <v>9.6E-05</v>
      </c>
      <c r="H18" s="446">
        <v>7.3E-05</v>
      </c>
      <c r="I18" s="446">
        <v>0.0002</v>
      </c>
      <c r="J18" s="445">
        <v>0.016054</v>
      </c>
      <c r="K18" s="446">
        <v>2.6E-05</v>
      </c>
      <c r="L18" s="446">
        <v>4.6E-05</v>
      </c>
      <c r="M18" s="446">
        <v>7.1E-05</v>
      </c>
      <c r="N18" s="446">
        <v>0.000115</v>
      </c>
      <c r="O18" s="446">
        <v>5.5E-05</v>
      </c>
      <c r="P18" s="446">
        <v>9.5E-05</v>
      </c>
      <c r="Q18" s="446">
        <v>7E-05</v>
      </c>
      <c r="R18" s="409">
        <v>7.1E-05</v>
      </c>
      <c r="S18" s="409">
        <v>0.000277</v>
      </c>
      <c r="T18" s="409">
        <v>4.8E-05</v>
      </c>
      <c r="U18" s="409">
        <v>0.000114</v>
      </c>
      <c r="V18" s="409">
        <v>8.3E-05</v>
      </c>
      <c r="W18" s="409">
        <v>6.1E-05</v>
      </c>
      <c r="X18" s="409">
        <v>5.5E-05</v>
      </c>
      <c r="Y18" s="409">
        <v>4.5E-05</v>
      </c>
      <c r="Z18" s="409">
        <v>7E-05</v>
      </c>
      <c r="AA18" s="409">
        <v>8.7E-05</v>
      </c>
      <c r="AB18" s="409">
        <v>4.4E-05</v>
      </c>
      <c r="AC18" s="409">
        <v>4.5E-05</v>
      </c>
      <c r="AD18" s="409">
        <v>5.3E-05</v>
      </c>
      <c r="AE18" s="409">
        <v>4.1E-05</v>
      </c>
      <c r="AF18" s="409">
        <v>4.5E-05</v>
      </c>
      <c r="AG18" s="409">
        <v>4E-05</v>
      </c>
      <c r="AH18" s="409">
        <v>2.9E-05</v>
      </c>
      <c r="AI18" s="409">
        <v>5.6E-05</v>
      </c>
      <c r="AJ18" s="409">
        <v>3.1E-05</v>
      </c>
      <c r="AK18" s="409">
        <v>8.4E-05</v>
      </c>
      <c r="AL18" s="409">
        <v>7.7E-05</v>
      </c>
      <c r="AM18" s="409">
        <v>0.000232</v>
      </c>
      <c r="AN18" s="409">
        <v>0.000143</v>
      </c>
      <c r="AO18" s="409">
        <v>0.000102</v>
      </c>
      <c r="AP18" s="409">
        <v>0.000336</v>
      </c>
      <c r="AQ18" s="409">
        <v>5.8E-05</v>
      </c>
      <c r="AR18" s="409">
        <v>0.001731</v>
      </c>
      <c r="AS18" s="409">
        <v>0.010643</v>
      </c>
      <c r="AT18" s="409">
        <v>4.6E-05</v>
      </c>
      <c r="AU18" s="409">
        <v>4.3E-05</v>
      </c>
      <c r="AV18" s="409">
        <v>1.8E-05</v>
      </c>
      <c r="AW18" s="409">
        <v>4.2E-05</v>
      </c>
      <c r="AX18" s="409">
        <v>3.9E-05</v>
      </c>
      <c r="AY18" s="409">
        <v>5.6E-05</v>
      </c>
      <c r="AZ18" s="409">
        <v>0.000118</v>
      </c>
      <c r="BA18" s="409">
        <v>9.4E-05</v>
      </c>
      <c r="BB18" s="409">
        <v>8.5E-05</v>
      </c>
      <c r="BC18" s="409">
        <v>3.7E-05</v>
      </c>
      <c r="BD18" s="409">
        <v>5.7E-05</v>
      </c>
      <c r="BE18" s="409">
        <v>6E-05</v>
      </c>
      <c r="BF18" s="410">
        <v>4.1E-05</v>
      </c>
      <c r="BG18" s="409">
        <v>0.0001</v>
      </c>
      <c r="BH18" s="410">
        <v>3E-05</v>
      </c>
      <c r="BI18" s="410">
        <v>3.6E-05</v>
      </c>
      <c r="BJ18" s="410">
        <v>2E-05</v>
      </c>
      <c r="BK18" s="410">
        <v>6.4E-05</v>
      </c>
      <c r="BL18" s="410">
        <v>5E-05</v>
      </c>
      <c r="BM18" s="410">
        <v>0.000437</v>
      </c>
      <c r="BN18" s="409">
        <v>3.6E-05</v>
      </c>
      <c r="BO18" s="410">
        <v>0.000102</v>
      </c>
      <c r="BP18" s="410">
        <v>5.3E-05</v>
      </c>
      <c r="BQ18" s="410">
        <v>0.000124</v>
      </c>
      <c r="BR18" s="410">
        <v>0.000161</v>
      </c>
      <c r="BS18" s="410">
        <v>0.0001</v>
      </c>
      <c r="BT18" s="410">
        <v>0.000257</v>
      </c>
      <c r="BU18" s="409">
        <v>6.5E-05</v>
      </c>
      <c r="BV18" s="410">
        <v>5.9E-05</v>
      </c>
      <c r="BW18" s="410">
        <v>2E-05</v>
      </c>
      <c r="BX18" s="410">
        <v>7.9E-05</v>
      </c>
      <c r="BY18" s="410">
        <v>6.5E-05</v>
      </c>
      <c r="BZ18" s="410">
        <v>1.5E-05</v>
      </c>
      <c r="CA18" s="410">
        <v>4.3E-05</v>
      </c>
      <c r="CB18" s="411">
        <v>0</v>
      </c>
      <c r="CE18" s="228"/>
    </row>
    <row r="19" spans="1:83" s="217" customFormat="1" ht="30" customHeight="1">
      <c r="A19" s="269">
        <f>A18+1</f>
        <v>8</v>
      </c>
      <c r="B19" s="299" t="s">
        <v>438</v>
      </c>
      <c r="C19" s="209" t="s">
        <v>240</v>
      </c>
      <c r="D19" s="446">
        <v>1E-06</v>
      </c>
      <c r="E19" s="446">
        <v>1E-06</v>
      </c>
      <c r="F19" s="446">
        <v>1E-06</v>
      </c>
      <c r="G19" s="446">
        <v>3E-06</v>
      </c>
      <c r="H19" s="446">
        <v>3E-06</v>
      </c>
      <c r="I19" s="446">
        <v>1E-06</v>
      </c>
      <c r="J19" s="446">
        <v>1E-06</v>
      </c>
      <c r="K19" s="445">
        <v>0.001981</v>
      </c>
      <c r="L19" s="446">
        <v>2.6E-05</v>
      </c>
      <c r="M19" s="446">
        <v>2.5E-05</v>
      </c>
      <c r="N19" s="446">
        <v>1E-06</v>
      </c>
      <c r="O19" s="446">
        <v>1E-06</v>
      </c>
      <c r="P19" s="446">
        <v>1E-06</v>
      </c>
      <c r="Q19" s="446">
        <v>1E-06</v>
      </c>
      <c r="R19" s="409">
        <v>1E-06</v>
      </c>
      <c r="S19" s="409">
        <v>1E-06</v>
      </c>
      <c r="T19" s="409">
        <v>1E-06</v>
      </c>
      <c r="U19" s="409">
        <v>1E-06</v>
      </c>
      <c r="V19" s="409">
        <v>2E-06</v>
      </c>
      <c r="W19" s="409">
        <v>1E-06</v>
      </c>
      <c r="X19" s="409">
        <v>1E-06</v>
      </c>
      <c r="Y19" s="409">
        <v>1E-06</v>
      </c>
      <c r="Z19" s="409">
        <v>1E-06</v>
      </c>
      <c r="AA19" s="409">
        <v>1E-06</v>
      </c>
      <c r="AB19" s="409">
        <v>1E-06</v>
      </c>
      <c r="AC19" s="409">
        <v>2E-06</v>
      </c>
      <c r="AD19" s="409">
        <v>1.8E-05</v>
      </c>
      <c r="AE19" s="409">
        <v>1E-06</v>
      </c>
      <c r="AF19" s="409">
        <v>2E-06</v>
      </c>
      <c r="AG19" s="409">
        <v>1E-06</v>
      </c>
      <c r="AH19" s="409">
        <v>0</v>
      </c>
      <c r="AI19" s="409">
        <v>1E-06</v>
      </c>
      <c r="AJ19" s="409">
        <v>1E-06</v>
      </c>
      <c r="AK19" s="409">
        <v>3E-06</v>
      </c>
      <c r="AL19" s="409">
        <v>1E-06</v>
      </c>
      <c r="AM19" s="409">
        <v>2E-06</v>
      </c>
      <c r="AN19" s="409">
        <v>1E-06</v>
      </c>
      <c r="AO19" s="409">
        <v>4E-06</v>
      </c>
      <c r="AP19" s="409">
        <v>2.3E-05</v>
      </c>
      <c r="AQ19" s="409">
        <v>1E-06</v>
      </c>
      <c r="AR19" s="409">
        <v>0.000202</v>
      </c>
      <c r="AS19" s="409">
        <v>0.000671</v>
      </c>
      <c r="AT19" s="409">
        <v>1E-06</v>
      </c>
      <c r="AU19" s="409">
        <v>2E-06</v>
      </c>
      <c r="AV19" s="409">
        <v>1E-06</v>
      </c>
      <c r="AW19" s="409">
        <v>1E-06</v>
      </c>
      <c r="AX19" s="409">
        <v>1E-06</v>
      </c>
      <c r="AY19" s="409">
        <v>2E-06</v>
      </c>
      <c r="AZ19" s="409">
        <v>1E-06</v>
      </c>
      <c r="BA19" s="409">
        <v>1E-06</v>
      </c>
      <c r="BB19" s="409">
        <v>2E-06</v>
      </c>
      <c r="BC19" s="409">
        <v>1E-06</v>
      </c>
      <c r="BD19" s="409">
        <v>2E-06</v>
      </c>
      <c r="BE19" s="409">
        <v>2E-06</v>
      </c>
      <c r="BF19" s="410">
        <v>1E-06</v>
      </c>
      <c r="BG19" s="409">
        <v>3E-06</v>
      </c>
      <c r="BH19" s="410">
        <v>1E-06</v>
      </c>
      <c r="BI19" s="410">
        <v>2E-06</v>
      </c>
      <c r="BJ19" s="410">
        <v>0</v>
      </c>
      <c r="BK19" s="410">
        <v>1E-06</v>
      </c>
      <c r="BL19" s="410">
        <v>2E-06</v>
      </c>
      <c r="BM19" s="410">
        <v>4.2E-05</v>
      </c>
      <c r="BN19" s="409">
        <v>1E-06</v>
      </c>
      <c r="BO19" s="410">
        <v>4E-06</v>
      </c>
      <c r="BP19" s="410">
        <v>1E-06</v>
      </c>
      <c r="BQ19" s="410">
        <v>1E-06</v>
      </c>
      <c r="BR19" s="410">
        <v>2E-06</v>
      </c>
      <c r="BS19" s="410">
        <v>2E-06</v>
      </c>
      <c r="BT19" s="410">
        <v>1.3E-05</v>
      </c>
      <c r="BU19" s="409">
        <v>4E-06</v>
      </c>
      <c r="BV19" s="410">
        <v>2E-06</v>
      </c>
      <c r="BW19" s="410">
        <v>2E-06</v>
      </c>
      <c r="BX19" s="410">
        <v>3E-06</v>
      </c>
      <c r="BY19" s="410">
        <v>6E-06</v>
      </c>
      <c r="BZ19" s="410">
        <v>0</v>
      </c>
      <c r="CA19" s="410">
        <v>5E-06</v>
      </c>
      <c r="CB19" s="411">
        <v>0</v>
      </c>
      <c r="CE19" s="228"/>
    </row>
    <row r="20" spans="1:83" s="217" customFormat="1" ht="30" customHeight="1">
      <c r="A20" s="269">
        <f t="shared" si="0"/>
        <v>9</v>
      </c>
      <c r="B20" s="299" t="s">
        <v>576</v>
      </c>
      <c r="C20" s="209" t="s">
        <v>241</v>
      </c>
      <c r="D20" s="446">
        <v>0.000527</v>
      </c>
      <c r="E20" s="446">
        <v>0.000968</v>
      </c>
      <c r="F20" s="446">
        <v>0.000979</v>
      </c>
      <c r="G20" s="446">
        <v>0.000935</v>
      </c>
      <c r="H20" s="446">
        <v>0.000935</v>
      </c>
      <c r="I20" s="446">
        <v>0.000929</v>
      </c>
      <c r="J20" s="446">
        <v>0.00105</v>
      </c>
      <c r="K20" s="446">
        <v>0.000386</v>
      </c>
      <c r="L20" s="445">
        <v>0.259059</v>
      </c>
      <c r="M20" s="446">
        <v>0.148286</v>
      </c>
      <c r="N20" s="446">
        <v>0.037161</v>
      </c>
      <c r="O20" s="446">
        <v>0.001385</v>
      </c>
      <c r="P20" s="446">
        <v>0.002356</v>
      </c>
      <c r="Q20" s="446">
        <v>0.001316</v>
      </c>
      <c r="R20" s="409">
        <v>0.00027</v>
      </c>
      <c r="S20" s="409">
        <v>0.001341</v>
      </c>
      <c r="T20" s="409">
        <v>0.000783</v>
      </c>
      <c r="U20" s="409">
        <v>0.015078</v>
      </c>
      <c r="V20" s="409">
        <v>0.001709</v>
      </c>
      <c r="W20" s="409">
        <v>0.000563</v>
      </c>
      <c r="X20" s="409">
        <v>0.000695</v>
      </c>
      <c r="Y20" s="409">
        <v>0.000924</v>
      </c>
      <c r="Z20" s="409">
        <v>0.001251</v>
      </c>
      <c r="AA20" s="409">
        <v>0.001801</v>
      </c>
      <c r="AB20" s="409">
        <v>0.011045</v>
      </c>
      <c r="AC20" s="409">
        <v>0.002476</v>
      </c>
      <c r="AD20" s="409">
        <v>0.038449</v>
      </c>
      <c r="AE20" s="409">
        <v>0.002955</v>
      </c>
      <c r="AF20" s="409">
        <v>0.000983</v>
      </c>
      <c r="AG20" s="409">
        <v>0.000575</v>
      </c>
      <c r="AH20" s="409">
        <v>0.000338</v>
      </c>
      <c r="AI20" s="409">
        <v>0.000873</v>
      </c>
      <c r="AJ20" s="409">
        <v>0.000512</v>
      </c>
      <c r="AK20" s="409">
        <v>0.001336</v>
      </c>
      <c r="AL20" s="409">
        <v>0.000455</v>
      </c>
      <c r="AM20" s="409">
        <v>0.002768</v>
      </c>
      <c r="AN20" s="409">
        <v>0.001528</v>
      </c>
      <c r="AO20" s="409">
        <v>0.000846</v>
      </c>
      <c r="AP20" s="409">
        <v>0.000588</v>
      </c>
      <c r="AQ20" s="409">
        <v>0.000712</v>
      </c>
      <c r="AR20" s="409">
        <v>0.003521</v>
      </c>
      <c r="AS20" s="409">
        <v>0.001363</v>
      </c>
      <c r="AT20" s="409">
        <v>0.0005</v>
      </c>
      <c r="AU20" s="409">
        <v>0.000598</v>
      </c>
      <c r="AV20" s="409">
        <v>0.000153</v>
      </c>
      <c r="AW20" s="409">
        <v>0.000289</v>
      </c>
      <c r="AX20" s="409">
        <v>0.000191</v>
      </c>
      <c r="AY20" s="409">
        <v>0.000212</v>
      </c>
      <c r="AZ20" s="409">
        <v>0.000239</v>
      </c>
      <c r="BA20" s="409">
        <v>0.000539</v>
      </c>
      <c r="BB20" s="409">
        <v>0.000268</v>
      </c>
      <c r="BC20" s="409">
        <v>0.000444</v>
      </c>
      <c r="BD20" s="409">
        <v>0.000142</v>
      </c>
      <c r="BE20" s="409">
        <v>0.000231</v>
      </c>
      <c r="BF20" s="410">
        <v>0.000484</v>
      </c>
      <c r="BG20" s="409">
        <v>0.001057</v>
      </c>
      <c r="BH20" s="410">
        <v>0.000255</v>
      </c>
      <c r="BI20" s="410">
        <v>0.00092</v>
      </c>
      <c r="BJ20" s="410">
        <v>0.00024</v>
      </c>
      <c r="BK20" s="410">
        <v>0.000617</v>
      </c>
      <c r="BL20" s="410">
        <v>0.000164</v>
      </c>
      <c r="BM20" s="410">
        <v>0.001104</v>
      </c>
      <c r="BN20" s="409">
        <v>0.000656</v>
      </c>
      <c r="BO20" s="410">
        <v>0.001013</v>
      </c>
      <c r="BP20" s="410">
        <v>0.000669</v>
      </c>
      <c r="BQ20" s="410">
        <v>0.00083</v>
      </c>
      <c r="BR20" s="410">
        <v>0.000249</v>
      </c>
      <c r="BS20" s="410">
        <v>0.000628</v>
      </c>
      <c r="BT20" s="410">
        <v>0.000396</v>
      </c>
      <c r="BU20" s="409">
        <v>0.001292</v>
      </c>
      <c r="BV20" s="410">
        <v>0.000633</v>
      </c>
      <c r="BW20" s="410">
        <v>0.000209</v>
      </c>
      <c r="BX20" s="410">
        <v>0.001455</v>
      </c>
      <c r="BY20" s="410">
        <v>0.005644</v>
      </c>
      <c r="BZ20" s="410">
        <v>0.000427</v>
      </c>
      <c r="CA20" s="410">
        <v>0.001659</v>
      </c>
      <c r="CB20" s="411">
        <v>0</v>
      </c>
      <c r="CE20" s="228"/>
    </row>
    <row r="21" spans="1:83" s="217" customFormat="1" ht="30" customHeight="1">
      <c r="A21" s="269">
        <f t="shared" si="0"/>
        <v>10</v>
      </c>
      <c r="B21" s="299" t="s">
        <v>439</v>
      </c>
      <c r="C21" s="209" t="s">
        <v>242</v>
      </c>
      <c r="D21" s="446">
        <v>0.000137</v>
      </c>
      <c r="E21" s="446">
        <v>0.001382</v>
      </c>
      <c r="F21" s="446">
        <v>0.000215</v>
      </c>
      <c r="G21" s="446">
        <v>0.000432</v>
      </c>
      <c r="H21" s="446">
        <v>0.000213</v>
      </c>
      <c r="I21" s="446">
        <v>0.000339</v>
      </c>
      <c r="J21" s="446">
        <v>0.000235</v>
      </c>
      <c r="K21" s="446">
        <v>0.000172</v>
      </c>
      <c r="L21" s="446">
        <v>0.000351</v>
      </c>
      <c r="M21" s="445">
        <v>0.009805</v>
      </c>
      <c r="N21" s="446">
        <v>0.000381</v>
      </c>
      <c r="O21" s="446">
        <v>0.000352</v>
      </c>
      <c r="P21" s="446">
        <v>0.000182</v>
      </c>
      <c r="Q21" s="446">
        <v>0.00013</v>
      </c>
      <c r="R21" s="409">
        <v>9.5E-05</v>
      </c>
      <c r="S21" s="409">
        <v>0.000144</v>
      </c>
      <c r="T21" s="409">
        <v>0.0002</v>
      </c>
      <c r="U21" s="409">
        <v>0.000162</v>
      </c>
      <c r="V21" s="409">
        <v>0.000341</v>
      </c>
      <c r="W21" s="409">
        <v>0.000407</v>
      </c>
      <c r="X21" s="409">
        <v>0.00026</v>
      </c>
      <c r="Y21" s="409">
        <v>0.000112</v>
      </c>
      <c r="Z21" s="409">
        <v>0.000226</v>
      </c>
      <c r="AA21" s="409">
        <v>0.000209</v>
      </c>
      <c r="AB21" s="409">
        <v>0.000167</v>
      </c>
      <c r="AC21" s="409">
        <v>0.000395</v>
      </c>
      <c r="AD21" s="409">
        <v>0.000255</v>
      </c>
      <c r="AE21" s="409">
        <v>0.000245</v>
      </c>
      <c r="AF21" s="409">
        <v>0.000277</v>
      </c>
      <c r="AG21" s="409">
        <v>0.000231</v>
      </c>
      <c r="AH21" s="409">
        <v>0.000174</v>
      </c>
      <c r="AI21" s="409">
        <v>0.000195</v>
      </c>
      <c r="AJ21" s="409">
        <v>0.00028</v>
      </c>
      <c r="AK21" s="409">
        <v>0.000341</v>
      </c>
      <c r="AL21" s="409">
        <v>0.00022</v>
      </c>
      <c r="AM21" s="409">
        <v>0.000314</v>
      </c>
      <c r="AN21" s="409">
        <v>0.000175</v>
      </c>
      <c r="AO21" s="409">
        <v>0.000226</v>
      </c>
      <c r="AP21" s="409">
        <v>0.000322</v>
      </c>
      <c r="AQ21" s="409">
        <v>0.000518</v>
      </c>
      <c r="AR21" s="409">
        <v>0.000579</v>
      </c>
      <c r="AS21" s="409">
        <v>0.000573</v>
      </c>
      <c r="AT21" s="409">
        <v>0.000107</v>
      </c>
      <c r="AU21" s="409">
        <v>0.00019</v>
      </c>
      <c r="AV21" s="409">
        <v>7.7E-05</v>
      </c>
      <c r="AW21" s="409">
        <v>0.000116</v>
      </c>
      <c r="AX21" s="409">
        <v>7E-05</v>
      </c>
      <c r="AY21" s="409">
        <v>9E-05</v>
      </c>
      <c r="AZ21" s="409">
        <v>0.00057</v>
      </c>
      <c r="BA21" s="409">
        <v>8.7E-05</v>
      </c>
      <c r="BB21" s="409">
        <v>0.000144</v>
      </c>
      <c r="BC21" s="409">
        <v>0.000183</v>
      </c>
      <c r="BD21" s="409">
        <v>6.9E-05</v>
      </c>
      <c r="BE21" s="409">
        <v>0.000134</v>
      </c>
      <c r="BF21" s="410">
        <v>0.000186</v>
      </c>
      <c r="BG21" s="409">
        <v>0.000181</v>
      </c>
      <c r="BH21" s="410">
        <v>0.000161</v>
      </c>
      <c r="BI21" s="410">
        <v>9.8E-05</v>
      </c>
      <c r="BJ21" s="410">
        <v>6.4E-05</v>
      </c>
      <c r="BK21" s="410">
        <v>0.000848</v>
      </c>
      <c r="BL21" s="410">
        <v>0.000187</v>
      </c>
      <c r="BM21" s="410">
        <v>0.00037</v>
      </c>
      <c r="BN21" s="409">
        <v>0.002541</v>
      </c>
      <c r="BO21" s="410">
        <v>0.000847</v>
      </c>
      <c r="BP21" s="410">
        <v>0.000191</v>
      </c>
      <c r="BQ21" s="410">
        <v>0.002253</v>
      </c>
      <c r="BR21" s="410">
        <v>0.000123</v>
      </c>
      <c r="BS21" s="410">
        <v>0.000175</v>
      </c>
      <c r="BT21" s="410">
        <v>0.000371</v>
      </c>
      <c r="BU21" s="409">
        <v>0.000727</v>
      </c>
      <c r="BV21" s="410">
        <v>0.000546</v>
      </c>
      <c r="BW21" s="410">
        <v>0.000125</v>
      </c>
      <c r="BX21" s="410">
        <v>0.006561</v>
      </c>
      <c r="BY21" s="410">
        <v>0.001744</v>
      </c>
      <c r="BZ21" s="410">
        <v>5.5E-05</v>
      </c>
      <c r="CA21" s="410">
        <v>0.000862</v>
      </c>
      <c r="CB21" s="411">
        <v>0</v>
      </c>
      <c r="CE21" s="228"/>
    </row>
    <row r="22" spans="1:83" s="217" customFormat="1" ht="30" customHeight="1">
      <c r="A22" s="269">
        <f>A21+1</f>
        <v>11</v>
      </c>
      <c r="B22" s="299" t="s">
        <v>440</v>
      </c>
      <c r="C22" s="215" t="s">
        <v>81</v>
      </c>
      <c r="D22" s="446">
        <v>0.00012</v>
      </c>
      <c r="E22" s="446">
        <v>0.000729</v>
      </c>
      <c r="F22" s="446">
        <v>9.3E-05</v>
      </c>
      <c r="G22" s="446">
        <v>0.000705</v>
      </c>
      <c r="H22" s="446">
        <v>0.000327</v>
      </c>
      <c r="I22" s="446">
        <v>0.000241</v>
      </c>
      <c r="J22" s="446">
        <v>0.000183</v>
      </c>
      <c r="K22" s="446">
        <v>8E-05</v>
      </c>
      <c r="L22" s="446">
        <v>0.001183</v>
      </c>
      <c r="M22" s="446">
        <v>0.004401</v>
      </c>
      <c r="N22" s="445">
        <v>0.191236</v>
      </c>
      <c r="O22" s="446">
        <v>0.000375</v>
      </c>
      <c r="P22" s="446">
        <v>0.000355</v>
      </c>
      <c r="Q22" s="446">
        <v>0.000284</v>
      </c>
      <c r="R22" s="409">
        <v>0.000149</v>
      </c>
      <c r="S22" s="409">
        <v>0.000117</v>
      </c>
      <c r="T22" s="409">
        <v>0.000103</v>
      </c>
      <c r="U22" s="409">
        <v>0.000219</v>
      </c>
      <c r="V22" s="409">
        <v>0.000226</v>
      </c>
      <c r="W22" s="409">
        <v>0.000162</v>
      </c>
      <c r="X22" s="409">
        <v>0.000124</v>
      </c>
      <c r="Y22" s="409">
        <v>7.9E-05</v>
      </c>
      <c r="Z22" s="409">
        <v>0.000225</v>
      </c>
      <c r="AA22" s="409">
        <v>0.000143</v>
      </c>
      <c r="AB22" s="409">
        <v>0.001767</v>
      </c>
      <c r="AC22" s="409">
        <v>0.000421</v>
      </c>
      <c r="AD22" s="409">
        <v>0.011775</v>
      </c>
      <c r="AE22" s="409">
        <v>0.000368</v>
      </c>
      <c r="AF22" s="409">
        <v>0.000165</v>
      </c>
      <c r="AG22" s="409">
        <v>0.000195</v>
      </c>
      <c r="AH22" s="409">
        <v>0.000192</v>
      </c>
      <c r="AI22" s="409">
        <v>0.000157</v>
      </c>
      <c r="AJ22" s="409">
        <v>0.000136</v>
      </c>
      <c r="AK22" s="409">
        <v>0.000237</v>
      </c>
      <c r="AL22" s="409">
        <v>9.2E-05</v>
      </c>
      <c r="AM22" s="409">
        <v>0.000301</v>
      </c>
      <c r="AN22" s="409">
        <v>0.000245</v>
      </c>
      <c r="AO22" s="409">
        <v>0.000243</v>
      </c>
      <c r="AP22" s="409">
        <v>0.000268</v>
      </c>
      <c r="AQ22" s="409">
        <v>0.0005</v>
      </c>
      <c r="AR22" s="409">
        <v>0.00027</v>
      </c>
      <c r="AS22" s="409">
        <v>0.000125</v>
      </c>
      <c r="AT22" s="409">
        <v>0.000136</v>
      </c>
      <c r="AU22" s="409">
        <v>6.3E-05</v>
      </c>
      <c r="AV22" s="409">
        <v>2.6E-05</v>
      </c>
      <c r="AW22" s="409">
        <v>7.1E-05</v>
      </c>
      <c r="AX22" s="409">
        <v>4.9E-05</v>
      </c>
      <c r="AY22" s="409">
        <v>5.6E-05</v>
      </c>
      <c r="AZ22" s="409">
        <v>8.3E-05</v>
      </c>
      <c r="BA22" s="409">
        <v>9.5E-05</v>
      </c>
      <c r="BB22" s="409">
        <v>6.2E-05</v>
      </c>
      <c r="BC22" s="409">
        <v>9.3E-05</v>
      </c>
      <c r="BD22" s="409">
        <v>3E-05</v>
      </c>
      <c r="BE22" s="409">
        <v>6.7E-05</v>
      </c>
      <c r="BF22" s="410">
        <v>8.1E-05</v>
      </c>
      <c r="BG22" s="409">
        <v>0.000102</v>
      </c>
      <c r="BH22" s="410">
        <v>4.9E-05</v>
      </c>
      <c r="BI22" s="410">
        <v>0.000155</v>
      </c>
      <c r="BJ22" s="410">
        <v>3.4E-05</v>
      </c>
      <c r="BK22" s="410">
        <v>0.000146</v>
      </c>
      <c r="BL22" s="410">
        <v>5.5E-05</v>
      </c>
      <c r="BM22" s="410">
        <v>0.000172</v>
      </c>
      <c r="BN22" s="409">
        <v>0.00023</v>
      </c>
      <c r="BO22" s="410">
        <v>0.000268</v>
      </c>
      <c r="BP22" s="410">
        <v>6.7E-05</v>
      </c>
      <c r="BQ22" s="410">
        <v>7.3E-05</v>
      </c>
      <c r="BR22" s="410">
        <v>4E-05</v>
      </c>
      <c r="BS22" s="410">
        <v>9.9E-05</v>
      </c>
      <c r="BT22" s="410">
        <v>8.4E-05</v>
      </c>
      <c r="BU22" s="409">
        <v>0.00026</v>
      </c>
      <c r="BV22" s="410">
        <v>0.000119</v>
      </c>
      <c r="BW22" s="410">
        <v>8.2E-05</v>
      </c>
      <c r="BX22" s="410">
        <v>0.000296</v>
      </c>
      <c r="BY22" s="410">
        <v>0.000372</v>
      </c>
      <c r="BZ22" s="410">
        <v>0.001235</v>
      </c>
      <c r="CA22" s="410">
        <v>0.000117</v>
      </c>
      <c r="CB22" s="411">
        <v>0</v>
      </c>
      <c r="CE22" s="228"/>
    </row>
    <row r="23" spans="1:83" s="217" customFormat="1" ht="30" customHeight="1">
      <c r="A23" s="269">
        <f t="shared" si="0"/>
        <v>12</v>
      </c>
      <c r="B23" s="300" t="s">
        <v>441</v>
      </c>
      <c r="C23" s="209" t="s">
        <v>82</v>
      </c>
      <c r="D23" s="446">
        <v>0.000928</v>
      </c>
      <c r="E23" s="446">
        <v>0.005206</v>
      </c>
      <c r="F23" s="446">
        <v>0.000266</v>
      </c>
      <c r="G23" s="446">
        <v>0.001131</v>
      </c>
      <c r="H23" s="446">
        <v>0.00068</v>
      </c>
      <c r="I23" s="446">
        <v>0.000735</v>
      </c>
      <c r="J23" s="446">
        <v>0.000737</v>
      </c>
      <c r="K23" s="446">
        <v>0.000361</v>
      </c>
      <c r="L23" s="446">
        <v>0.000789</v>
      </c>
      <c r="M23" s="446">
        <v>0.000489</v>
      </c>
      <c r="N23" s="446">
        <v>0.0011</v>
      </c>
      <c r="O23" s="445">
        <v>0.043554</v>
      </c>
      <c r="P23" s="446">
        <v>0.002211</v>
      </c>
      <c r="Q23" s="446">
        <v>0.000822</v>
      </c>
      <c r="R23" s="409">
        <v>0.000259</v>
      </c>
      <c r="S23" s="409">
        <v>0.000592</v>
      </c>
      <c r="T23" s="409">
        <v>0.000385</v>
      </c>
      <c r="U23" s="409">
        <v>0.001057</v>
      </c>
      <c r="V23" s="409">
        <v>0.002698</v>
      </c>
      <c r="W23" s="409">
        <v>0.000494</v>
      </c>
      <c r="X23" s="409">
        <v>0.001728</v>
      </c>
      <c r="Y23" s="409">
        <v>0.000932</v>
      </c>
      <c r="Z23" s="409">
        <v>0.001638</v>
      </c>
      <c r="AA23" s="409">
        <v>0.001101</v>
      </c>
      <c r="AB23" s="409">
        <v>0.000858</v>
      </c>
      <c r="AC23" s="409">
        <v>0.002362</v>
      </c>
      <c r="AD23" s="409">
        <v>0.038412</v>
      </c>
      <c r="AE23" s="409">
        <v>0.009787</v>
      </c>
      <c r="AF23" s="409">
        <v>0.000551</v>
      </c>
      <c r="AG23" s="409">
        <v>0.000962</v>
      </c>
      <c r="AH23" s="409">
        <v>0.000347</v>
      </c>
      <c r="AI23" s="409">
        <v>0.00103</v>
      </c>
      <c r="AJ23" s="409">
        <v>0.00044</v>
      </c>
      <c r="AK23" s="409">
        <v>0.004536</v>
      </c>
      <c r="AL23" s="409">
        <v>0.000306</v>
      </c>
      <c r="AM23" s="409">
        <v>0.001059</v>
      </c>
      <c r="AN23" s="409">
        <v>0.000849</v>
      </c>
      <c r="AO23" s="409">
        <v>0.000814</v>
      </c>
      <c r="AP23" s="409">
        <v>0.000534</v>
      </c>
      <c r="AQ23" s="409">
        <v>0.000942</v>
      </c>
      <c r="AR23" s="409">
        <v>0.000865</v>
      </c>
      <c r="AS23" s="409">
        <v>0.000662</v>
      </c>
      <c r="AT23" s="409">
        <v>0.00037</v>
      </c>
      <c r="AU23" s="409">
        <v>0.000333</v>
      </c>
      <c r="AV23" s="409">
        <v>0.000142</v>
      </c>
      <c r="AW23" s="409">
        <v>0.000344</v>
      </c>
      <c r="AX23" s="409">
        <v>0.000208</v>
      </c>
      <c r="AY23" s="409">
        <v>0.000233</v>
      </c>
      <c r="AZ23" s="409">
        <v>0.000254</v>
      </c>
      <c r="BA23" s="409">
        <v>0.000381</v>
      </c>
      <c r="BB23" s="409">
        <v>0.000304</v>
      </c>
      <c r="BC23" s="409">
        <v>0.001753</v>
      </c>
      <c r="BD23" s="409">
        <v>0.000151</v>
      </c>
      <c r="BE23" s="409">
        <v>0.000332</v>
      </c>
      <c r="BF23" s="410">
        <v>0.00108</v>
      </c>
      <c r="BG23" s="409">
        <v>0.000302</v>
      </c>
      <c r="BH23" s="410">
        <v>0.000158</v>
      </c>
      <c r="BI23" s="410">
        <v>0.000854</v>
      </c>
      <c r="BJ23" s="410">
        <v>0.000142</v>
      </c>
      <c r="BK23" s="410">
        <v>0.000564</v>
      </c>
      <c r="BL23" s="410">
        <v>0.000148</v>
      </c>
      <c r="BM23" s="410">
        <v>0.000572</v>
      </c>
      <c r="BN23" s="409">
        <v>0.000248</v>
      </c>
      <c r="BO23" s="410">
        <v>0.001118</v>
      </c>
      <c r="BP23" s="410">
        <v>0.000429</v>
      </c>
      <c r="BQ23" s="410">
        <v>0.000605</v>
      </c>
      <c r="BR23" s="410">
        <v>0.000273</v>
      </c>
      <c r="BS23" s="410">
        <v>0.0004</v>
      </c>
      <c r="BT23" s="410">
        <v>0.00036</v>
      </c>
      <c r="BU23" s="409">
        <v>0.000559</v>
      </c>
      <c r="BV23" s="410">
        <v>0.001104</v>
      </c>
      <c r="BW23" s="410">
        <v>0.000304</v>
      </c>
      <c r="BX23" s="410">
        <v>0.000511</v>
      </c>
      <c r="BY23" s="410">
        <v>0.002123</v>
      </c>
      <c r="BZ23" s="410">
        <v>0.001252</v>
      </c>
      <c r="CA23" s="410">
        <v>0.003557</v>
      </c>
      <c r="CB23" s="411">
        <v>0</v>
      </c>
      <c r="CE23" s="228"/>
    </row>
    <row r="24" spans="1:83" s="217" customFormat="1" ht="30" customHeight="1">
      <c r="A24" s="269">
        <f>A23+1</f>
        <v>13</v>
      </c>
      <c r="B24" s="299" t="s">
        <v>442</v>
      </c>
      <c r="C24" s="209" t="s">
        <v>83</v>
      </c>
      <c r="D24" s="446">
        <v>0.003688</v>
      </c>
      <c r="E24" s="446">
        <v>0.002853</v>
      </c>
      <c r="F24" s="446">
        <v>0.001749</v>
      </c>
      <c r="G24" s="446">
        <v>0.001471</v>
      </c>
      <c r="H24" s="446">
        <v>0.00256</v>
      </c>
      <c r="I24" s="446">
        <v>0.010094</v>
      </c>
      <c r="J24" s="446">
        <v>0.019038</v>
      </c>
      <c r="K24" s="446">
        <v>0.036628</v>
      </c>
      <c r="L24" s="446">
        <v>0.010634</v>
      </c>
      <c r="M24" s="446">
        <v>0.004394</v>
      </c>
      <c r="N24" s="446">
        <v>0.009499</v>
      </c>
      <c r="O24" s="446">
        <v>0.020285</v>
      </c>
      <c r="P24" s="445">
        <v>0.193485</v>
      </c>
      <c r="Q24" s="446">
        <v>0.157354</v>
      </c>
      <c r="R24" s="409">
        <v>0.001534</v>
      </c>
      <c r="S24" s="409">
        <v>0.006287</v>
      </c>
      <c r="T24" s="409">
        <v>0.009998</v>
      </c>
      <c r="U24" s="409">
        <v>0.008791</v>
      </c>
      <c r="V24" s="409">
        <v>0.014353</v>
      </c>
      <c r="W24" s="409">
        <v>0.002429</v>
      </c>
      <c r="X24" s="409">
        <v>0.003094</v>
      </c>
      <c r="Y24" s="409">
        <v>0.002527</v>
      </c>
      <c r="Z24" s="409">
        <v>0.004719</v>
      </c>
      <c r="AA24" s="409">
        <v>0.003633</v>
      </c>
      <c r="AB24" s="409">
        <v>0.003424</v>
      </c>
      <c r="AC24" s="409">
        <v>0.003287</v>
      </c>
      <c r="AD24" s="409">
        <v>0.018255</v>
      </c>
      <c r="AE24" s="409">
        <v>0.011888</v>
      </c>
      <c r="AF24" s="409">
        <v>0.002578</v>
      </c>
      <c r="AG24" s="409">
        <v>0.002322</v>
      </c>
      <c r="AH24" s="409">
        <v>0.001885</v>
      </c>
      <c r="AI24" s="409">
        <v>0.004071</v>
      </c>
      <c r="AJ24" s="409">
        <v>0.001927</v>
      </c>
      <c r="AK24" s="409">
        <v>0.003626</v>
      </c>
      <c r="AL24" s="409">
        <v>0.002806</v>
      </c>
      <c r="AM24" s="409">
        <v>0.008522</v>
      </c>
      <c r="AN24" s="409">
        <v>0.004303</v>
      </c>
      <c r="AO24" s="409">
        <v>0.002749</v>
      </c>
      <c r="AP24" s="409">
        <v>0.002761</v>
      </c>
      <c r="AQ24" s="409">
        <v>0.003767</v>
      </c>
      <c r="AR24" s="409">
        <v>0.004302</v>
      </c>
      <c r="AS24" s="409">
        <v>0.008415</v>
      </c>
      <c r="AT24" s="409">
        <v>0.092296</v>
      </c>
      <c r="AU24" s="409">
        <v>0.022466</v>
      </c>
      <c r="AV24" s="409">
        <v>0.003295</v>
      </c>
      <c r="AW24" s="409">
        <v>0.004579</v>
      </c>
      <c r="AX24" s="409">
        <v>0.002464</v>
      </c>
      <c r="AY24" s="409">
        <v>0.006914</v>
      </c>
      <c r="AZ24" s="409">
        <v>0.005831</v>
      </c>
      <c r="BA24" s="409">
        <v>0.020853</v>
      </c>
      <c r="BB24" s="409">
        <v>0.008278</v>
      </c>
      <c r="BC24" s="409">
        <v>0.002818</v>
      </c>
      <c r="BD24" s="409">
        <v>0.003</v>
      </c>
      <c r="BE24" s="409">
        <v>0.003326</v>
      </c>
      <c r="BF24" s="410">
        <v>0.002902</v>
      </c>
      <c r="BG24" s="409">
        <v>0.005634</v>
      </c>
      <c r="BH24" s="410">
        <v>0.009421</v>
      </c>
      <c r="BI24" s="410">
        <v>0.006552</v>
      </c>
      <c r="BJ24" s="410">
        <v>0.001086</v>
      </c>
      <c r="BK24" s="410">
        <v>0.002415</v>
      </c>
      <c r="BL24" s="410">
        <v>0.001286</v>
      </c>
      <c r="BM24" s="410">
        <v>0.003188</v>
      </c>
      <c r="BN24" s="409">
        <v>0.00233</v>
      </c>
      <c r="BO24" s="410">
        <v>0.005188</v>
      </c>
      <c r="BP24" s="410">
        <v>0.035152</v>
      </c>
      <c r="BQ24" s="410">
        <v>0.003448</v>
      </c>
      <c r="BR24" s="410">
        <v>0.004009</v>
      </c>
      <c r="BS24" s="410">
        <v>0.002104</v>
      </c>
      <c r="BT24" s="410">
        <v>0.001975</v>
      </c>
      <c r="BU24" s="409">
        <v>0.011774</v>
      </c>
      <c r="BV24" s="410">
        <v>0.014944</v>
      </c>
      <c r="BW24" s="410">
        <v>0.008623</v>
      </c>
      <c r="BX24" s="410">
        <v>0.002415</v>
      </c>
      <c r="BY24" s="410">
        <v>0.04563</v>
      </c>
      <c r="BZ24" s="410">
        <v>0.000979</v>
      </c>
      <c r="CA24" s="410">
        <v>0.003817</v>
      </c>
      <c r="CB24" s="411">
        <v>0</v>
      </c>
      <c r="CE24" s="228"/>
    </row>
    <row r="25" spans="1:83" s="217" customFormat="1" ht="30" customHeight="1">
      <c r="A25" s="269">
        <f t="shared" si="0"/>
        <v>14</v>
      </c>
      <c r="B25" s="299" t="s">
        <v>443</v>
      </c>
      <c r="C25" s="209" t="s">
        <v>84</v>
      </c>
      <c r="D25" s="446">
        <v>3.7E-05</v>
      </c>
      <c r="E25" s="446">
        <v>3.1E-05</v>
      </c>
      <c r="F25" s="446">
        <v>1.9E-05</v>
      </c>
      <c r="G25" s="446">
        <v>1.6E-05</v>
      </c>
      <c r="H25" s="446">
        <v>2.2E-05</v>
      </c>
      <c r="I25" s="446">
        <v>4.9E-05</v>
      </c>
      <c r="J25" s="446">
        <v>6.9E-05</v>
      </c>
      <c r="K25" s="446">
        <v>4E-05</v>
      </c>
      <c r="L25" s="446">
        <v>4.4E-05</v>
      </c>
      <c r="M25" s="446">
        <v>3.4E-05</v>
      </c>
      <c r="N25" s="446">
        <v>4.5E-05</v>
      </c>
      <c r="O25" s="446">
        <v>3.6E-05</v>
      </c>
      <c r="P25" s="446">
        <v>0.000136</v>
      </c>
      <c r="Q25" s="445">
        <v>0.003106</v>
      </c>
      <c r="R25" s="409">
        <v>1.1E-05</v>
      </c>
      <c r="S25" s="409">
        <v>5.2E-05</v>
      </c>
      <c r="T25" s="409">
        <v>0.000124</v>
      </c>
      <c r="U25" s="409">
        <v>4E-05</v>
      </c>
      <c r="V25" s="409">
        <v>4E-05</v>
      </c>
      <c r="W25" s="409">
        <v>2.5E-05</v>
      </c>
      <c r="X25" s="409">
        <v>2.7E-05</v>
      </c>
      <c r="Y25" s="409">
        <v>3.2E-05</v>
      </c>
      <c r="Z25" s="409">
        <v>3.6E-05</v>
      </c>
      <c r="AA25" s="409">
        <v>2.5E-05</v>
      </c>
      <c r="AB25" s="409">
        <v>2.8E-05</v>
      </c>
      <c r="AC25" s="409">
        <v>2.7E-05</v>
      </c>
      <c r="AD25" s="409">
        <v>3.7E-05</v>
      </c>
      <c r="AE25" s="409">
        <v>4.1E-05</v>
      </c>
      <c r="AF25" s="409">
        <v>1.8E-05</v>
      </c>
      <c r="AG25" s="409">
        <v>2.4E-05</v>
      </c>
      <c r="AH25" s="409">
        <v>1.9E-05</v>
      </c>
      <c r="AI25" s="409">
        <v>3.2E-05</v>
      </c>
      <c r="AJ25" s="409">
        <v>1.5E-05</v>
      </c>
      <c r="AK25" s="409">
        <v>2.9E-05</v>
      </c>
      <c r="AL25" s="409">
        <v>3.8E-05</v>
      </c>
      <c r="AM25" s="409">
        <v>0.000203</v>
      </c>
      <c r="AN25" s="409">
        <v>7.7E-05</v>
      </c>
      <c r="AO25" s="409">
        <v>2.8E-05</v>
      </c>
      <c r="AP25" s="409">
        <v>3.2E-05</v>
      </c>
      <c r="AQ25" s="409">
        <v>2E-05</v>
      </c>
      <c r="AR25" s="409">
        <v>3.5E-05</v>
      </c>
      <c r="AS25" s="409">
        <v>4.7E-05</v>
      </c>
      <c r="AT25" s="409">
        <v>0.002267</v>
      </c>
      <c r="AU25" s="409">
        <v>0.000926</v>
      </c>
      <c r="AV25" s="409">
        <v>8.6E-05</v>
      </c>
      <c r="AW25" s="409">
        <v>7.1E-05</v>
      </c>
      <c r="AX25" s="409">
        <v>4.3E-05</v>
      </c>
      <c r="AY25" s="409">
        <v>8.5E-05</v>
      </c>
      <c r="AZ25" s="409">
        <v>0.000133</v>
      </c>
      <c r="BA25" s="409">
        <v>0.000822</v>
      </c>
      <c r="BB25" s="409">
        <v>0.000141</v>
      </c>
      <c r="BC25" s="409">
        <v>2.2E-05</v>
      </c>
      <c r="BD25" s="409">
        <v>2.8E-05</v>
      </c>
      <c r="BE25" s="409">
        <v>7.5E-05</v>
      </c>
      <c r="BF25" s="410">
        <v>3.5E-05</v>
      </c>
      <c r="BG25" s="409">
        <v>9.8E-05</v>
      </c>
      <c r="BH25" s="410">
        <v>0.000432</v>
      </c>
      <c r="BI25" s="410">
        <v>0.000366</v>
      </c>
      <c r="BJ25" s="410">
        <v>1.8E-05</v>
      </c>
      <c r="BK25" s="410">
        <v>6.2E-05</v>
      </c>
      <c r="BL25" s="410">
        <v>2.4E-05</v>
      </c>
      <c r="BM25" s="410">
        <v>4.3E-05</v>
      </c>
      <c r="BN25" s="409">
        <v>2.4E-05</v>
      </c>
      <c r="BO25" s="410">
        <v>3E-05</v>
      </c>
      <c r="BP25" s="410">
        <v>7.1E-05</v>
      </c>
      <c r="BQ25" s="410">
        <v>9.9E-05</v>
      </c>
      <c r="BR25" s="410">
        <v>0.000169</v>
      </c>
      <c r="BS25" s="410">
        <v>3.2E-05</v>
      </c>
      <c r="BT25" s="410">
        <v>2.1E-05</v>
      </c>
      <c r="BU25" s="409">
        <v>0.000209</v>
      </c>
      <c r="BV25" s="410">
        <v>0.000233</v>
      </c>
      <c r="BW25" s="410">
        <v>0.00016</v>
      </c>
      <c r="BX25" s="410">
        <v>4.8E-05</v>
      </c>
      <c r="BY25" s="410">
        <v>0.000376</v>
      </c>
      <c r="BZ25" s="410">
        <v>1E-05</v>
      </c>
      <c r="CA25" s="410">
        <v>3.3E-05</v>
      </c>
      <c r="CB25" s="411">
        <v>0</v>
      </c>
      <c r="CE25" s="228"/>
    </row>
    <row r="26" spans="1:83" s="217" customFormat="1" ht="30" customHeight="1">
      <c r="A26" s="269">
        <f t="shared" si="0"/>
        <v>15</v>
      </c>
      <c r="B26" s="299" t="s">
        <v>444</v>
      </c>
      <c r="C26" s="215" t="s">
        <v>85</v>
      </c>
      <c r="D26" s="446">
        <v>0.00907</v>
      </c>
      <c r="E26" s="446">
        <v>0.003342</v>
      </c>
      <c r="F26" s="446">
        <v>0.014641</v>
      </c>
      <c r="G26" s="446">
        <v>0.002587</v>
      </c>
      <c r="H26" s="446">
        <v>0.006504</v>
      </c>
      <c r="I26" s="446">
        <v>0.005374</v>
      </c>
      <c r="J26" s="446">
        <v>0.00564</v>
      </c>
      <c r="K26" s="446">
        <v>0.001691</v>
      </c>
      <c r="L26" s="446">
        <v>0.002793</v>
      </c>
      <c r="M26" s="446">
        <v>0.001681</v>
      </c>
      <c r="N26" s="446">
        <v>0.002202</v>
      </c>
      <c r="O26" s="446">
        <v>0.006094</v>
      </c>
      <c r="P26" s="446">
        <v>0.003994</v>
      </c>
      <c r="Q26" s="446">
        <v>0.002227</v>
      </c>
      <c r="R26" s="421">
        <v>0.009723</v>
      </c>
      <c r="S26" s="409">
        <v>0.005507</v>
      </c>
      <c r="T26" s="409">
        <v>0.002831</v>
      </c>
      <c r="U26" s="409">
        <v>0.003344</v>
      </c>
      <c r="V26" s="409">
        <v>0.007377</v>
      </c>
      <c r="W26" s="409">
        <v>0.004998</v>
      </c>
      <c r="X26" s="409">
        <v>0.002755</v>
      </c>
      <c r="Y26" s="409">
        <v>0.001826</v>
      </c>
      <c r="Z26" s="409">
        <v>0.002655</v>
      </c>
      <c r="AA26" s="409">
        <v>0.002611</v>
      </c>
      <c r="AB26" s="409">
        <v>0.002292</v>
      </c>
      <c r="AC26" s="409">
        <v>0.002104</v>
      </c>
      <c r="AD26" s="409">
        <v>0.003046</v>
      </c>
      <c r="AE26" s="409">
        <v>0.007192</v>
      </c>
      <c r="AF26" s="409">
        <v>0.002113</v>
      </c>
      <c r="AG26" s="409">
        <v>0.003586</v>
      </c>
      <c r="AH26" s="409">
        <v>0.001124</v>
      </c>
      <c r="AI26" s="409">
        <v>0.007221</v>
      </c>
      <c r="AJ26" s="409">
        <v>0.00534</v>
      </c>
      <c r="AK26" s="409">
        <v>0.006614</v>
      </c>
      <c r="AL26" s="409">
        <v>0.004915</v>
      </c>
      <c r="AM26" s="409">
        <v>0.005608</v>
      </c>
      <c r="AN26" s="409">
        <v>0.002539</v>
      </c>
      <c r="AO26" s="409">
        <v>0.032777</v>
      </c>
      <c r="AP26" s="409">
        <v>0.013408</v>
      </c>
      <c r="AQ26" s="409">
        <v>0.00758</v>
      </c>
      <c r="AR26" s="409">
        <v>0.003591</v>
      </c>
      <c r="AS26" s="409">
        <v>0.003403</v>
      </c>
      <c r="AT26" s="409">
        <v>0.001713</v>
      </c>
      <c r="AU26" s="409">
        <v>0.001386</v>
      </c>
      <c r="AV26" s="409">
        <v>0.000599</v>
      </c>
      <c r="AW26" s="409">
        <v>0.001873</v>
      </c>
      <c r="AX26" s="409">
        <v>0.000891</v>
      </c>
      <c r="AY26" s="409">
        <v>0.001143</v>
      </c>
      <c r="AZ26" s="409">
        <v>0.001746</v>
      </c>
      <c r="BA26" s="409">
        <v>0.0155</v>
      </c>
      <c r="BB26" s="409">
        <v>0.002227</v>
      </c>
      <c r="BC26" s="409">
        <v>0.00243</v>
      </c>
      <c r="BD26" s="409">
        <v>0.000766</v>
      </c>
      <c r="BE26" s="409">
        <v>0.00141</v>
      </c>
      <c r="BF26" s="410">
        <v>0.002202</v>
      </c>
      <c r="BG26" s="409">
        <v>0.001466</v>
      </c>
      <c r="BH26" s="410">
        <v>0.001299</v>
      </c>
      <c r="BI26" s="410">
        <v>0.00242</v>
      </c>
      <c r="BJ26" s="410">
        <v>0.00113</v>
      </c>
      <c r="BK26" s="410">
        <v>0.003929</v>
      </c>
      <c r="BL26" s="410">
        <v>0.001508</v>
      </c>
      <c r="BM26" s="410">
        <v>0.012287</v>
      </c>
      <c r="BN26" s="409">
        <v>0.003967</v>
      </c>
      <c r="BO26" s="410">
        <v>0.0047</v>
      </c>
      <c r="BP26" s="410">
        <v>0.002268</v>
      </c>
      <c r="BQ26" s="410">
        <v>0.002372</v>
      </c>
      <c r="BR26" s="410">
        <v>0.001151</v>
      </c>
      <c r="BS26" s="410">
        <v>0.00143</v>
      </c>
      <c r="BT26" s="410">
        <v>0.001815</v>
      </c>
      <c r="BU26" s="409">
        <v>0.001812</v>
      </c>
      <c r="BV26" s="410">
        <v>0.002618</v>
      </c>
      <c r="BW26" s="410">
        <v>0.000929</v>
      </c>
      <c r="BX26" s="410">
        <v>0.002391</v>
      </c>
      <c r="BY26" s="410">
        <v>0.003874</v>
      </c>
      <c r="BZ26" s="410">
        <v>0.000978</v>
      </c>
      <c r="CA26" s="410">
        <v>0.002412</v>
      </c>
      <c r="CB26" s="411">
        <v>0</v>
      </c>
      <c r="CE26" s="228"/>
    </row>
    <row r="27" spans="1:83" s="217" customFormat="1" ht="30" customHeight="1">
      <c r="A27" s="269">
        <f>A26+1</f>
        <v>16</v>
      </c>
      <c r="B27" s="299" t="s">
        <v>445</v>
      </c>
      <c r="C27" s="215" t="s">
        <v>86</v>
      </c>
      <c r="D27" s="446">
        <v>0.072724</v>
      </c>
      <c r="E27" s="446">
        <v>0.012002</v>
      </c>
      <c r="F27" s="446">
        <v>0.00793</v>
      </c>
      <c r="G27" s="446">
        <v>0.011785</v>
      </c>
      <c r="H27" s="446">
        <v>0.012861</v>
      </c>
      <c r="I27" s="446">
        <v>0.032082</v>
      </c>
      <c r="J27" s="446">
        <v>0.028823</v>
      </c>
      <c r="K27" s="446">
        <v>0.014323</v>
      </c>
      <c r="L27" s="446">
        <v>0.091706</v>
      </c>
      <c r="M27" s="446">
        <v>0.027519</v>
      </c>
      <c r="N27" s="446">
        <v>0.073564</v>
      </c>
      <c r="O27" s="446">
        <v>0.051061</v>
      </c>
      <c r="P27" s="446">
        <v>0.069865</v>
      </c>
      <c r="Q27" s="446">
        <v>0.06417</v>
      </c>
      <c r="R27" s="409">
        <v>0.03318</v>
      </c>
      <c r="S27" s="421">
        <v>0.256227</v>
      </c>
      <c r="T27" s="409">
        <v>0.025152</v>
      </c>
      <c r="U27" s="409">
        <v>0.205712</v>
      </c>
      <c r="V27" s="409">
        <v>0.045963</v>
      </c>
      <c r="W27" s="409">
        <v>0.013315</v>
      </c>
      <c r="X27" s="409">
        <v>0.022646</v>
      </c>
      <c r="Y27" s="409">
        <v>0.021545</v>
      </c>
      <c r="Z27" s="409">
        <v>0.03854</v>
      </c>
      <c r="AA27" s="409">
        <v>0.02254</v>
      </c>
      <c r="AB27" s="409">
        <v>0.027548</v>
      </c>
      <c r="AC27" s="409">
        <v>0.02093</v>
      </c>
      <c r="AD27" s="409">
        <v>0.049444</v>
      </c>
      <c r="AE27" s="409">
        <v>0.052541</v>
      </c>
      <c r="AF27" s="409">
        <v>0.013827</v>
      </c>
      <c r="AG27" s="409">
        <v>0.009026</v>
      </c>
      <c r="AH27" s="409">
        <v>0.020305</v>
      </c>
      <c r="AI27" s="409">
        <v>0.013144</v>
      </c>
      <c r="AJ27" s="409">
        <v>0.014952</v>
      </c>
      <c r="AK27" s="409">
        <v>0.02619</v>
      </c>
      <c r="AL27" s="409">
        <v>0.009805</v>
      </c>
      <c r="AM27" s="409">
        <v>0.016189</v>
      </c>
      <c r="AN27" s="409">
        <v>0.008451</v>
      </c>
      <c r="AO27" s="409">
        <v>0.011044</v>
      </c>
      <c r="AP27" s="409">
        <v>0.007742</v>
      </c>
      <c r="AQ27" s="409">
        <v>0.007822</v>
      </c>
      <c r="AR27" s="409">
        <v>0.013868</v>
      </c>
      <c r="AS27" s="409">
        <v>0.014312</v>
      </c>
      <c r="AT27" s="409">
        <v>0.016746</v>
      </c>
      <c r="AU27" s="409">
        <v>0.022875</v>
      </c>
      <c r="AV27" s="409">
        <v>0.003007</v>
      </c>
      <c r="AW27" s="409">
        <v>0.004167</v>
      </c>
      <c r="AX27" s="409">
        <v>0.002586</v>
      </c>
      <c r="AY27" s="409">
        <v>0.003205</v>
      </c>
      <c r="AZ27" s="409">
        <v>0.004775</v>
      </c>
      <c r="BA27" s="409">
        <v>0.010372</v>
      </c>
      <c r="BB27" s="409">
        <v>0.005143</v>
      </c>
      <c r="BC27" s="409">
        <v>0.012363</v>
      </c>
      <c r="BD27" s="409">
        <v>0.003066</v>
      </c>
      <c r="BE27" s="409">
        <v>0.004374</v>
      </c>
      <c r="BF27" s="410">
        <v>0.009913</v>
      </c>
      <c r="BG27" s="409">
        <v>0.028175</v>
      </c>
      <c r="BH27" s="410">
        <v>0.005729</v>
      </c>
      <c r="BI27" s="410">
        <v>0.007631</v>
      </c>
      <c r="BJ27" s="410">
        <v>0.010169</v>
      </c>
      <c r="BK27" s="410">
        <v>0.006444</v>
      </c>
      <c r="BL27" s="410">
        <v>0.002619</v>
      </c>
      <c r="BM27" s="410">
        <v>0.008516</v>
      </c>
      <c r="BN27" s="409">
        <v>0.007459</v>
      </c>
      <c r="BO27" s="410">
        <v>0.04529</v>
      </c>
      <c r="BP27" s="410">
        <v>0.013871</v>
      </c>
      <c r="BQ27" s="410">
        <v>0.005294</v>
      </c>
      <c r="BR27" s="410">
        <v>0.004176</v>
      </c>
      <c r="BS27" s="410">
        <v>0.018078</v>
      </c>
      <c r="BT27" s="410">
        <v>0.006569</v>
      </c>
      <c r="BU27" s="409">
        <v>0.007903</v>
      </c>
      <c r="BV27" s="410">
        <v>0.00844</v>
      </c>
      <c r="BW27" s="410">
        <v>0.003751</v>
      </c>
      <c r="BX27" s="410">
        <v>0.009096</v>
      </c>
      <c r="BY27" s="410">
        <v>0.037073</v>
      </c>
      <c r="BZ27" s="410">
        <v>0.003891</v>
      </c>
      <c r="CA27" s="410">
        <v>0.015595</v>
      </c>
      <c r="CB27" s="411">
        <v>0</v>
      </c>
      <c r="CE27" s="228"/>
    </row>
    <row r="28" spans="1:83" s="217" customFormat="1" ht="30" customHeight="1">
      <c r="A28" s="269">
        <f t="shared" si="0"/>
        <v>17</v>
      </c>
      <c r="B28" s="299" t="s">
        <v>446</v>
      </c>
      <c r="C28" s="215" t="s">
        <v>87</v>
      </c>
      <c r="D28" s="446">
        <v>0.001757</v>
      </c>
      <c r="E28" s="446">
        <v>0.000147</v>
      </c>
      <c r="F28" s="446">
        <v>0.000337</v>
      </c>
      <c r="G28" s="446">
        <v>7.6E-05</v>
      </c>
      <c r="H28" s="446">
        <v>0.00015</v>
      </c>
      <c r="I28" s="446">
        <v>0.001087</v>
      </c>
      <c r="J28" s="446">
        <v>0.000306</v>
      </c>
      <c r="K28" s="446">
        <v>8.4E-05</v>
      </c>
      <c r="L28" s="446">
        <v>0.002261</v>
      </c>
      <c r="M28" s="446">
        <v>0.000313</v>
      </c>
      <c r="N28" s="446">
        <v>0.000181</v>
      </c>
      <c r="O28" s="446">
        <v>0.00014</v>
      </c>
      <c r="P28" s="446">
        <v>0.000147</v>
      </c>
      <c r="Q28" s="446">
        <v>0.00015</v>
      </c>
      <c r="R28" s="409">
        <v>5.3E-05</v>
      </c>
      <c r="S28" s="409">
        <v>0.001869</v>
      </c>
      <c r="T28" s="421">
        <v>0.207962</v>
      </c>
      <c r="U28" s="409">
        <v>0.000528</v>
      </c>
      <c r="V28" s="409">
        <v>0.000201</v>
      </c>
      <c r="W28" s="409">
        <v>0.000106</v>
      </c>
      <c r="X28" s="409">
        <v>0.000161</v>
      </c>
      <c r="Y28" s="409">
        <v>0.000139</v>
      </c>
      <c r="Z28" s="409">
        <v>0.000145</v>
      </c>
      <c r="AA28" s="409">
        <v>0.0002</v>
      </c>
      <c r="AB28" s="409">
        <v>0.000987</v>
      </c>
      <c r="AC28" s="409">
        <v>0.000113</v>
      </c>
      <c r="AD28" s="409">
        <v>0.000156</v>
      </c>
      <c r="AE28" s="409">
        <v>0.000469</v>
      </c>
      <c r="AF28" s="409">
        <v>0.00012</v>
      </c>
      <c r="AG28" s="409">
        <v>0.000109</v>
      </c>
      <c r="AH28" s="409">
        <v>9.2E-05</v>
      </c>
      <c r="AI28" s="409">
        <v>0.000114</v>
      </c>
      <c r="AJ28" s="409">
        <v>0.000169</v>
      </c>
      <c r="AK28" s="409">
        <v>0.00014</v>
      </c>
      <c r="AL28" s="409">
        <v>0.000103</v>
      </c>
      <c r="AM28" s="409">
        <v>0.000511</v>
      </c>
      <c r="AN28" s="409">
        <v>0.000238</v>
      </c>
      <c r="AO28" s="409">
        <v>0.000145</v>
      </c>
      <c r="AP28" s="409">
        <v>0.000424</v>
      </c>
      <c r="AQ28" s="409">
        <v>0.000257</v>
      </c>
      <c r="AR28" s="409">
        <v>0.000649</v>
      </c>
      <c r="AS28" s="409">
        <v>0.000376</v>
      </c>
      <c r="AT28" s="409">
        <v>0.000128</v>
      </c>
      <c r="AU28" s="409">
        <v>0.000169</v>
      </c>
      <c r="AV28" s="409">
        <v>0.00013</v>
      </c>
      <c r="AW28" s="409">
        <v>0.000121</v>
      </c>
      <c r="AX28" s="409">
        <v>0.000212</v>
      </c>
      <c r="AY28" s="409">
        <v>0.000662</v>
      </c>
      <c r="AZ28" s="409">
        <v>7.7E-05</v>
      </c>
      <c r="BA28" s="409">
        <v>0.000145</v>
      </c>
      <c r="BB28" s="409">
        <v>0.000116</v>
      </c>
      <c r="BC28" s="409">
        <v>8.1E-05</v>
      </c>
      <c r="BD28" s="409">
        <v>0.0001</v>
      </c>
      <c r="BE28" s="409">
        <v>0.000342</v>
      </c>
      <c r="BF28" s="410">
        <v>0.000123</v>
      </c>
      <c r="BG28" s="409">
        <v>0.004526</v>
      </c>
      <c r="BH28" s="410">
        <v>0.000521</v>
      </c>
      <c r="BI28" s="410">
        <v>9.3E-05</v>
      </c>
      <c r="BJ28" s="410">
        <v>0.11706</v>
      </c>
      <c r="BK28" s="410">
        <v>8.8E-05</v>
      </c>
      <c r="BL28" s="410">
        <v>0.000205</v>
      </c>
      <c r="BM28" s="410">
        <v>0.000278</v>
      </c>
      <c r="BN28" s="409">
        <v>0.000194</v>
      </c>
      <c r="BO28" s="410">
        <v>0.000784</v>
      </c>
      <c r="BP28" s="410">
        <v>0.000156</v>
      </c>
      <c r="BQ28" s="410">
        <v>0.002066</v>
      </c>
      <c r="BR28" s="410">
        <v>0.000584</v>
      </c>
      <c r="BS28" s="410">
        <v>0.039897</v>
      </c>
      <c r="BT28" s="410">
        <v>0.011302</v>
      </c>
      <c r="BU28" s="409">
        <v>0.000115</v>
      </c>
      <c r="BV28" s="410">
        <v>0.000102</v>
      </c>
      <c r="BW28" s="410">
        <v>5E-05</v>
      </c>
      <c r="BX28" s="410">
        <v>0.001572</v>
      </c>
      <c r="BY28" s="410">
        <v>0.00025</v>
      </c>
      <c r="BZ28" s="410">
        <v>4E-05</v>
      </c>
      <c r="CA28" s="410">
        <v>0.000356</v>
      </c>
      <c r="CB28" s="411">
        <v>0</v>
      </c>
      <c r="CE28" s="228"/>
    </row>
    <row r="29" spans="1:83" s="217" customFormat="1" ht="30" customHeight="1">
      <c r="A29" s="269">
        <f>A28+1</f>
        <v>18</v>
      </c>
      <c r="B29" s="299" t="s">
        <v>447</v>
      </c>
      <c r="C29" s="209" t="s">
        <v>88</v>
      </c>
      <c r="D29" s="446">
        <v>0.004992</v>
      </c>
      <c r="E29" s="446">
        <v>0.006432</v>
      </c>
      <c r="F29" s="446">
        <v>0.002612</v>
      </c>
      <c r="G29" s="446">
        <v>0.007362</v>
      </c>
      <c r="H29" s="446">
        <v>0.005297</v>
      </c>
      <c r="I29" s="446">
        <v>0.00857</v>
      </c>
      <c r="J29" s="446">
        <v>0.029638</v>
      </c>
      <c r="K29" s="446">
        <v>0.001822</v>
      </c>
      <c r="L29" s="446">
        <v>0.01371</v>
      </c>
      <c r="M29" s="446">
        <v>0.004823</v>
      </c>
      <c r="N29" s="446">
        <v>0.020339</v>
      </c>
      <c r="O29" s="446">
        <v>0.013019</v>
      </c>
      <c r="P29" s="446">
        <v>0.010779</v>
      </c>
      <c r="Q29" s="446">
        <v>0.012443</v>
      </c>
      <c r="R29" s="409">
        <v>0.002259</v>
      </c>
      <c r="S29" s="409">
        <v>0.015688</v>
      </c>
      <c r="T29" s="409">
        <v>0.008893</v>
      </c>
      <c r="U29" s="421">
        <v>0.088515</v>
      </c>
      <c r="V29" s="409">
        <v>0.010277</v>
      </c>
      <c r="W29" s="409">
        <v>0.004613</v>
      </c>
      <c r="X29" s="409">
        <v>0.009131</v>
      </c>
      <c r="Y29" s="409">
        <v>0.023591</v>
      </c>
      <c r="Z29" s="409">
        <v>0.029425</v>
      </c>
      <c r="AA29" s="409">
        <v>0.016173</v>
      </c>
      <c r="AB29" s="409">
        <v>0.031612</v>
      </c>
      <c r="AC29" s="409">
        <v>0.007988</v>
      </c>
      <c r="AD29" s="409">
        <v>0.024001</v>
      </c>
      <c r="AE29" s="409">
        <v>0.048102</v>
      </c>
      <c r="AF29" s="409">
        <v>0.010337</v>
      </c>
      <c r="AG29" s="409">
        <v>0.008297</v>
      </c>
      <c r="AH29" s="409">
        <v>0.004574</v>
      </c>
      <c r="AI29" s="409">
        <v>0.01108</v>
      </c>
      <c r="AJ29" s="409">
        <v>0.008499</v>
      </c>
      <c r="AK29" s="409">
        <v>0.040908</v>
      </c>
      <c r="AL29" s="409">
        <v>0.008448</v>
      </c>
      <c r="AM29" s="409">
        <v>0.009482</v>
      </c>
      <c r="AN29" s="409">
        <v>0.006428</v>
      </c>
      <c r="AO29" s="409">
        <v>0.009775</v>
      </c>
      <c r="AP29" s="409">
        <v>0.00453</v>
      </c>
      <c r="AQ29" s="409">
        <v>0.008424</v>
      </c>
      <c r="AR29" s="409">
        <v>0.004459</v>
      </c>
      <c r="AS29" s="409">
        <v>0.006476</v>
      </c>
      <c r="AT29" s="409">
        <v>0.00483</v>
      </c>
      <c r="AU29" s="409">
        <v>0.016435</v>
      </c>
      <c r="AV29" s="409">
        <v>0.001975</v>
      </c>
      <c r="AW29" s="409">
        <v>0.00392</v>
      </c>
      <c r="AX29" s="409">
        <v>0.001532</v>
      </c>
      <c r="AY29" s="409">
        <v>0.001702</v>
      </c>
      <c r="AZ29" s="409">
        <v>0.002284</v>
      </c>
      <c r="BA29" s="409">
        <v>0.011403</v>
      </c>
      <c r="BB29" s="409">
        <v>0.00217</v>
      </c>
      <c r="BC29" s="409">
        <v>0.006886</v>
      </c>
      <c r="BD29" s="409">
        <v>0.001418</v>
      </c>
      <c r="BE29" s="409">
        <v>0.002715</v>
      </c>
      <c r="BF29" s="410">
        <v>0.010048</v>
      </c>
      <c r="BG29" s="409">
        <v>0.003568</v>
      </c>
      <c r="BH29" s="410">
        <v>0.002039</v>
      </c>
      <c r="BI29" s="410">
        <v>0.002896</v>
      </c>
      <c r="BJ29" s="410">
        <v>0.00129</v>
      </c>
      <c r="BK29" s="410">
        <v>0.005182</v>
      </c>
      <c r="BL29" s="410">
        <v>0.001161</v>
      </c>
      <c r="BM29" s="410">
        <v>0.005377</v>
      </c>
      <c r="BN29" s="409">
        <v>0.002222</v>
      </c>
      <c r="BO29" s="410">
        <v>0.007736</v>
      </c>
      <c r="BP29" s="410">
        <v>0.012382</v>
      </c>
      <c r="BQ29" s="410">
        <v>0.00457</v>
      </c>
      <c r="BR29" s="410">
        <v>0.001877</v>
      </c>
      <c r="BS29" s="410">
        <v>0.00265</v>
      </c>
      <c r="BT29" s="410">
        <v>0.002405</v>
      </c>
      <c r="BU29" s="409">
        <v>0.002826</v>
      </c>
      <c r="BV29" s="410">
        <v>0.007027</v>
      </c>
      <c r="BW29" s="410">
        <v>0.001834</v>
      </c>
      <c r="BX29" s="410">
        <v>0.004153</v>
      </c>
      <c r="BY29" s="410">
        <v>0.009126</v>
      </c>
      <c r="BZ29" s="410">
        <v>0.002351</v>
      </c>
      <c r="CA29" s="410">
        <v>0.005335</v>
      </c>
      <c r="CB29" s="411">
        <v>0</v>
      </c>
      <c r="CE29" s="228"/>
    </row>
    <row r="30" spans="1:83" s="217" customFormat="1" ht="30" customHeight="1">
      <c r="A30" s="269">
        <f t="shared" si="0"/>
        <v>19</v>
      </c>
      <c r="B30" s="299" t="s">
        <v>448</v>
      </c>
      <c r="C30" s="215" t="s">
        <v>89</v>
      </c>
      <c r="D30" s="446">
        <v>0.001419</v>
      </c>
      <c r="E30" s="446">
        <v>0.001332</v>
      </c>
      <c r="F30" s="446">
        <v>0.000579</v>
      </c>
      <c r="G30" s="446">
        <v>0.001327</v>
      </c>
      <c r="H30" s="446">
        <v>0.003084</v>
      </c>
      <c r="I30" s="446">
        <v>0.001773</v>
      </c>
      <c r="J30" s="446">
        <v>0.006916</v>
      </c>
      <c r="K30" s="446">
        <v>0.000459</v>
      </c>
      <c r="L30" s="446">
        <v>0.001807</v>
      </c>
      <c r="M30" s="446">
        <v>0.000942</v>
      </c>
      <c r="N30" s="446">
        <v>0.002247</v>
      </c>
      <c r="O30" s="446">
        <v>0.005942</v>
      </c>
      <c r="P30" s="446">
        <v>0.00128</v>
      </c>
      <c r="Q30" s="446">
        <v>0.001246</v>
      </c>
      <c r="R30" s="409">
        <v>0.00063</v>
      </c>
      <c r="S30" s="409">
        <v>0.002573</v>
      </c>
      <c r="T30" s="409">
        <v>0.001629</v>
      </c>
      <c r="U30" s="409">
        <v>0.007832</v>
      </c>
      <c r="V30" s="421">
        <v>0.03232</v>
      </c>
      <c r="W30" s="409">
        <v>0.00331</v>
      </c>
      <c r="X30" s="409">
        <v>0.003941</v>
      </c>
      <c r="Y30" s="409">
        <v>0.001926</v>
      </c>
      <c r="Z30" s="409">
        <v>0.004655</v>
      </c>
      <c r="AA30" s="409">
        <v>0.002657</v>
      </c>
      <c r="AB30" s="409">
        <v>0.002161</v>
      </c>
      <c r="AC30" s="409">
        <v>0.002499</v>
      </c>
      <c r="AD30" s="409">
        <v>0.003822</v>
      </c>
      <c r="AE30" s="409">
        <v>0.006388</v>
      </c>
      <c r="AF30" s="409">
        <v>0.002006</v>
      </c>
      <c r="AG30" s="409">
        <v>0.002305</v>
      </c>
      <c r="AH30" s="409">
        <v>0.001534</v>
      </c>
      <c r="AI30" s="409">
        <v>0.003186</v>
      </c>
      <c r="AJ30" s="409">
        <v>0.001025</v>
      </c>
      <c r="AK30" s="409">
        <v>0.013183</v>
      </c>
      <c r="AL30" s="409">
        <v>0.000649</v>
      </c>
      <c r="AM30" s="409">
        <v>0.001436</v>
      </c>
      <c r="AN30" s="409">
        <v>0.00115</v>
      </c>
      <c r="AO30" s="409">
        <v>0.000962</v>
      </c>
      <c r="AP30" s="409">
        <v>0.001018</v>
      </c>
      <c r="AQ30" s="409">
        <v>0.001712</v>
      </c>
      <c r="AR30" s="409">
        <v>0.003048</v>
      </c>
      <c r="AS30" s="409">
        <v>0.001559</v>
      </c>
      <c r="AT30" s="409">
        <v>0.000539</v>
      </c>
      <c r="AU30" s="409">
        <v>0.000516</v>
      </c>
      <c r="AV30" s="409">
        <v>0.000264</v>
      </c>
      <c r="AW30" s="409">
        <v>0.000817</v>
      </c>
      <c r="AX30" s="409">
        <v>0.000377</v>
      </c>
      <c r="AY30" s="409">
        <v>0.000458</v>
      </c>
      <c r="AZ30" s="409">
        <v>0.000961</v>
      </c>
      <c r="BA30" s="409">
        <v>0.000564</v>
      </c>
      <c r="BB30" s="409">
        <v>0.000577</v>
      </c>
      <c r="BC30" s="409">
        <v>0.002963</v>
      </c>
      <c r="BD30" s="409">
        <v>0.000296</v>
      </c>
      <c r="BE30" s="409">
        <v>0.00175</v>
      </c>
      <c r="BF30" s="410">
        <v>0.003652</v>
      </c>
      <c r="BG30" s="409">
        <v>0.000928</v>
      </c>
      <c r="BH30" s="410">
        <v>0.000252</v>
      </c>
      <c r="BI30" s="410">
        <v>0.000878</v>
      </c>
      <c r="BJ30" s="410">
        <v>0.000241</v>
      </c>
      <c r="BK30" s="410">
        <v>0.001684</v>
      </c>
      <c r="BL30" s="410">
        <v>0.000314</v>
      </c>
      <c r="BM30" s="410">
        <v>0.001222</v>
      </c>
      <c r="BN30" s="409">
        <v>0.000411</v>
      </c>
      <c r="BO30" s="410">
        <v>0.001361</v>
      </c>
      <c r="BP30" s="410">
        <v>0.000821</v>
      </c>
      <c r="BQ30" s="410">
        <v>0.001107</v>
      </c>
      <c r="BR30" s="410">
        <v>0.000622</v>
      </c>
      <c r="BS30" s="410">
        <v>0.001053</v>
      </c>
      <c r="BT30" s="410">
        <v>0.00111</v>
      </c>
      <c r="BU30" s="409">
        <v>0.000562</v>
      </c>
      <c r="BV30" s="410">
        <v>0.002041</v>
      </c>
      <c r="BW30" s="410">
        <v>0.000621</v>
      </c>
      <c r="BX30" s="410">
        <v>0.000908</v>
      </c>
      <c r="BY30" s="410">
        <v>0.007876</v>
      </c>
      <c r="BZ30" s="410">
        <v>0.000344</v>
      </c>
      <c r="CA30" s="410">
        <v>0.001205</v>
      </c>
      <c r="CB30" s="411">
        <v>0</v>
      </c>
      <c r="CE30" s="228"/>
    </row>
    <row r="31" spans="1:83" s="217" customFormat="1" ht="30" customHeight="1">
      <c r="A31" s="269">
        <f t="shared" si="0"/>
        <v>20</v>
      </c>
      <c r="B31" s="299" t="s">
        <v>449</v>
      </c>
      <c r="C31" s="215" t="s">
        <v>90</v>
      </c>
      <c r="D31" s="446">
        <v>0.00387</v>
      </c>
      <c r="E31" s="446">
        <v>0.002912</v>
      </c>
      <c r="F31" s="446">
        <v>0.003515</v>
      </c>
      <c r="G31" s="446">
        <v>0.009986</v>
      </c>
      <c r="H31" s="446">
        <v>0.008965</v>
      </c>
      <c r="I31" s="446">
        <v>0.003989</v>
      </c>
      <c r="J31" s="446">
        <v>0.016542</v>
      </c>
      <c r="K31" s="446">
        <v>0.001358</v>
      </c>
      <c r="L31" s="446">
        <v>0.007825</v>
      </c>
      <c r="M31" s="446">
        <v>0.003066</v>
      </c>
      <c r="N31" s="446">
        <v>0.004087</v>
      </c>
      <c r="O31" s="446">
        <v>0.007787</v>
      </c>
      <c r="P31" s="446">
        <v>0.004231</v>
      </c>
      <c r="Q31" s="446">
        <v>0.004631</v>
      </c>
      <c r="R31" s="409">
        <v>0.002548</v>
      </c>
      <c r="S31" s="409">
        <v>0.00497</v>
      </c>
      <c r="T31" s="409">
        <v>0.002587</v>
      </c>
      <c r="U31" s="409">
        <v>0.009646</v>
      </c>
      <c r="V31" s="409">
        <v>0.009957</v>
      </c>
      <c r="W31" s="421">
        <v>0.22095</v>
      </c>
      <c r="X31" s="409">
        <v>0.157157</v>
      </c>
      <c r="Y31" s="409">
        <v>0.036933</v>
      </c>
      <c r="Z31" s="409">
        <v>0.076483</v>
      </c>
      <c r="AA31" s="409">
        <v>0.075411</v>
      </c>
      <c r="AB31" s="409">
        <v>0.060119</v>
      </c>
      <c r="AC31" s="409">
        <v>0.054082</v>
      </c>
      <c r="AD31" s="409">
        <v>0.014512</v>
      </c>
      <c r="AE31" s="409">
        <v>0.036899</v>
      </c>
      <c r="AF31" s="409">
        <v>0.030515</v>
      </c>
      <c r="AG31" s="409">
        <v>0.006578</v>
      </c>
      <c r="AH31" s="409">
        <v>0.003481</v>
      </c>
      <c r="AI31" s="409">
        <v>0.09578</v>
      </c>
      <c r="AJ31" s="409">
        <v>0.006362</v>
      </c>
      <c r="AK31" s="409">
        <v>0.018058</v>
      </c>
      <c r="AL31" s="409">
        <v>0.00426</v>
      </c>
      <c r="AM31" s="409">
        <v>0.006695</v>
      </c>
      <c r="AN31" s="409">
        <v>0.002571</v>
      </c>
      <c r="AO31" s="409">
        <v>0.005915</v>
      </c>
      <c r="AP31" s="409">
        <v>0.006042</v>
      </c>
      <c r="AQ31" s="409">
        <v>0.003682</v>
      </c>
      <c r="AR31" s="409">
        <v>0.003056</v>
      </c>
      <c r="AS31" s="409">
        <v>0.003609</v>
      </c>
      <c r="AT31" s="409">
        <v>0.002137</v>
      </c>
      <c r="AU31" s="409">
        <v>0.001881</v>
      </c>
      <c r="AV31" s="409">
        <v>0.000975</v>
      </c>
      <c r="AW31" s="409">
        <v>0.002749</v>
      </c>
      <c r="AX31" s="409">
        <v>0.001715</v>
      </c>
      <c r="AY31" s="409">
        <v>0.001389</v>
      </c>
      <c r="AZ31" s="409">
        <v>0.001013</v>
      </c>
      <c r="BA31" s="409">
        <v>0.001546</v>
      </c>
      <c r="BB31" s="409">
        <v>0.001238</v>
      </c>
      <c r="BC31" s="409">
        <v>0.00674</v>
      </c>
      <c r="BD31" s="409">
        <v>0.000836</v>
      </c>
      <c r="BE31" s="409">
        <v>0.001833</v>
      </c>
      <c r="BF31" s="410">
        <v>0.007973</v>
      </c>
      <c r="BG31" s="409">
        <v>0.00638</v>
      </c>
      <c r="BH31" s="410">
        <v>0.002525</v>
      </c>
      <c r="BI31" s="410">
        <v>0.002575</v>
      </c>
      <c r="BJ31" s="410">
        <v>0.000748</v>
      </c>
      <c r="BK31" s="410">
        <v>0.006194</v>
      </c>
      <c r="BL31" s="410">
        <v>0.000764</v>
      </c>
      <c r="BM31" s="410">
        <v>0.004053</v>
      </c>
      <c r="BN31" s="409">
        <v>0.001732</v>
      </c>
      <c r="BO31" s="410">
        <v>0.007243</v>
      </c>
      <c r="BP31" s="410">
        <v>0.002343</v>
      </c>
      <c r="BQ31" s="410">
        <v>0.003478</v>
      </c>
      <c r="BR31" s="410">
        <v>0.001199</v>
      </c>
      <c r="BS31" s="410">
        <v>0.001571</v>
      </c>
      <c r="BT31" s="410">
        <v>0.001497</v>
      </c>
      <c r="BU31" s="409">
        <v>0.001625</v>
      </c>
      <c r="BV31" s="410">
        <v>0.003603</v>
      </c>
      <c r="BW31" s="410">
        <v>0.001943</v>
      </c>
      <c r="BX31" s="410">
        <v>0.003111</v>
      </c>
      <c r="BY31" s="410">
        <v>0.011064</v>
      </c>
      <c r="BZ31" s="410">
        <v>0.003494</v>
      </c>
      <c r="CA31" s="410">
        <v>0.003956</v>
      </c>
      <c r="CB31" s="411">
        <v>0</v>
      </c>
      <c r="CE31" s="228"/>
    </row>
    <row r="32" spans="1:83" s="217" customFormat="1" ht="30" customHeight="1">
      <c r="A32" s="269">
        <f>A31+1</f>
        <v>21</v>
      </c>
      <c r="B32" s="299" t="s">
        <v>450</v>
      </c>
      <c r="C32" s="215" t="s">
        <v>91</v>
      </c>
      <c r="D32" s="446">
        <v>0.005634</v>
      </c>
      <c r="E32" s="446">
        <v>0.00738</v>
      </c>
      <c r="F32" s="446">
        <v>0.003187</v>
      </c>
      <c r="G32" s="446">
        <v>0.014649</v>
      </c>
      <c r="H32" s="446">
        <v>0.007904</v>
      </c>
      <c r="I32" s="446">
        <v>0.004983</v>
      </c>
      <c r="J32" s="446">
        <v>0.031372</v>
      </c>
      <c r="K32" s="446">
        <v>0.001619</v>
      </c>
      <c r="L32" s="446">
        <v>0.003686</v>
      </c>
      <c r="M32" s="446">
        <v>0.002096</v>
      </c>
      <c r="N32" s="446">
        <v>0.004784</v>
      </c>
      <c r="O32" s="446">
        <v>0.021438</v>
      </c>
      <c r="P32" s="446">
        <v>0.004691</v>
      </c>
      <c r="Q32" s="446">
        <v>0.003024</v>
      </c>
      <c r="R32" s="409">
        <v>0.001874</v>
      </c>
      <c r="S32" s="409">
        <v>0.004814</v>
      </c>
      <c r="T32" s="409">
        <v>0.002243</v>
      </c>
      <c r="U32" s="409">
        <v>0.013842</v>
      </c>
      <c r="V32" s="409">
        <v>0.008238</v>
      </c>
      <c r="W32" s="409">
        <v>0.00879</v>
      </c>
      <c r="X32" s="421">
        <v>0.030899</v>
      </c>
      <c r="Y32" s="409">
        <v>0.007153</v>
      </c>
      <c r="Z32" s="409">
        <v>0.026411</v>
      </c>
      <c r="AA32" s="409">
        <v>0.033787</v>
      </c>
      <c r="AB32" s="409">
        <v>0.044888</v>
      </c>
      <c r="AC32" s="409">
        <v>0.030095</v>
      </c>
      <c r="AD32" s="409">
        <v>0.024641</v>
      </c>
      <c r="AE32" s="409">
        <v>0.012809</v>
      </c>
      <c r="AF32" s="409">
        <v>0.031807</v>
      </c>
      <c r="AG32" s="409">
        <v>0.007581</v>
      </c>
      <c r="AH32" s="409">
        <v>0.003181</v>
      </c>
      <c r="AI32" s="409">
        <v>0.007223</v>
      </c>
      <c r="AJ32" s="409">
        <v>0.003898</v>
      </c>
      <c r="AK32" s="409">
        <v>0.020975</v>
      </c>
      <c r="AL32" s="409">
        <v>0.005018</v>
      </c>
      <c r="AM32" s="409">
        <v>0.006383</v>
      </c>
      <c r="AN32" s="409">
        <v>0.002769</v>
      </c>
      <c r="AO32" s="409">
        <v>0.00395</v>
      </c>
      <c r="AP32" s="409">
        <v>0.005071</v>
      </c>
      <c r="AQ32" s="409">
        <v>0.00368</v>
      </c>
      <c r="AR32" s="409">
        <v>0.003636</v>
      </c>
      <c r="AS32" s="409">
        <v>0.005076</v>
      </c>
      <c r="AT32" s="409">
        <v>0.002004</v>
      </c>
      <c r="AU32" s="409">
        <v>0.001393</v>
      </c>
      <c r="AV32" s="409">
        <v>0.000817</v>
      </c>
      <c r="AW32" s="409">
        <v>0.001839</v>
      </c>
      <c r="AX32" s="409">
        <v>0.001442</v>
      </c>
      <c r="AY32" s="409">
        <v>0.001108</v>
      </c>
      <c r="AZ32" s="409">
        <v>0.001057</v>
      </c>
      <c r="BA32" s="409">
        <v>0.001406</v>
      </c>
      <c r="BB32" s="409">
        <v>0.001122</v>
      </c>
      <c r="BC32" s="409">
        <v>0.005358</v>
      </c>
      <c r="BD32" s="409">
        <v>0.000696</v>
      </c>
      <c r="BE32" s="409">
        <v>0.001482</v>
      </c>
      <c r="BF32" s="410">
        <v>0.012973</v>
      </c>
      <c r="BG32" s="409">
        <v>0.003414</v>
      </c>
      <c r="BH32" s="410">
        <v>0.001099</v>
      </c>
      <c r="BI32" s="410">
        <v>0.002615</v>
      </c>
      <c r="BJ32" s="410">
        <v>0.0007</v>
      </c>
      <c r="BK32" s="410">
        <v>0.00462</v>
      </c>
      <c r="BL32" s="410">
        <v>0.000926</v>
      </c>
      <c r="BM32" s="410">
        <v>0.003434</v>
      </c>
      <c r="BN32" s="409">
        <v>0.001675</v>
      </c>
      <c r="BO32" s="410">
        <v>0.004725</v>
      </c>
      <c r="BP32" s="410">
        <v>0.001501</v>
      </c>
      <c r="BQ32" s="410">
        <v>0.005243</v>
      </c>
      <c r="BR32" s="410">
        <v>0.001249</v>
      </c>
      <c r="BS32" s="410">
        <v>0.001628</v>
      </c>
      <c r="BT32" s="410">
        <v>0.00143</v>
      </c>
      <c r="BU32" s="409">
        <v>0.001649</v>
      </c>
      <c r="BV32" s="410">
        <v>0.003428</v>
      </c>
      <c r="BW32" s="410">
        <v>0.001669</v>
      </c>
      <c r="BX32" s="410">
        <v>0.003144</v>
      </c>
      <c r="BY32" s="410">
        <v>0.011663</v>
      </c>
      <c r="BZ32" s="410">
        <v>0.00136</v>
      </c>
      <c r="CA32" s="410">
        <v>0.004033</v>
      </c>
      <c r="CB32" s="411">
        <v>0</v>
      </c>
      <c r="CE32" s="228"/>
    </row>
    <row r="33" spans="1:83" s="217" customFormat="1" ht="30" customHeight="1">
      <c r="A33" s="269">
        <f t="shared" si="0"/>
        <v>22</v>
      </c>
      <c r="B33" s="299" t="s">
        <v>451</v>
      </c>
      <c r="C33" s="215" t="s">
        <v>92</v>
      </c>
      <c r="D33" s="446">
        <v>0.0017</v>
      </c>
      <c r="E33" s="446">
        <v>0.00293</v>
      </c>
      <c r="F33" s="446">
        <v>0.002065</v>
      </c>
      <c r="G33" s="446">
        <v>0.002902</v>
      </c>
      <c r="H33" s="446">
        <v>0.002658</v>
      </c>
      <c r="I33" s="446">
        <v>0.002206</v>
      </c>
      <c r="J33" s="446">
        <v>0.002353</v>
      </c>
      <c r="K33" s="446">
        <v>0.001582</v>
      </c>
      <c r="L33" s="446">
        <v>0.00218</v>
      </c>
      <c r="M33" s="446">
        <v>0.00173</v>
      </c>
      <c r="N33" s="446">
        <v>0.002072</v>
      </c>
      <c r="O33" s="446">
        <v>0.002862</v>
      </c>
      <c r="P33" s="446">
        <v>0.002435</v>
      </c>
      <c r="Q33" s="446">
        <v>0.006811</v>
      </c>
      <c r="R33" s="409">
        <v>0.001479</v>
      </c>
      <c r="S33" s="409">
        <v>0.002814</v>
      </c>
      <c r="T33" s="409">
        <v>0.003034</v>
      </c>
      <c r="U33" s="409">
        <v>0.002683</v>
      </c>
      <c r="V33" s="409">
        <v>0.003217</v>
      </c>
      <c r="W33" s="409">
        <v>0.002829</v>
      </c>
      <c r="X33" s="409">
        <v>0.005153</v>
      </c>
      <c r="Y33" s="421">
        <v>0.331657</v>
      </c>
      <c r="Z33" s="409">
        <v>0.025766</v>
      </c>
      <c r="AA33" s="409">
        <v>0.011779</v>
      </c>
      <c r="AB33" s="409">
        <v>0.009283</v>
      </c>
      <c r="AC33" s="409">
        <v>0.004893</v>
      </c>
      <c r="AD33" s="409">
        <v>0.003321</v>
      </c>
      <c r="AE33" s="409">
        <v>0.003343</v>
      </c>
      <c r="AF33" s="409">
        <v>0.017711</v>
      </c>
      <c r="AG33" s="409">
        <v>0.006612</v>
      </c>
      <c r="AH33" s="409">
        <v>0.002674</v>
      </c>
      <c r="AI33" s="409">
        <v>0.002756</v>
      </c>
      <c r="AJ33" s="409">
        <v>0.002096</v>
      </c>
      <c r="AK33" s="409">
        <v>0.004709</v>
      </c>
      <c r="AL33" s="409">
        <v>0.004285</v>
      </c>
      <c r="AM33" s="409">
        <v>0.004648</v>
      </c>
      <c r="AN33" s="409">
        <v>0.002952</v>
      </c>
      <c r="AO33" s="409">
        <v>0.003813</v>
      </c>
      <c r="AP33" s="409">
        <v>0.006222</v>
      </c>
      <c r="AQ33" s="409">
        <v>0.003774</v>
      </c>
      <c r="AR33" s="409">
        <v>0.002802</v>
      </c>
      <c r="AS33" s="409">
        <v>0.002092</v>
      </c>
      <c r="AT33" s="409">
        <v>0.004318</v>
      </c>
      <c r="AU33" s="409">
        <v>0.007328</v>
      </c>
      <c r="AV33" s="409">
        <v>0.007272</v>
      </c>
      <c r="AW33" s="409">
        <v>0.100246</v>
      </c>
      <c r="AX33" s="409">
        <v>0.031223</v>
      </c>
      <c r="AY33" s="409">
        <v>0.016374</v>
      </c>
      <c r="AZ33" s="409">
        <v>0.003821</v>
      </c>
      <c r="BA33" s="409">
        <v>0.012063</v>
      </c>
      <c r="BB33" s="409">
        <v>0.007204</v>
      </c>
      <c r="BC33" s="409">
        <v>0.002744</v>
      </c>
      <c r="BD33" s="409">
        <v>0.004418</v>
      </c>
      <c r="BE33" s="409">
        <v>0.004996</v>
      </c>
      <c r="BF33" s="410">
        <v>0.007929</v>
      </c>
      <c r="BG33" s="409">
        <v>0.011482</v>
      </c>
      <c r="BH33" s="410">
        <v>0.003109</v>
      </c>
      <c r="BI33" s="410">
        <v>0.004929</v>
      </c>
      <c r="BJ33" s="410">
        <v>0.000682</v>
      </c>
      <c r="BK33" s="410">
        <v>0.003452</v>
      </c>
      <c r="BL33" s="410">
        <v>0.001869</v>
      </c>
      <c r="BM33" s="410">
        <v>0.003708</v>
      </c>
      <c r="BN33" s="409">
        <v>0.019173</v>
      </c>
      <c r="BO33" s="410">
        <v>0.002272</v>
      </c>
      <c r="BP33" s="410">
        <v>0.00179</v>
      </c>
      <c r="BQ33" s="410">
        <v>0.004459</v>
      </c>
      <c r="BR33" s="410">
        <v>0.002597</v>
      </c>
      <c r="BS33" s="410">
        <v>0.006769</v>
      </c>
      <c r="BT33" s="410">
        <v>0.001608</v>
      </c>
      <c r="BU33" s="409">
        <v>0.006209</v>
      </c>
      <c r="BV33" s="410">
        <v>0.003741</v>
      </c>
      <c r="BW33" s="410">
        <v>0.00795</v>
      </c>
      <c r="BX33" s="410">
        <v>0.004149</v>
      </c>
      <c r="BY33" s="410">
        <v>0.020375</v>
      </c>
      <c r="BZ33" s="410">
        <v>0.034743</v>
      </c>
      <c r="CA33" s="410">
        <v>0.00339</v>
      </c>
      <c r="CB33" s="411">
        <v>0</v>
      </c>
      <c r="CE33" s="228"/>
    </row>
    <row r="34" spans="1:83" s="217" customFormat="1" ht="30" customHeight="1">
      <c r="A34" s="269">
        <f>A33+1</f>
        <v>23</v>
      </c>
      <c r="B34" s="299" t="s">
        <v>452</v>
      </c>
      <c r="C34" s="215" t="s">
        <v>93</v>
      </c>
      <c r="D34" s="446">
        <v>0.00372</v>
      </c>
      <c r="E34" s="446">
        <v>0.002059</v>
      </c>
      <c r="F34" s="446">
        <v>0.003987</v>
      </c>
      <c r="G34" s="446">
        <v>0.008531</v>
      </c>
      <c r="H34" s="446">
        <v>0.00445</v>
      </c>
      <c r="I34" s="446">
        <v>0.003306</v>
      </c>
      <c r="J34" s="446">
        <v>0.003263</v>
      </c>
      <c r="K34" s="446">
        <v>0.001838</v>
      </c>
      <c r="L34" s="446">
        <v>0.003234</v>
      </c>
      <c r="M34" s="446">
        <v>0.002386</v>
      </c>
      <c r="N34" s="446">
        <v>0.002853</v>
      </c>
      <c r="O34" s="446">
        <v>0.004133</v>
      </c>
      <c r="P34" s="446">
        <v>0.003475</v>
      </c>
      <c r="Q34" s="446">
        <v>0.002843</v>
      </c>
      <c r="R34" s="409">
        <v>0.002387</v>
      </c>
      <c r="S34" s="409">
        <v>0.003157</v>
      </c>
      <c r="T34" s="409">
        <v>0.002294</v>
      </c>
      <c r="U34" s="409">
        <v>0.00454</v>
      </c>
      <c r="V34" s="409">
        <v>0.006471</v>
      </c>
      <c r="W34" s="409">
        <v>0.015245</v>
      </c>
      <c r="X34" s="409">
        <v>0.006794</v>
      </c>
      <c r="Y34" s="409">
        <v>0.099037</v>
      </c>
      <c r="Z34" s="421">
        <v>0.132215</v>
      </c>
      <c r="AA34" s="409">
        <v>0.033729</v>
      </c>
      <c r="AB34" s="409">
        <v>0.020636</v>
      </c>
      <c r="AC34" s="409">
        <v>0.014063</v>
      </c>
      <c r="AD34" s="409">
        <v>0.004051</v>
      </c>
      <c r="AE34" s="409">
        <v>0.002842</v>
      </c>
      <c r="AF34" s="409">
        <v>0.018633</v>
      </c>
      <c r="AG34" s="409">
        <v>0.01641</v>
      </c>
      <c r="AH34" s="409">
        <v>0.003853</v>
      </c>
      <c r="AI34" s="409">
        <v>0.006196</v>
      </c>
      <c r="AJ34" s="409">
        <v>0.003145</v>
      </c>
      <c r="AK34" s="409">
        <v>0.01735</v>
      </c>
      <c r="AL34" s="409">
        <v>0.003426</v>
      </c>
      <c r="AM34" s="409">
        <v>0.005974</v>
      </c>
      <c r="AN34" s="409">
        <v>0.003645</v>
      </c>
      <c r="AO34" s="409">
        <v>0.008767</v>
      </c>
      <c r="AP34" s="409">
        <v>0.006403</v>
      </c>
      <c r="AQ34" s="409">
        <v>0.004279</v>
      </c>
      <c r="AR34" s="409">
        <v>0.003871</v>
      </c>
      <c r="AS34" s="409">
        <v>0.002856</v>
      </c>
      <c r="AT34" s="409">
        <v>0.001996</v>
      </c>
      <c r="AU34" s="409">
        <v>0.001856</v>
      </c>
      <c r="AV34" s="409">
        <v>0.00138</v>
      </c>
      <c r="AW34" s="409">
        <v>0.008442</v>
      </c>
      <c r="AX34" s="409">
        <v>0.004808</v>
      </c>
      <c r="AY34" s="409">
        <v>0.002142</v>
      </c>
      <c r="AZ34" s="409">
        <v>0.001642</v>
      </c>
      <c r="BA34" s="409">
        <v>0.002561</v>
      </c>
      <c r="BB34" s="409">
        <v>0.001679</v>
      </c>
      <c r="BC34" s="409">
        <v>0.005913</v>
      </c>
      <c r="BD34" s="409">
        <v>0.001147</v>
      </c>
      <c r="BE34" s="409">
        <v>0.003414</v>
      </c>
      <c r="BF34" s="410">
        <v>0.007239</v>
      </c>
      <c r="BG34" s="409">
        <v>0.006837</v>
      </c>
      <c r="BH34" s="410">
        <v>0.001103</v>
      </c>
      <c r="BI34" s="410">
        <v>0.002138</v>
      </c>
      <c r="BJ34" s="410">
        <v>0.000833</v>
      </c>
      <c r="BK34" s="410">
        <v>0.006575</v>
      </c>
      <c r="BL34" s="410">
        <v>0.0008</v>
      </c>
      <c r="BM34" s="410">
        <v>0.004751</v>
      </c>
      <c r="BN34" s="409">
        <v>0.004059</v>
      </c>
      <c r="BO34" s="410">
        <v>0.00258</v>
      </c>
      <c r="BP34" s="410">
        <v>0.001914</v>
      </c>
      <c r="BQ34" s="410">
        <v>0.005059</v>
      </c>
      <c r="BR34" s="410">
        <v>0.00322</v>
      </c>
      <c r="BS34" s="410">
        <v>0.004682</v>
      </c>
      <c r="BT34" s="410">
        <v>0.002231</v>
      </c>
      <c r="BU34" s="409">
        <v>0.002584</v>
      </c>
      <c r="BV34" s="410">
        <v>0.004595</v>
      </c>
      <c r="BW34" s="410">
        <v>0.002204</v>
      </c>
      <c r="BX34" s="410">
        <v>0.004412</v>
      </c>
      <c r="BY34" s="410">
        <v>0.010483</v>
      </c>
      <c r="BZ34" s="410">
        <v>0.046875</v>
      </c>
      <c r="CA34" s="410">
        <v>0.00383</v>
      </c>
      <c r="CB34" s="411">
        <v>0</v>
      </c>
      <c r="CE34" s="228"/>
    </row>
    <row r="35" spans="1:83" s="217" customFormat="1" ht="30" customHeight="1">
      <c r="A35" s="269">
        <f t="shared" si="0"/>
        <v>24</v>
      </c>
      <c r="B35" s="299" t="s">
        <v>453</v>
      </c>
      <c r="C35" s="215" t="s">
        <v>94</v>
      </c>
      <c r="D35" s="446">
        <v>0.017725</v>
      </c>
      <c r="E35" s="446">
        <v>0.005153</v>
      </c>
      <c r="F35" s="446">
        <v>0.007223</v>
      </c>
      <c r="G35" s="446">
        <v>0.026182</v>
      </c>
      <c r="H35" s="446">
        <v>0.021223</v>
      </c>
      <c r="I35" s="446">
        <v>0.00919</v>
      </c>
      <c r="J35" s="446">
        <v>0.009967</v>
      </c>
      <c r="K35" s="446">
        <v>0.004739</v>
      </c>
      <c r="L35" s="446">
        <v>0.022211</v>
      </c>
      <c r="M35" s="446">
        <v>0.011624</v>
      </c>
      <c r="N35" s="446">
        <v>0.006704</v>
      </c>
      <c r="O35" s="446">
        <v>0.009252</v>
      </c>
      <c r="P35" s="446">
        <v>0.013166</v>
      </c>
      <c r="Q35" s="446">
        <v>0.008021</v>
      </c>
      <c r="R35" s="409">
        <v>0.008136</v>
      </c>
      <c r="S35" s="409">
        <v>0.008623</v>
      </c>
      <c r="T35" s="409">
        <v>0.005314</v>
      </c>
      <c r="U35" s="409">
        <v>0.005204</v>
      </c>
      <c r="V35" s="409">
        <v>0.00876</v>
      </c>
      <c r="W35" s="409">
        <v>0.011237</v>
      </c>
      <c r="X35" s="409">
        <v>0.018813</v>
      </c>
      <c r="Y35" s="409">
        <v>0.01079</v>
      </c>
      <c r="Z35" s="409">
        <v>0.027304</v>
      </c>
      <c r="AA35" s="421">
        <v>0.08169</v>
      </c>
      <c r="AB35" s="409">
        <v>0.044731</v>
      </c>
      <c r="AC35" s="409">
        <v>0.048855</v>
      </c>
      <c r="AD35" s="409">
        <v>0.007028</v>
      </c>
      <c r="AE35" s="409">
        <v>0.018418</v>
      </c>
      <c r="AF35" s="409">
        <v>0.086002</v>
      </c>
      <c r="AG35" s="409">
        <v>0.013805</v>
      </c>
      <c r="AH35" s="409">
        <v>0.009193</v>
      </c>
      <c r="AI35" s="409">
        <v>0.009503</v>
      </c>
      <c r="AJ35" s="409">
        <v>0.01282</v>
      </c>
      <c r="AK35" s="409">
        <v>0.011729</v>
      </c>
      <c r="AL35" s="409">
        <v>0.007859</v>
      </c>
      <c r="AM35" s="409">
        <v>0.006552</v>
      </c>
      <c r="AN35" s="409">
        <v>0.004928</v>
      </c>
      <c r="AO35" s="409">
        <v>0.006705</v>
      </c>
      <c r="AP35" s="409">
        <v>0.011817</v>
      </c>
      <c r="AQ35" s="409">
        <v>0.005114</v>
      </c>
      <c r="AR35" s="409">
        <v>0.004941</v>
      </c>
      <c r="AS35" s="409">
        <v>0.006159</v>
      </c>
      <c r="AT35" s="409">
        <v>0.006101</v>
      </c>
      <c r="AU35" s="409">
        <v>0.006704</v>
      </c>
      <c r="AV35" s="409">
        <v>0.002469</v>
      </c>
      <c r="AW35" s="409">
        <v>0.003895</v>
      </c>
      <c r="AX35" s="409">
        <v>0.003876</v>
      </c>
      <c r="AY35" s="409">
        <v>0.002813</v>
      </c>
      <c r="AZ35" s="409">
        <v>0.002069</v>
      </c>
      <c r="BA35" s="409">
        <v>0.005682</v>
      </c>
      <c r="BB35" s="409">
        <v>0.001979</v>
      </c>
      <c r="BC35" s="409">
        <v>0.005877</v>
      </c>
      <c r="BD35" s="409">
        <v>0.001578</v>
      </c>
      <c r="BE35" s="409">
        <v>0.003755</v>
      </c>
      <c r="BF35" s="410">
        <v>0.00633</v>
      </c>
      <c r="BG35" s="409">
        <v>0.011487</v>
      </c>
      <c r="BH35" s="410">
        <v>0.001783</v>
      </c>
      <c r="BI35" s="410">
        <v>0.007468</v>
      </c>
      <c r="BJ35" s="410">
        <v>0.001061</v>
      </c>
      <c r="BK35" s="410">
        <v>0.016933</v>
      </c>
      <c r="BL35" s="410">
        <v>0.001705</v>
      </c>
      <c r="BM35" s="410">
        <v>0.006419</v>
      </c>
      <c r="BN35" s="409">
        <v>0.004376</v>
      </c>
      <c r="BO35" s="410">
        <v>0.008836</v>
      </c>
      <c r="BP35" s="410">
        <v>0.003765</v>
      </c>
      <c r="BQ35" s="410">
        <v>0.002807</v>
      </c>
      <c r="BR35" s="410">
        <v>0.001731</v>
      </c>
      <c r="BS35" s="410">
        <v>0.002196</v>
      </c>
      <c r="BT35" s="410">
        <v>0.002084</v>
      </c>
      <c r="BU35" s="409">
        <v>0.002577</v>
      </c>
      <c r="BV35" s="410">
        <v>0.004302</v>
      </c>
      <c r="BW35" s="410">
        <v>0.011385</v>
      </c>
      <c r="BX35" s="410">
        <v>0.006769</v>
      </c>
      <c r="BY35" s="410">
        <v>0.008247</v>
      </c>
      <c r="BZ35" s="410">
        <v>0.001866</v>
      </c>
      <c r="CA35" s="410">
        <v>0.003142</v>
      </c>
      <c r="CB35" s="411">
        <v>0</v>
      </c>
      <c r="CE35" s="228"/>
    </row>
    <row r="36" spans="1:83" s="217" customFormat="1" ht="30" customHeight="1">
      <c r="A36" s="269">
        <f t="shared" si="0"/>
        <v>25</v>
      </c>
      <c r="B36" s="299" t="s">
        <v>454</v>
      </c>
      <c r="C36" s="215" t="s">
        <v>95</v>
      </c>
      <c r="D36" s="446">
        <v>0.00279</v>
      </c>
      <c r="E36" s="446">
        <v>0.01119</v>
      </c>
      <c r="F36" s="446">
        <v>0.003857</v>
      </c>
      <c r="G36" s="446">
        <v>0.004061</v>
      </c>
      <c r="H36" s="446">
        <v>0.005733</v>
      </c>
      <c r="I36" s="446">
        <v>0.004076</v>
      </c>
      <c r="J36" s="446">
        <v>0.00381</v>
      </c>
      <c r="K36" s="446">
        <v>0.001357</v>
      </c>
      <c r="L36" s="446">
        <v>0.002055</v>
      </c>
      <c r="M36" s="446">
        <v>0.001564</v>
      </c>
      <c r="N36" s="446">
        <v>0.002254</v>
      </c>
      <c r="O36" s="446">
        <v>0.007169</v>
      </c>
      <c r="P36" s="446">
        <v>0.003619</v>
      </c>
      <c r="Q36" s="446">
        <v>0.002429</v>
      </c>
      <c r="R36" s="409">
        <v>0.002411</v>
      </c>
      <c r="S36" s="409">
        <v>0.002995</v>
      </c>
      <c r="T36" s="409">
        <v>0.002159</v>
      </c>
      <c r="U36" s="409">
        <v>0.00519</v>
      </c>
      <c r="V36" s="409">
        <v>0.00567</v>
      </c>
      <c r="W36" s="409">
        <v>0.004241</v>
      </c>
      <c r="X36" s="409">
        <v>0.005045</v>
      </c>
      <c r="Y36" s="409">
        <v>0.001697</v>
      </c>
      <c r="Z36" s="409">
        <v>0.003909</v>
      </c>
      <c r="AA36" s="409">
        <v>0.009598</v>
      </c>
      <c r="AB36" s="421">
        <v>0.19781</v>
      </c>
      <c r="AC36" s="409">
        <v>0.009927</v>
      </c>
      <c r="AD36" s="409">
        <v>0.005875</v>
      </c>
      <c r="AE36" s="409">
        <v>0.003312</v>
      </c>
      <c r="AF36" s="409">
        <v>0.041385</v>
      </c>
      <c r="AG36" s="409">
        <v>0.003339</v>
      </c>
      <c r="AH36" s="409">
        <v>0.003205</v>
      </c>
      <c r="AI36" s="409">
        <v>0.007185</v>
      </c>
      <c r="AJ36" s="409">
        <v>0.004821</v>
      </c>
      <c r="AK36" s="409">
        <v>0.003737</v>
      </c>
      <c r="AL36" s="409">
        <v>0.013438</v>
      </c>
      <c r="AM36" s="409">
        <v>0.003976</v>
      </c>
      <c r="AN36" s="409">
        <v>0.001812</v>
      </c>
      <c r="AO36" s="409">
        <v>0.031564</v>
      </c>
      <c r="AP36" s="409">
        <v>0.006585</v>
      </c>
      <c r="AQ36" s="409">
        <v>0.006459</v>
      </c>
      <c r="AR36" s="409">
        <v>0.002862</v>
      </c>
      <c r="AS36" s="409">
        <v>0.00253</v>
      </c>
      <c r="AT36" s="409">
        <v>0.002216</v>
      </c>
      <c r="AU36" s="409">
        <v>0.002011</v>
      </c>
      <c r="AV36" s="409">
        <v>0.000917</v>
      </c>
      <c r="AW36" s="409">
        <v>0.002096</v>
      </c>
      <c r="AX36" s="409">
        <v>0.001533</v>
      </c>
      <c r="AY36" s="409">
        <v>0.001521</v>
      </c>
      <c r="AZ36" s="409">
        <v>0.004112</v>
      </c>
      <c r="BA36" s="409">
        <v>0.001272</v>
      </c>
      <c r="BB36" s="409">
        <v>0.001479</v>
      </c>
      <c r="BC36" s="409">
        <v>0.001768</v>
      </c>
      <c r="BD36" s="409">
        <v>0.001044</v>
      </c>
      <c r="BE36" s="409">
        <v>0.001767</v>
      </c>
      <c r="BF36" s="410">
        <v>0.002379</v>
      </c>
      <c r="BG36" s="409">
        <v>0.001601</v>
      </c>
      <c r="BH36" s="410">
        <v>0.001178</v>
      </c>
      <c r="BI36" s="410">
        <v>0.003465</v>
      </c>
      <c r="BJ36" s="410">
        <v>0.001546</v>
      </c>
      <c r="BK36" s="410">
        <v>0.004963</v>
      </c>
      <c r="BL36" s="410">
        <v>0.00174</v>
      </c>
      <c r="BM36" s="410">
        <v>0.013141</v>
      </c>
      <c r="BN36" s="409">
        <v>0.003801</v>
      </c>
      <c r="BO36" s="410">
        <v>0.005597</v>
      </c>
      <c r="BP36" s="410">
        <v>0.001714</v>
      </c>
      <c r="BQ36" s="410">
        <v>0.002047</v>
      </c>
      <c r="BR36" s="410">
        <v>0.000985</v>
      </c>
      <c r="BS36" s="410">
        <v>0.000936</v>
      </c>
      <c r="BT36" s="410">
        <v>0.00108</v>
      </c>
      <c r="BU36" s="409">
        <v>0.001317</v>
      </c>
      <c r="BV36" s="410">
        <v>0.001923</v>
      </c>
      <c r="BW36" s="410">
        <v>0.002206</v>
      </c>
      <c r="BX36" s="410">
        <v>0.003157</v>
      </c>
      <c r="BY36" s="410">
        <v>0.00688</v>
      </c>
      <c r="BZ36" s="410">
        <v>0.000985</v>
      </c>
      <c r="CA36" s="410">
        <v>0.002273</v>
      </c>
      <c r="CB36" s="411">
        <v>0</v>
      </c>
      <c r="CE36" s="228"/>
    </row>
    <row r="37" spans="1:83" s="217" customFormat="1" ht="30" customHeight="1">
      <c r="A37" s="269">
        <f>A36+1</f>
        <v>26</v>
      </c>
      <c r="B37" s="299" t="s">
        <v>455</v>
      </c>
      <c r="C37" s="215" t="s">
        <v>96</v>
      </c>
      <c r="D37" s="446">
        <v>0.000609</v>
      </c>
      <c r="E37" s="446">
        <v>0.001728</v>
      </c>
      <c r="F37" s="446">
        <v>0.002841</v>
      </c>
      <c r="G37" s="446">
        <v>0.003086</v>
      </c>
      <c r="H37" s="446">
        <v>0.002536</v>
      </c>
      <c r="I37" s="446">
        <v>0.000624</v>
      </c>
      <c r="J37" s="446">
        <v>0.000604</v>
      </c>
      <c r="K37" s="446">
        <v>0.000254</v>
      </c>
      <c r="L37" s="446">
        <v>0.000321</v>
      </c>
      <c r="M37" s="446">
        <v>0.000199</v>
      </c>
      <c r="N37" s="446">
        <v>0.000339</v>
      </c>
      <c r="O37" s="446">
        <v>0.001103</v>
      </c>
      <c r="P37" s="446">
        <v>0.000692</v>
      </c>
      <c r="Q37" s="446">
        <v>0.000374</v>
      </c>
      <c r="R37" s="409">
        <v>0.000597</v>
      </c>
      <c r="S37" s="409">
        <v>0.000617</v>
      </c>
      <c r="T37" s="409">
        <v>0.000349</v>
      </c>
      <c r="U37" s="409">
        <v>0.000626</v>
      </c>
      <c r="V37" s="409">
        <v>0.000977</v>
      </c>
      <c r="W37" s="409">
        <v>0.001023</v>
      </c>
      <c r="X37" s="409">
        <v>0.000657</v>
      </c>
      <c r="Y37" s="409">
        <v>0.000406</v>
      </c>
      <c r="Z37" s="409">
        <v>0.000634</v>
      </c>
      <c r="AA37" s="409">
        <v>0.00066</v>
      </c>
      <c r="AB37" s="409">
        <v>0.000914</v>
      </c>
      <c r="AC37" s="421">
        <v>0.104133</v>
      </c>
      <c r="AD37" s="409">
        <v>0.000529</v>
      </c>
      <c r="AE37" s="409">
        <v>0.000604</v>
      </c>
      <c r="AF37" s="409">
        <v>0.008421</v>
      </c>
      <c r="AG37" s="409">
        <v>0.000888</v>
      </c>
      <c r="AH37" s="409">
        <v>0.000214</v>
      </c>
      <c r="AI37" s="409">
        <v>0.00068</v>
      </c>
      <c r="AJ37" s="409">
        <v>0.001152</v>
      </c>
      <c r="AK37" s="409">
        <v>0.000547</v>
      </c>
      <c r="AL37" s="409">
        <v>0.000666</v>
      </c>
      <c r="AM37" s="409">
        <v>0.000666</v>
      </c>
      <c r="AN37" s="409">
        <v>0.000321</v>
      </c>
      <c r="AO37" s="409">
        <v>0.006757</v>
      </c>
      <c r="AP37" s="409">
        <v>0.018299</v>
      </c>
      <c r="AQ37" s="409">
        <v>0.001324</v>
      </c>
      <c r="AR37" s="409">
        <v>0.001112</v>
      </c>
      <c r="AS37" s="409">
        <v>0.000355</v>
      </c>
      <c r="AT37" s="409">
        <v>0.000295</v>
      </c>
      <c r="AU37" s="409">
        <v>0.000296</v>
      </c>
      <c r="AV37" s="409">
        <v>0.000142</v>
      </c>
      <c r="AW37" s="409">
        <v>0.000206</v>
      </c>
      <c r="AX37" s="409">
        <v>0.000196</v>
      </c>
      <c r="AY37" s="409">
        <v>0.00018</v>
      </c>
      <c r="AZ37" s="409">
        <v>9.4E-05</v>
      </c>
      <c r="BA37" s="409">
        <v>0.0002</v>
      </c>
      <c r="BB37" s="409">
        <v>0.000154</v>
      </c>
      <c r="BC37" s="409">
        <v>0.000275</v>
      </c>
      <c r="BD37" s="409">
        <v>0.00013</v>
      </c>
      <c r="BE37" s="409">
        <v>0.000221</v>
      </c>
      <c r="BF37" s="410">
        <v>0.000269</v>
      </c>
      <c r="BG37" s="409">
        <v>0.000255</v>
      </c>
      <c r="BH37" s="410">
        <v>0.000138</v>
      </c>
      <c r="BI37" s="410">
        <v>0.000473</v>
      </c>
      <c r="BJ37" s="410">
        <v>8.1E-05</v>
      </c>
      <c r="BK37" s="410">
        <v>0.000509</v>
      </c>
      <c r="BL37" s="410">
        <v>0.000163</v>
      </c>
      <c r="BM37" s="410">
        <v>0.004189</v>
      </c>
      <c r="BN37" s="409">
        <v>0.000202</v>
      </c>
      <c r="BO37" s="410">
        <v>0.000384</v>
      </c>
      <c r="BP37" s="410">
        <v>0.000283</v>
      </c>
      <c r="BQ37" s="410">
        <v>0.002318</v>
      </c>
      <c r="BR37" s="410">
        <v>0.000136</v>
      </c>
      <c r="BS37" s="410">
        <v>0.000148</v>
      </c>
      <c r="BT37" s="410">
        <v>0.000142</v>
      </c>
      <c r="BU37" s="409">
        <v>0.000254</v>
      </c>
      <c r="BV37" s="410">
        <v>0.000362</v>
      </c>
      <c r="BW37" s="410">
        <v>0.000244</v>
      </c>
      <c r="BX37" s="410">
        <v>0.000641</v>
      </c>
      <c r="BY37" s="410">
        <v>0.000306</v>
      </c>
      <c r="BZ37" s="410">
        <v>0.000203</v>
      </c>
      <c r="CA37" s="410">
        <v>0.000211</v>
      </c>
      <c r="CB37" s="411">
        <v>0</v>
      </c>
      <c r="CE37" s="228"/>
    </row>
    <row r="38" spans="1:83" s="217" customFormat="1" ht="30" customHeight="1">
      <c r="A38" s="269">
        <f t="shared" si="0"/>
        <v>27</v>
      </c>
      <c r="B38" s="299" t="s">
        <v>456</v>
      </c>
      <c r="C38" s="215" t="s">
        <v>97</v>
      </c>
      <c r="D38" s="446">
        <v>8.3E-05</v>
      </c>
      <c r="E38" s="446">
        <v>0.000225</v>
      </c>
      <c r="F38" s="446">
        <v>5.2E-05</v>
      </c>
      <c r="G38" s="446">
        <v>0.000122</v>
      </c>
      <c r="H38" s="446">
        <v>0.000138</v>
      </c>
      <c r="I38" s="446">
        <v>0.000111</v>
      </c>
      <c r="J38" s="446">
        <v>0.00012</v>
      </c>
      <c r="K38" s="446">
        <v>0.000151</v>
      </c>
      <c r="L38" s="446">
        <v>0.000168</v>
      </c>
      <c r="M38" s="446">
        <v>0.000163</v>
      </c>
      <c r="N38" s="446">
        <v>0.000235</v>
      </c>
      <c r="O38" s="446">
        <v>0.000806</v>
      </c>
      <c r="P38" s="446">
        <v>0.000166</v>
      </c>
      <c r="Q38" s="446">
        <v>0.000141</v>
      </c>
      <c r="R38" s="409">
        <v>8.5E-05</v>
      </c>
      <c r="S38" s="409">
        <v>0.000146</v>
      </c>
      <c r="T38" s="409">
        <v>0.000282</v>
      </c>
      <c r="U38" s="409">
        <v>0.000536</v>
      </c>
      <c r="V38" s="409">
        <v>0.00039</v>
      </c>
      <c r="W38" s="409">
        <v>0.000137</v>
      </c>
      <c r="X38" s="409">
        <v>0.000479</v>
      </c>
      <c r="Y38" s="409">
        <v>8.5E-05</v>
      </c>
      <c r="Z38" s="409">
        <v>0.0006</v>
      </c>
      <c r="AA38" s="409">
        <v>0.000161</v>
      </c>
      <c r="AB38" s="409">
        <v>0.000158</v>
      </c>
      <c r="AC38" s="409">
        <v>0.000581</v>
      </c>
      <c r="AD38" s="421">
        <v>0.017581</v>
      </c>
      <c r="AE38" s="409">
        <v>0.000255</v>
      </c>
      <c r="AF38" s="409">
        <v>0.000133</v>
      </c>
      <c r="AG38" s="409">
        <v>0.000197</v>
      </c>
      <c r="AH38" s="409">
        <v>0.000127</v>
      </c>
      <c r="AI38" s="409">
        <v>0.000203</v>
      </c>
      <c r="AJ38" s="409">
        <v>0.000196</v>
      </c>
      <c r="AK38" s="409">
        <v>0.000275</v>
      </c>
      <c r="AL38" s="409">
        <v>0.000174</v>
      </c>
      <c r="AM38" s="409">
        <v>0.00014</v>
      </c>
      <c r="AN38" s="409">
        <v>0.000143</v>
      </c>
      <c r="AO38" s="409">
        <v>0.000182</v>
      </c>
      <c r="AP38" s="409">
        <v>0.000141</v>
      </c>
      <c r="AQ38" s="409">
        <v>0.000186</v>
      </c>
      <c r="AR38" s="409">
        <v>0.000473</v>
      </c>
      <c r="AS38" s="409">
        <v>0.000367</v>
      </c>
      <c r="AT38" s="409">
        <v>0.000146</v>
      </c>
      <c r="AU38" s="409">
        <v>0.000178</v>
      </c>
      <c r="AV38" s="409">
        <v>5.7E-05</v>
      </c>
      <c r="AW38" s="409">
        <v>0.000109</v>
      </c>
      <c r="AX38" s="409">
        <v>0.00014</v>
      </c>
      <c r="AY38" s="409">
        <v>0.000157</v>
      </c>
      <c r="AZ38" s="409">
        <v>8.4E-05</v>
      </c>
      <c r="BA38" s="409">
        <v>0.000714</v>
      </c>
      <c r="BB38" s="409">
        <v>0.000409</v>
      </c>
      <c r="BC38" s="409">
        <v>0.00028</v>
      </c>
      <c r="BD38" s="409">
        <v>8.6E-05</v>
      </c>
      <c r="BE38" s="409">
        <v>0.000172</v>
      </c>
      <c r="BF38" s="410">
        <v>0.000131</v>
      </c>
      <c r="BG38" s="409">
        <v>0.000157</v>
      </c>
      <c r="BH38" s="410">
        <v>0.00015</v>
      </c>
      <c r="BI38" s="410">
        <v>0.001238</v>
      </c>
      <c r="BJ38" s="410">
        <v>6.6E-05</v>
      </c>
      <c r="BK38" s="410">
        <v>0.000109</v>
      </c>
      <c r="BL38" s="410">
        <v>8.4E-05</v>
      </c>
      <c r="BM38" s="410">
        <v>0.000193</v>
      </c>
      <c r="BN38" s="409">
        <v>0.000283</v>
      </c>
      <c r="BO38" s="410">
        <v>0.000192</v>
      </c>
      <c r="BP38" s="410">
        <v>8.8E-05</v>
      </c>
      <c r="BQ38" s="410">
        <v>9.7E-05</v>
      </c>
      <c r="BR38" s="410">
        <v>0.000158</v>
      </c>
      <c r="BS38" s="410">
        <v>0.000901</v>
      </c>
      <c r="BT38" s="410">
        <v>0.000645</v>
      </c>
      <c r="BU38" s="409">
        <v>0.000784</v>
      </c>
      <c r="BV38" s="410">
        <v>0.000639</v>
      </c>
      <c r="BW38" s="410">
        <v>0.000154</v>
      </c>
      <c r="BX38" s="410">
        <v>0.000423</v>
      </c>
      <c r="BY38" s="410">
        <v>9.2E-05</v>
      </c>
      <c r="BZ38" s="410">
        <v>0.001282</v>
      </c>
      <c r="CA38" s="410">
        <v>0.000252</v>
      </c>
      <c r="CB38" s="411">
        <v>0</v>
      </c>
      <c r="CE38" s="228"/>
    </row>
    <row r="39" spans="1:83" s="217" customFormat="1" ht="30" customHeight="1">
      <c r="A39" s="269">
        <f>A38+1</f>
        <v>28</v>
      </c>
      <c r="B39" s="299" t="s">
        <v>457</v>
      </c>
      <c r="C39" s="215" t="s">
        <v>98</v>
      </c>
      <c r="D39" s="446">
        <v>0.000236</v>
      </c>
      <c r="E39" s="446">
        <v>0.000527</v>
      </c>
      <c r="F39" s="446">
        <v>0.001176</v>
      </c>
      <c r="G39" s="446">
        <v>0.000179</v>
      </c>
      <c r="H39" s="446">
        <v>0.0003</v>
      </c>
      <c r="I39" s="446">
        <v>0.000447</v>
      </c>
      <c r="J39" s="446">
        <v>0.002014</v>
      </c>
      <c r="K39" s="446">
        <v>0.000418</v>
      </c>
      <c r="L39" s="446">
        <v>0.000513</v>
      </c>
      <c r="M39" s="446">
        <v>0.000341</v>
      </c>
      <c r="N39" s="446">
        <v>0.001065</v>
      </c>
      <c r="O39" s="446">
        <v>0.000415</v>
      </c>
      <c r="P39" s="446">
        <v>0.000358</v>
      </c>
      <c r="Q39" s="446">
        <v>0.000341</v>
      </c>
      <c r="R39" s="409">
        <v>0.000132</v>
      </c>
      <c r="S39" s="409">
        <v>0.000226</v>
      </c>
      <c r="T39" s="409">
        <v>0.003468</v>
      </c>
      <c r="U39" s="409">
        <v>0.000247</v>
      </c>
      <c r="V39" s="409">
        <v>0.00033</v>
      </c>
      <c r="W39" s="409">
        <v>0.000203</v>
      </c>
      <c r="X39" s="409">
        <v>0.000216</v>
      </c>
      <c r="Y39" s="409">
        <v>0.000567</v>
      </c>
      <c r="Z39" s="409">
        <v>0.000421</v>
      </c>
      <c r="AA39" s="409">
        <v>0.000301</v>
      </c>
      <c r="AB39" s="409">
        <v>0.000249</v>
      </c>
      <c r="AC39" s="409">
        <v>0.000251</v>
      </c>
      <c r="AD39" s="409">
        <v>0.000262</v>
      </c>
      <c r="AE39" s="421">
        <v>0.044363</v>
      </c>
      <c r="AF39" s="409">
        <v>0.000247</v>
      </c>
      <c r="AG39" s="409">
        <v>0.0002</v>
      </c>
      <c r="AH39" s="409">
        <v>0.000214</v>
      </c>
      <c r="AI39" s="409">
        <v>0.000905</v>
      </c>
      <c r="AJ39" s="409">
        <v>0.001138</v>
      </c>
      <c r="AK39" s="409">
        <v>0.000391</v>
      </c>
      <c r="AL39" s="409">
        <v>0.000318</v>
      </c>
      <c r="AM39" s="409">
        <v>0.00031</v>
      </c>
      <c r="AN39" s="409">
        <v>0.000428</v>
      </c>
      <c r="AO39" s="409">
        <v>0.000315</v>
      </c>
      <c r="AP39" s="409">
        <v>0.000419</v>
      </c>
      <c r="AQ39" s="409">
        <v>0.000558</v>
      </c>
      <c r="AR39" s="409">
        <v>0.002093</v>
      </c>
      <c r="AS39" s="409">
        <v>0.001028</v>
      </c>
      <c r="AT39" s="409">
        <v>0.000689</v>
      </c>
      <c r="AU39" s="409">
        <v>0.001776</v>
      </c>
      <c r="AV39" s="409">
        <v>0.000582</v>
      </c>
      <c r="AW39" s="409">
        <v>0.001091</v>
      </c>
      <c r="AX39" s="409">
        <v>0.000759</v>
      </c>
      <c r="AY39" s="409">
        <v>0.000806</v>
      </c>
      <c r="AZ39" s="409">
        <v>0.000225</v>
      </c>
      <c r="BA39" s="409">
        <v>0.000679</v>
      </c>
      <c r="BB39" s="409">
        <v>0.000466</v>
      </c>
      <c r="BC39" s="409">
        <v>0.000372</v>
      </c>
      <c r="BD39" s="409">
        <v>0.000441</v>
      </c>
      <c r="BE39" s="409">
        <v>0.000617</v>
      </c>
      <c r="BF39" s="410">
        <v>0.000278</v>
      </c>
      <c r="BG39" s="409">
        <v>0.00311</v>
      </c>
      <c r="BH39" s="410">
        <v>0.000363</v>
      </c>
      <c r="BI39" s="410">
        <v>0.0004</v>
      </c>
      <c r="BJ39" s="410">
        <v>0.001351</v>
      </c>
      <c r="BK39" s="410">
        <v>0.000598</v>
      </c>
      <c r="BL39" s="410">
        <v>0.000498</v>
      </c>
      <c r="BM39" s="410">
        <v>0.001202</v>
      </c>
      <c r="BN39" s="409">
        <v>0.000815</v>
      </c>
      <c r="BO39" s="410">
        <v>0.00263</v>
      </c>
      <c r="BP39" s="410">
        <v>0.000508</v>
      </c>
      <c r="BQ39" s="410">
        <v>0.000953</v>
      </c>
      <c r="BR39" s="410">
        <v>0.00401</v>
      </c>
      <c r="BS39" s="410">
        <v>0.019056</v>
      </c>
      <c r="BT39" s="410">
        <v>0.006691</v>
      </c>
      <c r="BU39" s="409">
        <v>0.015116</v>
      </c>
      <c r="BV39" s="410">
        <v>0.002222</v>
      </c>
      <c r="BW39" s="410">
        <v>0.000906</v>
      </c>
      <c r="BX39" s="410">
        <v>0.012784</v>
      </c>
      <c r="BY39" s="410">
        <v>0.021777</v>
      </c>
      <c r="BZ39" s="410">
        <v>0.000989</v>
      </c>
      <c r="CA39" s="410">
        <v>0.00088</v>
      </c>
      <c r="CB39" s="411">
        <v>0</v>
      </c>
      <c r="CE39" s="228"/>
    </row>
    <row r="40" spans="1:83" s="217" customFormat="1" ht="42.75" customHeight="1">
      <c r="A40" s="269">
        <f t="shared" si="0"/>
        <v>29</v>
      </c>
      <c r="B40" s="299" t="s">
        <v>582</v>
      </c>
      <c r="C40" s="215" t="s">
        <v>99</v>
      </c>
      <c r="D40" s="446">
        <v>0.000836</v>
      </c>
      <c r="E40" s="446">
        <v>0.000586</v>
      </c>
      <c r="F40" s="446">
        <v>0.00278</v>
      </c>
      <c r="G40" s="446">
        <v>0.001472</v>
      </c>
      <c r="H40" s="446">
        <v>0.001204</v>
      </c>
      <c r="I40" s="446">
        <v>0.000809</v>
      </c>
      <c r="J40" s="446">
        <v>0.000647</v>
      </c>
      <c r="K40" s="446">
        <v>0.000518</v>
      </c>
      <c r="L40" s="446">
        <v>0.00069</v>
      </c>
      <c r="M40" s="446">
        <v>0.000449</v>
      </c>
      <c r="N40" s="446">
        <v>0.000781</v>
      </c>
      <c r="O40" s="446">
        <v>0.001351</v>
      </c>
      <c r="P40" s="446">
        <v>0.002491</v>
      </c>
      <c r="Q40" s="446">
        <v>0.000889</v>
      </c>
      <c r="R40" s="409">
        <v>0.000555</v>
      </c>
      <c r="S40" s="409">
        <v>0.000887</v>
      </c>
      <c r="T40" s="409">
        <v>0.000501</v>
      </c>
      <c r="U40" s="409">
        <v>0.00156</v>
      </c>
      <c r="V40" s="409">
        <v>0.001679</v>
      </c>
      <c r="W40" s="409">
        <v>0.000852</v>
      </c>
      <c r="X40" s="409">
        <v>0.001604</v>
      </c>
      <c r="Y40" s="409">
        <v>0.000293</v>
      </c>
      <c r="Z40" s="409">
        <v>0.000831</v>
      </c>
      <c r="AA40" s="409">
        <v>0.001646</v>
      </c>
      <c r="AB40" s="409">
        <v>0.001079</v>
      </c>
      <c r="AC40" s="409">
        <v>0.00176</v>
      </c>
      <c r="AD40" s="409">
        <v>0.000657</v>
      </c>
      <c r="AE40" s="409">
        <v>0.001672</v>
      </c>
      <c r="AF40" s="421">
        <v>0.00205</v>
      </c>
      <c r="AG40" s="409">
        <v>0.001895</v>
      </c>
      <c r="AH40" s="409">
        <v>0.000331</v>
      </c>
      <c r="AI40" s="409">
        <v>0.000361</v>
      </c>
      <c r="AJ40" s="409">
        <v>0.000732</v>
      </c>
      <c r="AK40" s="409">
        <v>0.000981</v>
      </c>
      <c r="AL40" s="409">
        <v>0.000285</v>
      </c>
      <c r="AM40" s="409">
        <v>0.000544</v>
      </c>
      <c r="AN40" s="409">
        <v>0.000229</v>
      </c>
      <c r="AO40" s="409">
        <v>0.001765</v>
      </c>
      <c r="AP40" s="409">
        <v>0.012603</v>
      </c>
      <c r="AQ40" s="409">
        <v>0.000673</v>
      </c>
      <c r="AR40" s="409">
        <v>0.000575</v>
      </c>
      <c r="AS40" s="409">
        <v>0.00041</v>
      </c>
      <c r="AT40" s="409">
        <v>0.000377</v>
      </c>
      <c r="AU40" s="409">
        <v>0.000292</v>
      </c>
      <c r="AV40" s="409">
        <v>0.00017</v>
      </c>
      <c r="AW40" s="409">
        <v>0.00023</v>
      </c>
      <c r="AX40" s="409">
        <v>0.000197</v>
      </c>
      <c r="AY40" s="409">
        <v>0.000231</v>
      </c>
      <c r="AZ40" s="409">
        <v>0.000106</v>
      </c>
      <c r="BA40" s="409">
        <v>0.000241</v>
      </c>
      <c r="BB40" s="409">
        <v>0.000142</v>
      </c>
      <c r="BC40" s="409">
        <v>0.000433</v>
      </c>
      <c r="BD40" s="409">
        <v>0.000123</v>
      </c>
      <c r="BE40" s="409">
        <v>0.000182</v>
      </c>
      <c r="BF40" s="410">
        <v>0.000372</v>
      </c>
      <c r="BG40" s="409">
        <v>0.000695</v>
      </c>
      <c r="BH40" s="410">
        <v>0.000133</v>
      </c>
      <c r="BI40" s="410">
        <v>0.00027</v>
      </c>
      <c r="BJ40" s="410">
        <v>9.4E-05</v>
      </c>
      <c r="BK40" s="410">
        <v>0.00043</v>
      </c>
      <c r="BL40" s="410">
        <v>9.5E-05</v>
      </c>
      <c r="BM40" s="410">
        <v>0.002572</v>
      </c>
      <c r="BN40" s="409">
        <v>0.000203</v>
      </c>
      <c r="BO40" s="410">
        <v>0.000321</v>
      </c>
      <c r="BP40" s="410">
        <v>0.000304</v>
      </c>
      <c r="BQ40" s="410">
        <v>0.000933</v>
      </c>
      <c r="BR40" s="410">
        <v>0.000157</v>
      </c>
      <c r="BS40" s="410">
        <v>0.000194</v>
      </c>
      <c r="BT40" s="410">
        <v>0.000236</v>
      </c>
      <c r="BU40" s="409">
        <v>0.000251</v>
      </c>
      <c r="BV40" s="410">
        <v>0.000512</v>
      </c>
      <c r="BW40" s="410">
        <v>0.000341</v>
      </c>
      <c r="BX40" s="410">
        <v>0.001902</v>
      </c>
      <c r="BY40" s="410">
        <v>0.000405</v>
      </c>
      <c r="BZ40" s="410">
        <v>0.000148</v>
      </c>
      <c r="CA40" s="410">
        <v>0.00021</v>
      </c>
      <c r="CB40" s="411">
        <v>0</v>
      </c>
      <c r="CE40" s="228"/>
    </row>
    <row r="41" spans="1:83" s="217" customFormat="1" ht="30" customHeight="1">
      <c r="A41" s="269">
        <f t="shared" si="0"/>
        <v>30</v>
      </c>
      <c r="B41" s="299" t="s">
        <v>458</v>
      </c>
      <c r="C41" s="215" t="s">
        <v>100</v>
      </c>
      <c r="D41" s="446">
        <v>0.001055</v>
      </c>
      <c r="E41" s="446">
        <v>0.000301</v>
      </c>
      <c r="F41" s="446">
        <v>0.001182</v>
      </c>
      <c r="G41" s="446">
        <v>0.001755</v>
      </c>
      <c r="H41" s="446">
        <v>0.000725</v>
      </c>
      <c r="I41" s="446">
        <v>0.000859</v>
      </c>
      <c r="J41" s="446">
        <v>0.000874</v>
      </c>
      <c r="K41" s="446">
        <v>0.000377</v>
      </c>
      <c r="L41" s="446">
        <v>0.000752</v>
      </c>
      <c r="M41" s="446">
        <v>0.000595</v>
      </c>
      <c r="N41" s="446">
        <v>0.000469</v>
      </c>
      <c r="O41" s="446">
        <v>0.00107</v>
      </c>
      <c r="P41" s="446">
        <v>0.000957</v>
      </c>
      <c r="Q41" s="446">
        <v>0.000723</v>
      </c>
      <c r="R41" s="409">
        <v>0.000274</v>
      </c>
      <c r="S41" s="409">
        <v>0.000889</v>
      </c>
      <c r="T41" s="409">
        <v>0.000438</v>
      </c>
      <c r="U41" s="409">
        <v>0.000957</v>
      </c>
      <c r="V41" s="409">
        <v>0.001228</v>
      </c>
      <c r="W41" s="409">
        <v>0.001713</v>
      </c>
      <c r="X41" s="409">
        <v>0.000698</v>
      </c>
      <c r="Y41" s="409">
        <v>0.000334</v>
      </c>
      <c r="Z41" s="409">
        <v>0.000573</v>
      </c>
      <c r="AA41" s="409">
        <v>0.000645</v>
      </c>
      <c r="AB41" s="409">
        <v>0.000537</v>
      </c>
      <c r="AC41" s="409">
        <v>0.000492</v>
      </c>
      <c r="AD41" s="409">
        <v>0.000731</v>
      </c>
      <c r="AE41" s="409">
        <v>0.00057</v>
      </c>
      <c r="AF41" s="409">
        <v>0.000331</v>
      </c>
      <c r="AG41" s="421">
        <v>0.000659</v>
      </c>
      <c r="AH41" s="409">
        <v>0.001811</v>
      </c>
      <c r="AI41" s="409">
        <v>0.000639</v>
      </c>
      <c r="AJ41" s="409">
        <v>0.001736</v>
      </c>
      <c r="AK41" s="409">
        <v>0.000497</v>
      </c>
      <c r="AL41" s="409">
        <v>0.00035</v>
      </c>
      <c r="AM41" s="409">
        <v>0.000487</v>
      </c>
      <c r="AN41" s="409">
        <v>0.000669</v>
      </c>
      <c r="AO41" s="409">
        <v>0.000747</v>
      </c>
      <c r="AP41" s="409">
        <v>0.000416</v>
      </c>
      <c r="AQ41" s="409">
        <v>0.000885</v>
      </c>
      <c r="AR41" s="409">
        <v>0.001199</v>
      </c>
      <c r="AS41" s="409">
        <v>0.000911</v>
      </c>
      <c r="AT41" s="409">
        <v>0.000424</v>
      </c>
      <c r="AU41" s="409">
        <v>0.000501</v>
      </c>
      <c r="AV41" s="409">
        <v>0.000387</v>
      </c>
      <c r="AW41" s="409">
        <v>0.000556</v>
      </c>
      <c r="AX41" s="409">
        <v>0.000209</v>
      </c>
      <c r="AY41" s="409">
        <v>0.00036</v>
      </c>
      <c r="AZ41" s="409">
        <v>0.000223</v>
      </c>
      <c r="BA41" s="409">
        <v>0.000269</v>
      </c>
      <c r="BB41" s="409">
        <v>0.000288</v>
      </c>
      <c r="BC41" s="409">
        <v>0.00225</v>
      </c>
      <c r="BD41" s="409">
        <v>0.000211</v>
      </c>
      <c r="BE41" s="409">
        <v>0.000423</v>
      </c>
      <c r="BF41" s="410">
        <v>0.000292</v>
      </c>
      <c r="BG41" s="409">
        <v>0.000639</v>
      </c>
      <c r="BH41" s="410">
        <v>0.000326</v>
      </c>
      <c r="BI41" s="410">
        <v>0.00027</v>
      </c>
      <c r="BJ41" s="410">
        <v>0.000386</v>
      </c>
      <c r="BK41" s="410">
        <v>0.000471</v>
      </c>
      <c r="BL41" s="410">
        <v>0.000156</v>
      </c>
      <c r="BM41" s="410">
        <v>0.000588</v>
      </c>
      <c r="BN41" s="409">
        <v>0.000264</v>
      </c>
      <c r="BO41" s="410">
        <v>0.00057</v>
      </c>
      <c r="BP41" s="410">
        <v>0.00057</v>
      </c>
      <c r="BQ41" s="410">
        <v>0.000488</v>
      </c>
      <c r="BR41" s="410">
        <v>0.000864</v>
      </c>
      <c r="BS41" s="410">
        <v>0.000387</v>
      </c>
      <c r="BT41" s="410">
        <v>0.000763</v>
      </c>
      <c r="BU41" s="409">
        <v>0.000906</v>
      </c>
      <c r="BV41" s="410">
        <v>0.000956</v>
      </c>
      <c r="BW41" s="410">
        <v>0.000708</v>
      </c>
      <c r="BX41" s="410">
        <v>0.002433</v>
      </c>
      <c r="BY41" s="410">
        <v>0.000447</v>
      </c>
      <c r="BZ41" s="410">
        <v>0.00017</v>
      </c>
      <c r="CA41" s="410">
        <v>0.000499</v>
      </c>
      <c r="CB41" s="411">
        <v>0</v>
      </c>
      <c r="CE41" s="228"/>
    </row>
    <row r="42" spans="1:83" s="217" customFormat="1" ht="30" customHeight="1">
      <c r="A42" s="269">
        <f>A41+1</f>
        <v>31</v>
      </c>
      <c r="B42" s="299" t="s">
        <v>459</v>
      </c>
      <c r="C42" s="215" t="s">
        <v>101</v>
      </c>
      <c r="D42" s="446">
        <v>0</v>
      </c>
      <c r="E42" s="446">
        <v>0</v>
      </c>
      <c r="F42" s="446">
        <v>0</v>
      </c>
      <c r="G42" s="446">
        <v>0</v>
      </c>
      <c r="H42" s="446">
        <v>0</v>
      </c>
      <c r="I42" s="446">
        <v>0</v>
      </c>
      <c r="J42" s="446">
        <v>0</v>
      </c>
      <c r="K42" s="446">
        <v>0</v>
      </c>
      <c r="L42" s="446">
        <v>0</v>
      </c>
      <c r="M42" s="446">
        <v>0</v>
      </c>
      <c r="N42" s="446">
        <v>0</v>
      </c>
      <c r="O42" s="446">
        <v>0</v>
      </c>
      <c r="P42" s="446">
        <v>0</v>
      </c>
      <c r="Q42" s="446">
        <v>0</v>
      </c>
      <c r="R42" s="409">
        <v>0</v>
      </c>
      <c r="S42" s="409">
        <v>0</v>
      </c>
      <c r="T42" s="409">
        <v>0</v>
      </c>
      <c r="U42" s="409">
        <v>0</v>
      </c>
      <c r="V42" s="409">
        <v>0</v>
      </c>
      <c r="W42" s="409">
        <v>0</v>
      </c>
      <c r="X42" s="409">
        <v>0</v>
      </c>
      <c r="Y42" s="409">
        <v>0</v>
      </c>
      <c r="Z42" s="409">
        <v>0</v>
      </c>
      <c r="AA42" s="409">
        <v>0</v>
      </c>
      <c r="AB42" s="409">
        <v>0</v>
      </c>
      <c r="AC42" s="409">
        <v>0</v>
      </c>
      <c r="AD42" s="409">
        <v>0</v>
      </c>
      <c r="AE42" s="409">
        <v>0</v>
      </c>
      <c r="AF42" s="409">
        <v>0</v>
      </c>
      <c r="AG42" s="409">
        <v>0</v>
      </c>
      <c r="AH42" s="421">
        <v>0</v>
      </c>
      <c r="AI42" s="409">
        <v>0</v>
      </c>
      <c r="AJ42" s="409">
        <v>0</v>
      </c>
      <c r="AK42" s="409">
        <v>0</v>
      </c>
      <c r="AL42" s="409">
        <v>0</v>
      </c>
      <c r="AM42" s="409">
        <v>0</v>
      </c>
      <c r="AN42" s="409">
        <v>0</v>
      </c>
      <c r="AO42" s="409">
        <v>0</v>
      </c>
      <c r="AP42" s="409">
        <v>0</v>
      </c>
      <c r="AQ42" s="409">
        <v>0</v>
      </c>
      <c r="AR42" s="409">
        <v>0</v>
      </c>
      <c r="AS42" s="409">
        <v>0</v>
      </c>
      <c r="AT42" s="409">
        <v>0</v>
      </c>
      <c r="AU42" s="409">
        <v>0</v>
      </c>
      <c r="AV42" s="409">
        <v>0</v>
      </c>
      <c r="AW42" s="409">
        <v>0</v>
      </c>
      <c r="AX42" s="409">
        <v>0</v>
      </c>
      <c r="AY42" s="409">
        <v>0</v>
      </c>
      <c r="AZ42" s="409">
        <v>0</v>
      </c>
      <c r="BA42" s="409">
        <v>0</v>
      </c>
      <c r="BB42" s="409">
        <v>0</v>
      </c>
      <c r="BC42" s="409">
        <v>0</v>
      </c>
      <c r="BD42" s="409">
        <v>0</v>
      </c>
      <c r="BE42" s="409">
        <v>0</v>
      </c>
      <c r="BF42" s="410">
        <v>0</v>
      </c>
      <c r="BG42" s="409">
        <v>0</v>
      </c>
      <c r="BH42" s="410">
        <v>0</v>
      </c>
      <c r="BI42" s="410">
        <v>0</v>
      </c>
      <c r="BJ42" s="410">
        <v>0</v>
      </c>
      <c r="BK42" s="410">
        <v>0</v>
      </c>
      <c r="BL42" s="410">
        <v>0</v>
      </c>
      <c r="BM42" s="410">
        <v>0</v>
      </c>
      <c r="BN42" s="409">
        <v>0</v>
      </c>
      <c r="BO42" s="410">
        <v>0</v>
      </c>
      <c r="BP42" s="410">
        <v>0</v>
      </c>
      <c r="BQ42" s="410">
        <v>0</v>
      </c>
      <c r="BR42" s="410">
        <v>0</v>
      </c>
      <c r="BS42" s="410">
        <v>0</v>
      </c>
      <c r="BT42" s="410">
        <v>0</v>
      </c>
      <c r="BU42" s="409">
        <v>0</v>
      </c>
      <c r="BV42" s="410">
        <v>0</v>
      </c>
      <c r="BW42" s="410">
        <v>0</v>
      </c>
      <c r="BX42" s="410">
        <v>0</v>
      </c>
      <c r="BY42" s="410">
        <v>0</v>
      </c>
      <c r="BZ42" s="410">
        <v>0</v>
      </c>
      <c r="CA42" s="410">
        <v>0</v>
      </c>
      <c r="CB42" s="411">
        <v>0</v>
      </c>
      <c r="CE42" s="228"/>
    </row>
    <row r="43" spans="1:83" s="217" customFormat="1" ht="45" customHeight="1">
      <c r="A43" s="269">
        <f>+A42+1</f>
        <v>32</v>
      </c>
      <c r="B43" s="300" t="s">
        <v>460</v>
      </c>
      <c r="C43" s="215" t="s">
        <v>243</v>
      </c>
      <c r="D43" s="446">
        <v>0.000449</v>
      </c>
      <c r="E43" s="446">
        <v>0.000411</v>
      </c>
      <c r="F43" s="446">
        <v>0.00033</v>
      </c>
      <c r="G43" s="446">
        <v>0.000862</v>
      </c>
      <c r="H43" s="446">
        <v>0.000787</v>
      </c>
      <c r="I43" s="446">
        <v>0.000779</v>
      </c>
      <c r="J43" s="446">
        <v>0.001079</v>
      </c>
      <c r="K43" s="446">
        <v>0.000586</v>
      </c>
      <c r="L43" s="446">
        <v>0.006669</v>
      </c>
      <c r="M43" s="446">
        <v>0.001454</v>
      </c>
      <c r="N43" s="446">
        <v>0.000918</v>
      </c>
      <c r="O43" s="446">
        <v>0.000822</v>
      </c>
      <c r="P43" s="446">
        <v>0.007131</v>
      </c>
      <c r="Q43" s="446">
        <v>0.001301</v>
      </c>
      <c r="R43" s="409">
        <v>0.000264</v>
      </c>
      <c r="S43" s="409">
        <v>0.000584</v>
      </c>
      <c r="T43" s="409">
        <v>0.000544</v>
      </c>
      <c r="U43" s="409">
        <v>0.001814</v>
      </c>
      <c r="V43" s="409">
        <v>0.012227</v>
      </c>
      <c r="W43" s="409">
        <v>0.019101</v>
      </c>
      <c r="X43" s="409">
        <v>0.003058</v>
      </c>
      <c r="Y43" s="409">
        <v>0.001328</v>
      </c>
      <c r="Z43" s="409">
        <v>0.002917</v>
      </c>
      <c r="AA43" s="409">
        <v>0.001468</v>
      </c>
      <c r="AB43" s="409">
        <v>0.001629</v>
      </c>
      <c r="AC43" s="409">
        <v>0.001157</v>
      </c>
      <c r="AD43" s="409">
        <v>0.000975</v>
      </c>
      <c r="AE43" s="409">
        <v>0.002071</v>
      </c>
      <c r="AF43" s="409">
        <v>0.000796</v>
      </c>
      <c r="AG43" s="409">
        <v>0.000753</v>
      </c>
      <c r="AH43" s="409">
        <v>0.00057</v>
      </c>
      <c r="AI43" s="421">
        <v>0.111417</v>
      </c>
      <c r="AJ43" s="409">
        <v>0.003971</v>
      </c>
      <c r="AK43" s="409">
        <v>0.001689</v>
      </c>
      <c r="AL43" s="409">
        <v>0.000432</v>
      </c>
      <c r="AM43" s="409">
        <v>0.003088</v>
      </c>
      <c r="AN43" s="409">
        <v>0.000385</v>
      </c>
      <c r="AO43" s="409">
        <v>0.000404</v>
      </c>
      <c r="AP43" s="409">
        <v>0.000357</v>
      </c>
      <c r="AQ43" s="409">
        <v>0.000455</v>
      </c>
      <c r="AR43" s="409">
        <v>0.000757</v>
      </c>
      <c r="AS43" s="409">
        <v>0.000704</v>
      </c>
      <c r="AT43" s="409">
        <v>0.00076</v>
      </c>
      <c r="AU43" s="409">
        <v>0.000381</v>
      </c>
      <c r="AV43" s="409">
        <v>0.000153</v>
      </c>
      <c r="AW43" s="409">
        <v>0.000384</v>
      </c>
      <c r="AX43" s="409">
        <v>0.000369</v>
      </c>
      <c r="AY43" s="409">
        <v>0.000297</v>
      </c>
      <c r="AZ43" s="409">
        <v>0.000215</v>
      </c>
      <c r="BA43" s="409">
        <v>0.000424</v>
      </c>
      <c r="BB43" s="409">
        <v>0.000339</v>
      </c>
      <c r="BC43" s="409">
        <v>0.003053</v>
      </c>
      <c r="BD43" s="409">
        <v>0.000182</v>
      </c>
      <c r="BE43" s="409">
        <v>0.000656</v>
      </c>
      <c r="BF43" s="410">
        <v>0.00058</v>
      </c>
      <c r="BG43" s="409">
        <v>0.00204</v>
      </c>
      <c r="BH43" s="410">
        <v>0.000204</v>
      </c>
      <c r="BI43" s="410">
        <v>0.000311</v>
      </c>
      <c r="BJ43" s="410">
        <v>0.000191</v>
      </c>
      <c r="BK43" s="410">
        <v>0.000397</v>
      </c>
      <c r="BL43" s="410">
        <v>0.00017</v>
      </c>
      <c r="BM43" s="410">
        <v>0.000431</v>
      </c>
      <c r="BN43" s="409">
        <v>0.00026</v>
      </c>
      <c r="BO43" s="410">
        <v>0.003023</v>
      </c>
      <c r="BP43" s="410">
        <v>0.000671</v>
      </c>
      <c r="BQ43" s="410">
        <v>0.000462</v>
      </c>
      <c r="BR43" s="410">
        <v>0.000267</v>
      </c>
      <c r="BS43" s="410">
        <v>0.00042</v>
      </c>
      <c r="BT43" s="410">
        <v>0.000421</v>
      </c>
      <c r="BU43" s="409">
        <v>0.000383</v>
      </c>
      <c r="BV43" s="410">
        <v>0.000714</v>
      </c>
      <c r="BW43" s="410">
        <v>0.000481</v>
      </c>
      <c r="BX43" s="410">
        <v>0.000526</v>
      </c>
      <c r="BY43" s="410">
        <v>0.001328</v>
      </c>
      <c r="BZ43" s="410">
        <v>0.000504</v>
      </c>
      <c r="CA43" s="410">
        <v>0.000714</v>
      </c>
      <c r="CB43" s="411">
        <v>0</v>
      </c>
      <c r="CE43" s="228"/>
    </row>
    <row r="44" spans="1:83" s="217" customFormat="1" ht="45" customHeight="1">
      <c r="A44" s="270">
        <f t="shared" si="0"/>
        <v>33</v>
      </c>
      <c r="B44" s="300" t="s">
        <v>461</v>
      </c>
      <c r="C44" s="307" t="s">
        <v>198</v>
      </c>
      <c r="D44" s="449">
        <v>3.8E-05</v>
      </c>
      <c r="E44" s="449">
        <v>4.2E-05</v>
      </c>
      <c r="F44" s="449">
        <v>2.2E-05</v>
      </c>
      <c r="G44" s="449">
        <v>0.000508</v>
      </c>
      <c r="H44" s="449">
        <v>0.000405</v>
      </c>
      <c r="I44" s="449">
        <v>6.1E-05</v>
      </c>
      <c r="J44" s="449">
        <v>6.6E-05</v>
      </c>
      <c r="K44" s="449">
        <v>3.5E-05</v>
      </c>
      <c r="L44" s="449">
        <v>4.5E-05</v>
      </c>
      <c r="M44" s="449">
        <v>3.5E-05</v>
      </c>
      <c r="N44" s="449">
        <v>6.3E-05</v>
      </c>
      <c r="O44" s="449">
        <v>5.3E-05</v>
      </c>
      <c r="P44" s="449">
        <v>5.1E-05</v>
      </c>
      <c r="Q44" s="449">
        <v>4E-05</v>
      </c>
      <c r="R44" s="417">
        <v>6.9E-05</v>
      </c>
      <c r="S44" s="417">
        <v>6.2E-05</v>
      </c>
      <c r="T44" s="417">
        <v>6.4E-05</v>
      </c>
      <c r="U44" s="417">
        <v>7E-05</v>
      </c>
      <c r="V44" s="417">
        <v>0.000144</v>
      </c>
      <c r="W44" s="417">
        <v>0.000249</v>
      </c>
      <c r="X44" s="417">
        <v>6E-05</v>
      </c>
      <c r="Y44" s="417">
        <v>5E-05</v>
      </c>
      <c r="Z44" s="417">
        <v>5.4E-05</v>
      </c>
      <c r="AA44" s="417">
        <v>0.000123</v>
      </c>
      <c r="AB44" s="417">
        <v>3.7E-05</v>
      </c>
      <c r="AC44" s="417">
        <v>8.7E-05</v>
      </c>
      <c r="AD44" s="417">
        <v>6.7E-05</v>
      </c>
      <c r="AE44" s="417">
        <v>3.8E-05</v>
      </c>
      <c r="AF44" s="417">
        <v>7.2E-05</v>
      </c>
      <c r="AG44" s="417">
        <v>0.000175</v>
      </c>
      <c r="AH44" s="417">
        <v>0.000701</v>
      </c>
      <c r="AI44" s="417">
        <v>0.000905</v>
      </c>
      <c r="AJ44" s="422">
        <v>0.000783</v>
      </c>
      <c r="AK44" s="417">
        <v>0.000102</v>
      </c>
      <c r="AL44" s="417">
        <v>3.2E-05</v>
      </c>
      <c r="AM44" s="417">
        <v>3.6E-05</v>
      </c>
      <c r="AN44" s="417">
        <v>2.9E-05</v>
      </c>
      <c r="AO44" s="417">
        <v>3.8E-05</v>
      </c>
      <c r="AP44" s="417">
        <v>5.2E-05</v>
      </c>
      <c r="AQ44" s="417">
        <v>4.8E-05</v>
      </c>
      <c r="AR44" s="417">
        <v>6E-05</v>
      </c>
      <c r="AS44" s="417">
        <v>4.5E-05</v>
      </c>
      <c r="AT44" s="417">
        <v>2.7E-05</v>
      </c>
      <c r="AU44" s="417">
        <v>3.5E-05</v>
      </c>
      <c r="AV44" s="417">
        <v>3E-05</v>
      </c>
      <c r="AW44" s="417">
        <v>2.1E-05</v>
      </c>
      <c r="AX44" s="417">
        <v>1.9E-05</v>
      </c>
      <c r="AY44" s="417">
        <v>2.7E-05</v>
      </c>
      <c r="AZ44" s="417">
        <v>1.2E-05</v>
      </c>
      <c r="BA44" s="417">
        <v>1.9E-05</v>
      </c>
      <c r="BB44" s="417">
        <v>1.8E-05</v>
      </c>
      <c r="BC44" s="417">
        <v>0.00015</v>
      </c>
      <c r="BD44" s="417">
        <v>1.9E-05</v>
      </c>
      <c r="BE44" s="417">
        <v>2.2E-05</v>
      </c>
      <c r="BF44" s="418">
        <v>7.9E-05</v>
      </c>
      <c r="BG44" s="417">
        <v>5E-05</v>
      </c>
      <c r="BH44" s="418">
        <v>1.1E-05</v>
      </c>
      <c r="BI44" s="418">
        <v>3E-05</v>
      </c>
      <c r="BJ44" s="418">
        <v>2.6E-05</v>
      </c>
      <c r="BK44" s="418">
        <v>4.2E-05</v>
      </c>
      <c r="BL44" s="418">
        <v>1.7E-05</v>
      </c>
      <c r="BM44" s="418">
        <v>5.6E-05</v>
      </c>
      <c r="BN44" s="417">
        <v>2.7E-05</v>
      </c>
      <c r="BO44" s="418">
        <v>0.000114</v>
      </c>
      <c r="BP44" s="418">
        <v>2.8E-05</v>
      </c>
      <c r="BQ44" s="418">
        <v>2.3E-05</v>
      </c>
      <c r="BR44" s="418">
        <v>1.9E-05</v>
      </c>
      <c r="BS44" s="418">
        <v>4.9E-05</v>
      </c>
      <c r="BT44" s="418">
        <v>3.3E-05</v>
      </c>
      <c r="BU44" s="417">
        <v>3E-05</v>
      </c>
      <c r="BV44" s="418">
        <v>8.6E-05</v>
      </c>
      <c r="BW44" s="418">
        <v>2.3E-05</v>
      </c>
      <c r="BX44" s="418">
        <v>4.6E-05</v>
      </c>
      <c r="BY44" s="418">
        <v>3.7E-05</v>
      </c>
      <c r="BZ44" s="418">
        <v>2E-05</v>
      </c>
      <c r="CA44" s="418">
        <v>6.2E-05</v>
      </c>
      <c r="CB44" s="419">
        <v>0</v>
      </c>
      <c r="CE44" s="228"/>
    </row>
    <row r="45" spans="1:83" s="217" customFormat="1" ht="30" customHeight="1">
      <c r="A45" s="270">
        <f t="shared" si="0"/>
        <v>34</v>
      </c>
      <c r="B45" s="300" t="s">
        <v>462</v>
      </c>
      <c r="C45" s="215" t="s">
        <v>422</v>
      </c>
      <c r="D45" s="446">
        <v>7.8E-05</v>
      </c>
      <c r="E45" s="446">
        <v>0.000105</v>
      </c>
      <c r="F45" s="446">
        <v>6.1E-05</v>
      </c>
      <c r="G45" s="446">
        <v>8.7E-05</v>
      </c>
      <c r="H45" s="446">
        <v>0.000117</v>
      </c>
      <c r="I45" s="446">
        <v>8.7E-05</v>
      </c>
      <c r="J45" s="446">
        <v>9.5E-05</v>
      </c>
      <c r="K45" s="446">
        <v>7.5E-05</v>
      </c>
      <c r="L45" s="446">
        <v>8.8E-05</v>
      </c>
      <c r="M45" s="446">
        <v>7.8E-05</v>
      </c>
      <c r="N45" s="446">
        <v>8.1E-05</v>
      </c>
      <c r="O45" s="446">
        <v>0.000106</v>
      </c>
      <c r="P45" s="446">
        <v>0.00011</v>
      </c>
      <c r="Q45" s="446">
        <v>9.4E-05</v>
      </c>
      <c r="R45" s="409">
        <v>4E-05</v>
      </c>
      <c r="S45" s="409">
        <v>8.5E-05</v>
      </c>
      <c r="T45" s="409">
        <v>7E-05</v>
      </c>
      <c r="U45" s="409">
        <v>8.6E-05</v>
      </c>
      <c r="V45" s="409">
        <v>0.000115</v>
      </c>
      <c r="W45" s="409">
        <v>8.2E-05</v>
      </c>
      <c r="X45" s="409">
        <v>0.000101</v>
      </c>
      <c r="Y45" s="409">
        <v>5.5E-05</v>
      </c>
      <c r="Z45" s="409">
        <v>9.3E-05</v>
      </c>
      <c r="AA45" s="409">
        <v>9.7E-05</v>
      </c>
      <c r="AB45" s="409">
        <v>7.3E-05</v>
      </c>
      <c r="AC45" s="409">
        <v>0.000104</v>
      </c>
      <c r="AD45" s="409">
        <v>9.2E-05</v>
      </c>
      <c r="AE45" s="409">
        <v>6.8E-05</v>
      </c>
      <c r="AF45" s="409">
        <v>0.000125</v>
      </c>
      <c r="AG45" s="409">
        <v>0.000349</v>
      </c>
      <c r="AH45" s="409">
        <v>0.000121</v>
      </c>
      <c r="AI45" s="409">
        <v>0.000129</v>
      </c>
      <c r="AJ45" s="409">
        <v>0.000128</v>
      </c>
      <c r="AK45" s="421">
        <v>0.000791</v>
      </c>
      <c r="AL45" s="409">
        <v>0.00012</v>
      </c>
      <c r="AM45" s="409">
        <v>0.00022</v>
      </c>
      <c r="AN45" s="409">
        <v>0.000147</v>
      </c>
      <c r="AO45" s="409">
        <v>9E-05</v>
      </c>
      <c r="AP45" s="409">
        <v>0.000137</v>
      </c>
      <c r="AQ45" s="409">
        <v>0.00028</v>
      </c>
      <c r="AR45" s="409">
        <v>0.001751</v>
      </c>
      <c r="AS45" s="409">
        <v>0.00017</v>
      </c>
      <c r="AT45" s="409">
        <v>9E-05</v>
      </c>
      <c r="AU45" s="409">
        <v>8E-05</v>
      </c>
      <c r="AV45" s="409">
        <v>5.8E-05</v>
      </c>
      <c r="AW45" s="409">
        <v>0.000148</v>
      </c>
      <c r="AX45" s="409">
        <v>7.7E-05</v>
      </c>
      <c r="AY45" s="409">
        <v>0.000113</v>
      </c>
      <c r="AZ45" s="409">
        <v>0.000101</v>
      </c>
      <c r="BA45" s="409">
        <v>0.000146</v>
      </c>
      <c r="BB45" s="409">
        <v>0.00018</v>
      </c>
      <c r="BC45" s="409">
        <v>0.002867</v>
      </c>
      <c r="BD45" s="409">
        <v>0.000108</v>
      </c>
      <c r="BE45" s="409">
        <v>0.000199</v>
      </c>
      <c r="BF45" s="410">
        <v>0.001039</v>
      </c>
      <c r="BG45" s="409">
        <v>5.5E-05</v>
      </c>
      <c r="BH45" s="410">
        <v>5.1E-05</v>
      </c>
      <c r="BI45" s="410">
        <v>0.000188</v>
      </c>
      <c r="BJ45" s="410">
        <v>2.7E-05</v>
      </c>
      <c r="BK45" s="410">
        <v>0.000179</v>
      </c>
      <c r="BL45" s="410">
        <v>0.000103</v>
      </c>
      <c r="BM45" s="410">
        <v>0.000439</v>
      </c>
      <c r="BN45" s="409">
        <v>0.000133</v>
      </c>
      <c r="BO45" s="410">
        <v>0.000216</v>
      </c>
      <c r="BP45" s="410">
        <v>8.7E-05</v>
      </c>
      <c r="BQ45" s="410">
        <v>0.000229</v>
      </c>
      <c r="BR45" s="410">
        <v>0.000129</v>
      </c>
      <c r="BS45" s="410">
        <v>0.000121</v>
      </c>
      <c r="BT45" s="410">
        <v>0.000197</v>
      </c>
      <c r="BU45" s="409">
        <v>0.000164</v>
      </c>
      <c r="BV45" s="410">
        <v>0.000603</v>
      </c>
      <c r="BW45" s="410">
        <v>0.000311</v>
      </c>
      <c r="BX45" s="410">
        <v>0.000238</v>
      </c>
      <c r="BY45" s="410">
        <v>7.1E-05</v>
      </c>
      <c r="BZ45" s="410">
        <v>4.6E-05</v>
      </c>
      <c r="CA45" s="410">
        <v>0.00017</v>
      </c>
      <c r="CB45" s="411">
        <v>0</v>
      </c>
      <c r="CE45" s="228"/>
    </row>
    <row r="46" spans="1:83" s="217" customFormat="1" ht="30" customHeight="1">
      <c r="A46" s="270">
        <f>A45+1</f>
        <v>35</v>
      </c>
      <c r="B46" s="300" t="s">
        <v>508</v>
      </c>
      <c r="C46" s="215" t="s">
        <v>102</v>
      </c>
      <c r="D46" s="446">
        <v>0.000135</v>
      </c>
      <c r="E46" s="446">
        <v>0.000224</v>
      </c>
      <c r="F46" s="446">
        <v>0.000177</v>
      </c>
      <c r="G46" s="446">
        <v>0.000178</v>
      </c>
      <c r="H46" s="446">
        <v>0.000328</v>
      </c>
      <c r="I46" s="446">
        <v>0.000202</v>
      </c>
      <c r="J46" s="446">
        <v>0.00022</v>
      </c>
      <c r="K46" s="446">
        <v>0.000182</v>
      </c>
      <c r="L46" s="446">
        <v>0.000228</v>
      </c>
      <c r="M46" s="446">
        <v>0.000152</v>
      </c>
      <c r="N46" s="446">
        <v>0.00018</v>
      </c>
      <c r="O46" s="446">
        <v>0.000226</v>
      </c>
      <c r="P46" s="446">
        <v>0.000174</v>
      </c>
      <c r="Q46" s="446">
        <v>0.000193</v>
      </c>
      <c r="R46" s="409">
        <v>0.000104</v>
      </c>
      <c r="S46" s="409">
        <v>0.000164</v>
      </c>
      <c r="T46" s="409">
        <v>0.000176</v>
      </c>
      <c r="U46" s="409">
        <v>0.000164</v>
      </c>
      <c r="V46" s="409">
        <v>0.000263</v>
      </c>
      <c r="W46" s="409">
        <v>0.000156</v>
      </c>
      <c r="X46" s="409">
        <v>0.000162</v>
      </c>
      <c r="Y46" s="409">
        <v>0.000108</v>
      </c>
      <c r="Z46" s="409">
        <v>0.0002</v>
      </c>
      <c r="AA46" s="409">
        <v>0.000169</v>
      </c>
      <c r="AB46" s="409">
        <v>0.000308</v>
      </c>
      <c r="AC46" s="409">
        <v>0.00018</v>
      </c>
      <c r="AD46" s="409">
        <v>0.000187</v>
      </c>
      <c r="AE46" s="409">
        <v>0.000174</v>
      </c>
      <c r="AF46" s="409">
        <v>0.000145</v>
      </c>
      <c r="AG46" s="409">
        <v>0.000146</v>
      </c>
      <c r="AH46" s="409">
        <v>0.000156</v>
      </c>
      <c r="AI46" s="409">
        <v>0.000326</v>
      </c>
      <c r="AJ46" s="409">
        <v>0.000349</v>
      </c>
      <c r="AK46" s="409">
        <v>0.000209</v>
      </c>
      <c r="AL46" s="421">
        <v>0.002169</v>
      </c>
      <c r="AM46" s="409">
        <v>0.000326</v>
      </c>
      <c r="AN46" s="409">
        <v>0.000139</v>
      </c>
      <c r="AO46" s="409">
        <v>0.00108</v>
      </c>
      <c r="AP46" s="409">
        <v>0.000316</v>
      </c>
      <c r="AQ46" s="409">
        <v>0.000269</v>
      </c>
      <c r="AR46" s="409">
        <v>0.000151</v>
      </c>
      <c r="AS46" s="409">
        <v>0.000158</v>
      </c>
      <c r="AT46" s="409">
        <v>0.00021</v>
      </c>
      <c r="AU46" s="409">
        <v>0.00013</v>
      </c>
      <c r="AV46" s="409">
        <v>7.9E-05</v>
      </c>
      <c r="AW46" s="409">
        <v>0.000144</v>
      </c>
      <c r="AX46" s="409">
        <v>0.000173</v>
      </c>
      <c r="AY46" s="409">
        <v>0.000202</v>
      </c>
      <c r="AZ46" s="409">
        <v>0.000144</v>
      </c>
      <c r="BA46" s="409">
        <v>0.000247</v>
      </c>
      <c r="BB46" s="409">
        <v>0.000189</v>
      </c>
      <c r="BC46" s="409">
        <v>0.000111</v>
      </c>
      <c r="BD46" s="409">
        <v>0.0001</v>
      </c>
      <c r="BE46" s="409">
        <v>0.000184</v>
      </c>
      <c r="BF46" s="410">
        <v>0.0001</v>
      </c>
      <c r="BG46" s="409">
        <v>0.000108</v>
      </c>
      <c r="BH46" s="410">
        <v>0.000123</v>
      </c>
      <c r="BI46" s="410">
        <v>0.000182</v>
      </c>
      <c r="BJ46" s="410">
        <v>9.6E-05</v>
      </c>
      <c r="BK46" s="410">
        <v>0.001681</v>
      </c>
      <c r="BL46" s="410">
        <v>0.000213</v>
      </c>
      <c r="BM46" s="410">
        <v>0.000517</v>
      </c>
      <c r="BN46" s="409">
        <v>0.000338</v>
      </c>
      <c r="BO46" s="410">
        <v>0.0005</v>
      </c>
      <c r="BP46" s="410">
        <v>0.000244</v>
      </c>
      <c r="BQ46" s="410">
        <v>0.000334</v>
      </c>
      <c r="BR46" s="410">
        <v>6.5E-05</v>
      </c>
      <c r="BS46" s="410">
        <v>9.5E-05</v>
      </c>
      <c r="BT46" s="410">
        <v>8.6E-05</v>
      </c>
      <c r="BU46" s="409">
        <v>0.000104</v>
      </c>
      <c r="BV46" s="410">
        <v>0.000101</v>
      </c>
      <c r="BW46" s="410">
        <v>8.4E-05</v>
      </c>
      <c r="BX46" s="410">
        <v>0.000143</v>
      </c>
      <c r="BY46" s="410">
        <v>0.000141</v>
      </c>
      <c r="BZ46" s="410">
        <v>7.1E-05</v>
      </c>
      <c r="CA46" s="410">
        <v>0.000205</v>
      </c>
      <c r="CB46" s="411">
        <v>0</v>
      </c>
      <c r="CE46" s="228"/>
    </row>
    <row r="47" spans="1:83" s="217" customFormat="1" ht="30" customHeight="1">
      <c r="A47" s="270">
        <f>A46+1</f>
        <v>36</v>
      </c>
      <c r="B47" s="299" t="s">
        <v>463</v>
      </c>
      <c r="C47" s="215" t="s">
        <v>244</v>
      </c>
      <c r="D47" s="446">
        <v>0.000848</v>
      </c>
      <c r="E47" s="446">
        <v>0.000394</v>
      </c>
      <c r="F47" s="446">
        <v>0.000432</v>
      </c>
      <c r="G47" s="446">
        <v>0.000219</v>
      </c>
      <c r="H47" s="446">
        <v>0.00022</v>
      </c>
      <c r="I47" s="446">
        <v>0.001526</v>
      </c>
      <c r="J47" s="446">
        <v>0.000854</v>
      </c>
      <c r="K47" s="446">
        <v>0.00043</v>
      </c>
      <c r="L47" s="446">
        <v>0.001119</v>
      </c>
      <c r="M47" s="446">
        <v>0.000707</v>
      </c>
      <c r="N47" s="446">
        <v>0.000897</v>
      </c>
      <c r="O47" s="446">
        <v>0.000854</v>
      </c>
      <c r="P47" s="446">
        <v>0.000727</v>
      </c>
      <c r="Q47" s="446">
        <v>0.000639</v>
      </c>
      <c r="R47" s="409">
        <v>0.000191</v>
      </c>
      <c r="S47" s="409">
        <v>0.00062</v>
      </c>
      <c r="T47" s="409">
        <v>0.000563</v>
      </c>
      <c r="U47" s="409">
        <v>0.000782</v>
      </c>
      <c r="V47" s="409">
        <v>0.000665</v>
      </c>
      <c r="W47" s="409">
        <v>0.000547</v>
      </c>
      <c r="X47" s="409">
        <v>0.000489</v>
      </c>
      <c r="Y47" s="409">
        <v>0.001308</v>
      </c>
      <c r="Z47" s="409">
        <v>0.000702</v>
      </c>
      <c r="AA47" s="409">
        <v>0.000493</v>
      </c>
      <c r="AB47" s="409">
        <v>0.000677</v>
      </c>
      <c r="AC47" s="409">
        <v>0.000384</v>
      </c>
      <c r="AD47" s="409">
        <v>0.000924</v>
      </c>
      <c r="AE47" s="409">
        <v>0.00076</v>
      </c>
      <c r="AF47" s="409">
        <v>0.000395</v>
      </c>
      <c r="AG47" s="409">
        <v>0.000344</v>
      </c>
      <c r="AH47" s="409">
        <v>0.000137</v>
      </c>
      <c r="AI47" s="409">
        <v>0.00035</v>
      </c>
      <c r="AJ47" s="409">
        <v>0.000153</v>
      </c>
      <c r="AK47" s="409">
        <v>0.000706</v>
      </c>
      <c r="AL47" s="409">
        <v>0.000152</v>
      </c>
      <c r="AM47" s="421">
        <v>0.012199</v>
      </c>
      <c r="AN47" s="409">
        <v>0.000248</v>
      </c>
      <c r="AO47" s="409">
        <v>0.000257</v>
      </c>
      <c r="AP47" s="409">
        <v>0.000223</v>
      </c>
      <c r="AQ47" s="409">
        <v>0.000185</v>
      </c>
      <c r="AR47" s="409">
        <v>0.000628</v>
      </c>
      <c r="AS47" s="409">
        <v>0.001243</v>
      </c>
      <c r="AT47" s="409">
        <v>0.000455</v>
      </c>
      <c r="AU47" s="409">
        <v>0.00023</v>
      </c>
      <c r="AV47" s="409">
        <v>8.5E-05</v>
      </c>
      <c r="AW47" s="409">
        <v>0.000327</v>
      </c>
      <c r="AX47" s="409">
        <v>0.000152</v>
      </c>
      <c r="AY47" s="409">
        <v>0.000137</v>
      </c>
      <c r="AZ47" s="409">
        <v>0.000115</v>
      </c>
      <c r="BA47" s="409">
        <v>0.000345</v>
      </c>
      <c r="BB47" s="409">
        <v>0.000126</v>
      </c>
      <c r="BC47" s="409">
        <v>0.000217</v>
      </c>
      <c r="BD47" s="409">
        <v>7.1E-05</v>
      </c>
      <c r="BE47" s="409">
        <v>0.00012</v>
      </c>
      <c r="BF47" s="410">
        <v>0.000281</v>
      </c>
      <c r="BG47" s="409">
        <v>0.000227</v>
      </c>
      <c r="BH47" s="410">
        <v>0.00013</v>
      </c>
      <c r="BI47" s="410">
        <v>0.000162</v>
      </c>
      <c r="BJ47" s="410">
        <v>0.000527</v>
      </c>
      <c r="BK47" s="410">
        <v>0.00018</v>
      </c>
      <c r="BL47" s="410">
        <v>6.4E-05</v>
      </c>
      <c r="BM47" s="410">
        <v>0.000274</v>
      </c>
      <c r="BN47" s="409">
        <v>0.000169</v>
      </c>
      <c r="BO47" s="410">
        <v>0.000371</v>
      </c>
      <c r="BP47" s="410">
        <v>0.000394</v>
      </c>
      <c r="BQ47" s="410">
        <v>0.000168</v>
      </c>
      <c r="BR47" s="410">
        <v>0.000128</v>
      </c>
      <c r="BS47" s="410">
        <v>0.000383</v>
      </c>
      <c r="BT47" s="410">
        <v>0.000302</v>
      </c>
      <c r="BU47" s="409">
        <v>0.000218</v>
      </c>
      <c r="BV47" s="410">
        <v>0.000245</v>
      </c>
      <c r="BW47" s="410">
        <v>0.00014</v>
      </c>
      <c r="BX47" s="410">
        <v>0.000237</v>
      </c>
      <c r="BY47" s="410">
        <v>0.001077</v>
      </c>
      <c r="BZ47" s="410">
        <v>0.000224</v>
      </c>
      <c r="CA47" s="410">
        <v>0.0002</v>
      </c>
      <c r="CB47" s="411">
        <v>0</v>
      </c>
      <c r="CE47" s="228"/>
    </row>
    <row r="48" spans="1:83" s="217" customFormat="1" ht="30" customHeight="1">
      <c r="A48" s="270">
        <f t="shared" si="0"/>
        <v>37</v>
      </c>
      <c r="B48" s="299" t="s">
        <v>464</v>
      </c>
      <c r="C48" s="215" t="s">
        <v>245</v>
      </c>
      <c r="D48" s="446">
        <v>0.000397</v>
      </c>
      <c r="E48" s="446">
        <v>0.000226</v>
      </c>
      <c r="F48" s="446">
        <v>0.000274</v>
      </c>
      <c r="G48" s="446">
        <v>7.3E-05</v>
      </c>
      <c r="H48" s="446">
        <v>0.000105</v>
      </c>
      <c r="I48" s="446">
        <v>0.00039</v>
      </c>
      <c r="J48" s="446">
        <v>0.000231</v>
      </c>
      <c r="K48" s="446">
        <v>7.2E-05</v>
      </c>
      <c r="L48" s="446">
        <v>0.00016</v>
      </c>
      <c r="M48" s="446">
        <v>0.000128</v>
      </c>
      <c r="N48" s="446">
        <v>0.000198</v>
      </c>
      <c r="O48" s="446">
        <v>0.000312</v>
      </c>
      <c r="P48" s="446">
        <v>0.000213</v>
      </c>
      <c r="Q48" s="446">
        <v>0.000174</v>
      </c>
      <c r="R48" s="409">
        <v>6.5E-05</v>
      </c>
      <c r="S48" s="409">
        <v>0.000166</v>
      </c>
      <c r="T48" s="409">
        <v>0.000121</v>
      </c>
      <c r="U48" s="409">
        <v>0.000159</v>
      </c>
      <c r="V48" s="409">
        <v>0.000174</v>
      </c>
      <c r="W48" s="409">
        <v>0.000136</v>
      </c>
      <c r="X48" s="409">
        <v>0.000128</v>
      </c>
      <c r="Y48" s="409">
        <v>0.000219</v>
      </c>
      <c r="Z48" s="409">
        <v>0.000192</v>
      </c>
      <c r="AA48" s="409">
        <v>0.000163</v>
      </c>
      <c r="AB48" s="409">
        <v>0.000115</v>
      </c>
      <c r="AC48" s="409">
        <v>0.000121</v>
      </c>
      <c r="AD48" s="409">
        <v>0.000324</v>
      </c>
      <c r="AE48" s="409">
        <v>0.000208</v>
      </c>
      <c r="AF48" s="409">
        <v>8.9E-05</v>
      </c>
      <c r="AG48" s="409">
        <v>8.3E-05</v>
      </c>
      <c r="AH48" s="409">
        <v>4E-05</v>
      </c>
      <c r="AI48" s="409">
        <v>0.000129</v>
      </c>
      <c r="AJ48" s="409">
        <v>8.6E-05</v>
      </c>
      <c r="AK48" s="409">
        <v>0.000164</v>
      </c>
      <c r="AL48" s="409">
        <v>5.1E-05</v>
      </c>
      <c r="AM48" s="409">
        <v>0.0001</v>
      </c>
      <c r="AN48" s="421">
        <v>0.007299</v>
      </c>
      <c r="AO48" s="409">
        <v>0.000216</v>
      </c>
      <c r="AP48" s="409">
        <v>0.000117</v>
      </c>
      <c r="AQ48" s="409">
        <v>8.2E-05</v>
      </c>
      <c r="AR48" s="409">
        <v>0.000112</v>
      </c>
      <c r="AS48" s="409">
        <v>0.000332</v>
      </c>
      <c r="AT48" s="409">
        <v>7.7E-05</v>
      </c>
      <c r="AU48" s="409">
        <v>7.6E-05</v>
      </c>
      <c r="AV48" s="409">
        <v>2.2E-05</v>
      </c>
      <c r="AW48" s="409">
        <v>7.1E-05</v>
      </c>
      <c r="AX48" s="409">
        <v>3.6E-05</v>
      </c>
      <c r="AY48" s="409">
        <v>4.2E-05</v>
      </c>
      <c r="AZ48" s="409">
        <v>3.5E-05</v>
      </c>
      <c r="BA48" s="409">
        <v>0.000184</v>
      </c>
      <c r="BB48" s="409">
        <v>5.1E-05</v>
      </c>
      <c r="BC48" s="409">
        <v>6.5E-05</v>
      </c>
      <c r="BD48" s="409">
        <v>2E-05</v>
      </c>
      <c r="BE48" s="409">
        <v>3.6E-05</v>
      </c>
      <c r="BF48" s="410">
        <v>5.9E-05</v>
      </c>
      <c r="BG48" s="409">
        <v>5.9E-05</v>
      </c>
      <c r="BH48" s="410">
        <v>4.4E-05</v>
      </c>
      <c r="BI48" s="410">
        <v>4.9E-05</v>
      </c>
      <c r="BJ48" s="410">
        <v>0.000172</v>
      </c>
      <c r="BK48" s="410">
        <v>6.2E-05</v>
      </c>
      <c r="BL48" s="410">
        <v>2.9E-05</v>
      </c>
      <c r="BM48" s="410">
        <v>0.000113</v>
      </c>
      <c r="BN48" s="409">
        <v>5.8E-05</v>
      </c>
      <c r="BO48" s="410">
        <v>0.000114</v>
      </c>
      <c r="BP48" s="410">
        <v>8.9E-05</v>
      </c>
      <c r="BQ48" s="410">
        <v>5.4E-05</v>
      </c>
      <c r="BR48" s="410">
        <v>3.8E-05</v>
      </c>
      <c r="BS48" s="410">
        <v>7.6E-05</v>
      </c>
      <c r="BT48" s="410">
        <v>9.1E-05</v>
      </c>
      <c r="BU48" s="409">
        <v>6.1E-05</v>
      </c>
      <c r="BV48" s="410">
        <v>7.9E-05</v>
      </c>
      <c r="BW48" s="410">
        <v>3.7E-05</v>
      </c>
      <c r="BX48" s="410">
        <v>6.5E-05</v>
      </c>
      <c r="BY48" s="410">
        <v>0.000304</v>
      </c>
      <c r="BZ48" s="410">
        <v>9.1E-05</v>
      </c>
      <c r="CA48" s="410">
        <v>8.6E-05</v>
      </c>
      <c r="CB48" s="411">
        <v>0</v>
      </c>
      <c r="CE48" s="228"/>
    </row>
    <row r="49" spans="1:83" s="217" customFormat="1" ht="30" customHeight="1">
      <c r="A49" s="270">
        <f t="shared" si="0"/>
        <v>38</v>
      </c>
      <c r="B49" s="299" t="s">
        <v>465</v>
      </c>
      <c r="C49" s="215" t="s">
        <v>246</v>
      </c>
      <c r="D49" s="446">
        <v>0.003586</v>
      </c>
      <c r="E49" s="446">
        <v>0.003991</v>
      </c>
      <c r="F49" s="446">
        <v>0.002121</v>
      </c>
      <c r="G49" s="446">
        <v>0.003529</v>
      </c>
      <c r="H49" s="446">
        <v>0.00693</v>
      </c>
      <c r="I49" s="446">
        <v>0.004498</v>
      </c>
      <c r="J49" s="446">
        <v>0.007167</v>
      </c>
      <c r="K49" s="446">
        <v>0.002585</v>
      </c>
      <c r="L49" s="446">
        <v>0.003229</v>
      </c>
      <c r="M49" s="446">
        <v>0.001791</v>
      </c>
      <c r="N49" s="446">
        <v>0.003204</v>
      </c>
      <c r="O49" s="446">
        <v>0.008094</v>
      </c>
      <c r="P49" s="446">
        <v>0.006855</v>
      </c>
      <c r="Q49" s="446">
        <v>0.003923</v>
      </c>
      <c r="R49" s="409">
        <v>0.004092</v>
      </c>
      <c r="S49" s="409">
        <v>0.005908</v>
      </c>
      <c r="T49" s="409">
        <v>0.002245</v>
      </c>
      <c r="U49" s="409">
        <v>0.004313</v>
      </c>
      <c r="V49" s="409">
        <v>0.008471</v>
      </c>
      <c r="W49" s="409">
        <v>0.007117</v>
      </c>
      <c r="X49" s="409">
        <v>0.003235</v>
      </c>
      <c r="Y49" s="409">
        <v>0.002779</v>
      </c>
      <c r="Z49" s="409">
        <v>0.003916</v>
      </c>
      <c r="AA49" s="409">
        <v>0.003297</v>
      </c>
      <c r="AB49" s="409">
        <v>0.002816</v>
      </c>
      <c r="AC49" s="409">
        <v>0.002649</v>
      </c>
      <c r="AD49" s="409">
        <v>0.004249</v>
      </c>
      <c r="AE49" s="409">
        <v>0.005858</v>
      </c>
      <c r="AF49" s="409">
        <v>0.002392</v>
      </c>
      <c r="AG49" s="409">
        <v>0.004373</v>
      </c>
      <c r="AH49" s="409">
        <v>0.001299</v>
      </c>
      <c r="AI49" s="409">
        <v>0.008271</v>
      </c>
      <c r="AJ49" s="409">
        <v>0.002293</v>
      </c>
      <c r="AK49" s="409">
        <v>0.003574</v>
      </c>
      <c r="AL49" s="409">
        <v>0.005079</v>
      </c>
      <c r="AM49" s="409">
        <v>0.008522</v>
      </c>
      <c r="AN49" s="409">
        <v>0.003591</v>
      </c>
      <c r="AO49" s="421">
        <v>0.012227</v>
      </c>
      <c r="AP49" s="409">
        <v>0.005889</v>
      </c>
      <c r="AQ49" s="409">
        <v>0.015613</v>
      </c>
      <c r="AR49" s="409">
        <v>0.001942</v>
      </c>
      <c r="AS49" s="409">
        <v>0.003061</v>
      </c>
      <c r="AT49" s="409">
        <v>0.0028</v>
      </c>
      <c r="AU49" s="409">
        <v>0.001498</v>
      </c>
      <c r="AV49" s="409">
        <v>0.000591</v>
      </c>
      <c r="AW49" s="409">
        <v>0.00171</v>
      </c>
      <c r="AX49" s="409">
        <v>0.000866</v>
      </c>
      <c r="AY49" s="409">
        <v>0.00133</v>
      </c>
      <c r="AZ49" s="409">
        <v>0.000562</v>
      </c>
      <c r="BA49" s="409">
        <v>0.001753</v>
      </c>
      <c r="BB49" s="409">
        <v>0.001193</v>
      </c>
      <c r="BC49" s="409">
        <v>0.002027</v>
      </c>
      <c r="BD49" s="409">
        <v>0.000734</v>
      </c>
      <c r="BE49" s="409">
        <v>0.001441</v>
      </c>
      <c r="BF49" s="410">
        <v>0.001993</v>
      </c>
      <c r="BG49" s="409">
        <v>0.001505</v>
      </c>
      <c r="BH49" s="410">
        <v>0.000942</v>
      </c>
      <c r="BI49" s="410">
        <v>0.004297</v>
      </c>
      <c r="BJ49" s="410">
        <v>0.000684</v>
      </c>
      <c r="BK49" s="410">
        <v>0.005015</v>
      </c>
      <c r="BL49" s="410">
        <v>0.000945</v>
      </c>
      <c r="BM49" s="410">
        <v>0.009586</v>
      </c>
      <c r="BN49" s="409">
        <v>0.001212</v>
      </c>
      <c r="BO49" s="410">
        <v>0.003424</v>
      </c>
      <c r="BP49" s="410">
        <v>0.003279</v>
      </c>
      <c r="BQ49" s="410">
        <v>0.000855</v>
      </c>
      <c r="BR49" s="410">
        <v>0.000698</v>
      </c>
      <c r="BS49" s="410">
        <v>0.000912</v>
      </c>
      <c r="BT49" s="410">
        <v>0.001001</v>
      </c>
      <c r="BU49" s="409">
        <v>0.001254</v>
      </c>
      <c r="BV49" s="410">
        <v>0.002001</v>
      </c>
      <c r="BW49" s="410">
        <v>0.000669</v>
      </c>
      <c r="BX49" s="410">
        <v>0.00154</v>
      </c>
      <c r="BY49" s="410">
        <v>0.002563</v>
      </c>
      <c r="BZ49" s="410">
        <v>0.002452</v>
      </c>
      <c r="CA49" s="410">
        <v>0.002552</v>
      </c>
      <c r="CB49" s="411">
        <v>0</v>
      </c>
      <c r="CE49" s="228"/>
    </row>
    <row r="50" spans="1:83" s="217" customFormat="1" ht="30" customHeight="1">
      <c r="A50" s="270">
        <f t="shared" si="0"/>
        <v>39</v>
      </c>
      <c r="B50" s="299" t="s">
        <v>466</v>
      </c>
      <c r="C50" s="215" t="s">
        <v>199</v>
      </c>
      <c r="D50" s="446">
        <v>0.001003</v>
      </c>
      <c r="E50" s="446">
        <v>0.002344</v>
      </c>
      <c r="F50" s="446">
        <v>0.016622</v>
      </c>
      <c r="G50" s="446">
        <v>0.000943</v>
      </c>
      <c r="H50" s="446">
        <v>0.005796</v>
      </c>
      <c r="I50" s="446">
        <v>0.001572</v>
      </c>
      <c r="J50" s="446">
        <v>0.001916</v>
      </c>
      <c r="K50" s="446">
        <v>0.000994</v>
      </c>
      <c r="L50" s="446">
        <v>0.002848</v>
      </c>
      <c r="M50" s="446">
        <v>0.001178</v>
      </c>
      <c r="N50" s="446">
        <v>0.001228</v>
      </c>
      <c r="O50" s="446">
        <v>0.002121</v>
      </c>
      <c r="P50" s="446">
        <v>0.002119</v>
      </c>
      <c r="Q50" s="446">
        <v>0.002179</v>
      </c>
      <c r="R50" s="409">
        <v>0.002091</v>
      </c>
      <c r="S50" s="409">
        <v>0.002843</v>
      </c>
      <c r="T50" s="409">
        <v>0.001907</v>
      </c>
      <c r="U50" s="409">
        <v>0.001403</v>
      </c>
      <c r="V50" s="409">
        <v>0.002481</v>
      </c>
      <c r="W50" s="409">
        <v>0.001268</v>
      </c>
      <c r="X50" s="409">
        <v>0.001258</v>
      </c>
      <c r="Y50" s="409">
        <v>0.001782</v>
      </c>
      <c r="Z50" s="409">
        <v>0.002046</v>
      </c>
      <c r="AA50" s="409">
        <v>0.00164</v>
      </c>
      <c r="AB50" s="409">
        <v>0.001892</v>
      </c>
      <c r="AC50" s="409">
        <v>0.002956</v>
      </c>
      <c r="AD50" s="409">
        <v>0.002286</v>
      </c>
      <c r="AE50" s="409">
        <v>0.001345</v>
      </c>
      <c r="AF50" s="409">
        <v>0.001286</v>
      </c>
      <c r="AG50" s="409">
        <v>0.001054</v>
      </c>
      <c r="AH50" s="409">
        <v>0.000532</v>
      </c>
      <c r="AI50" s="409">
        <v>0.001092</v>
      </c>
      <c r="AJ50" s="409">
        <v>0.000562</v>
      </c>
      <c r="AK50" s="409">
        <v>0.001123</v>
      </c>
      <c r="AL50" s="409">
        <v>0.001735</v>
      </c>
      <c r="AM50" s="409">
        <v>0.00356</v>
      </c>
      <c r="AN50" s="409">
        <v>0.001397</v>
      </c>
      <c r="AO50" s="409">
        <v>0.003595</v>
      </c>
      <c r="AP50" s="421">
        <v>0.022313</v>
      </c>
      <c r="AQ50" s="409">
        <v>0.0189</v>
      </c>
      <c r="AR50" s="409">
        <v>0.001759</v>
      </c>
      <c r="AS50" s="409">
        <v>0.001073</v>
      </c>
      <c r="AT50" s="409">
        <v>0.002023</v>
      </c>
      <c r="AU50" s="409">
        <v>0.002829</v>
      </c>
      <c r="AV50" s="409">
        <v>0.000554</v>
      </c>
      <c r="AW50" s="409">
        <v>0.001092</v>
      </c>
      <c r="AX50" s="409">
        <v>0.00198</v>
      </c>
      <c r="AY50" s="409">
        <v>0.00134</v>
      </c>
      <c r="AZ50" s="409">
        <v>0.001243</v>
      </c>
      <c r="BA50" s="409">
        <v>0.001123</v>
      </c>
      <c r="BB50" s="409">
        <v>0.001303</v>
      </c>
      <c r="BC50" s="409">
        <v>0.000717</v>
      </c>
      <c r="BD50" s="409">
        <v>0.001027</v>
      </c>
      <c r="BE50" s="409">
        <v>0.002201</v>
      </c>
      <c r="BF50" s="410">
        <v>0.000801</v>
      </c>
      <c r="BG50" s="409">
        <v>0.003136</v>
      </c>
      <c r="BH50" s="410">
        <v>0.001094</v>
      </c>
      <c r="BI50" s="410">
        <v>0.001034</v>
      </c>
      <c r="BJ50" s="410">
        <v>0.000327</v>
      </c>
      <c r="BK50" s="410">
        <v>0.002358</v>
      </c>
      <c r="BL50" s="410">
        <v>0.001154</v>
      </c>
      <c r="BM50" s="410">
        <v>0.113779</v>
      </c>
      <c r="BN50" s="409">
        <v>0.001544</v>
      </c>
      <c r="BO50" s="410">
        <v>0.000814</v>
      </c>
      <c r="BP50" s="410">
        <v>0.001189</v>
      </c>
      <c r="BQ50" s="410">
        <v>0.000451</v>
      </c>
      <c r="BR50" s="410">
        <v>0.000358</v>
      </c>
      <c r="BS50" s="410">
        <v>0.00043</v>
      </c>
      <c r="BT50" s="410">
        <v>0.000315</v>
      </c>
      <c r="BU50" s="409">
        <v>0.003995</v>
      </c>
      <c r="BV50" s="410">
        <v>0.003469</v>
      </c>
      <c r="BW50" s="410">
        <v>0.000384</v>
      </c>
      <c r="BX50" s="410">
        <v>0.002262</v>
      </c>
      <c r="BY50" s="410">
        <v>0.001215</v>
      </c>
      <c r="BZ50" s="410">
        <v>0.002284</v>
      </c>
      <c r="CA50" s="410">
        <v>0.000809</v>
      </c>
      <c r="CB50" s="411">
        <v>0</v>
      </c>
      <c r="CE50" s="228"/>
    </row>
    <row r="51" spans="1:83" s="217" customFormat="1" ht="30" customHeight="1">
      <c r="A51" s="270">
        <f>+A50+1</f>
        <v>40</v>
      </c>
      <c r="B51" s="300" t="s">
        <v>467</v>
      </c>
      <c r="C51" s="215" t="s">
        <v>200</v>
      </c>
      <c r="D51" s="446">
        <v>0.001066</v>
      </c>
      <c r="E51" s="446">
        <v>0.00055</v>
      </c>
      <c r="F51" s="446">
        <v>0.002276</v>
      </c>
      <c r="G51" s="446">
        <v>0.000822</v>
      </c>
      <c r="H51" s="446">
        <v>0.002333</v>
      </c>
      <c r="I51" s="446">
        <v>0.001655</v>
      </c>
      <c r="J51" s="446">
        <v>0.003302</v>
      </c>
      <c r="K51" s="446">
        <v>0.001146</v>
      </c>
      <c r="L51" s="446">
        <v>0.001055</v>
      </c>
      <c r="M51" s="446">
        <v>0.001029</v>
      </c>
      <c r="N51" s="446">
        <v>0.000833</v>
      </c>
      <c r="O51" s="446">
        <v>0.001348</v>
      </c>
      <c r="P51" s="446">
        <v>0.00127</v>
      </c>
      <c r="Q51" s="446">
        <v>0.00126</v>
      </c>
      <c r="R51" s="409">
        <v>0.001625</v>
      </c>
      <c r="S51" s="409">
        <v>0.001375</v>
      </c>
      <c r="T51" s="409">
        <v>0.001205</v>
      </c>
      <c r="U51" s="409">
        <v>0.001026</v>
      </c>
      <c r="V51" s="409">
        <v>0.00184</v>
      </c>
      <c r="W51" s="409">
        <v>0.001194</v>
      </c>
      <c r="X51" s="409">
        <v>0.000719</v>
      </c>
      <c r="Y51" s="409">
        <v>0.000946</v>
      </c>
      <c r="Z51" s="409">
        <v>0.001228</v>
      </c>
      <c r="AA51" s="409">
        <v>0.000921</v>
      </c>
      <c r="AB51" s="409">
        <v>0.001104</v>
      </c>
      <c r="AC51" s="409">
        <v>0.000783</v>
      </c>
      <c r="AD51" s="409">
        <v>0.001121</v>
      </c>
      <c r="AE51" s="409">
        <v>0.000983</v>
      </c>
      <c r="AF51" s="409">
        <v>0.000673</v>
      </c>
      <c r="AG51" s="409">
        <v>0.001022</v>
      </c>
      <c r="AH51" s="409">
        <v>0.000316</v>
      </c>
      <c r="AI51" s="409">
        <v>0.000858</v>
      </c>
      <c r="AJ51" s="409">
        <v>0.000397</v>
      </c>
      <c r="AK51" s="409">
        <v>0.000996</v>
      </c>
      <c r="AL51" s="409">
        <v>0.001377</v>
      </c>
      <c r="AM51" s="409">
        <v>0.003943</v>
      </c>
      <c r="AN51" s="409">
        <v>0.003523</v>
      </c>
      <c r="AO51" s="409">
        <v>0.005901</v>
      </c>
      <c r="AP51" s="409">
        <v>0.025232</v>
      </c>
      <c r="AQ51" s="421">
        <v>0.013188</v>
      </c>
      <c r="AR51" s="409">
        <v>0.000799</v>
      </c>
      <c r="AS51" s="409">
        <v>0.001139</v>
      </c>
      <c r="AT51" s="409">
        <v>0.001672</v>
      </c>
      <c r="AU51" s="409">
        <v>0.000606</v>
      </c>
      <c r="AV51" s="409">
        <v>0.000281</v>
      </c>
      <c r="AW51" s="409">
        <v>0.001144</v>
      </c>
      <c r="AX51" s="409">
        <v>0.000461</v>
      </c>
      <c r="AY51" s="409">
        <v>0.000715</v>
      </c>
      <c r="AZ51" s="409">
        <v>0.000305</v>
      </c>
      <c r="BA51" s="409">
        <v>0.000601</v>
      </c>
      <c r="BB51" s="409">
        <v>0.00052</v>
      </c>
      <c r="BC51" s="409">
        <v>0.000507</v>
      </c>
      <c r="BD51" s="409">
        <v>0.000468</v>
      </c>
      <c r="BE51" s="409">
        <v>0.003035</v>
      </c>
      <c r="BF51" s="410">
        <v>0.000468</v>
      </c>
      <c r="BG51" s="409">
        <v>0.000432</v>
      </c>
      <c r="BH51" s="410">
        <v>0.000741</v>
      </c>
      <c r="BI51" s="410">
        <v>0.001265</v>
      </c>
      <c r="BJ51" s="410">
        <v>0.000339</v>
      </c>
      <c r="BK51" s="410">
        <v>0.001784</v>
      </c>
      <c r="BL51" s="410">
        <v>0.000778</v>
      </c>
      <c r="BM51" s="410">
        <v>0.004726</v>
      </c>
      <c r="BN51" s="409">
        <v>0.000594</v>
      </c>
      <c r="BO51" s="410">
        <v>0.000962</v>
      </c>
      <c r="BP51" s="410">
        <v>0.001382</v>
      </c>
      <c r="BQ51" s="410">
        <v>0.000294</v>
      </c>
      <c r="BR51" s="410">
        <v>0.00022</v>
      </c>
      <c r="BS51" s="410">
        <v>0.0004</v>
      </c>
      <c r="BT51" s="410">
        <v>0.000312</v>
      </c>
      <c r="BU51" s="409">
        <v>0.000616</v>
      </c>
      <c r="BV51" s="410">
        <v>0.0007</v>
      </c>
      <c r="BW51" s="410">
        <v>0.000276</v>
      </c>
      <c r="BX51" s="410">
        <v>0.000535</v>
      </c>
      <c r="BY51" s="410">
        <v>0.001112</v>
      </c>
      <c r="BZ51" s="410">
        <v>0.000415</v>
      </c>
      <c r="CA51" s="410">
        <v>0.000998</v>
      </c>
      <c r="CB51" s="411">
        <v>0</v>
      </c>
      <c r="CE51" s="228"/>
    </row>
    <row r="52" spans="1:83" s="217" customFormat="1" ht="30" customHeight="1">
      <c r="A52" s="270">
        <f>+A51+1</f>
        <v>41</v>
      </c>
      <c r="B52" s="299" t="s">
        <v>468</v>
      </c>
      <c r="C52" s="215" t="s">
        <v>103</v>
      </c>
      <c r="D52" s="446">
        <v>0</v>
      </c>
      <c r="E52" s="446">
        <v>0</v>
      </c>
      <c r="F52" s="446">
        <v>0</v>
      </c>
      <c r="G52" s="446">
        <v>0</v>
      </c>
      <c r="H52" s="446">
        <v>0</v>
      </c>
      <c r="I52" s="446">
        <v>0</v>
      </c>
      <c r="J52" s="446">
        <v>0</v>
      </c>
      <c r="K52" s="446">
        <v>0</v>
      </c>
      <c r="L52" s="446">
        <v>0</v>
      </c>
      <c r="M52" s="446">
        <v>0</v>
      </c>
      <c r="N52" s="446">
        <v>0</v>
      </c>
      <c r="O52" s="446">
        <v>0</v>
      </c>
      <c r="P52" s="446">
        <v>0</v>
      </c>
      <c r="Q52" s="446">
        <v>0</v>
      </c>
      <c r="R52" s="409">
        <v>0</v>
      </c>
      <c r="S52" s="409">
        <v>0</v>
      </c>
      <c r="T52" s="409">
        <v>0</v>
      </c>
      <c r="U52" s="409">
        <v>0</v>
      </c>
      <c r="V52" s="409">
        <v>0</v>
      </c>
      <c r="W52" s="409">
        <v>0</v>
      </c>
      <c r="X52" s="409">
        <v>0</v>
      </c>
      <c r="Y52" s="409">
        <v>0</v>
      </c>
      <c r="Z52" s="409">
        <v>0</v>
      </c>
      <c r="AA52" s="409">
        <v>0</v>
      </c>
      <c r="AB52" s="409">
        <v>0</v>
      </c>
      <c r="AC52" s="409">
        <v>0</v>
      </c>
      <c r="AD52" s="409">
        <v>0</v>
      </c>
      <c r="AE52" s="409">
        <v>0</v>
      </c>
      <c r="AF52" s="409">
        <v>0</v>
      </c>
      <c r="AG52" s="409">
        <v>0</v>
      </c>
      <c r="AH52" s="409">
        <v>0</v>
      </c>
      <c r="AI52" s="409">
        <v>0</v>
      </c>
      <c r="AJ52" s="409">
        <v>0</v>
      </c>
      <c r="AK52" s="409">
        <v>0</v>
      </c>
      <c r="AL52" s="409">
        <v>0</v>
      </c>
      <c r="AM52" s="409">
        <v>0</v>
      </c>
      <c r="AN52" s="409">
        <v>0</v>
      </c>
      <c r="AO52" s="409">
        <v>0</v>
      </c>
      <c r="AP52" s="409">
        <v>0</v>
      </c>
      <c r="AQ52" s="409">
        <v>0</v>
      </c>
      <c r="AR52" s="421">
        <v>0</v>
      </c>
      <c r="AS52" s="409">
        <v>0</v>
      </c>
      <c r="AT52" s="409">
        <v>0</v>
      </c>
      <c r="AU52" s="409">
        <v>0</v>
      </c>
      <c r="AV52" s="409">
        <v>0</v>
      </c>
      <c r="AW52" s="409">
        <v>0</v>
      </c>
      <c r="AX52" s="409">
        <v>0</v>
      </c>
      <c r="AY52" s="409">
        <v>0</v>
      </c>
      <c r="AZ52" s="409">
        <v>0</v>
      </c>
      <c r="BA52" s="409">
        <v>0</v>
      </c>
      <c r="BB52" s="409">
        <v>0</v>
      </c>
      <c r="BC52" s="409">
        <v>0</v>
      </c>
      <c r="BD52" s="409">
        <v>0</v>
      </c>
      <c r="BE52" s="409">
        <v>0</v>
      </c>
      <c r="BF52" s="410">
        <v>0</v>
      </c>
      <c r="BG52" s="409">
        <v>0</v>
      </c>
      <c r="BH52" s="410">
        <v>0</v>
      </c>
      <c r="BI52" s="410">
        <v>0</v>
      </c>
      <c r="BJ52" s="410">
        <v>0</v>
      </c>
      <c r="BK52" s="410">
        <v>0</v>
      </c>
      <c r="BL52" s="410">
        <v>0</v>
      </c>
      <c r="BM52" s="410">
        <v>0</v>
      </c>
      <c r="BN52" s="409">
        <v>0</v>
      </c>
      <c r="BO52" s="410">
        <v>0</v>
      </c>
      <c r="BP52" s="410">
        <v>0</v>
      </c>
      <c r="BQ52" s="410">
        <v>0</v>
      </c>
      <c r="BR52" s="410">
        <v>0</v>
      </c>
      <c r="BS52" s="410">
        <v>0</v>
      </c>
      <c r="BT52" s="410">
        <v>0</v>
      </c>
      <c r="BU52" s="409">
        <v>0</v>
      </c>
      <c r="BV52" s="410">
        <v>0</v>
      </c>
      <c r="BW52" s="410">
        <v>0</v>
      </c>
      <c r="BX52" s="410">
        <v>0</v>
      </c>
      <c r="BY52" s="410">
        <v>0</v>
      </c>
      <c r="BZ52" s="410">
        <v>0</v>
      </c>
      <c r="CA52" s="410">
        <v>0</v>
      </c>
      <c r="CB52" s="411">
        <v>0</v>
      </c>
      <c r="CE52" s="228"/>
    </row>
    <row r="53" spans="1:83" s="217" customFormat="1" ht="30" customHeight="1">
      <c r="A53" s="270">
        <f t="shared" si="0"/>
        <v>42</v>
      </c>
      <c r="B53" s="299" t="s">
        <v>469</v>
      </c>
      <c r="C53" s="215" t="s">
        <v>247</v>
      </c>
      <c r="D53" s="446">
        <v>0.000378</v>
      </c>
      <c r="E53" s="446">
        <v>0.00096</v>
      </c>
      <c r="F53" s="446">
        <v>0.000237</v>
      </c>
      <c r="G53" s="446">
        <v>0.000699</v>
      </c>
      <c r="H53" s="446">
        <v>0.000877</v>
      </c>
      <c r="I53" s="446">
        <v>0.000873</v>
      </c>
      <c r="J53" s="446">
        <v>0.001312</v>
      </c>
      <c r="K53" s="446">
        <v>0.000751</v>
      </c>
      <c r="L53" s="446">
        <v>0.001253</v>
      </c>
      <c r="M53" s="446">
        <v>0.000924</v>
      </c>
      <c r="N53" s="446">
        <v>0.000312</v>
      </c>
      <c r="O53" s="446">
        <v>0.00068</v>
      </c>
      <c r="P53" s="446">
        <v>0.000807</v>
      </c>
      <c r="Q53" s="446">
        <v>0.001005</v>
      </c>
      <c r="R53" s="409">
        <v>0.000295</v>
      </c>
      <c r="S53" s="409">
        <v>0.000524</v>
      </c>
      <c r="T53" s="409">
        <v>0.000889</v>
      </c>
      <c r="U53" s="409">
        <v>0.000553</v>
      </c>
      <c r="V53" s="409">
        <v>0.000786</v>
      </c>
      <c r="W53" s="409">
        <v>0.000388</v>
      </c>
      <c r="X53" s="409">
        <v>0.00059</v>
      </c>
      <c r="Y53" s="409">
        <v>0.000499</v>
      </c>
      <c r="Z53" s="409">
        <v>0.001129</v>
      </c>
      <c r="AA53" s="409">
        <v>0.000912</v>
      </c>
      <c r="AB53" s="409">
        <v>0.000488</v>
      </c>
      <c r="AC53" s="409">
        <v>0.000647</v>
      </c>
      <c r="AD53" s="409">
        <v>0.000534</v>
      </c>
      <c r="AE53" s="409">
        <v>0.000299</v>
      </c>
      <c r="AF53" s="409">
        <v>0.000758</v>
      </c>
      <c r="AG53" s="409">
        <v>0.000465</v>
      </c>
      <c r="AH53" s="409">
        <v>0.000152</v>
      </c>
      <c r="AI53" s="409">
        <v>0.001158</v>
      </c>
      <c r="AJ53" s="409">
        <v>0.000201</v>
      </c>
      <c r="AK53" s="409">
        <v>0.000692</v>
      </c>
      <c r="AL53" s="409">
        <v>0.000855</v>
      </c>
      <c r="AM53" s="409">
        <v>0.001959</v>
      </c>
      <c r="AN53" s="409">
        <v>0.000816</v>
      </c>
      <c r="AO53" s="409">
        <v>0.000404</v>
      </c>
      <c r="AP53" s="409">
        <v>0.000392</v>
      </c>
      <c r="AQ53" s="409">
        <v>0.000456</v>
      </c>
      <c r="AR53" s="409">
        <v>0.000834</v>
      </c>
      <c r="AS53" s="421">
        <v>0.001088</v>
      </c>
      <c r="AT53" s="409">
        <v>0.001401</v>
      </c>
      <c r="AU53" s="409">
        <v>0.005745</v>
      </c>
      <c r="AV53" s="409">
        <v>0.000906</v>
      </c>
      <c r="AW53" s="409">
        <v>0.00087</v>
      </c>
      <c r="AX53" s="409">
        <v>0.001081</v>
      </c>
      <c r="AY53" s="409">
        <v>0.002884</v>
      </c>
      <c r="AZ53" s="409">
        <v>0.000341</v>
      </c>
      <c r="BA53" s="409">
        <v>0.00272</v>
      </c>
      <c r="BB53" s="409">
        <v>0.000583</v>
      </c>
      <c r="BC53" s="409">
        <v>0.000286</v>
      </c>
      <c r="BD53" s="409">
        <v>0.001672</v>
      </c>
      <c r="BE53" s="409">
        <v>0.002573</v>
      </c>
      <c r="BF53" s="410">
        <v>0.001066</v>
      </c>
      <c r="BG53" s="409">
        <v>0.001831</v>
      </c>
      <c r="BH53" s="410">
        <v>0.002201</v>
      </c>
      <c r="BI53" s="410">
        <v>0.000328</v>
      </c>
      <c r="BJ53" s="410">
        <v>0.000164</v>
      </c>
      <c r="BK53" s="410">
        <v>0.001131</v>
      </c>
      <c r="BL53" s="410">
        <v>0.001382</v>
      </c>
      <c r="BM53" s="410">
        <v>0.001688</v>
      </c>
      <c r="BN53" s="409">
        <v>0.000227</v>
      </c>
      <c r="BO53" s="410">
        <v>0.003449</v>
      </c>
      <c r="BP53" s="410">
        <v>0.001569</v>
      </c>
      <c r="BQ53" s="410">
        <v>0.001114</v>
      </c>
      <c r="BR53" s="410">
        <v>0.000656</v>
      </c>
      <c r="BS53" s="410">
        <v>0.000259</v>
      </c>
      <c r="BT53" s="410">
        <v>0.000184</v>
      </c>
      <c r="BU53" s="409">
        <v>0.005831</v>
      </c>
      <c r="BV53" s="410">
        <v>0.001796</v>
      </c>
      <c r="BW53" s="410">
        <v>0.000222</v>
      </c>
      <c r="BX53" s="410">
        <v>0.004099</v>
      </c>
      <c r="BY53" s="410">
        <v>0.000627</v>
      </c>
      <c r="BZ53" s="410">
        <v>0.000139</v>
      </c>
      <c r="CA53" s="410">
        <v>0.001004</v>
      </c>
      <c r="CB53" s="411">
        <v>0</v>
      </c>
      <c r="CE53" s="228"/>
    </row>
    <row r="54" spans="1:83" s="217" customFormat="1" ht="30" customHeight="1">
      <c r="A54" s="270">
        <f>A53+1</f>
        <v>43</v>
      </c>
      <c r="B54" s="299" t="s">
        <v>470</v>
      </c>
      <c r="C54" s="215" t="s">
        <v>248</v>
      </c>
      <c r="D54" s="446">
        <v>0.000278</v>
      </c>
      <c r="E54" s="446">
        <v>0.001256</v>
      </c>
      <c r="F54" s="446">
        <v>0.000252</v>
      </c>
      <c r="G54" s="446">
        <v>0.000557</v>
      </c>
      <c r="H54" s="446">
        <v>0.000605</v>
      </c>
      <c r="I54" s="446">
        <v>0.000299</v>
      </c>
      <c r="J54" s="446">
        <v>0.00047</v>
      </c>
      <c r="K54" s="446">
        <v>0.000646</v>
      </c>
      <c r="L54" s="446">
        <v>0.000586</v>
      </c>
      <c r="M54" s="446">
        <v>0.000503</v>
      </c>
      <c r="N54" s="446">
        <v>0.000459</v>
      </c>
      <c r="O54" s="446">
        <v>0.000437</v>
      </c>
      <c r="P54" s="446">
        <v>0.000497</v>
      </c>
      <c r="Q54" s="446">
        <v>0.001707</v>
      </c>
      <c r="R54" s="409">
        <v>0.000196</v>
      </c>
      <c r="S54" s="409">
        <v>0.000353</v>
      </c>
      <c r="T54" s="409">
        <v>0.000766</v>
      </c>
      <c r="U54" s="409">
        <v>0.000396</v>
      </c>
      <c r="V54" s="409">
        <v>0.000658</v>
      </c>
      <c r="W54" s="409">
        <v>0.000321</v>
      </c>
      <c r="X54" s="409">
        <v>0.000381</v>
      </c>
      <c r="Y54" s="409">
        <v>0.000183</v>
      </c>
      <c r="Z54" s="409">
        <v>0.000494</v>
      </c>
      <c r="AA54" s="409">
        <v>0.0005</v>
      </c>
      <c r="AB54" s="409">
        <v>0.000327</v>
      </c>
      <c r="AC54" s="409">
        <v>0.000574</v>
      </c>
      <c r="AD54" s="409">
        <v>0.000539</v>
      </c>
      <c r="AE54" s="409">
        <v>0.00042</v>
      </c>
      <c r="AF54" s="409">
        <v>0.000153</v>
      </c>
      <c r="AG54" s="409">
        <v>0.000338</v>
      </c>
      <c r="AH54" s="409">
        <v>0.000705</v>
      </c>
      <c r="AI54" s="409">
        <v>0.000778</v>
      </c>
      <c r="AJ54" s="409">
        <v>0.000167</v>
      </c>
      <c r="AK54" s="409">
        <v>0.000302</v>
      </c>
      <c r="AL54" s="409">
        <v>0.000293</v>
      </c>
      <c r="AM54" s="409">
        <v>0.000755</v>
      </c>
      <c r="AN54" s="409">
        <v>0.000565</v>
      </c>
      <c r="AO54" s="409">
        <v>0.00037</v>
      </c>
      <c r="AP54" s="409">
        <v>0.000824</v>
      </c>
      <c r="AQ54" s="409">
        <v>0.000209</v>
      </c>
      <c r="AR54" s="409">
        <v>0.000289</v>
      </c>
      <c r="AS54" s="409">
        <v>0.000576</v>
      </c>
      <c r="AT54" s="421">
        <v>0.008247</v>
      </c>
      <c r="AU54" s="409">
        <v>0.000685</v>
      </c>
      <c r="AV54" s="409">
        <v>0.000453</v>
      </c>
      <c r="AW54" s="409">
        <v>0.001567</v>
      </c>
      <c r="AX54" s="409">
        <v>0.002252</v>
      </c>
      <c r="AY54" s="409">
        <v>0.001941</v>
      </c>
      <c r="AZ54" s="409">
        <v>0.000979</v>
      </c>
      <c r="BA54" s="409">
        <v>0.003469</v>
      </c>
      <c r="BB54" s="409">
        <v>0.001652</v>
      </c>
      <c r="BC54" s="409">
        <v>0.00029</v>
      </c>
      <c r="BD54" s="409">
        <v>0.00039</v>
      </c>
      <c r="BE54" s="409">
        <v>0.000734</v>
      </c>
      <c r="BF54" s="410">
        <v>0.001309</v>
      </c>
      <c r="BG54" s="409">
        <v>0.001486</v>
      </c>
      <c r="BH54" s="410">
        <v>0.003006</v>
      </c>
      <c r="BI54" s="410">
        <v>0.000813</v>
      </c>
      <c r="BJ54" s="410">
        <v>0.000109</v>
      </c>
      <c r="BK54" s="410">
        <v>0.001134</v>
      </c>
      <c r="BL54" s="410">
        <v>0.000344</v>
      </c>
      <c r="BM54" s="410">
        <v>0.000844</v>
      </c>
      <c r="BN54" s="409">
        <v>0.000234</v>
      </c>
      <c r="BO54" s="410">
        <v>0.000282</v>
      </c>
      <c r="BP54" s="410">
        <v>0.000351</v>
      </c>
      <c r="BQ54" s="410">
        <v>0.000377</v>
      </c>
      <c r="BR54" s="410">
        <v>0.001307</v>
      </c>
      <c r="BS54" s="410">
        <v>0.000929</v>
      </c>
      <c r="BT54" s="410">
        <v>0.000174</v>
      </c>
      <c r="BU54" s="409">
        <v>0.001078</v>
      </c>
      <c r="BV54" s="410">
        <v>0.003509</v>
      </c>
      <c r="BW54" s="410">
        <v>0.000209</v>
      </c>
      <c r="BX54" s="410">
        <v>0.000665</v>
      </c>
      <c r="BY54" s="410">
        <v>0.004088</v>
      </c>
      <c r="BZ54" s="410">
        <v>9.9E-05</v>
      </c>
      <c r="CA54" s="410">
        <v>0.000718</v>
      </c>
      <c r="CB54" s="411">
        <v>0</v>
      </c>
      <c r="CE54" s="228"/>
    </row>
    <row r="55" spans="1:83" s="217" customFormat="1" ht="45" customHeight="1">
      <c r="A55" s="270">
        <f t="shared" si="0"/>
        <v>44</v>
      </c>
      <c r="B55" s="299" t="s">
        <v>471</v>
      </c>
      <c r="C55" s="215" t="s">
        <v>249</v>
      </c>
      <c r="D55" s="446">
        <v>0.000157</v>
      </c>
      <c r="E55" s="446">
        <v>7.7E-05</v>
      </c>
      <c r="F55" s="446">
        <v>8.4E-05</v>
      </c>
      <c r="G55" s="446">
        <v>6.8E-05</v>
      </c>
      <c r="H55" s="446">
        <v>8.9E-05</v>
      </c>
      <c r="I55" s="446">
        <v>0.000463</v>
      </c>
      <c r="J55" s="446">
        <v>0.0009</v>
      </c>
      <c r="K55" s="446">
        <v>0.000137</v>
      </c>
      <c r="L55" s="446">
        <v>0.000107</v>
      </c>
      <c r="M55" s="446">
        <v>0.000104</v>
      </c>
      <c r="N55" s="446">
        <v>0.0001</v>
      </c>
      <c r="O55" s="446">
        <v>0.000115</v>
      </c>
      <c r="P55" s="446">
        <v>0.000132</v>
      </c>
      <c r="Q55" s="446">
        <v>0.001383</v>
      </c>
      <c r="R55" s="409">
        <v>3.7E-05</v>
      </c>
      <c r="S55" s="409">
        <v>0.000265</v>
      </c>
      <c r="T55" s="409">
        <v>0.002323</v>
      </c>
      <c r="U55" s="409">
        <v>0.00013</v>
      </c>
      <c r="V55" s="409">
        <v>0.000121</v>
      </c>
      <c r="W55" s="409">
        <v>9E-05</v>
      </c>
      <c r="X55" s="409">
        <v>0.000109</v>
      </c>
      <c r="Y55" s="409">
        <v>0.000106</v>
      </c>
      <c r="Z55" s="409">
        <v>0.000135</v>
      </c>
      <c r="AA55" s="409">
        <v>9.4E-05</v>
      </c>
      <c r="AB55" s="409">
        <v>0.000128</v>
      </c>
      <c r="AC55" s="409">
        <v>0.00019</v>
      </c>
      <c r="AD55" s="409">
        <v>0.000144</v>
      </c>
      <c r="AE55" s="409">
        <v>9.2E-05</v>
      </c>
      <c r="AF55" s="409">
        <v>6.7E-05</v>
      </c>
      <c r="AG55" s="409">
        <v>8.6E-05</v>
      </c>
      <c r="AH55" s="409">
        <v>4.9E-05</v>
      </c>
      <c r="AI55" s="409">
        <v>0.00011</v>
      </c>
      <c r="AJ55" s="409">
        <v>4.4E-05</v>
      </c>
      <c r="AK55" s="409">
        <v>9.5E-05</v>
      </c>
      <c r="AL55" s="409">
        <v>0.000237</v>
      </c>
      <c r="AM55" s="409">
        <v>0.000402</v>
      </c>
      <c r="AN55" s="409">
        <v>0.000799</v>
      </c>
      <c r="AO55" s="409">
        <v>8.7E-05</v>
      </c>
      <c r="AP55" s="409">
        <v>0.000104</v>
      </c>
      <c r="AQ55" s="409">
        <v>8.8E-05</v>
      </c>
      <c r="AR55" s="409">
        <v>0.000418</v>
      </c>
      <c r="AS55" s="409">
        <v>0.000563</v>
      </c>
      <c r="AT55" s="409">
        <v>0.000713</v>
      </c>
      <c r="AU55" s="421">
        <v>0.032234</v>
      </c>
      <c r="AV55" s="409">
        <v>0.045915</v>
      </c>
      <c r="AW55" s="409">
        <v>0.000481</v>
      </c>
      <c r="AX55" s="409">
        <v>0.000303</v>
      </c>
      <c r="AY55" s="409">
        <v>0.000677</v>
      </c>
      <c r="AZ55" s="409">
        <v>9.2E-05</v>
      </c>
      <c r="BA55" s="409">
        <v>0.000213</v>
      </c>
      <c r="BB55" s="409">
        <v>0.000216</v>
      </c>
      <c r="BC55" s="409">
        <v>0.000207</v>
      </c>
      <c r="BD55" s="409">
        <v>0.000133</v>
      </c>
      <c r="BE55" s="409">
        <v>0.002176</v>
      </c>
      <c r="BF55" s="410">
        <v>6.2E-05</v>
      </c>
      <c r="BG55" s="409">
        <v>8.8E-05</v>
      </c>
      <c r="BH55" s="410">
        <v>0.003337</v>
      </c>
      <c r="BI55" s="410">
        <v>0.000548</v>
      </c>
      <c r="BJ55" s="410">
        <v>0.000131</v>
      </c>
      <c r="BK55" s="410">
        <v>0.000111</v>
      </c>
      <c r="BL55" s="410">
        <v>7.7E-05</v>
      </c>
      <c r="BM55" s="410">
        <v>0.000181</v>
      </c>
      <c r="BN55" s="409">
        <v>7.4E-05</v>
      </c>
      <c r="BO55" s="410">
        <v>9.7E-05</v>
      </c>
      <c r="BP55" s="410">
        <v>0.000511</v>
      </c>
      <c r="BQ55" s="410">
        <v>0.000139</v>
      </c>
      <c r="BR55" s="410">
        <v>0.000117</v>
      </c>
      <c r="BS55" s="410">
        <v>0.000145</v>
      </c>
      <c r="BT55" s="410">
        <v>8.8E-05</v>
      </c>
      <c r="BU55" s="409">
        <v>0.004375</v>
      </c>
      <c r="BV55" s="410">
        <v>0.00042</v>
      </c>
      <c r="BW55" s="410">
        <v>0.001249</v>
      </c>
      <c r="BX55" s="410">
        <v>0.000269</v>
      </c>
      <c r="BY55" s="410">
        <v>0.000252</v>
      </c>
      <c r="BZ55" s="410">
        <v>4.1E-05</v>
      </c>
      <c r="CA55" s="410">
        <v>0.000268</v>
      </c>
      <c r="CB55" s="411">
        <v>0</v>
      </c>
      <c r="CE55" s="228"/>
    </row>
    <row r="56" spans="1:83" s="217" customFormat="1" ht="30" customHeight="1">
      <c r="A56" s="270">
        <f t="shared" si="0"/>
        <v>45</v>
      </c>
      <c r="B56" s="299" t="s">
        <v>472</v>
      </c>
      <c r="C56" s="215" t="s">
        <v>104</v>
      </c>
      <c r="D56" s="446">
        <v>0</v>
      </c>
      <c r="E56" s="446">
        <v>0</v>
      </c>
      <c r="F56" s="446">
        <v>0</v>
      </c>
      <c r="G56" s="446">
        <v>0</v>
      </c>
      <c r="H56" s="446">
        <v>0</v>
      </c>
      <c r="I56" s="446">
        <v>0</v>
      </c>
      <c r="J56" s="446">
        <v>0</v>
      </c>
      <c r="K56" s="446">
        <v>0</v>
      </c>
      <c r="L56" s="446">
        <v>0</v>
      </c>
      <c r="M56" s="446">
        <v>0</v>
      </c>
      <c r="N56" s="446">
        <v>0</v>
      </c>
      <c r="O56" s="446">
        <v>0</v>
      </c>
      <c r="P56" s="446">
        <v>0</v>
      </c>
      <c r="Q56" s="446">
        <v>0</v>
      </c>
      <c r="R56" s="409">
        <v>0</v>
      </c>
      <c r="S56" s="409">
        <v>0</v>
      </c>
      <c r="T56" s="409">
        <v>0</v>
      </c>
      <c r="U56" s="409">
        <v>0</v>
      </c>
      <c r="V56" s="409">
        <v>0</v>
      </c>
      <c r="W56" s="409">
        <v>0</v>
      </c>
      <c r="X56" s="409">
        <v>0</v>
      </c>
      <c r="Y56" s="409">
        <v>0</v>
      </c>
      <c r="Z56" s="409">
        <v>0</v>
      </c>
      <c r="AA56" s="409">
        <v>0</v>
      </c>
      <c r="AB56" s="409">
        <v>0</v>
      </c>
      <c r="AC56" s="409">
        <v>0</v>
      </c>
      <c r="AD56" s="409">
        <v>0</v>
      </c>
      <c r="AE56" s="409">
        <v>0</v>
      </c>
      <c r="AF56" s="409">
        <v>0</v>
      </c>
      <c r="AG56" s="409">
        <v>0</v>
      </c>
      <c r="AH56" s="409">
        <v>0</v>
      </c>
      <c r="AI56" s="409">
        <v>0</v>
      </c>
      <c r="AJ56" s="409">
        <v>0</v>
      </c>
      <c r="AK56" s="409">
        <v>0</v>
      </c>
      <c r="AL56" s="409">
        <v>0</v>
      </c>
      <c r="AM56" s="409">
        <v>0</v>
      </c>
      <c r="AN56" s="409">
        <v>0</v>
      </c>
      <c r="AO56" s="409">
        <v>0</v>
      </c>
      <c r="AP56" s="409">
        <v>0</v>
      </c>
      <c r="AQ56" s="409">
        <v>0</v>
      </c>
      <c r="AR56" s="409">
        <v>0</v>
      </c>
      <c r="AS56" s="409">
        <v>0</v>
      </c>
      <c r="AT56" s="409">
        <v>0</v>
      </c>
      <c r="AU56" s="409">
        <v>0</v>
      </c>
      <c r="AV56" s="421">
        <v>0</v>
      </c>
      <c r="AW56" s="409">
        <v>0</v>
      </c>
      <c r="AX56" s="409">
        <v>0</v>
      </c>
      <c r="AY56" s="409">
        <v>0</v>
      </c>
      <c r="AZ56" s="409">
        <v>0</v>
      </c>
      <c r="BA56" s="409">
        <v>0</v>
      </c>
      <c r="BB56" s="409">
        <v>0</v>
      </c>
      <c r="BC56" s="409">
        <v>0</v>
      </c>
      <c r="BD56" s="409">
        <v>0</v>
      </c>
      <c r="BE56" s="409">
        <v>0</v>
      </c>
      <c r="BF56" s="410">
        <v>0</v>
      </c>
      <c r="BG56" s="409">
        <v>0</v>
      </c>
      <c r="BH56" s="410">
        <v>0</v>
      </c>
      <c r="BI56" s="410">
        <v>0</v>
      </c>
      <c r="BJ56" s="410">
        <v>0</v>
      </c>
      <c r="BK56" s="410">
        <v>0</v>
      </c>
      <c r="BL56" s="410">
        <v>0</v>
      </c>
      <c r="BM56" s="410">
        <v>0</v>
      </c>
      <c r="BN56" s="409">
        <v>0</v>
      </c>
      <c r="BO56" s="410">
        <v>0</v>
      </c>
      <c r="BP56" s="410">
        <v>0</v>
      </c>
      <c r="BQ56" s="410">
        <v>0</v>
      </c>
      <c r="BR56" s="410">
        <v>0</v>
      </c>
      <c r="BS56" s="410">
        <v>0</v>
      </c>
      <c r="BT56" s="410">
        <v>0</v>
      </c>
      <c r="BU56" s="409">
        <v>0</v>
      </c>
      <c r="BV56" s="410">
        <v>0</v>
      </c>
      <c r="BW56" s="410">
        <v>0</v>
      </c>
      <c r="BX56" s="410">
        <v>0</v>
      </c>
      <c r="BY56" s="410">
        <v>0</v>
      </c>
      <c r="BZ56" s="410">
        <v>0</v>
      </c>
      <c r="CA56" s="410">
        <v>0</v>
      </c>
      <c r="CB56" s="411">
        <v>0</v>
      </c>
      <c r="CE56" s="228"/>
    </row>
    <row r="57" spans="1:83" s="217" customFormat="1" ht="30" customHeight="1">
      <c r="A57" s="270">
        <f>A56+1</f>
        <v>46</v>
      </c>
      <c r="B57" s="299" t="s">
        <v>473</v>
      </c>
      <c r="C57" s="215" t="s">
        <v>250</v>
      </c>
      <c r="D57" s="446">
        <v>0.000235</v>
      </c>
      <c r="E57" s="446">
        <v>0.00029</v>
      </c>
      <c r="F57" s="446">
        <v>0.000222</v>
      </c>
      <c r="G57" s="446">
        <v>0.000175</v>
      </c>
      <c r="H57" s="446">
        <v>0.000245</v>
      </c>
      <c r="I57" s="446">
        <v>0.000311</v>
      </c>
      <c r="J57" s="446">
        <v>0.000297</v>
      </c>
      <c r="K57" s="446">
        <v>0.000131</v>
      </c>
      <c r="L57" s="446">
        <v>0.000331</v>
      </c>
      <c r="M57" s="446">
        <v>0.000278</v>
      </c>
      <c r="N57" s="446">
        <v>0.000349</v>
      </c>
      <c r="O57" s="446">
        <v>0.000399</v>
      </c>
      <c r="P57" s="446">
        <v>0.00024</v>
      </c>
      <c r="Q57" s="446">
        <v>0.000367</v>
      </c>
      <c r="R57" s="409">
        <v>0.000113</v>
      </c>
      <c r="S57" s="409">
        <v>0.000524</v>
      </c>
      <c r="T57" s="409">
        <v>0.000348</v>
      </c>
      <c r="U57" s="409">
        <v>0.000253</v>
      </c>
      <c r="V57" s="409">
        <v>0.000374</v>
      </c>
      <c r="W57" s="409">
        <v>0.000184</v>
      </c>
      <c r="X57" s="409">
        <v>0.000397</v>
      </c>
      <c r="Y57" s="409">
        <v>0.000162</v>
      </c>
      <c r="Z57" s="409">
        <v>0.000243</v>
      </c>
      <c r="AA57" s="409">
        <v>0.000272</v>
      </c>
      <c r="AB57" s="409">
        <v>0.000388</v>
      </c>
      <c r="AC57" s="409">
        <v>0.000277</v>
      </c>
      <c r="AD57" s="409">
        <v>0.000499</v>
      </c>
      <c r="AE57" s="409">
        <v>0.000202</v>
      </c>
      <c r="AF57" s="409">
        <v>0.000189</v>
      </c>
      <c r="AG57" s="409">
        <v>0.000245</v>
      </c>
      <c r="AH57" s="409">
        <v>0.000247</v>
      </c>
      <c r="AI57" s="409">
        <v>0.000446</v>
      </c>
      <c r="AJ57" s="409">
        <v>0.000207</v>
      </c>
      <c r="AK57" s="409">
        <v>0.000278</v>
      </c>
      <c r="AL57" s="409">
        <v>0.001028</v>
      </c>
      <c r="AM57" s="409">
        <v>0.000488</v>
      </c>
      <c r="AN57" s="409">
        <v>0.000223</v>
      </c>
      <c r="AO57" s="409">
        <v>0.000714</v>
      </c>
      <c r="AP57" s="409">
        <v>0.000621</v>
      </c>
      <c r="AQ57" s="409">
        <v>0.000857</v>
      </c>
      <c r="AR57" s="409">
        <v>0.00048</v>
      </c>
      <c r="AS57" s="409">
        <v>0.000276</v>
      </c>
      <c r="AT57" s="409">
        <v>0.000492</v>
      </c>
      <c r="AU57" s="409">
        <v>0.000816</v>
      </c>
      <c r="AV57" s="409">
        <v>0.001585</v>
      </c>
      <c r="AW57" s="421">
        <v>0.003149</v>
      </c>
      <c r="AX57" s="409">
        <v>0.001069</v>
      </c>
      <c r="AY57" s="409">
        <v>0.000754</v>
      </c>
      <c r="AZ57" s="409">
        <v>0.000948</v>
      </c>
      <c r="BA57" s="409">
        <v>0.002934</v>
      </c>
      <c r="BB57" s="409">
        <v>0.002243</v>
      </c>
      <c r="BC57" s="409">
        <v>0.000338</v>
      </c>
      <c r="BD57" s="409">
        <v>0.000293</v>
      </c>
      <c r="BE57" s="409">
        <v>0.000832</v>
      </c>
      <c r="BF57" s="410">
        <v>0.000277</v>
      </c>
      <c r="BG57" s="409">
        <v>0.000506</v>
      </c>
      <c r="BH57" s="410">
        <v>0.000468</v>
      </c>
      <c r="BI57" s="410">
        <v>0.000668</v>
      </c>
      <c r="BJ57" s="410">
        <v>7E-05</v>
      </c>
      <c r="BK57" s="410">
        <v>0.000397</v>
      </c>
      <c r="BL57" s="410">
        <v>0.000382</v>
      </c>
      <c r="BM57" s="410">
        <v>0.000736</v>
      </c>
      <c r="BN57" s="409">
        <v>0.001172</v>
      </c>
      <c r="BO57" s="410">
        <v>0.000438</v>
      </c>
      <c r="BP57" s="410">
        <v>0.000333</v>
      </c>
      <c r="BQ57" s="410">
        <v>0.000423</v>
      </c>
      <c r="BR57" s="410">
        <v>0.000232</v>
      </c>
      <c r="BS57" s="410">
        <v>0.000517</v>
      </c>
      <c r="BT57" s="410">
        <v>0.000243</v>
      </c>
      <c r="BU57" s="409">
        <v>0.000566</v>
      </c>
      <c r="BV57" s="410">
        <v>0.000571</v>
      </c>
      <c r="BW57" s="410">
        <v>0.000272</v>
      </c>
      <c r="BX57" s="410">
        <v>0.000523</v>
      </c>
      <c r="BY57" s="410">
        <v>0.003145</v>
      </c>
      <c r="BZ57" s="410">
        <v>0.000135</v>
      </c>
      <c r="CA57" s="410">
        <v>0.000494</v>
      </c>
      <c r="CB57" s="411">
        <v>0</v>
      </c>
      <c r="CE57" s="228"/>
    </row>
    <row r="58" spans="1:83" s="217" customFormat="1" ht="30" customHeight="1">
      <c r="A58" s="270">
        <f t="shared" si="0"/>
        <v>47</v>
      </c>
      <c r="B58" s="299" t="s">
        <v>474</v>
      </c>
      <c r="C58" s="215" t="s">
        <v>251</v>
      </c>
      <c r="D58" s="446">
        <v>0.001819</v>
      </c>
      <c r="E58" s="446">
        <v>0.001266</v>
      </c>
      <c r="F58" s="446">
        <v>0.001211</v>
      </c>
      <c r="G58" s="446">
        <v>0.002259</v>
      </c>
      <c r="H58" s="446">
        <v>0.001832</v>
      </c>
      <c r="I58" s="446">
        <v>0.002847</v>
      </c>
      <c r="J58" s="446">
        <v>0.004487</v>
      </c>
      <c r="K58" s="446">
        <v>0.003643</v>
      </c>
      <c r="L58" s="446">
        <v>0.002381</v>
      </c>
      <c r="M58" s="446">
        <v>0.001473</v>
      </c>
      <c r="N58" s="446">
        <v>0.002061</v>
      </c>
      <c r="O58" s="446">
        <v>0.002433</v>
      </c>
      <c r="P58" s="446">
        <v>0.002577</v>
      </c>
      <c r="Q58" s="446">
        <v>0.012051</v>
      </c>
      <c r="R58" s="409">
        <v>0.001236</v>
      </c>
      <c r="S58" s="409">
        <v>0.003308</v>
      </c>
      <c r="T58" s="409">
        <v>0.005035</v>
      </c>
      <c r="U58" s="409">
        <v>0.003169</v>
      </c>
      <c r="V58" s="409">
        <v>0.002775</v>
      </c>
      <c r="W58" s="409">
        <v>0.0028770000000000002</v>
      </c>
      <c r="X58" s="409">
        <v>0.002811</v>
      </c>
      <c r="Y58" s="409">
        <v>0.003003</v>
      </c>
      <c r="Z58" s="409">
        <v>0.003409</v>
      </c>
      <c r="AA58" s="409">
        <v>0.002284</v>
      </c>
      <c r="AB58" s="409">
        <v>0.002972</v>
      </c>
      <c r="AC58" s="409">
        <v>0.003197</v>
      </c>
      <c r="AD58" s="409">
        <v>0.002426</v>
      </c>
      <c r="AE58" s="409">
        <v>0.002078</v>
      </c>
      <c r="AF58" s="409">
        <v>0.002544</v>
      </c>
      <c r="AG58" s="409">
        <v>0.003931</v>
      </c>
      <c r="AH58" s="409">
        <v>0.001804</v>
      </c>
      <c r="AI58" s="409">
        <v>0.001896</v>
      </c>
      <c r="AJ58" s="409">
        <v>0.001274</v>
      </c>
      <c r="AK58" s="409">
        <v>0.002221</v>
      </c>
      <c r="AL58" s="409">
        <v>0.005083</v>
      </c>
      <c r="AM58" s="409">
        <v>0.006669</v>
      </c>
      <c r="AN58" s="409">
        <v>0.004059</v>
      </c>
      <c r="AO58" s="409">
        <v>0.002842</v>
      </c>
      <c r="AP58" s="409">
        <v>0.003698</v>
      </c>
      <c r="AQ58" s="409">
        <v>0.004384</v>
      </c>
      <c r="AR58" s="409">
        <v>0.004247</v>
      </c>
      <c r="AS58" s="409">
        <v>0.002413</v>
      </c>
      <c r="AT58" s="409">
        <v>0.02802</v>
      </c>
      <c r="AU58" s="409">
        <v>0.006773</v>
      </c>
      <c r="AV58" s="409">
        <v>0.007251</v>
      </c>
      <c r="AW58" s="409">
        <v>0.020308</v>
      </c>
      <c r="AX58" s="421">
        <v>0.05888</v>
      </c>
      <c r="AY58" s="409">
        <v>0.037558</v>
      </c>
      <c r="AZ58" s="409">
        <v>0.014767</v>
      </c>
      <c r="BA58" s="409">
        <v>0.024127</v>
      </c>
      <c r="BB58" s="409">
        <v>0.025527</v>
      </c>
      <c r="BC58" s="409">
        <v>0.002884</v>
      </c>
      <c r="BD58" s="409">
        <v>0.014326</v>
      </c>
      <c r="BE58" s="409">
        <v>0.017622</v>
      </c>
      <c r="BF58" s="410">
        <v>0.003623</v>
      </c>
      <c r="BG58" s="409">
        <v>0.005079</v>
      </c>
      <c r="BH58" s="410">
        <v>0.006757</v>
      </c>
      <c r="BI58" s="410">
        <v>0.003313</v>
      </c>
      <c r="BJ58" s="410">
        <v>0.000952</v>
      </c>
      <c r="BK58" s="410">
        <v>0.003368</v>
      </c>
      <c r="BL58" s="410">
        <v>0.00292</v>
      </c>
      <c r="BM58" s="410">
        <v>0.003076</v>
      </c>
      <c r="BN58" s="409">
        <v>0.003558</v>
      </c>
      <c r="BO58" s="410">
        <v>0.002617</v>
      </c>
      <c r="BP58" s="410">
        <v>0.002937</v>
      </c>
      <c r="BQ58" s="410">
        <v>0.002364</v>
      </c>
      <c r="BR58" s="410">
        <v>0.002537</v>
      </c>
      <c r="BS58" s="410">
        <v>0.002173</v>
      </c>
      <c r="BT58" s="410">
        <v>0.001399</v>
      </c>
      <c r="BU58" s="409">
        <v>0.003591</v>
      </c>
      <c r="BV58" s="410">
        <v>0.004631</v>
      </c>
      <c r="BW58" s="410">
        <v>0.011706</v>
      </c>
      <c r="BX58" s="410">
        <v>0.004565</v>
      </c>
      <c r="BY58" s="410">
        <v>0.010385</v>
      </c>
      <c r="BZ58" s="410">
        <v>0.005519</v>
      </c>
      <c r="CA58" s="410">
        <v>0.002473</v>
      </c>
      <c r="CB58" s="411">
        <v>0</v>
      </c>
      <c r="CE58" s="228"/>
    </row>
    <row r="59" spans="1:83" s="217" customFormat="1" ht="30" customHeight="1">
      <c r="A59" s="270">
        <f t="shared" si="0"/>
        <v>48</v>
      </c>
      <c r="B59" s="299" t="s">
        <v>475</v>
      </c>
      <c r="C59" s="215" t="s">
        <v>105</v>
      </c>
      <c r="D59" s="446">
        <v>5.2E-05</v>
      </c>
      <c r="E59" s="446">
        <v>0.0001</v>
      </c>
      <c r="F59" s="446">
        <v>3.5E-05</v>
      </c>
      <c r="G59" s="446">
        <v>0.000126</v>
      </c>
      <c r="H59" s="446">
        <v>7.6E-05</v>
      </c>
      <c r="I59" s="446">
        <v>9.3E-05</v>
      </c>
      <c r="J59" s="446">
        <v>0.000184</v>
      </c>
      <c r="K59" s="446">
        <v>0.000119</v>
      </c>
      <c r="L59" s="446">
        <v>7E-05</v>
      </c>
      <c r="M59" s="446">
        <v>5.5E-05</v>
      </c>
      <c r="N59" s="446">
        <v>5.9E-05</v>
      </c>
      <c r="O59" s="446">
        <v>7.9E-05</v>
      </c>
      <c r="P59" s="446">
        <v>0.000105</v>
      </c>
      <c r="Q59" s="446">
        <v>0.000218</v>
      </c>
      <c r="R59" s="409">
        <v>4.3E-05</v>
      </c>
      <c r="S59" s="409">
        <v>0.000138</v>
      </c>
      <c r="T59" s="409">
        <v>0.00056</v>
      </c>
      <c r="U59" s="409">
        <v>8.4E-05</v>
      </c>
      <c r="V59" s="409">
        <v>7.5E-05</v>
      </c>
      <c r="W59" s="409">
        <v>5.8E-05</v>
      </c>
      <c r="X59" s="409">
        <v>5.8E-05</v>
      </c>
      <c r="Y59" s="409">
        <v>8.8E-05</v>
      </c>
      <c r="Z59" s="409">
        <v>6.8E-05</v>
      </c>
      <c r="AA59" s="409">
        <v>5.3E-05</v>
      </c>
      <c r="AB59" s="409">
        <v>6E-05</v>
      </c>
      <c r="AC59" s="409">
        <v>9.4E-05</v>
      </c>
      <c r="AD59" s="409">
        <v>6.1E-05</v>
      </c>
      <c r="AE59" s="409">
        <v>8.2E-05</v>
      </c>
      <c r="AF59" s="409">
        <v>4.5E-05</v>
      </c>
      <c r="AG59" s="409">
        <v>7.5E-05</v>
      </c>
      <c r="AH59" s="409">
        <v>8.4E-05</v>
      </c>
      <c r="AI59" s="409">
        <v>6.8E-05</v>
      </c>
      <c r="AJ59" s="409">
        <v>4.7E-05</v>
      </c>
      <c r="AK59" s="409">
        <v>7.3E-05</v>
      </c>
      <c r="AL59" s="409">
        <v>0.000177</v>
      </c>
      <c r="AM59" s="409">
        <v>0.000152</v>
      </c>
      <c r="AN59" s="409">
        <v>0.000138</v>
      </c>
      <c r="AO59" s="409">
        <v>9.3E-05</v>
      </c>
      <c r="AP59" s="409">
        <v>0.000579</v>
      </c>
      <c r="AQ59" s="409">
        <v>0.000102</v>
      </c>
      <c r="AR59" s="409">
        <v>0.000257</v>
      </c>
      <c r="AS59" s="409">
        <v>0.000173</v>
      </c>
      <c r="AT59" s="409">
        <v>0.001777</v>
      </c>
      <c r="AU59" s="409">
        <v>0.002457</v>
      </c>
      <c r="AV59" s="409">
        <v>0.009816</v>
      </c>
      <c r="AW59" s="409">
        <v>0.000467</v>
      </c>
      <c r="AX59" s="409">
        <v>0.000648</v>
      </c>
      <c r="AY59" s="421">
        <v>0.009189</v>
      </c>
      <c r="AZ59" s="409">
        <v>0.00025</v>
      </c>
      <c r="BA59" s="409">
        <v>0.000338</v>
      </c>
      <c r="BB59" s="409">
        <v>0.000522</v>
      </c>
      <c r="BC59" s="409">
        <v>0.000252</v>
      </c>
      <c r="BD59" s="409">
        <v>0.000193</v>
      </c>
      <c r="BE59" s="409">
        <v>0.00065</v>
      </c>
      <c r="BF59" s="410">
        <v>0.000118</v>
      </c>
      <c r="BG59" s="409">
        <v>7.2E-05</v>
      </c>
      <c r="BH59" s="410">
        <v>0.000849</v>
      </c>
      <c r="BI59" s="410">
        <v>9.9E-05</v>
      </c>
      <c r="BJ59" s="410">
        <v>3.9E-05</v>
      </c>
      <c r="BK59" s="410">
        <v>6.9E-05</v>
      </c>
      <c r="BL59" s="410">
        <v>5.3E-05</v>
      </c>
      <c r="BM59" s="410">
        <v>0.000168</v>
      </c>
      <c r="BN59" s="409">
        <v>0.000287</v>
      </c>
      <c r="BO59" s="410">
        <v>5.6E-05</v>
      </c>
      <c r="BP59" s="410">
        <v>0.000208</v>
      </c>
      <c r="BQ59" s="410">
        <v>4E-05</v>
      </c>
      <c r="BR59" s="410">
        <v>7.1E-05</v>
      </c>
      <c r="BS59" s="410">
        <v>5.2E-05</v>
      </c>
      <c r="BT59" s="410">
        <v>3.9E-05</v>
      </c>
      <c r="BU59" s="409">
        <v>0.000124</v>
      </c>
      <c r="BV59" s="410">
        <v>0.000393</v>
      </c>
      <c r="BW59" s="410">
        <v>0.000113</v>
      </c>
      <c r="BX59" s="410">
        <v>9.4E-05</v>
      </c>
      <c r="BY59" s="410">
        <v>0.000135</v>
      </c>
      <c r="BZ59" s="410">
        <v>2.7E-05</v>
      </c>
      <c r="CA59" s="410">
        <v>6.7E-05</v>
      </c>
      <c r="CB59" s="411">
        <v>0</v>
      </c>
      <c r="CE59" s="228"/>
    </row>
    <row r="60" spans="1:83" s="217" customFormat="1" ht="30" customHeight="1">
      <c r="A60" s="270">
        <f t="shared" si="0"/>
        <v>49</v>
      </c>
      <c r="B60" s="299" t="s">
        <v>476</v>
      </c>
      <c r="C60" s="215" t="s">
        <v>106</v>
      </c>
      <c r="D60" s="446">
        <v>0.000824</v>
      </c>
      <c r="E60" s="446">
        <v>0.000935</v>
      </c>
      <c r="F60" s="446">
        <v>0.000773</v>
      </c>
      <c r="G60" s="446">
        <v>0.000509</v>
      </c>
      <c r="H60" s="446">
        <v>0.00089</v>
      </c>
      <c r="I60" s="446">
        <v>0.000943</v>
      </c>
      <c r="J60" s="446">
        <v>0.001006</v>
      </c>
      <c r="K60" s="446">
        <v>0.000457</v>
      </c>
      <c r="L60" s="446">
        <v>0.000993</v>
      </c>
      <c r="M60" s="446">
        <v>0.000579</v>
      </c>
      <c r="N60" s="446">
        <v>0.00084</v>
      </c>
      <c r="O60" s="446">
        <v>0.000871</v>
      </c>
      <c r="P60" s="446">
        <v>0.000621</v>
      </c>
      <c r="Q60" s="446">
        <v>0.00103</v>
      </c>
      <c r="R60" s="409">
        <v>0.00067</v>
      </c>
      <c r="S60" s="409">
        <v>0.000562</v>
      </c>
      <c r="T60" s="409">
        <v>0.000641</v>
      </c>
      <c r="U60" s="409">
        <v>0.000639</v>
      </c>
      <c r="V60" s="409">
        <v>0.000716</v>
      </c>
      <c r="W60" s="409">
        <v>0.000902</v>
      </c>
      <c r="X60" s="409">
        <v>0.000779</v>
      </c>
      <c r="Y60" s="409">
        <v>0.000586</v>
      </c>
      <c r="Z60" s="409">
        <v>0.000596</v>
      </c>
      <c r="AA60" s="409">
        <v>0.000601</v>
      </c>
      <c r="AB60" s="409">
        <v>0.000773</v>
      </c>
      <c r="AC60" s="409">
        <v>0.000857</v>
      </c>
      <c r="AD60" s="409">
        <v>0.000649</v>
      </c>
      <c r="AE60" s="409">
        <v>0.000602</v>
      </c>
      <c r="AF60" s="409">
        <v>0.000656</v>
      </c>
      <c r="AG60" s="409">
        <v>0.000599</v>
      </c>
      <c r="AH60" s="409">
        <v>0.000414</v>
      </c>
      <c r="AI60" s="409">
        <v>0.000906</v>
      </c>
      <c r="AJ60" s="409">
        <v>0.000622</v>
      </c>
      <c r="AK60" s="409">
        <v>0.000718</v>
      </c>
      <c r="AL60" s="409">
        <v>0.001817</v>
      </c>
      <c r="AM60" s="409">
        <v>0.000932</v>
      </c>
      <c r="AN60" s="409">
        <v>0.000671</v>
      </c>
      <c r="AO60" s="409">
        <v>0.000764</v>
      </c>
      <c r="AP60" s="409">
        <v>0.00087</v>
      </c>
      <c r="AQ60" s="409">
        <v>0.00077</v>
      </c>
      <c r="AR60" s="409">
        <v>0.000652</v>
      </c>
      <c r="AS60" s="409">
        <v>0.000726</v>
      </c>
      <c r="AT60" s="409">
        <v>0.001053</v>
      </c>
      <c r="AU60" s="409">
        <v>0.001844</v>
      </c>
      <c r="AV60" s="409">
        <v>0.000917</v>
      </c>
      <c r="AW60" s="409">
        <v>0.00099</v>
      </c>
      <c r="AX60" s="409">
        <v>0.000582</v>
      </c>
      <c r="AY60" s="409">
        <v>0.000974</v>
      </c>
      <c r="AZ60" s="421">
        <v>0.008335</v>
      </c>
      <c r="BA60" s="409">
        <v>0.002183</v>
      </c>
      <c r="BB60" s="409">
        <v>0.008133</v>
      </c>
      <c r="BC60" s="409">
        <v>0.001992</v>
      </c>
      <c r="BD60" s="409">
        <v>0.000568</v>
      </c>
      <c r="BE60" s="409">
        <v>0.001226</v>
      </c>
      <c r="BF60" s="410">
        <v>0.000712</v>
      </c>
      <c r="BG60" s="409">
        <v>0.000913</v>
      </c>
      <c r="BH60" s="410">
        <v>0.001074</v>
      </c>
      <c r="BI60" s="410">
        <v>0.001238</v>
      </c>
      <c r="BJ60" s="410">
        <v>0.001119</v>
      </c>
      <c r="BK60" s="410">
        <v>0.000602</v>
      </c>
      <c r="BL60" s="410">
        <v>0.000629</v>
      </c>
      <c r="BM60" s="410">
        <v>0.001075</v>
      </c>
      <c r="BN60" s="409">
        <v>0.001029</v>
      </c>
      <c r="BO60" s="410">
        <v>0.001086</v>
      </c>
      <c r="BP60" s="410">
        <v>0.000835</v>
      </c>
      <c r="BQ60" s="410">
        <v>0.000591</v>
      </c>
      <c r="BR60" s="410">
        <v>0.000782</v>
      </c>
      <c r="BS60" s="410">
        <v>0.000713</v>
      </c>
      <c r="BT60" s="410">
        <v>0.000791</v>
      </c>
      <c r="BU60" s="409">
        <v>0.0014</v>
      </c>
      <c r="BV60" s="410">
        <v>0.001327</v>
      </c>
      <c r="BW60" s="410">
        <v>0.002742</v>
      </c>
      <c r="BX60" s="410">
        <v>0.001102</v>
      </c>
      <c r="BY60" s="410">
        <v>0.00307</v>
      </c>
      <c r="BZ60" s="410">
        <v>0.000537</v>
      </c>
      <c r="CA60" s="410">
        <v>0.000721</v>
      </c>
      <c r="CB60" s="411">
        <v>0</v>
      </c>
      <c r="CE60" s="228"/>
    </row>
    <row r="61" spans="1:83" s="217" customFormat="1" ht="30" customHeight="1">
      <c r="A61" s="270">
        <f t="shared" si="0"/>
        <v>50</v>
      </c>
      <c r="B61" s="299" t="s">
        <v>477</v>
      </c>
      <c r="C61" s="215" t="s">
        <v>107</v>
      </c>
      <c r="D61" s="446">
        <v>0.002345</v>
      </c>
      <c r="E61" s="446">
        <v>0.000349</v>
      </c>
      <c r="F61" s="446">
        <v>0.000477</v>
      </c>
      <c r="G61" s="446">
        <v>0.000435</v>
      </c>
      <c r="H61" s="446">
        <v>0.000366</v>
      </c>
      <c r="I61" s="446">
        <v>0.00082</v>
      </c>
      <c r="J61" s="446">
        <v>0.000379</v>
      </c>
      <c r="K61" s="446">
        <v>0.000146</v>
      </c>
      <c r="L61" s="446">
        <v>0.000238</v>
      </c>
      <c r="M61" s="446">
        <v>0.000213</v>
      </c>
      <c r="N61" s="446">
        <v>0.00024</v>
      </c>
      <c r="O61" s="446">
        <v>0.000382</v>
      </c>
      <c r="P61" s="446">
        <v>0.000256</v>
      </c>
      <c r="Q61" s="446">
        <v>0.000273</v>
      </c>
      <c r="R61" s="409">
        <v>0.000191</v>
      </c>
      <c r="S61" s="409">
        <v>0.000276</v>
      </c>
      <c r="T61" s="409">
        <v>0.00029</v>
      </c>
      <c r="U61" s="409">
        <v>0.000274</v>
      </c>
      <c r="V61" s="409">
        <v>0.000313</v>
      </c>
      <c r="W61" s="409">
        <v>0.000247</v>
      </c>
      <c r="X61" s="409">
        <v>0.000249</v>
      </c>
      <c r="Y61" s="409">
        <v>0.000187</v>
      </c>
      <c r="Z61" s="409">
        <v>0.000225</v>
      </c>
      <c r="AA61" s="409">
        <v>0.000235</v>
      </c>
      <c r="AB61" s="409">
        <v>0.000237</v>
      </c>
      <c r="AC61" s="409">
        <v>0.00023</v>
      </c>
      <c r="AD61" s="409">
        <v>0.000256</v>
      </c>
      <c r="AE61" s="409">
        <v>0.000239</v>
      </c>
      <c r="AF61" s="409">
        <v>0.000222</v>
      </c>
      <c r="AG61" s="409">
        <v>0.000399</v>
      </c>
      <c r="AH61" s="409">
        <v>0.000317</v>
      </c>
      <c r="AI61" s="409">
        <v>0.000421</v>
      </c>
      <c r="AJ61" s="409">
        <v>0.000642</v>
      </c>
      <c r="AK61" s="409">
        <v>0.000465</v>
      </c>
      <c r="AL61" s="409">
        <v>0.000482</v>
      </c>
      <c r="AM61" s="409">
        <v>0.000516</v>
      </c>
      <c r="AN61" s="409">
        <v>0.000266</v>
      </c>
      <c r="AO61" s="409">
        <v>0.000619</v>
      </c>
      <c r="AP61" s="409">
        <v>0.000517</v>
      </c>
      <c r="AQ61" s="409">
        <v>0.000535</v>
      </c>
      <c r="AR61" s="409">
        <v>0.000403</v>
      </c>
      <c r="AS61" s="409">
        <v>0.000414</v>
      </c>
      <c r="AT61" s="409">
        <v>0.000205</v>
      </c>
      <c r="AU61" s="409">
        <v>0.000226</v>
      </c>
      <c r="AV61" s="409">
        <v>0.000149</v>
      </c>
      <c r="AW61" s="409">
        <v>0.000217</v>
      </c>
      <c r="AX61" s="409">
        <v>0.000131</v>
      </c>
      <c r="AY61" s="409">
        <v>0.000155</v>
      </c>
      <c r="AZ61" s="409">
        <v>0.001603</v>
      </c>
      <c r="BA61" s="421">
        <v>0.011727</v>
      </c>
      <c r="BB61" s="409">
        <v>0.006756</v>
      </c>
      <c r="BC61" s="409">
        <v>0.000467</v>
      </c>
      <c r="BD61" s="409">
        <v>0.000136</v>
      </c>
      <c r="BE61" s="409">
        <v>0.000207</v>
      </c>
      <c r="BF61" s="410">
        <v>0.000285</v>
      </c>
      <c r="BG61" s="409">
        <v>0.000286</v>
      </c>
      <c r="BH61" s="410">
        <v>0.00035</v>
      </c>
      <c r="BI61" s="410">
        <v>0.000149</v>
      </c>
      <c r="BJ61" s="410">
        <v>8.1E-05</v>
      </c>
      <c r="BK61" s="410">
        <v>0.000578</v>
      </c>
      <c r="BL61" s="410">
        <v>0.000204</v>
      </c>
      <c r="BM61" s="410">
        <v>0.000624</v>
      </c>
      <c r="BN61" s="409">
        <v>0.000482</v>
      </c>
      <c r="BO61" s="410">
        <v>0.000467</v>
      </c>
      <c r="BP61" s="410">
        <v>0.000722</v>
      </c>
      <c r="BQ61" s="410">
        <v>0.000344</v>
      </c>
      <c r="BR61" s="410">
        <v>0.000191</v>
      </c>
      <c r="BS61" s="410">
        <v>0.00022</v>
      </c>
      <c r="BT61" s="410">
        <v>0.000311</v>
      </c>
      <c r="BU61" s="409">
        <v>0.000225</v>
      </c>
      <c r="BV61" s="410">
        <v>0.000745</v>
      </c>
      <c r="BW61" s="410">
        <v>0.000217</v>
      </c>
      <c r="BX61" s="410">
        <v>0.00053</v>
      </c>
      <c r="BY61" s="410">
        <v>0.000409</v>
      </c>
      <c r="BZ61" s="410">
        <v>0.000149</v>
      </c>
      <c r="CA61" s="410">
        <v>0.000137</v>
      </c>
      <c r="CB61" s="411">
        <v>0</v>
      </c>
      <c r="CE61" s="228"/>
    </row>
    <row r="62" spans="1:83" s="217" customFormat="1" ht="42.75" customHeight="1">
      <c r="A62" s="270">
        <f t="shared" si="0"/>
        <v>51</v>
      </c>
      <c r="B62" s="299" t="s">
        <v>584</v>
      </c>
      <c r="C62" s="215" t="s">
        <v>108</v>
      </c>
      <c r="D62" s="446">
        <v>8E-06</v>
      </c>
      <c r="E62" s="446">
        <v>3E-06</v>
      </c>
      <c r="F62" s="446">
        <v>3E-06</v>
      </c>
      <c r="G62" s="446">
        <v>4E-06</v>
      </c>
      <c r="H62" s="446">
        <v>4E-06</v>
      </c>
      <c r="I62" s="446">
        <v>7E-06</v>
      </c>
      <c r="J62" s="446">
        <v>8E-06</v>
      </c>
      <c r="K62" s="446">
        <v>8E-06</v>
      </c>
      <c r="L62" s="446">
        <v>6E-06</v>
      </c>
      <c r="M62" s="446">
        <v>5E-06</v>
      </c>
      <c r="N62" s="446">
        <v>5E-06</v>
      </c>
      <c r="O62" s="446">
        <v>4E-06</v>
      </c>
      <c r="P62" s="446">
        <v>3E-06</v>
      </c>
      <c r="Q62" s="446">
        <v>4E-06</v>
      </c>
      <c r="R62" s="409">
        <v>2E-06</v>
      </c>
      <c r="S62" s="409">
        <v>4E-06</v>
      </c>
      <c r="T62" s="409">
        <v>8E-06</v>
      </c>
      <c r="U62" s="409">
        <v>5E-06</v>
      </c>
      <c r="V62" s="409">
        <v>6E-06</v>
      </c>
      <c r="W62" s="409">
        <v>9E-06</v>
      </c>
      <c r="X62" s="409">
        <v>5E-06</v>
      </c>
      <c r="Y62" s="409">
        <v>4E-06</v>
      </c>
      <c r="Z62" s="409">
        <v>6E-06</v>
      </c>
      <c r="AA62" s="409">
        <v>6E-06</v>
      </c>
      <c r="AB62" s="409">
        <v>7E-06</v>
      </c>
      <c r="AC62" s="409">
        <v>8E-06</v>
      </c>
      <c r="AD62" s="409">
        <v>4E-06</v>
      </c>
      <c r="AE62" s="409">
        <v>4E-06</v>
      </c>
      <c r="AF62" s="409">
        <v>6E-06</v>
      </c>
      <c r="AG62" s="409">
        <v>3E-06</v>
      </c>
      <c r="AH62" s="409">
        <v>3E-06</v>
      </c>
      <c r="AI62" s="409">
        <v>7E-06</v>
      </c>
      <c r="AJ62" s="409">
        <v>4E-06</v>
      </c>
      <c r="AK62" s="409">
        <v>5E-06</v>
      </c>
      <c r="AL62" s="409">
        <v>1E-05</v>
      </c>
      <c r="AM62" s="409">
        <v>9E-06</v>
      </c>
      <c r="AN62" s="409">
        <v>5E-06</v>
      </c>
      <c r="AO62" s="409">
        <v>5E-06</v>
      </c>
      <c r="AP62" s="409">
        <v>5E-06</v>
      </c>
      <c r="AQ62" s="409">
        <v>6E-06</v>
      </c>
      <c r="AR62" s="409">
        <v>5E-06</v>
      </c>
      <c r="AS62" s="409">
        <v>5E-06</v>
      </c>
      <c r="AT62" s="409">
        <v>7E-06</v>
      </c>
      <c r="AU62" s="409">
        <v>6E-06</v>
      </c>
      <c r="AV62" s="409">
        <v>4E-06</v>
      </c>
      <c r="AW62" s="409">
        <v>9E-06</v>
      </c>
      <c r="AX62" s="409">
        <v>5E-06</v>
      </c>
      <c r="AY62" s="409">
        <v>1.1E-05</v>
      </c>
      <c r="AZ62" s="409">
        <v>5.8E-05</v>
      </c>
      <c r="BA62" s="409">
        <v>0.000367</v>
      </c>
      <c r="BB62" s="421">
        <v>0.00065</v>
      </c>
      <c r="BC62" s="409">
        <v>6E-06</v>
      </c>
      <c r="BD62" s="409">
        <v>1E-05</v>
      </c>
      <c r="BE62" s="409">
        <v>1.8E-05</v>
      </c>
      <c r="BF62" s="410">
        <v>5E-06</v>
      </c>
      <c r="BG62" s="409">
        <v>4E-06</v>
      </c>
      <c r="BH62" s="410">
        <v>6E-06</v>
      </c>
      <c r="BI62" s="410">
        <v>5E-06</v>
      </c>
      <c r="BJ62" s="410">
        <v>2E-06</v>
      </c>
      <c r="BK62" s="410">
        <v>4E-06</v>
      </c>
      <c r="BL62" s="410">
        <v>5E-06</v>
      </c>
      <c r="BM62" s="410">
        <v>9E-06</v>
      </c>
      <c r="BN62" s="409">
        <v>4.2E-05</v>
      </c>
      <c r="BO62" s="410">
        <v>9E-06</v>
      </c>
      <c r="BP62" s="410">
        <v>6E-06</v>
      </c>
      <c r="BQ62" s="410">
        <v>4E-06</v>
      </c>
      <c r="BR62" s="410">
        <v>2E-06</v>
      </c>
      <c r="BS62" s="410">
        <v>5E-06</v>
      </c>
      <c r="BT62" s="410">
        <v>3E-06</v>
      </c>
      <c r="BU62" s="409">
        <v>5E-06</v>
      </c>
      <c r="BV62" s="410">
        <v>7E-06</v>
      </c>
      <c r="BW62" s="410">
        <v>4E-06</v>
      </c>
      <c r="BX62" s="410">
        <v>7E-06</v>
      </c>
      <c r="BY62" s="410">
        <v>6E-06</v>
      </c>
      <c r="BZ62" s="410">
        <v>3E-06</v>
      </c>
      <c r="CA62" s="410">
        <v>4E-06</v>
      </c>
      <c r="CB62" s="411">
        <v>0</v>
      </c>
      <c r="CE62" s="228"/>
    </row>
    <row r="63" spans="1:83" s="217" customFormat="1" ht="30" customHeight="1">
      <c r="A63" s="270">
        <f t="shared" si="0"/>
        <v>52</v>
      </c>
      <c r="B63" s="299" t="s">
        <v>478</v>
      </c>
      <c r="C63" s="215" t="s">
        <v>252</v>
      </c>
      <c r="D63" s="446">
        <v>0.000327</v>
      </c>
      <c r="E63" s="446">
        <v>0.000365</v>
      </c>
      <c r="F63" s="446">
        <v>0.000414</v>
      </c>
      <c r="G63" s="446">
        <v>0.000176</v>
      </c>
      <c r="H63" s="446">
        <v>0.000266</v>
      </c>
      <c r="I63" s="446">
        <v>0.000464</v>
      </c>
      <c r="J63" s="446">
        <v>0.000597</v>
      </c>
      <c r="K63" s="446">
        <v>0.000499</v>
      </c>
      <c r="L63" s="446">
        <v>0.0004</v>
      </c>
      <c r="M63" s="446">
        <v>0.000462</v>
      </c>
      <c r="N63" s="446">
        <v>0.000503</v>
      </c>
      <c r="O63" s="446">
        <v>0.000381</v>
      </c>
      <c r="P63" s="446">
        <v>0.000402</v>
      </c>
      <c r="Q63" s="446">
        <v>0.000415</v>
      </c>
      <c r="R63" s="409">
        <v>0.000181</v>
      </c>
      <c r="S63" s="409">
        <v>0.000351</v>
      </c>
      <c r="T63" s="409">
        <v>0.000423</v>
      </c>
      <c r="U63" s="409">
        <v>0.000352</v>
      </c>
      <c r="V63" s="409">
        <v>0.000404</v>
      </c>
      <c r="W63" s="409">
        <v>0.000276</v>
      </c>
      <c r="X63" s="409">
        <v>0.000324</v>
      </c>
      <c r="Y63" s="409">
        <v>0.000315</v>
      </c>
      <c r="Z63" s="409">
        <v>0.000354</v>
      </c>
      <c r="AA63" s="409">
        <v>0.000331</v>
      </c>
      <c r="AB63" s="409">
        <v>0.000342</v>
      </c>
      <c r="AC63" s="409">
        <v>0.000441</v>
      </c>
      <c r="AD63" s="409">
        <v>0.000503</v>
      </c>
      <c r="AE63" s="409">
        <v>0.000418</v>
      </c>
      <c r="AF63" s="409">
        <v>0.000405</v>
      </c>
      <c r="AG63" s="409">
        <v>0.000403</v>
      </c>
      <c r="AH63" s="409">
        <v>0.000396</v>
      </c>
      <c r="AI63" s="409">
        <v>0.000328</v>
      </c>
      <c r="AJ63" s="409">
        <v>0.000608</v>
      </c>
      <c r="AK63" s="409">
        <v>0.000388</v>
      </c>
      <c r="AL63" s="409">
        <v>0.001227</v>
      </c>
      <c r="AM63" s="409">
        <v>0.001373</v>
      </c>
      <c r="AN63" s="409">
        <v>0.001134</v>
      </c>
      <c r="AO63" s="409">
        <v>0.000436</v>
      </c>
      <c r="AP63" s="409">
        <v>0.000634</v>
      </c>
      <c r="AQ63" s="409">
        <v>0.000755</v>
      </c>
      <c r="AR63" s="409">
        <v>0.001898</v>
      </c>
      <c r="AS63" s="409">
        <v>0.001156</v>
      </c>
      <c r="AT63" s="409">
        <v>0.000706</v>
      </c>
      <c r="AU63" s="409">
        <v>0.000684</v>
      </c>
      <c r="AV63" s="409">
        <v>0.000471</v>
      </c>
      <c r="AW63" s="409">
        <v>0.000974</v>
      </c>
      <c r="AX63" s="409">
        <v>0.000328</v>
      </c>
      <c r="AY63" s="409">
        <v>0.000769</v>
      </c>
      <c r="AZ63" s="409">
        <v>0.001192</v>
      </c>
      <c r="BA63" s="409">
        <v>0.001408</v>
      </c>
      <c r="BB63" s="409">
        <v>0.001991</v>
      </c>
      <c r="BC63" s="421">
        <v>0.001093</v>
      </c>
      <c r="BD63" s="409">
        <v>0.001215</v>
      </c>
      <c r="BE63" s="409">
        <v>0.001661</v>
      </c>
      <c r="BF63" s="410">
        <v>0.000334</v>
      </c>
      <c r="BG63" s="409">
        <v>0.000341</v>
      </c>
      <c r="BH63" s="410">
        <v>0.000353</v>
      </c>
      <c r="BI63" s="410">
        <v>0.001193</v>
      </c>
      <c r="BJ63" s="410">
        <v>0.000143</v>
      </c>
      <c r="BK63" s="410">
        <v>0.000808</v>
      </c>
      <c r="BL63" s="410">
        <v>0.001154</v>
      </c>
      <c r="BM63" s="410">
        <v>0.001013</v>
      </c>
      <c r="BN63" s="409">
        <v>0.001195</v>
      </c>
      <c r="BO63" s="410">
        <v>0.001433</v>
      </c>
      <c r="BP63" s="410">
        <v>0.000534</v>
      </c>
      <c r="BQ63" s="410">
        <v>0.000313</v>
      </c>
      <c r="BR63" s="410">
        <v>0.000507</v>
      </c>
      <c r="BS63" s="410">
        <v>0.001346</v>
      </c>
      <c r="BT63" s="410">
        <v>0.002137</v>
      </c>
      <c r="BU63" s="409">
        <v>0.000913</v>
      </c>
      <c r="BV63" s="410">
        <v>0.001485</v>
      </c>
      <c r="BW63" s="410">
        <v>0.004829</v>
      </c>
      <c r="BX63" s="410">
        <v>0.002331</v>
      </c>
      <c r="BY63" s="410">
        <v>0.000389</v>
      </c>
      <c r="BZ63" s="410">
        <v>0.00046</v>
      </c>
      <c r="CA63" s="410">
        <v>0.001276</v>
      </c>
      <c r="CB63" s="411">
        <v>0</v>
      </c>
      <c r="CE63" s="228"/>
    </row>
    <row r="64" spans="1:83" s="217" customFormat="1" ht="30" customHeight="1">
      <c r="A64" s="270">
        <f t="shared" si="0"/>
        <v>53</v>
      </c>
      <c r="B64" s="299" t="s">
        <v>479</v>
      </c>
      <c r="C64" s="215" t="s">
        <v>253</v>
      </c>
      <c r="D64" s="446">
        <v>0.00107</v>
      </c>
      <c r="E64" s="446">
        <v>0.001545</v>
      </c>
      <c r="F64" s="446">
        <v>0.000675</v>
      </c>
      <c r="G64" s="446">
        <v>0.001638</v>
      </c>
      <c r="H64" s="446">
        <v>0.002089</v>
      </c>
      <c r="I64" s="446">
        <v>0.00178</v>
      </c>
      <c r="J64" s="446">
        <v>0.0044</v>
      </c>
      <c r="K64" s="446">
        <v>0.001453</v>
      </c>
      <c r="L64" s="446">
        <v>0.002146</v>
      </c>
      <c r="M64" s="446">
        <v>0.002098</v>
      </c>
      <c r="N64" s="446">
        <v>0.001921</v>
      </c>
      <c r="O64" s="446">
        <v>0.002626</v>
      </c>
      <c r="P64" s="446">
        <v>0.001996</v>
      </c>
      <c r="Q64" s="446">
        <v>0.002907</v>
      </c>
      <c r="R64" s="409">
        <v>0.000524</v>
      </c>
      <c r="S64" s="409">
        <v>0.001987</v>
      </c>
      <c r="T64" s="409">
        <v>0.004212</v>
      </c>
      <c r="U64" s="409">
        <v>0.001499</v>
      </c>
      <c r="V64" s="409">
        <v>0.002339</v>
      </c>
      <c r="W64" s="409">
        <v>0.002905</v>
      </c>
      <c r="X64" s="409">
        <v>0.003348</v>
      </c>
      <c r="Y64" s="409">
        <v>0.001398</v>
      </c>
      <c r="Z64" s="409">
        <v>0.00297</v>
      </c>
      <c r="AA64" s="409">
        <v>0.002323</v>
      </c>
      <c r="AB64" s="409">
        <v>0.001979</v>
      </c>
      <c r="AC64" s="409">
        <v>0.003405</v>
      </c>
      <c r="AD64" s="409">
        <v>0.003043</v>
      </c>
      <c r="AE64" s="409">
        <v>0.001589</v>
      </c>
      <c r="AF64" s="409">
        <v>0.00205</v>
      </c>
      <c r="AG64" s="409">
        <v>0.002345</v>
      </c>
      <c r="AH64" s="409">
        <v>0.000724</v>
      </c>
      <c r="AI64" s="409">
        <v>0.001987</v>
      </c>
      <c r="AJ64" s="409">
        <v>0.001409</v>
      </c>
      <c r="AK64" s="409">
        <v>0.001723</v>
      </c>
      <c r="AL64" s="409">
        <v>0.003332</v>
      </c>
      <c r="AM64" s="409">
        <v>0.003749</v>
      </c>
      <c r="AN64" s="409">
        <v>0.0026</v>
      </c>
      <c r="AO64" s="409">
        <v>0.001907</v>
      </c>
      <c r="AP64" s="409">
        <v>0.001776</v>
      </c>
      <c r="AQ64" s="409">
        <v>0.001891</v>
      </c>
      <c r="AR64" s="409">
        <v>0.001864</v>
      </c>
      <c r="AS64" s="409">
        <v>0.002164</v>
      </c>
      <c r="AT64" s="409">
        <v>0.003653</v>
      </c>
      <c r="AU64" s="409">
        <v>0.002289</v>
      </c>
      <c r="AV64" s="409">
        <v>0.002447</v>
      </c>
      <c r="AW64" s="409">
        <v>0.004291</v>
      </c>
      <c r="AX64" s="409">
        <v>0.002195</v>
      </c>
      <c r="AY64" s="409">
        <v>0.004783</v>
      </c>
      <c r="AZ64" s="409">
        <v>0.001894</v>
      </c>
      <c r="BA64" s="409">
        <v>0.003854</v>
      </c>
      <c r="BB64" s="409">
        <v>0.008251</v>
      </c>
      <c r="BC64" s="409">
        <v>0.002107</v>
      </c>
      <c r="BD64" s="421">
        <v>0.030644</v>
      </c>
      <c r="BE64" s="409">
        <v>0.0079</v>
      </c>
      <c r="BF64" s="410">
        <v>0.001395</v>
      </c>
      <c r="BG64" s="409">
        <v>0.001306</v>
      </c>
      <c r="BH64" s="410">
        <v>0.002144</v>
      </c>
      <c r="BI64" s="410">
        <v>0.006858</v>
      </c>
      <c r="BJ64" s="410">
        <v>0.000925</v>
      </c>
      <c r="BK64" s="410">
        <v>0.003335</v>
      </c>
      <c r="BL64" s="410">
        <v>0.002072</v>
      </c>
      <c r="BM64" s="410">
        <v>0.001848</v>
      </c>
      <c r="BN64" s="409">
        <v>0.00471</v>
      </c>
      <c r="BO64" s="410">
        <v>0.004213</v>
      </c>
      <c r="BP64" s="410">
        <v>0.004736</v>
      </c>
      <c r="BQ64" s="410">
        <v>0.000913</v>
      </c>
      <c r="BR64" s="410">
        <v>0.001634</v>
      </c>
      <c r="BS64" s="410">
        <v>0.001797</v>
      </c>
      <c r="BT64" s="410">
        <v>0.00098</v>
      </c>
      <c r="BU64" s="409">
        <v>0.004302</v>
      </c>
      <c r="BV64" s="410">
        <v>0.004989</v>
      </c>
      <c r="BW64" s="410">
        <v>0.0035</v>
      </c>
      <c r="BX64" s="410">
        <v>0.004161</v>
      </c>
      <c r="BY64" s="410">
        <v>0.001289</v>
      </c>
      <c r="BZ64" s="410">
        <v>0.001314</v>
      </c>
      <c r="CA64" s="410">
        <v>0.002352</v>
      </c>
      <c r="CB64" s="411">
        <v>0</v>
      </c>
      <c r="CE64" s="228"/>
    </row>
    <row r="65" spans="1:83" s="217" customFormat="1" ht="30" customHeight="1">
      <c r="A65" s="270">
        <f t="shared" si="0"/>
        <v>54</v>
      </c>
      <c r="B65" s="300" t="s">
        <v>480</v>
      </c>
      <c r="C65" s="215" t="s">
        <v>109</v>
      </c>
      <c r="D65" s="446">
        <v>0.000991</v>
      </c>
      <c r="E65" s="446">
        <v>0.001091</v>
      </c>
      <c r="F65" s="446">
        <v>0.000891</v>
      </c>
      <c r="G65" s="446">
        <v>0.000891</v>
      </c>
      <c r="H65" s="446">
        <v>0.001279</v>
      </c>
      <c r="I65" s="446">
        <v>0.001731</v>
      </c>
      <c r="J65" s="446">
        <v>0.002491</v>
      </c>
      <c r="K65" s="446">
        <v>0.00244</v>
      </c>
      <c r="L65" s="446">
        <v>0.001646</v>
      </c>
      <c r="M65" s="446">
        <v>0.001215</v>
      </c>
      <c r="N65" s="446">
        <v>0.001278</v>
      </c>
      <c r="O65" s="446">
        <v>0.001503</v>
      </c>
      <c r="P65" s="446">
        <v>0.002053</v>
      </c>
      <c r="Q65" s="446">
        <v>0.005056</v>
      </c>
      <c r="R65" s="409">
        <v>0.000596</v>
      </c>
      <c r="S65" s="409">
        <v>0.002044</v>
      </c>
      <c r="T65" s="409">
        <v>0.005182</v>
      </c>
      <c r="U65" s="409">
        <v>0.002787</v>
      </c>
      <c r="V65" s="409">
        <v>0.002744</v>
      </c>
      <c r="W65" s="409">
        <v>0.002181</v>
      </c>
      <c r="X65" s="409">
        <v>0.002506</v>
      </c>
      <c r="Y65" s="409">
        <v>0.00224</v>
      </c>
      <c r="Z65" s="409">
        <v>0.002456</v>
      </c>
      <c r="AA65" s="409">
        <v>0.002537</v>
      </c>
      <c r="AB65" s="409">
        <v>0.003065</v>
      </c>
      <c r="AC65" s="409">
        <v>0.003483</v>
      </c>
      <c r="AD65" s="409">
        <v>0.001711</v>
      </c>
      <c r="AE65" s="409">
        <v>0.001403</v>
      </c>
      <c r="AF65" s="409">
        <v>0.001336</v>
      </c>
      <c r="AG65" s="409">
        <v>0.001704</v>
      </c>
      <c r="AH65" s="409">
        <v>0.000751</v>
      </c>
      <c r="AI65" s="409">
        <v>0.001607</v>
      </c>
      <c r="AJ65" s="409">
        <v>0.000706</v>
      </c>
      <c r="AK65" s="409">
        <v>0.001607</v>
      </c>
      <c r="AL65" s="409">
        <v>0.001693</v>
      </c>
      <c r="AM65" s="409">
        <v>0.003531</v>
      </c>
      <c r="AN65" s="409">
        <v>0.003332</v>
      </c>
      <c r="AO65" s="409">
        <v>0.00119</v>
      </c>
      <c r="AP65" s="409">
        <v>0.001386</v>
      </c>
      <c r="AQ65" s="409">
        <v>0.001611</v>
      </c>
      <c r="AR65" s="409">
        <v>0.00389</v>
      </c>
      <c r="AS65" s="409">
        <v>0.002022</v>
      </c>
      <c r="AT65" s="409">
        <v>0.004272</v>
      </c>
      <c r="AU65" s="409">
        <v>0.002004</v>
      </c>
      <c r="AV65" s="409">
        <v>0.002806</v>
      </c>
      <c r="AW65" s="409">
        <v>0.00378</v>
      </c>
      <c r="AX65" s="409">
        <v>0.003617</v>
      </c>
      <c r="AY65" s="409">
        <v>0.010938</v>
      </c>
      <c r="AZ65" s="409">
        <v>0.00215</v>
      </c>
      <c r="BA65" s="409">
        <v>0.003278</v>
      </c>
      <c r="BB65" s="409">
        <v>0.006123</v>
      </c>
      <c r="BC65" s="409">
        <v>0.002037</v>
      </c>
      <c r="BD65" s="409">
        <v>0.003341</v>
      </c>
      <c r="BE65" s="421">
        <v>0.009963</v>
      </c>
      <c r="BF65" s="410">
        <v>0.001391</v>
      </c>
      <c r="BG65" s="409">
        <v>0.001419</v>
      </c>
      <c r="BH65" s="410">
        <v>0.00209</v>
      </c>
      <c r="BI65" s="410">
        <v>0.004282</v>
      </c>
      <c r="BJ65" s="410">
        <v>0.000516</v>
      </c>
      <c r="BK65" s="410">
        <v>0.00237</v>
      </c>
      <c r="BL65" s="410">
        <v>0.002905</v>
      </c>
      <c r="BM65" s="410">
        <v>0.001858</v>
      </c>
      <c r="BN65" s="409">
        <v>0.001171</v>
      </c>
      <c r="BO65" s="410">
        <v>0.001584</v>
      </c>
      <c r="BP65" s="410">
        <v>0.002144</v>
      </c>
      <c r="BQ65" s="410">
        <v>0.000541</v>
      </c>
      <c r="BR65" s="410">
        <v>0.000714</v>
      </c>
      <c r="BS65" s="410">
        <v>0.000976</v>
      </c>
      <c r="BT65" s="410">
        <v>0.000697</v>
      </c>
      <c r="BU65" s="409">
        <v>0.00063</v>
      </c>
      <c r="BV65" s="410">
        <v>0.000789</v>
      </c>
      <c r="BW65" s="410">
        <v>0.003853</v>
      </c>
      <c r="BX65" s="410">
        <v>0.002361</v>
      </c>
      <c r="BY65" s="410">
        <v>0.001644</v>
      </c>
      <c r="BZ65" s="410">
        <v>0.001078</v>
      </c>
      <c r="CA65" s="410">
        <v>0.000807</v>
      </c>
      <c r="CB65" s="411">
        <v>0</v>
      </c>
      <c r="CE65" s="228"/>
    </row>
    <row r="66" spans="1:83" s="217" customFormat="1" ht="45" customHeight="1">
      <c r="A66" s="270">
        <f t="shared" si="0"/>
        <v>55</v>
      </c>
      <c r="B66" s="299" t="s">
        <v>481</v>
      </c>
      <c r="C66" s="215" t="s">
        <v>110</v>
      </c>
      <c r="D66" s="446">
        <v>0.00043</v>
      </c>
      <c r="E66" s="446">
        <v>0.000679</v>
      </c>
      <c r="F66" s="446">
        <v>0.000382</v>
      </c>
      <c r="G66" s="446">
        <v>0.001168</v>
      </c>
      <c r="H66" s="446">
        <v>0.000965</v>
      </c>
      <c r="I66" s="446">
        <v>0.000563</v>
      </c>
      <c r="J66" s="446">
        <v>0.000377</v>
      </c>
      <c r="K66" s="446">
        <v>0.000251</v>
      </c>
      <c r="L66" s="446">
        <v>0.000716</v>
      </c>
      <c r="M66" s="446">
        <v>0.000689</v>
      </c>
      <c r="N66" s="446">
        <v>0.000866</v>
      </c>
      <c r="O66" s="446">
        <v>0.000672</v>
      </c>
      <c r="P66" s="446">
        <v>0.000814</v>
      </c>
      <c r="Q66" s="446">
        <v>0.002223</v>
      </c>
      <c r="R66" s="409">
        <v>0.000513</v>
      </c>
      <c r="S66" s="409">
        <v>0.000997</v>
      </c>
      <c r="T66" s="409">
        <v>0.000336</v>
      </c>
      <c r="U66" s="409">
        <v>0.000946</v>
      </c>
      <c r="V66" s="409">
        <v>0.00132</v>
      </c>
      <c r="W66" s="409">
        <v>0.000868</v>
      </c>
      <c r="X66" s="409">
        <v>0.001005</v>
      </c>
      <c r="Y66" s="409">
        <v>0.000283</v>
      </c>
      <c r="Z66" s="409">
        <v>0.00073</v>
      </c>
      <c r="AA66" s="409">
        <v>0.002365</v>
      </c>
      <c r="AB66" s="409">
        <v>0.000816</v>
      </c>
      <c r="AC66" s="409">
        <v>0.001387</v>
      </c>
      <c r="AD66" s="409">
        <v>0.000833</v>
      </c>
      <c r="AE66" s="409">
        <v>0.000441</v>
      </c>
      <c r="AF66" s="409">
        <v>0.000865</v>
      </c>
      <c r="AG66" s="409">
        <v>0.00135</v>
      </c>
      <c r="AH66" s="409">
        <v>0.000789</v>
      </c>
      <c r="AI66" s="409">
        <v>0.001062</v>
      </c>
      <c r="AJ66" s="409">
        <v>0.000571</v>
      </c>
      <c r="AK66" s="409">
        <v>0.001888</v>
      </c>
      <c r="AL66" s="409">
        <v>0.000265</v>
      </c>
      <c r="AM66" s="409">
        <v>0.000696</v>
      </c>
      <c r="AN66" s="409">
        <v>0.000462</v>
      </c>
      <c r="AO66" s="409">
        <v>0.000548</v>
      </c>
      <c r="AP66" s="409">
        <v>0.00065</v>
      </c>
      <c r="AQ66" s="409">
        <v>0.00061</v>
      </c>
      <c r="AR66" s="409">
        <v>0.000582</v>
      </c>
      <c r="AS66" s="409">
        <v>0.00065</v>
      </c>
      <c r="AT66" s="409">
        <v>0.000365</v>
      </c>
      <c r="AU66" s="409">
        <v>0.000245</v>
      </c>
      <c r="AV66" s="409">
        <v>0.000155</v>
      </c>
      <c r="AW66" s="409">
        <v>0.002226</v>
      </c>
      <c r="AX66" s="409">
        <v>0.000345</v>
      </c>
      <c r="AY66" s="409">
        <v>0.00023</v>
      </c>
      <c r="AZ66" s="409">
        <v>0.000771</v>
      </c>
      <c r="BA66" s="409">
        <v>0.001549</v>
      </c>
      <c r="BB66" s="409">
        <v>0.001854</v>
      </c>
      <c r="BC66" s="409">
        <v>0.001026</v>
      </c>
      <c r="BD66" s="409">
        <v>0.000211</v>
      </c>
      <c r="BE66" s="409">
        <v>0.000469</v>
      </c>
      <c r="BF66" s="423">
        <v>0.007291</v>
      </c>
      <c r="BG66" s="409">
        <v>0.000953</v>
      </c>
      <c r="BH66" s="410">
        <v>0.00019</v>
      </c>
      <c r="BI66" s="410">
        <v>0.000724</v>
      </c>
      <c r="BJ66" s="410">
        <v>0.000103</v>
      </c>
      <c r="BK66" s="410">
        <v>0.000484</v>
      </c>
      <c r="BL66" s="410">
        <v>0.000167</v>
      </c>
      <c r="BM66" s="410">
        <v>0.00045</v>
      </c>
      <c r="BN66" s="409">
        <v>0.000233</v>
      </c>
      <c r="BO66" s="410">
        <v>0.00163</v>
      </c>
      <c r="BP66" s="410">
        <v>0.000386</v>
      </c>
      <c r="BQ66" s="410">
        <v>0.000727</v>
      </c>
      <c r="BR66" s="410">
        <v>0.000425</v>
      </c>
      <c r="BS66" s="410">
        <v>0.000534</v>
      </c>
      <c r="BT66" s="410">
        <v>0.000221</v>
      </c>
      <c r="BU66" s="409">
        <v>0.000313</v>
      </c>
      <c r="BV66" s="410">
        <v>0.000846</v>
      </c>
      <c r="BW66" s="410">
        <v>0.000321</v>
      </c>
      <c r="BX66" s="410">
        <v>0.000536</v>
      </c>
      <c r="BY66" s="410">
        <v>0.00081</v>
      </c>
      <c r="BZ66" s="410">
        <v>9.7E-05</v>
      </c>
      <c r="CA66" s="410">
        <v>0.000557</v>
      </c>
      <c r="CB66" s="411">
        <v>0</v>
      </c>
      <c r="CE66" s="228"/>
    </row>
    <row r="67" spans="1:83" s="217" customFormat="1" ht="30" customHeight="1">
      <c r="A67" s="270">
        <f t="shared" si="0"/>
        <v>56</v>
      </c>
      <c r="B67" s="299" t="s">
        <v>482</v>
      </c>
      <c r="C67" s="215" t="s">
        <v>111</v>
      </c>
      <c r="D67" s="446">
        <v>0</v>
      </c>
      <c r="E67" s="446">
        <v>0</v>
      </c>
      <c r="F67" s="446">
        <v>0</v>
      </c>
      <c r="G67" s="446">
        <v>0</v>
      </c>
      <c r="H67" s="446">
        <v>0</v>
      </c>
      <c r="I67" s="446">
        <v>0</v>
      </c>
      <c r="J67" s="446">
        <v>0</v>
      </c>
      <c r="K67" s="446">
        <v>0</v>
      </c>
      <c r="L67" s="446">
        <v>0</v>
      </c>
      <c r="M67" s="446">
        <v>0</v>
      </c>
      <c r="N67" s="446">
        <v>0</v>
      </c>
      <c r="O67" s="446">
        <v>0</v>
      </c>
      <c r="P67" s="446">
        <v>0</v>
      </c>
      <c r="Q67" s="446">
        <v>0</v>
      </c>
      <c r="R67" s="409">
        <v>0</v>
      </c>
      <c r="S67" s="409">
        <v>0</v>
      </c>
      <c r="T67" s="409">
        <v>0</v>
      </c>
      <c r="U67" s="409">
        <v>0</v>
      </c>
      <c r="V67" s="409">
        <v>0</v>
      </c>
      <c r="W67" s="409">
        <v>0</v>
      </c>
      <c r="X67" s="409">
        <v>0</v>
      </c>
      <c r="Y67" s="409">
        <v>0</v>
      </c>
      <c r="Z67" s="409">
        <v>0</v>
      </c>
      <c r="AA67" s="409">
        <v>0</v>
      </c>
      <c r="AB67" s="409">
        <v>0</v>
      </c>
      <c r="AC67" s="409">
        <v>0</v>
      </c>
      <c r="AD67" s="409">
        <v>0</v>
      </c>
      <c r="AE67" s="409">
        <v>0</v>
      </c>
      <c r="AF67" s="409">
        <v>0</v>
      </c>
      <c r="AG67" s="409">
        <v>0</v>
      </c>
      <c r="AH67" s="409">
        <v>0</v>
      </c>
      <c r="AI67" s="409">
        <v>0</v>
      </c>
      <c r="AJ67" s="409">
        <v>0</v>
      </c>
      <c r="AK67" s="409">
        <v>0</v>
      </c>
      <c r="AL67" s="409">
        <v>0</v>
      </c>
      <c r="AM67" s="409">
        <v>0</v>
      </c>
      <c r="AN67" s="409">
        <v>0</v>
      </c>
      <c r="AO67" s="409">
        <v>0</v>
      </c>
      <c r="AP67" s="409">
        <v>0</v>
      </c>
      <c r="AQ67" s="409">
        <v>0</v>
      </c>
      <c r="AR67" s="409">
        <v>0</v>
      </c>
      <c r="AS67" s="409">
        <v>0</v>
      </c>
      <c r="AT67" s="409">
        <v>0</v>
      </c>
      <c r="AU67" s="409">
        <v>0</v>
      </c>
      <c r="AV67" s="409">
        <v>0</v>
      </c>
      <c r="AW67" s="409">
        <v>0</v>
      </c>
      <c r="AX67" s="409">
        <v>0</v>
      </c>
      <c r="AY67" s="409">
        <v>0</v>
      </c>
      <c r="AZ67" s="409">
        <v>0</v>
      </c>
      <c r="BA67" s="409">
        <v>0</v>
      </c>
      <c r="BB67" s="409">
        <v>0</v>
      </c>
      <c r="BC67" s="409">
        <v>0</v>
      </c>
      <c r="BD67" s="409">
        <v>0</v>
      </c>
      <c r="BE67" s="409">
        <v>0</v>
      </c>
      <c r="BF67" s="410">
        <v>0</v>
      </c>
      <c r="BG67" s="421">
        <v>0.001692</v>
      </c>
      <c r="BH67" s="410">
        <v>0</v>
      </c>
      <c r="BI67" s="410">
        <v>0</v>
      </c>
      <c r="BJ67" s="410">
        <v>0</v>
      </c>
      <c r="BK67" s="410">
        <v>0</v>
      </c>
      <c r="BL67" s="410">
        <v>0</v>
      </c>
      <c r="BM67" s="410">
        <v>0</v>
      </c>
      <c r="BN67" s="409">
        <v>0</v>
      </c>
      <c r="BO67" s="410">
        <v>0</v>
      </c>
      <c r="BP67" s="410">
        <v>0</v>
      </c>
      <c r="BQ67" s="410">
        <v>0</v>
      </c>
      <c r="BR67" s="410">
        <v>0</v>
      </c>
      <c r="BS67" s="410">
        <v>0</v>
      </c>
      <c r="BT67" s="410">
        <v>0</v>
      </c>
      <c r="BU67" s="409">
        <v>0</v>
      </c>
      <c r="BV67" s="410">
        <v>0</v>
      </c>
      <c r="BW67" s="410">
        <v>0</v>
      </c>
      <c r="BX67" s="410">
        <v>0</v>
      </c>
      <c r="BY67" s="410">
        <v>0</v>
      </c>
      <c r="BZ67" s="410">
        <v>0</v>
      </c>
      <c r="CA67" s="410">
        <v>0</v>
      </c>
      <c r="CB67" s="411">
        <v>0</v>
      </c>
      <c r="CE67" s="228"/>
    </row>
    <row r="68" spans="1:83" s="217" customFormat="1" ht="30" customHeight="1">
      <c r="A68" s="270">
        <f t="shared" si="0"/>
        <v>57</v>
      </c>
      <c r="B68" s="299" t="s">
        <v>483</v>
      </c>
      <c r="C68" s="215" t="s">
        <v>112</v>
      </c>
      <c r="D68" s="446">
        <v>0.000706</v>
      </c>
      <c r="E68" s="446">
        <v>0.000491</v>
      </c>
      <c r="F68" s="446">
        <v>0.000397</v>
      </c>
      <c r="G68" s="446">
        <v>0.000643</v>
      </c>
      <c r="H68" s="446">
        <v>0.001079</v>
      </c>
      <c r="I68" s="446">
        <v>0.001566</v>
      </c>
      <c r="J68" s="446">
        <v>0.0081</v>
      </c>
      <c r="K68" s="446">
        <v>0.003482</v>
      </c>
      <c r="L68" s="446">
        <v>0.001204</v>
      </c>
      <c r="M68" s="446">
        <v>0.001486</v>
      </c>
      <c r="N68" s="446">
        <v>0.001092</v>
      </c>
      <c r="O68" s="446">
        <v>0.000871</v>
      </c>
      <c r="P68" s="446">
        <v>0.001286</v>
      </c>
      <c r="Q68" s="446">
        <v>0.001783</v>
      </c>
      <c r="R68" s="409">
        <v>0.000461</v>
      </c>
      <c r="S68" s="409">
        <v>0.001229</v>
      </c>
      <c r="T68" s="409">
        <v>0.010081</v>
      </c>
      <c r="U68" s="409">
        <v>0.00101</v>
      </c>
      <c r="V68" s="409">
        <v>0.00128</v>
      </c>
      <c r="W68" s="409">
        <v>0.000878</v>
      </c>
      <c r="X68" s="409">
        <v>0.00123</v>
      </c>
      <c r="Y68" s="409">
        <v>0.000793</v>
      </c>
      <c r="Z68" s="409">
        <v>0.001887</v>
      </c>
      <c r="AA68" s="409">
        <v>0.000926</v>
      </c>
      <c r="AB68" s="409">
        <v>0.000812</v>
      </c>
      <c r="AC68" s="409">
        <v>0.002237</v>
      </c>
      <c r="AD68" s="409">
        <v>0.0013</v>
      </c>
      <c r="AE68" s="409">
        <v>0.001027</v>
      </c>
      <c r="AF68" s="409">
        <v>0.00051</v>
      </c>
      <c r="AG68" s="409">
        <v>0.000782</v>
      </c>
      <c r="AH68" s="409">
        <v>0.000638</v>
      </c>
      <c r="AI68" s="409">
        <v>0.001273</v>
      </c>
      <c r="AJ68" s="409">
        <v>0.00036</v>
      </c>
      <c r="AK68" s="409">
        <v>0.000983</v>
      </c>
      <c r="AL68" s="409">
        <v>0.002937</v>
      </c>
      <c r="AM68" s="409">
        <v>0.003564</v>
      </c>
      <c r="AN68" s="409">
        <v>0.000929</v>
      </c>
      <c r="AO68" s="409">
        <v>0.000768</v>
      </c>
      <c r="AP68" s="409">
        <v>0.000866</v>
      </c>
      <c r="AQ68" s="409">
        <v>0.000662</v>
      </c>
      <c r="AR68" s="409">
        <v>0.002333</v>
      </c>
      <c r="AS68" s="409">
        <v>0.002716</v>
      </c>
      <c r="AT68" s="409">
        <v>0.002783</v>
      </c>
      <c r="AU68" s="409">
        <v>0.012221</v>
      </c>
      <c r="AV68" s="409">
        <v>0.002321</v>
      </c>
      <c r="AW68" s="409">
        <v>0.007412</v>
      </c>
      <c r="AX68" s="409">
        <v>0.003366</v>
      </c>
      <c r="AY68" s="409">
        <v>0.004257</v>
      </c>
      <c r="AZ68" s="409">
        <v>0.001333</v>
      </c>
      <c r="BA68" s="409">
        <v>0.001942</v>
      </c>
      <c r="BB68" s="409">
        <v>0.003752</v>
      </c>
      <c r="BC68" s="409">
        <v>0.000733</v>
      </c>
      <c r="BD68" s="409">
        <v>0.001423</v>
      </c>
      <c r="BE68" s="409">
        <v>0.003789</v>
      </c>
      <c r="BF68" s="410">
        <v>0.000532</v>
      </c>
      <c r="BG68" s="409">
        <v>0.000695</v>
      </c>
      <c r="BH68" s="423">
        <v>0.052815</v>
      </c>
      <c r="BI68" s="410">
        <v>0.004558</v>
      </c>
      <c r="BJ68" s="410">
        <v>0.000617</v>
      </c>
      <c r="BK68" s="410">
        <v>0.001868</v>
      </c>
      <c r="BL68" s="410">
        <v>0.000856</v>
      </c>
      <c r="BM68" s="410">
        <v>0.002718</v>
      </c>
      <c r="BN68" s="409">
        <v>0.001027</v>
      </c>
      <c r="BO68" s="410">
        <v>0.000903</v>
      </c>
      <c r="BP68" s="410">
        <v>0.005122</v>
      </c>
      <c r="BQ68" s="410">
        <v>0.000492</v>
      </c>
      <c r="BR68" s="410">
        <v>0.000681</v>
      </c>
      <c r="BS68" s="410">
        <v>0.000892</v>
      </c>
      <c r="BT68" s="410">
        <v>0.000383</v>
      </c>
      <c r="BU68" s="409">
        <v>0.002164</v>
      </c>
      <c r="BV68" s="410">
        <v>0.00113</v>
      </c>
      <c r="BW68" s="410">
        <v>0.002372</v>
      </c>
      <c r="BX68" s="410">
        <v>0.00142</v>
      </c>
      <c r="BY68" s="410">
        <v>0.001278</v>
      </c>
      <c r="BZ68" s="410">
        <v>0.00031</v>
      </c>
      <c r="CA68" s="410">
        <v>0.001128</v>
      </c>
      <c r="CB68" s="411">
        <v>0</v>
      </c>
      <c r="CE68" s="228"/>
    </row>
    <row r="69" spans="1:83" s="217" customFormat="1" ht="30" customHeight="1">
      <c r="A69" s="270">
        <f t="shared" si="0"/>
        <v>58</v>
      </c>
      <c r="B69" s="299" t="s">
        <v>484</v>
      </c>
      <c r="C69" s="215" t="s">
        <v>113</v>
      </c>
      <c r="D69" s="446">
        <v>0.000406</v>
      </c>
      <c r="E69" s="446">
        <v>0.001044</v>
      </c>
      <c r="F69" s="446">
        <v>0.000593</v>
      </c>
      <c r="G69" s="446">
        <v>0.000478</v>
      </c>
      <c r="H69" s="446">
        <v>0.001355</v>
      </c>
      <c r="I69" s="446">
        <v>0.000667</v>
      </c>
      <c r="J69" s="446">
        <v>0.001258</v>
      </c>
      <c r="K69" s="446">
        <v>0.000678</v>
      </c>
      <c r="L69" s="446">
        <v>0.001029</v>
      </c>
      <c r="M69" s="446">
        <v>0.00183</v>
      </c>
      <c r="N69" s="446">
        <v>0.000367</v>
      </c>
      <c r="O69" s="446">
        <v>0.000906</v>
      </c>
      <c r="P69" s="446">
        <v>0.000421</v>
      </c>
      <c r="Q69" s="446">
        <v>0.001615</v>
      </c>
      <c r="R69" s="409">
        <v>0.000455</v>
      </c>
      <c r="S69" s="409">
        <v>0.000553</v>
      </c>
      <c r="T69" s="409">
        <v>0.001485</v>
      </c>
      <c r="U69" s="409">
        <v>0.000409</v>
      </c>
      <c r="V69" s="409">
        <v>0.000479</v>
      </c>
      <c r="W69" s="409">
        <v>0.002485</v>
      </c>
      <c r="X69" s="409">
        <v>0.000667</v>
      </c>
      <c r="Y69" s="409">
        <v>0.000468</v>
      </c>
      <c r="Z69" s="409">
        <v>0.000602</v>
      </c>
      <c r="AA69" s="409">
        <v>0.000704</v>
      </c>
      <c r="AB69" s="409">
        <v>0.000491</v>
      </c>
      <c r="AC69" s="409">
        <v>0.000333</v>
      </c>
      <c r="AD69" s="409">
        <v>0.000593</v>
      </c>
      <c r="AE69" s="409">
        <v>0.000421</v>
      </c>
      <c r="AF69" s="409">
        <v>0.00095</v>
      </c>
      <c r="AG69" s="409">
        <v>0.001016</v>
      </c>
      <c r="AH69" s="409">
        <v>0.000682</v>
      </c>
      <c r="AI69" s="409">
        <v>0.001201</v>
      </c>
      <c r="AJ69" s="409">
        <v>0.000283</v>
      </c>
      <c r="AK69" s="409">
        <v>0.000374</v>
      </c>
      <c r="AL69" s="409">
        <v>0.001068</v>
      </c>
      <c r="AM69" s="409">
        <v>0.001038</v>
      </c>
      <c r="AN69" s="409">
        <v>0.000736</v>
      </c>
      <c r="AO69" s="409">
        <v>0.000587</v>
      </c>
      <c r="AP69" s="409">
        <v>0.001338</v>
      </c>
      <c r="AQ69" s="409">
        <v>0.000486</v>
      </c>
      <c r="AR69" s="409">
        <v>0.000536</v>
      </c>
      <c r="AS69" s="409">
        <v>0.000446</v>
      </c>
      <c r="AT69" s="409">
        <v>0.001001</v>
      </c>
      <c r="AU69" s="409">
        <v>0.000353</v>
      </c>
      <c r="AV69" s="409">
        <v>0.000359</v>
      </c>
      <c r="AW69" s="409">
        <v>0.001401</v>
      </c>
      <c r="AX69" s="409">
        <v>0.000433</v>
      </c>
      <c r="AY69" s="409">
        <v>0.000652</v>
      </c>
      <c r="AZ69" s="409">
        <v>0.000441</v>
      </c>
      <c r="BA69" s="409">
        <v>0.001159</v>
      </c>
      <c r="BB69" s="409">
        <v>0.004039</v>
      </c>
      <c r="BC69" s="409">
        <v>0.000308</v>
      </c>
      <c r="BD69" s="409">
        <v>0.000932</v>
      </c>
      <c r="BE69" s="409">
        <v>0.001174</v>
      </c>
      <c r="BF69" s="410">
        <v>0.000695</v>
      </c>
      <c r="BG69" s="409">
        <v>0.00068</v>
      </c>
      <c r="BH69" s="410">
        <v>0.000676</v>
      </c>
      <c r="BI69" s="423">
        <v>0.009226</v>
      </c>
      <c r="BJ69" s="410">
        <v>0.000157</v>
      </c>
      <c r="BK69" s="410">
        <v>0.000648</v>
      </c>
      <c r="BL69" s="410">
        <v>0.000614</v>
      </c>
      <c r="BM69" s="410">
        <v>0.000496</v>
      </c>
      <c r="BN69" s="409">
        <v>0.000361</v>
      </c>
      <c r="BO69" s="410">
        <v>0.000334</v>
      </c>
      <c r="BP69" s="410">
        <v>0.002236</v>
      </c>
      <c r="BQ69" s="410">
        <v>0.000121</v>
      </c>
      <c r="BR69" s="410">
        <v>0.000613</v>
      </c>
      <c r="BS69" s="410">
        <v>0.000783</v>
      </c>
      <c r="BT69" s="410">
        <v>0.000185</v>
      </c>
      <c r="BU69" s="409">
        <v>0.000572</v>
      </c>
      <c r="BV69" s="410">
        <v>0.000646</v>
      </c>
      <c r="BW69" s="410">
        <v>0.000808</v>
      </c>
      <c r="BX69" s="410">
        <v>0.001008</v>
      </c>
      <c r="BY69" s="410">
        <v>0.000741</v>
      </c>
      <c r="BZ69" s="410">
        <v>9.8E-05</v>
      </c>
      <c r="CA69" s="410">
        <v>0.00075</v>
      </c>
      <c r="CB69" s="411">
        <v>0</v>
      </c>
      <c r="CE69" s="228"/>
    </row>
    <row r="70" spans="1:83" s="217" customFormat="1" ht="30" customHeight="1">
      <c r="A70" s="270">
        <f t="shared" si="0"/>
        <v>59</v>
      </c>
      <c r="B70" s="299" t="s">
        <v>485</v>
      </c>
      <c r="C70" s="215" t="s">
        <v>114</v>
      </c>
      <c r="D70" s="446">
        <v>0</v>
      </c>
      <c r="E70" s="446">
        <v>0</v>
      </c>
      <c r="F70" s="446">
        <v>0</v>
      </c>
      <c r="G70" s="446">
        <v>0</v>
      </c>
      <c r="H70" s="446">
        <v>0</v>
      </c>
      <c r="I70" s="446">
        <v>0</v>
      </c>
      <c r="J70" s="446">
        <v>0</v>
      </c>
      <c r="K70" s="446">
        <v>0</v>
      </c>
      <c r="L70" s="446">
        <v>0</v>
      </c>
      <c r="M70" s="446">
        <v>0</v>
      </c>
      <c r="N70" s="446">
        <v>0</v>
      </c>
      <c r="O70" s="446">
        <v>0</v>
      </c>
      <c r="P70" s="446">
        <v>0</v>
      </c>
      <c r="Q70" s="446">
        <v>0</v>
      </c>
      <c r="R70" s="409">
        <v>0</v>
      </c>
      <c r="S70" s="409">
        <v>0</v>
      </c>
      <c r="T70" s="409">
        <v>0</v>
      </c>
      <c r="U70" s="409">
        <v>0</v>
      </c>
      <c r="V70" s="409">
        <v>0</v>
      </c>
      <c r="W70" s="409">
        <v>0</v>
      </c>
      <c r="X70" s="409">
        <v>0</v>
      </c>
      <c r="Y70" s="409">
        <v>0</v>
      </c>
      <c r="Z70" s="409">
        <v>0</v>
      </c>
      <c r="AA70" s="409">
        <v>0</v>
      </c>
      <c r="AB70" s="409">
        <v>0</v>
      </c>
      <c r="AC70" s="409">
        <v>0</v>
      </c>
      <c r="AD70" s="409">
        <v>0</v>
      </c>
      <c r="AE70" s="409">
        <v>0</v>
      </c>
      <c r="AF70" s="409">
        <v>0</v>
      </c>
      <c r="AG70" s="409">
        <v>0</v>
      </c>
      <c r="AH70" s="409">
        <v>0</v>
      </c>
      <c r="AI70" s="409">
        <v>0</v>
      </c>
      <c r="AJ70" s="409">
        <v>0</v>
      </c>
      <c r="AK70" s="409">
        <v>0</v>
      </c>
      <c r="AL70" s="409">
        <v>0</v>
      </c>
      <c r="AM70" s="409">
        <v>0</v>
      </c>
      <c r="AN70" s="409">
        <v>0</v>
      </c>
      <c r="AO70" s="409">
        <v>0</v>
      </c>
      <c r="AP70" s="409">
        <v>0</v>
      </c>
      <c r="AQ70" s="409">
        <v>0</v>
      </c>
      <c r="AR70" s="409">
        <v>0</v>
      </c>
      <c r="AS70" s="409">
        <v>0</v>
      </c>
      <c r="AT70" s="409">
        <v>0</v>
      </c>
      <c r="AU70" s="409">
        <v>0</v>
      </c>
      <c r="AV70" s="409">
        <v>0</v>
      </c>
      <c r="AW70" s="409">
        <v>0</v>
      </c>
      <c r="AX70" s="409">
        <v>0</v>
      </c>
      <c r="AY70" s="409">
        <v>0</v>
      </c>
      <c r="AZ70" s="409">
        <v>0</v>
      </c>
      <c r="BA70" s="409">
        <v>0</v>
      </c>
      <c r="BB70" s="409">
        <v>0</v>
      </c>
      <c r="BC70" s="409">
        <v>0</v>
      </c>
      <c r="BD70" s="409">
        <v>0</v>
      </c>
      <c r="BE70" s="409">
        <v>0</v>
      </c>
      <c r="BF70" s="410">
        <v>0</v>
      </c>
      <c r="BG70" s="409">
        <v>0</v>
      </c>
      <c r="BH70" s="410">
        <v>0</v>
      </c>
      <c r="BI70" s="410">
        <v>0</v>
      </c>
      <c r="BJ70" s="423">
        <v>0</v>
      </c>
      <c r="BK70" s="410">
        <v>0</v>
      </c>
      <c r="BL70" s="410">
        <v>0</v>
      </c>
      <c r="BM70" s="410">
        <v>0</v>
      </c>
      <c r="BN70" s="409">
        <v>0</v>
      </c>
      <c r="BO70" s="410">
        <v>0</v>
      </c>
      <c r="BP70" s="410">
        <v>0</v>
      </c>
      <c r="BQ70" s="410">
        <v>0</v>
      </c>
      <c r="BR70" s="410">
        <v>0</v>
      </c>
      <c r="BS70" s="410">
        <v>0</v>
      </c>
      <c r="BT70" s="410">
        <v>0</v>
      </c>
      <c r="BU70" s="409">
        <v>0</v>
      </c>
      <c r="BV70" s="410">
        <v>0</v>
      </c>
      <c r="BW70" s="410">
        <v>0</v>
      </c>
      <c r="BX70" s="410">
        <v>0</v>
      </c>
      <c r="BY70" s="410">
        <v>0</v>
      </c>
      <c r="BZ70" s="410">
        <v>0</v>
      </c>
      <c r="CA70" s="410">
        <v>0</v>
      </c>
      <c r="CB70" s="411">
        <v>0</v>
      </c>
      <c r="CE70" s="228"/>
    </row>
    <row r="71" spans="1:83" s="217" customFormat="1" ht="30" customHeight="1">
      <c r="A71" s="270">
        <f t="shared" si="0"/>
        <v>60</v>
      </c>
      <c r="B71" s="299" t="s">
        <v>486</v>
      </c>
      <c r="C71" s="215" t="s">
        <v>254</v>
      </c>
      <c r="D71" s="446">
        <v>0.000507</v>
      </c>
      <c r="E71" s="446">
        <v>0.001183</v>
      </c>
      <c r="F71" s="446">
        <v>0.000677</v>
      </c>
      <c r="G71" s="446">
        <v>0.001724</v>
      </c>
      <c r="H71" s="446">
        <v>0.001213</v>
      </c>
      <c r="I71" s="446">
        <v>0.000793</v>
      </c>
      <c r="J71" s="446">
        <v>0.001421</v>
      </c>
      <c r="K71" s="446">
        <v>0.000304</v>
      </c>
      <c r="L71" s="446">
        <v>0.000887</v>
      </c>
      <c r="M71" s="446">
        <v>0.000705</v>
      </c>
      <c r="N71" s="446">
        <v>0.001455</v>
      </c>
      <c r="O71" s="446">
        <v>0.001546</v>
      </c>
      <c r="P71" s="446">
        <v>0.001073</v>
      </c>
      <c r="Q71" s="446">
        <v>0.001901</v>
      </c>
      <c r="R71" s="409">
        <v>0.000487</v>
      </c>
      <c r="S71" s="409">
        <v>0.000645</v>
      </c>
      <c r="T71" s="409">
        <v>0.001014</v>
      </c>
      <c r="U71" s="409">
        <v>0.000627</v>
      </c>
      <c r="V71" s="409">
        <v>0.001665</v>
      </c>
      <c r="W71" s="409">
        <v>0.000907</v>
      </c>
      <c r="X71" s="409">
        <v>0.000768</v>
      </c>
      <c r="Y71" s="409">
        <v>0.000482</v>
      </c>
      <c r="Z71" s="409">
        <v>0.000685</v>
      </c>
      <c r="AA71" s="409">
        <v>0.000697</v>
      </c>
      <c r="AB71" s="409">
        <v>0.0007</v>
      </c>
      <c r="AC71" s="409">
        <v>0.000857</v>
      </c>
      <c r="AD71" s="409">
        <v>0.00123</v>
      </c>
      <c r="AE71" s="409">
        <v>0.000812</v>
      </c>
      <c r="AF71" s="409">
        <v>0.000759</v>
      </c>
      <c r="AG71" s="409">
        <v>0.000926</v>
      </c>
      <c r="AH71" s="409">
        <v>0.00067</v>
      </c>
      <c r="AI71" s="409">
        <v>0.001656</v>
      </c>
      <c r="AJ71" s="409">
        <v>0.001233</v>
      </c>
      <c r="AK71" s="409">
        <v>0.001155</v>
      </c>
      <c r="AL71" s="409">
        <v>0.000866</v>
      </c>
      <c r="AM71" s="409">
        <v>0.000655</v>
      </c>
      <c r="AN71" s="409">
        <v>0.000412</v>
      </c>
      <c r="AO71" s="409">
        <v>0.002441</v>
      </c>
      <c r="AP71" s="409">
        <v>0.003712</v>
      </c>
      <c r="AQ71" s="409">
        <v>0.001145</v>
      </c>
      <c r="AR71" s="409">
        <v>0.002411</v>
      </c>
      <c r="AS71" s="409">
        <v>0.001023</v>
      </c>
      <c r="AT71" s="409">
        <v>0.000751</v>
      </c>
      <c r="AU71" s="409">
        <v>0.001186</v>
      </c>
      <c r="AV71" s="409">
        <v>0.001633</v>
      </c>
      <c r="AW71" s="409">
        <v>0.001372</v>
      </c>
      <c r="AX71" s="409">
        <v>0.000757</v>
      </c>
      <c r="AY71" s="409">
        <v>0.001819</v>
      </c>
      <c r="AZ71" s="409">
        <v>0.000338</v>
      </c>
      <c r="BA71" s="409">
        <v>0.000514</v>
      </c>
      <c r="BB71" s="409">
        <v>0.001413</v>
      </c>
      <c r="BC71" s="409">
        <v>0.000549</v>
      </c>
      <c r="BD71" s="409">
        <v>0.001781</v>
      </c>
      <c r="BE71" s="409">
        <v>0.000829</v>
      </c>
      <c r="BF71" s="410">
        <v>0.000679</v>
      </c>
      <c r="BG71" s="409">
        <v>0.000409</v>
      </c>
      <c r="BH71" s="410">
        <v>0.000814</v>
      </c>
      <c r="BI71" s="410">
        <v>0.001692</v>
      </c>
      <c r="BJ71" s="410">
        <v>0.000293</v>
      </c>
      <c r="BK71" s="423">
        <v>0.002737</v>
      </c>
      <c r="BL71" s="410">
        <v>0.000739</v>
      </c>
      <c r="BM71" s="410">
        <v>0.001894</v>
      </c>
      <c r="BN71" s="409">
        <v>0.000995</v>
      </c>
      <c r="BO71" s="410">
        <v>0.001992</v>
      </c>
      <c r="BP71" s="410">
        <v>0.001523</v>
      </c>
      <c r="BQ71" s="410">
        <v>0.000303</v>
      </c>
      <c r="BR71" s="410">
        <v>0.000325</v>
      </c>
      <c r="BS71" s="410">
        <v>0.000549</v>
      </c>
      <c r="BT71" s="410">
        <v>0.000813</v>
      </c>
      <c r="BU71" s="409">
        <v>0.002456</v>
      </c>
      <c r="BV71" s="410">
        <v>0.001498</v>
      </c>
      <c r="BW71" s="410">
        <v>0.001412</v>
      </c>
      <c r="BX71" s="410">
        <v>0.002725</v>
      </c>
      <c r="BY71" s="410">
        <v>0.000465</v>
      </c>
      <c r="BZ71" s="410">
        <v>0.000614</v>
      </c>
      <c r="CA71" s="410">
        <v>0.001284</v>
      </c>
      <c r="CB71" s="411">
        <v>0</v>
      </c>
      <c r="CE71" s="228"/>
    </row>
    <row r="72" spans="1:83" s="217" customFormat="1" ht="30" customHeight="1">
      <c r="A72" s="270">
        <f t="shared" si="0"/>
        <v>61</v>
      </c>
      <c r="B72" s="299" t="s">
        <v>487</v>
      </c>
      <c r="C72" s="215" t="s">
        <v>255</v>
      </c>
      <c r="D72" s="446">
        <v>0</v>
      </c>
      <c r="E72" s="446">
        <v>0</v>
      </c>
      <c r="F72" s="446">
        <v>0</v>
      </c>
      <c r="G72" s="446">
        <v>0</v>
      </c>
      <c r="H72" s="446">
        <v>0</v>
      </c>
      <c r="I72" s="446">
        <v>0</v>
      </c>
      <c r="J72" s="446">
        <v>0</v>
      </c>
      <c r="K72" s="446">
        <v>0</v>
      </c>
      <c r="L72" s="446">
        <v>0</v>
      </c>
      <c r="M72" s="446">
        <v>0</v>
      </c>
      <c r="N72" s="446">
        <v>0</v>
      </c>
      <c r="O72" s="446">
        <v>0</v>
      </c>
      <c r="P72" s="446">
        <v>0</v>
      </c>
      <c r="Q72" s="446">
        <v>0</v>
      </c>
      <c r="R72" s="409">
        <v>0</v>
      </c>
      <c r="S72" s="409">
        <v>0</v>
      </c>
      <c r="T72" s="409">
        <v>0</v>
      </c>
      <c r="U72" s="409">
        <v>0</v>
      </c>
      <c r="V72" s="409">
        <v>0</v>
      </c>
      <c r="W72" s="409">
        <v>0</v>
      </c>
      <c r="X72" s="409">
        <v>0</v>
      </c>
      <c r="Y72" s="409">
        <v>0</v>
      </c>
      <c r="Z72" s="409">
        <v>0</v>
      </c>
      <c r="AA72" s="409">
        <v>0</v>
      </c>
      <c r="AB72" s="409">
        <v>0</v>
      </c>
      <c r="AC72" s="409">
        <v>0</v>
      </c>
      <c r="AD72" s="409">
        <v>0</v>
      </c>
      <c r="AE72" s="409">
        <v>0</v>
      </c>
      <c r="AF72" s="409">
        <v>0</v>
      </c>
      <c r="AG72" s="409">
        <v>0</v>
      </c>
      <c r="AH72" s="409">
        <v>0</v>
      </c>
      <c r="AI72" s="409">
        <v>0</v>
      </c>
      <c r="AJ72" s="409">
        <v>0</v>
      </c>
      <c r="AK72" s="409">
        <v>0</v>
      </c>
      <c r="AL72" s="409">
        <v>0</v>
      </c>
      <c r="AM72" s="409">
        <v>0</v>
      </c>
      <c r="AN72" s="409">
        <v>0</v>
      </c>
      <c r="AO72" s="409">
        <v>0</v>
      </c>
      <c r="AP72" s="409">
        <v>0</v>
      </c>
      <c r="AQ72" s="409">
        <v>0</v>
      </c>
      <c r="AR72" s="409">
        <v>0</v>
      </c>
      <c r="AS72" s="409">
        <v>0</v>
      </c>
      <c r="AT72" s="409">
        <v>0</v>
      </c>
      <c r="AU72" s="409">
        <v>0</v>
      </c>
      <c r="AV72" s="409">
        <v>0</v>
      </c>
      <c r="AW72" s="409">
        <v>0</v>
      </c>
      <c r="AX72" s="409">
        <v>0</v>
      </c>
      <c r="AY72" s="409">
        <v>0</v>
      </c>
      <c r="AZ72" s="409">
        <v>0</v>
      </c>
      <c r="BA72" s="409">
        <v>0</v>
      </c>
      <c r="BB72" s="409">
        <v>0</v>
      </c>
      <c r="BC72" s="409">
        <v>0</v>
      </c>
      <c r="BD72" s="409">
        <v>0</v>
      </c>
      <c r="BE72" s="409">
        <v>0</v>
      </c>
      <c r="BF72" s="410">
        <v>0</v>
      </c>
      <c r="BG72" s="409">
        <v>0</v>
      </c>
      <c r="BH72" s="410">
        <v>0</v>
      </c>
      <c r="BI72" s="410">
        <v>0</v>
      </c>
      <c r="BJ72" s="410">
        <v>0</v>
      </c>
      <c r="BK72" s="410">
        <v>0</v>
      </c>
      <c r="BL72" s="423">
        <v>0</v>
      </c>
      <c r="BM72" s="410">
        <v>0</v>
      </c>
      <c r="BN72" s="409">
        <v>0</v>
      </c>
      <c r="BO72" s="410">
        <v>0</v>
      </c>
      <c r="BP72" s="410">
        <v>0</v>
      </c>
      <c r="BQ72" s="410">
        <v>0</v>
      </c>
      <c r="BR72" s="410">
        <v>0</v>
      </c>
      <c r="BS72" s="410">
        <v>0</v>
      </c>
      <c r="BT72" s="410">
        <v>0</v>
      </c>
      <c r="BU72" s="409">
        <v>0</v>
      </c>
      <c r="BV72" s="410">
        <v>0</v>
      </c>
      <c r="BW72" s="410">
        <v>0</v>
      </c>
      <c r="BX72" s="410">
        <v>0</v>
      </c>
      <c r="BY72" s="410">
        <v>0</v>
      </c>
      <c r="BZ72" s="410">
        <v>0</v>
      </c>
      <c r="CA72" s="410">
        <v>0</v>
      </c>
      <c r="CB72" s="411">
        <v>0</v>
      </c>
      <c r="CE72" s="228"/>
    </row>
    <row r="73" spans="1:83" s="217" customFormat="1" ht="45" customHeight="1">
      <c r="A73" s="270">
        <f t="shared" si="0"/>
        <v>62</v>
      </c>
      <c r="B73" s="300" t="s">
        <v>488</v>
      </c>
      <c r="C73" s="215" t="s">
        <v>256</v>
      </c>
      <c r="D73" s="446">
        <v>3E-06</v>
      </c>
      <c r="E73" s="446">
        <v>1.8E-05</v>
      </c>
      <c r="F73" s="446">
        <v>4E-06</v>
      </c>
      <c r="G73" s="446">
        <v>4E-06</v>
      </c>
      <c r="H73" s="446">
        <v>5E-06</v>
      </c>
      <c r="I73" s="446">
        <v>5E-06</v>
      </c>
      <c r="J73" s="446">
        <v>9E-06</v>
      </c>
      <c r="K73" s="446">
        <v>3.2E-05</v>
      </c>
      <c r="L73" s="446">
        <v>4E-06</v>
      </c>
      <c r="M73" s="446">
        <v>4E-06</v>
      </c>
      <c r="N73" s="446">
        <v>1E-05</v>
      </c>
      <c r="O73" s="446">
        <v>7E-06</v>
      </c>
      <c r="P73" s="446">
        <v>7E-06</v>
      </c>
      <c r="Q73" s="446">
        <v>9E-06</v>
      </c>
      <c r="R73" s="409">
        <v>3E-06</v>
      </c>
      <c r="S73" s="409">
        <v>9E-06</v>
      </c>
      <c r="T73" s="409">
        <v>6.8E-05</v>
      </c>
      <c r="U73" s="409">
        <v>8E-06</v>
      </c>
      <c r="V73" s="409">
        <v>7E-06</v>
      </c>
      <c r="W73" s="409">
        <v>4E-06</v>
      </c>
      <c r="X73" s="409">
        <v>4E-06</v>
      </c>
      <c r="Y73" s="409">
        <v>5E-06</v>
      </c>
      <c r="Z73" s="409">
        <v>9E-06</v>
      </c>
      <c r="AA73" s="409">
        <v>5E-06</v>
      </c>
      <c r="AB73" s="409">
        <v>4E-06</v>
      </c>
      <c r="AC73" s="409">
        <v>1E-05</v>
      </c>
      <c r="AD73" s="409">
        <v>6E-06</v>
      </c>
      <c r="AE73" s="409">
        <v>4E-06</v>
      </c>
      <c r="AF73" s="409">
        <v>1E-05</v>
      </c>
      <c r="AG73" s="409">
        <v>5E-06</v>
      </c>
      <c r="AH73" s="409">
        <v>3E-06</v>
      </c>
      <c r="AI73" s="409">
        <v>6E-06</v>
      </c>
      <c r="AJ73" s="409">
        <v>3E-06</v>
      </c>
      <c r="AK73" s="409">
        <v>6E-06</v>
      </c>
      <c r="AL73" s="409">
        <v>7E-06</v>
      </c>
      <c r="AM73" s="409">
        <v>1.1E-05</v>
      </c>
      <c r="AN73" s="409">
        <v>6E-06</v>
      </c>
      <c r="AO73" s="409">
        <v>1.4E-05</v>
      </c>
      <c r="AP73" s="409">
        <v>0.000243</v>
      </c>
      <c r="AQ73" s="409">
        <v>2.8E-05</v>
      </c>
      <c r="AR73" s="409">
        <v>0.000279</v>
      </c>
      <c r="AS73" s="409">
        <v>1.3E-05</v>
      </c>
      <c r="AT73" s="409">
        <v>9E-06</v>
      </c>
      <c r="AU73" s="409">
        <v>1E-05</v>
      </c>
      <c r="AV73" s="409">
        <v>1.3E-05</v>
      </c>
      <c r="AW73" s="409">
        <v>1.2E-05</v>
      </c>
      <c r="AX73" s="409">
        <v>1.4E-05</v>
      </c>
      <c r="AY73" s="409">
        <v>6.2E-05</v>
      </c>
      <c r="AZ73" s="409">
        <v>1.3E-05</v>
      </c>
      <c r="BA73" s="409">
        <v>7E-06</v>
      </c>
      <c r="BB73" s="409">
        <v>1.3E-05</v>
      </c>
      <c r="BC73" s="409">
        <v>9E-06</v>
      </c>
      <c r="BD73" s="409">
        <v>2E-05</v>
      </c>
      <c r="BE73" s="409">
        <v>2.2E-05</v>
      </c>
      <c r="BF73" s="410">
        <v>1.3E-05</v>
      </c>
      <c r="BG73" s="409">
        <v>8E-06</v>
      </c>
      <c r="BH73" s="410">
        <v>3.4E-05</v>
      </c>
      <c r="BI73" s="410">
        <v>6E-06</v>
      </c>
      <c r="BJ73" s="410">
        <v>4E-06</v>
      </c>
      <c r="BK73" s="410">
        <v>5.1E-05</v>
      </c>
      <c r="BL73" s="410">
        <v>5E-06</v>
      </c>
      <c r="BM73" s="423">
        <v>0.002062</v>
      </c>
      <c r="BN73" s="409">
        <v>1E-05</v>
      </c>
      <c r="BO73" s="410">
        <v>7E-06</v>
      </c>
      <c r="BP73" s="410">
        <v>5.1E-05</v>
      </c>
      <c r="BQ73" s="410">
        <v>6E-06</v>
      </c>
      <c r="BR73" s="410">
        <v>1.2E-05</v>
      </c>
      <c r="BS73" s="410">
        <v>7E-06</v>
      </c>
      <c r="BT73" s="410">
        <v>3E-06</v>
      </c>
      <c r="BU73" s="409">
        <v>9.4E-05</v>
      </c>
      <c r="BV73" s="410">
        <v>0.001142</v>
      </c>
      <c r="BW73" s="410">
        <v>6E-06</v>
      </c>
      <c r="BX73" s="410">
        <v>0.000339</v>
      </c>
      <c r="BY73" s="410">
        <v>1.1E-05</v>
      </c>
      <c r="BZ73" s="410">
        <v>2E-06</v>
      </c>
      <c r="CA73" s="410">
        <v>1E-05</v>
      </c>
      <c r="CB73" s="411">
        <v>0</v>
      </c>
      <c r="CE73" s="228"/>
    </row>
    <row r="74" spans="1:83" s="217" customFormat="1" ht="30" customHeight="1">
      <c r="A74" s="270">
        <f t="shared" si="0"/>
        <v>63</v>
      </c>
      <c r="B74" s="299" t="s">
        <v>489</v>
      </c>
      <c r="C74" s="215" t="s">
        <v>115</v>
      </c>
      <c r="D74" s="446">
        <v>4.5E-05</v>
      </c>
      <c r="E74" s="446">
        <v>9.1E-05</v>
      </c>
      <c r="F74" s="446">
        <v>2.9E-05</v>
      </c>
      <c r="G74" s="446">
        <v>0.000108</v>
      </c>
      <c r="H74" s="446">
        <v>0.00011</v>
      </c>
      <c r="I74" s="446">
        <v>7E-05</v>
      </c>
      <c r="J74" s="446">
        <v>8.6E-05</v>
      </c>
      <c r="K74" s="446">
        <v>5.5E-05</v>
      </c>
      <c r="L74" s="446">
        <v>9.4E-05</v>
      </c>
      <c r="M74" s="446">
        <v>4.9E-05</v>
      </c>
      <c r="N74" s="446">
        <v>5.8E-05</v>
      </c>
      <c r="O74" s="446">
        <v>7.6E-05</v>
      </c>
      <c r="P74" s="446">
        <v>8E-05</v>
      </c>
      <c r="Q74" s="446">
        <v>0.000107</v>
      </c>
      <c r="R74" s="409">
        <v>4.9E-05</v>
      </c>
      <c r="S74" s="409">
        <v>9.9E-05</v>
      </c>
      <c r="T74" s="409">
        <v>8.1E-05</v>
      </c>
      <c r="U74" s="409">
        <v>7.3E-05</v>
      </c>
      <c r="V74" s="409">
        <v>0.0001</v>
      </c>
      <c r="W74" s="409">
        <v>8.8E-05</v>
      </c>
      <c r="X74" s="409">
        <v>7.4E-05</v>
      </c>
      <c r="Y74" s="409">
        <v>5.9E-05</v>
      </c>
      <c r="Z74" s="409">
        <v>6.1E-05</v>
      </c>
      <c r="AA74" s="409">
        <v>6.1E-05</v>
      </c>
      <c r="AB74" s="409">
        <v>6.2E-05</v>
      </c>
      <c r="AC74" s="409">
        <v>7.5E-05</v>
      </c>
      <c r="AD74" s="409">
        <v>7.9E-05</v>
      </c>
      <c r="AE74" s="409">
        <v>8E-05</v>
      </c>
      <c r="AF74" s="409">
        <v>5.2E-05</v>
      </c>
      <c r="AG74" s="409">
        <v>8.8E-05</v>
      </c>
      <c r="AH74" s="409">
        <v>0.000127</v>
      </c>
      <c r="AI74" s="409">
        <v>0.000138</v>
      </c>
      <c r="AJ74" s="409">
        <v>8.6E-05</v>
      </c>
      <c r="AK74" s="409">
        <v>8.4E-05</v>
      </c>
      <c r="AL74" s="409">
        <v>7.2E-05</v>
      </c>
      <c r="AM74" s="409">
        <v>0.000101</v>
      </c>
      <c r="AN74" s="409">
        <v>0.000107</v>
      </c>
      <c r="AO74" s="409">
        <v>8.5E-05</v>
      </c>
      <c r="AP74" s="409">
        <v>8.5E-05</v>
      </c>
      <c r="AQ74" s="409">
        <v>0.000131</v>
      </c>
      <c r="AR74" s="409">
        <v>0.000199</v>
      </c>
      <c r="AS74" s="409">
        <v>8.8E-05</v>
      </c>
      <c r="AT74" s="409">
        <v>5.6E-05</v>
      </c>
      <c r="AU74" s="409">
        <v>0.000125</v>
      </c>
      <c r="AV74" s="409">
        <v>7.7E-05</v>
      </c>
      <c r="AW74" s="409">
        <v>0.000112</v>
      </c>
      <c r="AX74" s="409">
        <v>4.2E-05</v>
      </c>
      <c r="AY74" s="409">
        <v>0.000152</v>
      </c>
      <c r="AZ74" s="409">
        <v>0.000292</v>
      </c>
      <c r="BA74" s="409">
        <v>0.000121</v>
      </c>
      <c r="BB74" s="409">
        <v>0.000355</v>
      </c>
      <c r="BC74" s="409">
        <v>0.000159</v>
      </c>
      <c r="BD74" s="409">
        <v>3.8E-05</v>
      </c>
      <c r="BE74" s="409">
        <v>8.9E-05</v>
      </c>
      <c r="BF74" s="410">
        <v>5.6E-05</v>
      </c>
      <c r="BG74" s="409">
        <v>0.000118</v>
      </c>
      <c r="BH74" s="410">
        <v>7.7E-05</v>
      </c>
      <c r="BI74" s="410">
        <v>5E-05</v>
      </c>
      <c r="BJ74" s="410">
        <v>3E-05</v>
      </c>
      <c r="BK74" s="410">
        <v>0.000103</v>
      </c>
      <c r="BL74" s="410">
        <v>3.7E-05</v>
      </c>
      <c r="BM74" s="410">
        <v>0.000108</v>
      </c>
      <c r="BN74" s="421">
        <v>0.004111</v>
      </c>
      <c r="BO74" s="410">
        <v>8E-05</v>
      </c>
      <c r="BP74" s="410">
        <v>5.8E-05</v>
      </c>
      <c r="BQ74" s="410">
        <v>3E-05</v>
      </c>
      <c r="BR74" s="410">
        <v>6.6E-05</v>
      </c>
      <c r="BS74" s="410">
        <v>7.7E-05</v>
      </c>
      <c r="BT74" s="410">
        <v>3.6E-05</v>
      </c>
      <c r="BU74" s="409">
        <v>0.000461</v>
      </c>
      <c r="BV74" s="410">
        <v>0.000713</v>
      </c>
      <c r="BW74" s="410">
        <v>0.000118</v>
      </c>
      <c r="BX74" s="410">
        <v>0.000463</v>
      </c>
      <c r="BY74" s="410">
        <v>5.3E-05</v>
      </c>
      <c r="BZ74" s="410">
        <v>4.5E-05</v>
      </c>
      <c r="CA74" s="410">
        <v>0.001191</v>
      </c>
      <c r="CB74" s="411">
        <v>0</v>
      </c>
      <c r="CE74" s="228"/>
    </row>
    <row r="75" spans="1:83" s="217" customFormat="1" ht="30" customHeight="1">
      <c r="A75" s="270">
        <f t="shared" si="0"/>
        <v>64</v>
      </c>
      <c r="B75" s="299" t="s">
        <v>490</v>
      </c>
      <c r="C75" s="215" t="s">
        <v>257</v>
      </c>
      <c r="D75" s="446">
        <v>3E-05</v>
      </c>
      <c r="E75" s="446">
        <v>8.9E-05</v>
      </c>
      <c r="F75" s="446">
        <v>3.5E-05</v>
      </c>
      <c r="G75" s="446">
        <v>8E-05</v>
      </c>
      <c r="H75" s="446">
        <v>4.9E-05</v>
      </c>
      <c r="I75" s="446">
        <v>4.5E-05</v>
      </c>
      <c r="J75" s="446">
        <v>7.5E-05</v>
      </c>
      <c r="K75" s="446">
        <v>8.2E-05</v>
      </c>
      <c r="L75" s="446">
        <v>8.7E-05</v>
      </c>
      <c r="M75" s="446">
        <v>5.8E-05</v>
      </c>
      <c r="N75" s="446">
        <v>0.000102</v>
      </c>
      <c r="O75" s="446">
        <v>6.8E-05</v>
      </c>
      <c r="P75" s="446">
        <v>6.9E-05</v>
      </c>
      <c r="Q75" s="446">
        <v>9.2E-05</v>
      </c>
      <c r="R75" s="409">
        <v>2.1E-05</v>
      </c>
      <c r="S75" s="409">
        <v>4.6E-05</v>
      </c>
      <c r="T75" s="409">
        <v>9.7E-05</v>
      </c>
      <c r="U75" s="409">
        <v>5.2E-05</v>
      </c>
      <c r="V75" s="409">
        <v>6.5E-05</v>
      </c>
      <c r="W75" s="409">
        <v>4.9E-05</v>
      </c>
      <c r="X75" s="409">
        <v>5.8E-05</v>
      </c>
      <c r="Y75" s="409">
        <v>3.7E-05</v>
      </c>
      <c r="Z75" s="409">
        <v>7.1E-05</v>
      </c>
      <c r="AA75" s="409">
        <v>6.2E-05</v>
      </c>
      <c r="AB75" s="409">
        <v>5E-05</v>
      </c>
      <c r="AC75" s="409">
        <v>6.8E-05</v>
      </c>
      <c r="AD75" s="409">
        <v>6E-05</v>
      </c>
      <c r="AE75" s="409">
        <v>4.1E-05</v>
      </c>
      <c r="AF75" s="409">
        <v>4.6E-05</v>
      </c>
      <c r="AG75" s="409">
        <v>7.8E-05</v>
      </c>
      <c r="AH75" s="409">
        <v>0.000174</v>
      </c>
      <c r="AI75" s="409">
        <v>0.000126</v>
      </c>
      <c r="AJ75" s="409">
        <v>0.000125</v>
      </c>
      <c r="AK75" s="409">
        <v>4E-05</v>
      </c>
      <c r="AL75" s="409">
        <v>4.4E-05</v>
      </c>
      <c r="AM75" s="409">
        <v>5.1E-05</v>
      </c>
      <c r="AN75" s="409">
        <v>4.7E-05</v>
      </c>
      <c r="AO75" s="409">
        <v>7.6E-05</v>
      </c>
      <c r="AP75" s="409">
        <v>9.6E-05</v>
      </c>
      <c r="AQ75" s="409">
        <v>0.000103</v>
      </c>
      <c r="AR75" s="409">
        <v>0.000238</v>
      </c>
      <c r="AS75" s="409">
        <v>5.4E-05</v>
      </c>
      <c r="AT75" s="409">
        <v>8.7E-05</v>
      </c>
      <c r="AU75" s="409">
        <v>0.000146</v>
      </c>
      <c r="AV75" s="409">
        <v>8.4E-05</v>
      </c>
      <c r="AW75" s="409">
        <v>0.000143</v>
      </c>
      <c r="AX75" s="409">
        <v>0.0001</v>
      </c>
      <c r="AY75" s="409">
        <v>0.000205</v>
      </c>
      <c r="AZ75" s="409">
        <v>6.1E-05</v>
      </c>
      <c r="BA75" s="409">
        <v>0.000136</v>
      </c>
      <c r="BB75" s="409">
        <v>0.000267</v>
      </c>
      <c r="BC75" s="409">
        <v>0.00015</v>
      </c>
      <c r="BD75" s="409">
        <v>6.4E-05</v>
      </c>
      <c r="BE75" s="409">
        <v>0.000132</v>
      </c>
      <c r="BF75" s="410">
        <v>4.4E-05</v>
      </c>
      <c r="BG75" s="409">
        <v>0.000126</v>
      </c>
      <c r="BH75" s="410">
        <v>4.8E-05</v>
      </c>
      <c r="BI75" s="410">
        <v>3.1E-05</v>
      </c>
      <c r="BJ75" s="410">
        <v>1.1E-05</v>
      </c>
      <c r="BK75" s="410">
        <v>0.000109</v>
      </c>
      <c r="BL75" s="410">
        <v>4.4E-05</v>
      </c>
      <c r="BM75" s="410">
        <v>0.000119</v>
      </c>
      <c r="BN75" s="409">
        <v>0.000198</v>
      </c>
      <c r="BO75" s="423">
        <v>0.002038</v>
      </c>
      <c r="BP75" s="410">
        <v>5.5E-05</v>
      </c>
      <c r="BQ75" s="410">
        <v>8.7E-05</v>
      </c>
      <c r="BR75" s="410">
        <v>5.7E-05</v>
      </c>
      <c r="BS75" s="410">
        <v>7.2E-05</v>
      </c>
      <c r="BT75" s="410">
        <v>0.000235</v>
      </c>
      <c r="BU75" s="409">
        <v>0.000179</v>
      </c>
      <c r="BV75" s="410">
        <v>0.000338</v>
      </c>
      <c r="BW75" s="410">
        <v>6.4E-05</v>
      </c>
      <c r="BX75" s="410">
        <v>0.000198</v>
      </c>
      <c r="BY75" s="410">
        <v>3.5E-05</v>
      </c>
      <c r="BZ75" s="410">
        <v>4.1E-05</v>
      </c>
      <c r="CA75" s="410">
        <v>6.3E-05</v>
      </c>
      <c r="CB75" s="411">
        <v>0</v>
      </c>
      <c r="CE75" s="228"/>
    </row>
    <row r="76" spans="1:83" s="217" customFormat="1" ht="45" customHeight="1">
      <c r="A76" s="270">
        <f t="shared" si="0"/>
        <v>65</v>
      </c>
      <c r="B76" s="300" t="s">
        <v>491</v>
      </c>
      <c r="C76" s="215" t="s">
        <v>258</v>
      </c>
      <c r="D76" s="446">
        <v>2.3E-05</v>
      </c>
      <c r="E76" s="446">
        <v>3E-05</v>
      </c>
      <c r="F76" s="446">
        <v>1.5E-05</v>
      </c>
      <c r="G76" s="446">
        <v>2.2E-05</v>
      </c>
      <c r="H76" s="446">
        <v>7.9E-05</v>
      </c>
      <c r="I76" s="446">
        <v>4.1E-05</v>
      </c>
      <c r="J76" s="446">
        <v>0.000118</v>
      </c>
      <c r="K76" s="446">
        <v>3E-05</v>
      </c>
      <c r="L76" s="446">
        <v>3.2E-05</v>
      </c>
      <c r="M76" s="446">
        <v>3.8E-05</v>
      </c>
      <c r="N76" s="446">
        <v>3.4E-05</v>
      </c>
      <c r="O76" s="446">
        <v>4.4E-05</v>
      </c>
      <c r="P76" s="446">
        <v>3.5E-05</v>
      </c>
      <c r="Q76" s="446">
        <v>6.3E-05</v>
      </c>
      <c r="R76" s="409">
        <v>3.1E-05</v>
      </c>
      <c r="S76" s="409">
        <v>3E-05</v>
      </c>
      <c r="T76" s="409">
        <v>0.000192</v>
      </c>
      <c r="U76" s="409">
        <v>2.4E-05</v>
      </c>
      <c r="V76" s="409">
        <v>3E-05</v>
      </c>
      <c r="W76" s="409">
        <v>3.5E-05</v>
      </c>
      <c r="X76" s="409">
        <v>3.3E-05</v>
      </c>
      <c r="Y76" s="409">
        <v>4.2E-05</v>
      </c>
      <c r="Z76" s="409">
        <v>2.9E-05</v>
      </c>
      <c r="AA76" s="409">
        <v>3E-05</v>
      </c>
      <c r="AB76" s="409">
        <v>2.5E-05</v>
      </c>
      <c r="AC76" s="409">
        <v>3.9E-05</v>
      </c>
      <c r="AD76" s="409">
        <v>3.3E-05</v>
      </c>
      <c r="AE76" s="409">
        <v>2.3E-05</v>
      </c>
      <c r="AF76" s="409">
        <v>2.3E-05</v>
      </c>
      <c r="AG76" s="409">
        <v>0.000109</v>
      </c>
      <c r="AH76" s="409">
        <v>1.9E-05</v>
      </c>
      <c r="AI76" s="409">
        <v>6E-05</v>
      </c>
      <c r="AJ76" s="409">
        <v>5.2E-05</v>
      </c>
      <c r="AK76" s="409">
        <v>2.5E-05</v>
      </c>
      <c r="AL76" s="409">
        <v>5.3E-05</v>
      </c>
      <c r="AM76" s="409">
        <v>6.7E-05</v>
      </c>
      <c r="AN76" s="409">
        <v>5.3E-05</v>
      </c>
      <c r="AO76" s="409">
        <v>3.9E-05</v>
      </c>
      <c r="AP76" s="409">
        <v>2.7E-05</v>
      </c>
      <c r="AQ76" s="409">
        <v>3.4E-05</v>
      </c>
      <c r="AR76" s="409">
        <v>4.1E-05</v>
      </c>
      <c r="AS76" s="409">
        <v>4.2E-05</v>
      </c>
      <c r="AT76" s="409">
        <v>5.2E-05</v>
      </c>
      <c r="AU76" s="409">
        <v>4.8E-05</v>
      </c>
      <c r="AV76" s="409">
        <v>6.8E-05</v>
      </c>
      <c r="AW76" s="409">
        <v>0.000338</v>
      </c>
      <c r="AX76" s="409">
        <v>8.9E-05</v>
      </c>
      <c r="AY76" s="409">
        <v>8.6E-05</v>
      </c>
      <c r="AZ76" s="409">
        <v>2.6E-05</v>
      </c>
      <c r="BA76" s="409">
        <v>5.2E-05</v>
      </c>
      <c r="BB76" s="409">
        <v>0.000123</v>
      </c>
      <c r="BC76" s="409">
        <v>5.2E-05</v>
      </c>
      <c r="BD76" s="409">
        <v>0.000159</v>
      </c>
      <c r="BE76" s="409">
        <v>0.000107</v>
      </c>
      <c r="BF76" s="410">
        <v>4.9E-05</v>
      </c>
      <c r="BG76" s="409">
        <v>3.4E-05</v>
      </c>
      <c r="BH76" s="410">
        <v>6.5E-05</v>
      </c>
      <c r="BI76" s="410">
        <v>4.4E-05</v>
      </c>
      <c r="BJ76" s="410">
        <v>1.8E-05</v>
      </c>
      <c r="BK76" s="410">
        <v>5E-05</v>
      </c>
      <c r="BL76" s="410">
        <v>4.4E-05</v>
      </c>
      <c r="BM76" s="410">
        <v>4E-05</v>
      </c>
      <c r="BN76" s="409">
        <v>9.5E-05</v>
      </c>
      <c r="BO76" s="410">
        <v>0.000195</v>
      </c>
      <c r="BP76" s="423">
        <v>0.000252</v>
      </c>
      <c r="BQ76" s="410">
        <v>1.1E-05</v>
      </c>
      <c r="BR76" s="410">
        <v>3.5E-05</v>
      </c>
      <c r="BS76" s="410">
        <v>3.9E-05</v>
      </c>
      <c r="BT76" s="410">
        <v>1.8E-05</v>
      </c>
      <c r="BU76" s="409">
        <v>0.000106</v>
      </c>
      <c r="BV76" s="410">
        <v>8.5E-05</v>
      </c>
      <c r="BW76" s="410">
        <v>3.8E-05</v>
      </c>
      <c r="BX76" s="410">
        <v>3.1E-05</v>
      </c>
      <c r="BY76" s="410">
        <v>3.9E-05</v>
      </c>
      <c r="BZ76" s="410">
        <v>1.1E-05</v>
      </c>
      <c r="CA76" s="410">
        <v>2.5E-05</v>
      </c>
      <c r="CB76" s="411">
        <v>0</v>
      </c>
      <c r="CE76" s="228"/>
    </row>
    <row r="77" spans="1:83" s="217" customFormat="1" ht="30" customHeight="1">
      <c r="A77" s="270">
        <f t="shared" si="0"/>
        <v>66</v>
      </c>
      <c r="B77" s="300" t="s">
        <v>492</v>
      </c>
      <c r="C77" s="215" t="s">
        <v>259</v>
      </c>
      <c r="D77" s="446">
        <v>0</v>
      </c>
      <c r="E77" s="446">
        <v>0</v>
      </c>
      <c r="F77" s="446">
        <v>0</v>
      </c>
      <c r="G77" s="446">
        <v>0</v>
      </c>
      <c r="H77" s="446">
        <v>0</v>
      </c>
      <c r="I77" s="446">
        <v>0</v>
      </c>
      <c r="J77" s="446">
        <v>0</v>
      </c>
      <c r="K77" s="446">
        <v>0</v>
      </c>
      <c r="L77" s="446">
        <v>0</v>
      </c>
      <c r="M77" s="446">
        <v>0</v>
      </c>
      <c r="N77" s="446">
        <v>0</v>
      </c>
      <c r="O77" s="446">
        <v>0</v>
      </c>
      <c r="P77" s="446">
        <v>0</v>
      </c>
      <c r="Q77" s="446">
        <v>0</v>
      </c>
      <c r="R77" s="409">
        <v>0</v>
      </c>
      <c r="S77" s="409">
        <v>0</v>
      </c>
      <c r="T77" s="409">
        <v>0</v>
      </c>
      <c r="U77" s="409">
        <v>0</v>
      </c>
      <c r="V77" s="409">
        <v>0</v>
      </c>
      <c r="W77" s="409">
        <v>0</v>
      </c>
      <c r="X77" s="409">
        <v>0</v>
      </c>
      <c r="Y77" s="409">
        <v>0</v>
      </c>
      <c r="Z77" s="409">
        <v>0</v>
      </c>
      <c r="AA77" s="409">
        <v>0</v>
      </c>
      <c r="AB77" s="409">
        <v>0</v>
      </c>
      <c r="AC77" s="409">
        <v>0</v>
      </c>
      <c r="AD77" s="409">
        <v>0</v>
      </c>
      <c r="AE77" s="409">
        <v>0</v>
      </c>
      <c r="AF77" s="409">
        <v>0</v>
      </c>
      <c r="AG77" s="409">
        <v>0</v>
      </c>
      <c r="AH77" s="409">
        <v>0</v>
      </c>
      <c r="AI77" s="409">
        <v>0</v>
      </c>
      <c r="AJ77" s="409">
        <v>0</v>
      </c>
      <c r="AK77" s="409">
        <v>0</v>
      </c>
      <c r="AL77" s="409">
        <v>0</v>
      </c>
      <c r="AM77" s="409">
        <v>0</v>
      </c>
      <c r="AN77" s="409">
        <v>0</v>
      </c>
      <c r="AO77" s="409">
        <v>0</v>
      </c>
      <c r="AP77" s="409">
        <v>0</v>
      </c>
      <c r="AQ77" s="409">
        <v>0</v>
      </c>
      <c r="AR77" s="409">
        <v>0</v>
      </c>
      <c r="AS77" s="409">
        <v>0</v>
      </c>
      <c r="AT77" s="409">
        <v>0</v>
      </c>
      <c r="AU77" s="409">
        <v>0</v>
      </c>
      <c r="AV77" s="409">
        <v>0</v>
      </c>
      <c r="AW77" s="409">
        <v>0</v>
      </c>
      <c r="AX77" s="409">
        <v>0</v>
      </c>
      <c r="AY77" s="409">
        <v>0</v>
      </c>
      <c r="AZ77" s="409">
        <v>0</v>
      </c>
      <c r="BA77" s="409">
        <v>0</v>
      </c>
      <c r="BB77" s="409">
        <v>0</v>
      </c>
      <c r="BC77" s="409">
        <v>0</v>
      </c>
      <c r="BD77" s="409">
        <v>0</v>
      </c>
      <c r="BE77" s="409">
        <v>0</v>
      </c>
      <c r="BF77" s="410">
        <v>0</v>
      </c>
      <c r="BG77" s="409">
        <v>0</v>
      </c>
      <c r="BH77" s="410">
        <v>0</v>
      </c>
      <c r="BI77" s="410">
        <v>0</v>
      </c>
      <c r="BJ77" s="410">
        <v>0</v>
      </c>
      <c r="BK77" s="410">
        <v>0</v>
      </c>
      <c r="BL77" s="410">
        <v>0</v>
      </c>
      <c r="BM77" s="410">
        <v>0</v>
      </c>
      <c r="BN77" s="409">
        <v>0</v>
      </c>
      <c r="BO77" s="410">
        <v>0</v>
      </c>
      <c r="BP77" s="410">
        <v>0</v>
      </c>
      <c r="BQ77" s="423">
        <v>0</v>
      </c>
      <c r="BR77" s="410">
        <v>0</v>
      </c>
      <c r="BS77" s="410">
        <v>0</v>
      </c>
      <c r="BT77" s="410">
        <v>0</v>
      </c>
      <c r="BU77" s="409">
        <v>0</v>
      </c>
      <c r="BV77" s="410">
        <v>0</v>
      </c>
      <c r="BW77" s="410">
        <v>0</v>
      </c>
      <c r="BX77" s="410">
        <v>0</v>
      </c>
      <c r="BY77" s="410">
        <v>0</v>
      </c>
      <c r="BZ77" s="410">
        <v>0</v>
      </c>
      <c r="CA77" s="410">
        <v>0</v>
      </c>
      <c r="CB77" s="411">
        <v>0</v>
      </c>
      <c r="CE77" s="228"/>
    </row>
    <row r="78" spans="1:83" s="217" customFormat="1" ht="30" customHeight="1">
      <c r="A78" s="270">
        <f aca="true" t="shared" si="1" ref="A78:A88">A77+1</f>
        <v>67</v>
      </c>
      <c r="B78" s="299" t="s">
        <v>493</v>
      </c>
      <c r="C78" s="215" t="s">
        <v>116</v>
      </c>
      <c r="D78" s="446">
        <v>0</v>
      </c>
      <c r="E78" s="446">
        <v>0</v>
      </c>
      <c r="F78" s="446">
        <v>0</v>
      </c>
      <c r="G78" s="446">
        <v>0</v>
      </c>
      <c r="H78" s="446">
        <v>0</v>
      </c>
      <c r="I78" s="446">
        <v>0</v>
      </c>
      <c r="J78" s="446">
        <v>0</v>
      </c>
      <c r="K78" s="446">
        <v>0</v>
      </c>
      <c r="L78" s="446">
        <v>0</v>
      </c>
      <c r="M78" s="446">
        <v>0</v>
      </c>
      <c r="N78" s="446">
        <v>0</v>
      </c>
      <c r="O78" s="446">
        <v>0</v>
      </c>
      <c r="P78" s="446">
        <v>0</v>
      </c>
      <c r="Q78" s="446">
        <v>0</v>
      </c>
      <c r="R78" s="409">
        <v>0</v>
      </c>
      <c r="S78" s="409">
        <v>0</v>
      </c>
      <c r="T78" s="409">
        <v>0</v>
      </c>
      <c r="U78" s="409">
        <v>0</v>
      </c>
      <c r="V78" s="409">
        <v>0</v>
      </c>
      <c r="W78" s="409">
        <v>0</v>
      </c>
      <c r="X78" s="409">
        <v>0</v>
      </c>
      <c r="Y78" s="409">
        <v>0</v>
      </c>
      <c r="Z78" s="409">
        <v>0</v>
      </c>
      <c r="AA78" s="409">
        <v>0</v>
      </c>
      <c r="AB78" s="409">
        <v>0</v>
      </c>
      <c r="AC78" s="409">
        <v>0</v>
      </c>
      <c r="AD78" s="409">
        <v>0</v>
      </c>
      <c r="AE78" s="409">
        <v>0</v>
      </c>
      <c r="AF78" s="409">
        <v>0</v>
      </c>
      <c r="AG78" s="409">
        <v>0</v>
      </c>
      <c r="AH78" s="409">
        <v>0</v>
      </c>
      <c r="AI78" s="409">
        <v>0</v>
      </c>
      <c r="AJ78" s="409">
        <v>0</v>
      </c>
      <c r="AK78" s="409">
        <v>0</v>
      </c>
      <c r="AL78" s="409">
        <v>0</v>
      </c>
      <c r="AM78" s="409">
        <v>0</v>
      </c>
      <c r="AN78" s="409">
        <v>0</v>
      </c>
      <c r="AO78" s="409">
        <v>0</v>
      </c>
      <c r="AP78" s="409">
        <v>0</v>
      </c>
      <c r="AQ78" s="409">
        <v>0</v>
      </c>
      <c r="AR78" s="409">
        <v>0</v>
      </c>
      <c r="AS78" s="409">
        <v>0</v>
      </c>
      <c r="AT78" s="409">
        <v>0</v>
      </c>
      <c r="AU78" s="409">
        <v>0</v>
      </c>
      <c r="AV78" s="409">
        <v>0</v>
      </c>
      <c r="AW78" s="409">
        <v>0</v>
      </c>
      <c r="AX78" s="409">
        <v>0</v>
      </c>
      <c r="AY78" s="409">
        <v>0</v>
      </c>
      <c r="AZ78" s="409">
        <v>0</v>
      </c>
      <c r="BA78" s="409">
        <v>0</v>
      </c>
      <c r="BB78" s="409">
        <v>0</v>
      </c>
      <c r="BC78" s="409">
        <v>0</v>
      </c>
      <c r="BD78" s="409">
        <v>0</v>
      </c>
      <c r="BE78" s="409">
        <v>0</v>
      </c>
      <c r="BF78" s="410">
        <v>0</v>
      </c>
      <c r="BG78" s="409">
        <v>0</v>
      </c>
      <c r="BH78" s="410">
        <v>0</v>
      </c>
      <c r="BI78" s="410">
        <v>0</v>
      </c>
      <c r="BJ78" s="410">
        <v>0</v>
      </c>
      <c r="BK78" s="410">
        <v>0</v>
      </c>
      <c r="BL78" s="410">
        <v>0</v>
      </c>
      <c r="BM78" s="410">
        <v>0</v>
      </c>
      <c r="BN78" s="409">
        <v>0</v>
      </c>
      <c r="BO78" s="410">
        <v>0</v>
      </c>
      <c r="BP78" s="410">
        <v>0</v>
      </c>
      <c r="BQ78" s="410">
        <v>0</v>
      </c>
      <c r="BR78" s="423">
        <v>0</v>
      </c>
      <c r="BS78" s="410">
        <v>0</v>
      </c>
      <c r="BT78" s="410">
        <v>0</v>
      </c>
      <c r="BU78" s="409">
        <v>0</v>
      </c>
      <c r="BV78" s="410">
        <v>0</v>
      </c>
      <c r="BW78" s="410">
        <v>0</v>
      </c>
      <c r="BX78" s="410">
        <v>0</v>
      </c>
      <c r="BY78" s="410">
        <v>0</v>
      </c>
      <c r="BZ78" s="410">
        <v>0</v>
      </c>
      <c r="CA78" s="410">
        <v>0</v>
      </c>
      <c r="CB78" s="411">
        <v>0</v>
      </c>
      <c r="CE78" s="228"/>
    </row>
    <row r="79" spans="1:83" s="217" customFormat="1" ht="30" customHeight="1">
      <c r="A79" s="270">
        <f t="shared" si="1"/>
        <v>68</v>
      </c>
      <c r="B79" s="299" t="s">
        <v>494</v>
      </c>
      <c r="C79" s="215" t="s">
        <v>260</v>
      </c>
      <c r="D79" s="446">
        <v>0</v>
      </c>
      <c r="E79" s="446">
        <v>0</v>
      </c>
      <c r="F79" s="446">
        <v>0</v>
      </c>
      <c r="G79" s="446">
        <v>0</v>
      </c>
      <c r="H79" s="446">
        <v>0</v>
      </c>
      <c r="I79" s="446">
        <v>0</v>
      </c>
      <c r="J79" s="446">
        <v>0</v>
      </c>
      <c r="K79" s="446">
        <v>0</v>
      </c>
      <c r="L79" s="446">
        <v>0</v>
      </c>
      <c r="M79" s="446">
        <v>0</v>
      </c>
      <c r="N79" s="446">
        <v>0</v>
      </c>
      <c r="O79" s="446">
        <v>0</v>
      </c>
      <c r="P79" s="446">
        <v>0</v>
      </c>
      <c r="Q79" s="446">
        <v>0</v>
      </c>
      <c r="R79" s="409">
        <v>0</v>
      </c>
      <c r="S79" s="409">
        <v>0</v>
      </c>
      <c r="T79" s="409">
        <v>0</v>
      </c>
      <c r="U79" s="409">
        <v>0</v>
      </c>
      <c r="V79" s="409">
        <v>0</v>
      </c>
      <c r="W79" s="409">
        <v>0</v>
      </c>
      <c r="X79" s="409">
        <v>0</v>
      </c>
      <c r="Y79" s="409">
        <v>0</v>
      </c>
      <c r="Z79" s="409">
        <v>0</v>
      </c>
      <c r="AA79" s="409">
        <v>0</v>
      </c>
      <c r="AB79" s="409">
        <v>0</v>
      </c>
      <c r="AC79" s="409">
        <v>0</v>
      </c>
      <c r="AD79" s="409">
        <v>0</v>
      </c>
      <c r="AE79" s="409">
        <v>0</v>
      </c>
      <c r="AF79" s="409">
        <v>0</v>
      </c>
      <c r="AG79" s="409">
        <v>0</v>
      </c>
      <c r="AH79" s="409">
        <v>0</v>
      </c>
      <c r="AI79" s="409">
        <v>0</v>
      </c>
      <c r="AJ79" s="409">
        <v>0</v>
      </c>
      <c r="AK79" s="409">
        <v>0</v>
      </c>
      <c r="AL79" s="409">
        <v>0</v>
      </c>
      <c r="AM79" s="409">
        <v>0</v>
      </c>
      <c r="AN79" s="409">
        <v>0</v>
      </c>
      <c r="AO79" s="409">
        <v>0</v>
      </c>
      <c r="AP79" s="409">
        <v>0</v>
      </c>
      <c r="AQ79" s="409">
        <v>0</v>
      </c>
      <c r="AR79" s="409">
        <v>0</v>
      </c>
      <c r="AS79" s="409">
        <v>0</v>
      </c>
      <c r="AT79" s="409">
        <v>0</v>
      </c>
      <c r="AU79" s="409">
        <v>0</v>
      </c>
      <c r="AV79" s="409">
        <v>0</v>
      </c>
      <c r="AW79" s="409">
        <v>0</v>
      </c>
      <c r="AX79" s="409">
        <v>0</v>
      </c>
      <c r="AY79" s="409">
        <v>0</v>
      </c>
      <c r="AZ79" s="409">
        <v>0</v>
      </c>
      <c r="BA79" s="409">
        <v>0</v>
      </c>
      <c r="BB79" s="409">
        <v>0</v>
      </c>
      <c r="BC79" s="409">
        <v>0</v>
      </c>
      <c r="BD79" s="409">
        <v>0</v>
      </c>
      <c r="BE79" s="409">
        <v>0</v>
      </c>
      <c r="BF79" s="410">
        <v>0</v>
      </c>
      <c r="BG79" s="409">
        <v>0</v>
      </c>
      <c r="BH79" s="410">
        <v>0</v>
      </c>
      <c r="BI79" s="410">
        <v>0</v>
      </c>
      <c r="BJ79" s="410">
        <v>0</v>
      </c>
      <c r="BK79" s="410">
        <v>0</v>
      </c>
      <c r="BL79" s="410">
        <v>0</v>
      </c>
      <c r="BM79" s="410">
        <v>0</v>
      </c>
      <c r="BN79" s="409">
        <v>0</v>
      </c>
      <c r="BO79" s="410">
        <v>0</v>
      </c>
      <c r="BP79" s="410">
        <v>0</v>
      </c>
      <c r="BQ79" s="410">
        <v>0</v>
      </c>
      <c r="BR79" s="410">
        <v>0</v>
      </c>
      <c r="BS79" s="423">
        <v>0</v>
      </c>
      <c r="BT79" s="410">
        <v>0</v>
      </c>
      <c r="BU79" s="409">
        <v>0</v>
      </c>
      <c r="BV79" s="410">
        <v>0</v>
      </c>
      <c r="BW79" s="410">
        <v>0</v>
      </c>
      <c r="BX79" s="410">
        <v>0</v>
      </c>
      <c r="BY79" s="410">
        <v>0</v>
      </c>
      <c r="BZ79" s="410">
        <v>0</v>
      </c>
      <c r="CA79" s="410">
        <v>0</v>
      </c>
      <c r="CB79" s="411">
        <v>0</v>
      </c>
      <c r="CE79" s="228"/>
    </row>
    <row r="80" spans="1:83" s="217" customFormat="1" ht="30" customHeight="1">
      <c r="A80" s="270">
        <f t="shared" si="1"/>
        <v>69</v>
      </c>
      <c r="B80" s="299" t="s">
        <v>495</v>
      </c>
      <c r="C80" s="215" t="s">
        <v>201</v>
      </c>
      <c r="D80" s="446">
        <v>0</v>
      </c>
      <c r="E80" s="446">
        <v>0</v>
      </c>
      <c r="F80" s="446">
        <v>0</v>
      </c>
      <c r="G80" s="446">
        <v>0</v>
      </c>
      <c r="H80" s="446">
        <v>0</v>
      </c>
      <c r="I80" s="446">
        <v>0</v>
      </c>
      <c r="J80" s="446">
        <v>0</v>
      </c>
      <c r="K80" s="446">
        <v>0</v>
      </c>
      <c r="L80" s="446">
        <v>0</v>
      </c>
      <c r="M80" s="446">
        <v>0</v>
      </c>
      <c r="N80" s="446">
        <v>0</v>
      </c>
      <c r="O80" s="446">
        <v>0</v>
      </c>
      <c r="P80" s="446">
        <v>0</v>
      </c>
      <c r="Q80" s="446">
        <v>0</v>
      </c>
      <c r="R80" s="409">
        <v>0</v>
      </c>
      <c r="S80" s="409">
        <v>0</v>
      </c>
      <c r="T80" s="409">
        <v>0</v>
      </c>
      <c r="U80" s="409">
        <v>0</v>
      </c>
      <c r="V80" s="409">
        <v>0</v>
      </c>
      <c r="W80" s="409">
        <v>0</v>
      </c>
      <c r="X80" s="409">
        <v>0</v>
      </c>
      <c r="Y80" s="409">
        <v>0</v>
      </c>
      <c r="Z80" s="409">
        <v>0</v>
      </c>
      <c r="AA80" s="409">
        <v>0</v>
      </c>
      <c r="AB80" s="409">
        <v>0</v>
      </c>
      <c r="AC80" s="409">
        <v>0</v>
      </c>
      <c r="AD80" s="409">
        <v>0</v>
      </c>
      <c r="AE80" s="409">
        <v>0</v>
      </c>
      <c r="AF80" s="409">
        <v>0</v>
      </c>
      <c r="AG80" s="409">
        <v>0</v>
      </c>
      <c r="AH80" s="409">
        <v>0</v>
      </c>
      <c r="AI80" s="409">
        <v>0</v>
      </c>
      <c r="AJ80" s="409">
        <v>0</v>
      </c>
      <c r="AK80" s="409">
        <v>0</v>
      </c>
      <c r="AL80" s="409">
        <v>0</v>
      </c>
      <c r="AM80" s="409">
        <v>0</v>
      </c>
      <c r="AN80" s="409">
        <v>0</v>
      </c>
      <c r="AO80" s="409">
        <v>0</v>
      </c>
      <c r="AP80" s="409">
        <v>0</v>
      </c>
      <c r="AQ80" s="409">
        <v>0</v>
      </c>
      <c r="AR80" s="409">
        <v>0</v>
      </c>
      <c r="AS80" s="409">
        <v>0</v>
      </c>
      <c r="AT80" s="409">
        <v>0</v>
      </c>
      <c r="AU80" s="409">
        <v>0</v>
      </c>
      <c r="AV80" s="409">
        <v>0</v>
      </c>
      <c r="AW80" s="409">
        <v>0</v>
      </c>
      <c r="AX80" s="409">
        <v>0</v>
      </c>
      <c r="AY80" s="409">
        <v>0</v>
      </c>
      <c r="AZ80" s="409">
        <v>0</v>
      </c>
      <c r="BA80" s="409">
        <v>0</v>
      </c>
      <c r="BB80" s="409">
        <v>0</v>
      </c>
      <c r="BC80" s="409">
        <v>0</v>
      </c>
      <c r="BD80" s="409">
        <v>0</v>
      </c>
      <c r="BE80" s="409">
        <v>0</v>
      </c>
      <c r="BF80" s="410">
        <v>0</v>
      </c>
      <c r="BG80" s="409">
        <v>0</v>
      </c>
      <c r="BH80" s="410">
        <v>0</v>
      </c>
      <c r="BI80" s="410">
        <v>0</v>
      </c>
      <c r="BJ80" s="410">
        <v>0</v>
      </c>
      <c r="BK80" s="410">
        <v>0</v>
      </c>
      <c r="BL80" s="410">
        <v>0</v>
      </c>
      <c r="BM80" s="410">
        <v>0</v>
      </c>
      <c r="BN80" s="409">
        <v>0</v>
      </c>
      <c r="BO80" s="410">
        <v>0</v>
      </c>
      <c r="BP80" s="410">
        <v>0</v>
      </c>
      <c r="BQ80" s="410">
        <v>0</v>
      </c>
      <c r="BR80" s="410">
        <v>0</v>
      </c>
      <c r="BS80" s="410">
        <v>0</v>
      </c>
      <c r="BT80" s="423">
        <v>0</v>
      </c>
      <c r="BU80" s="409">
        <v>0</v>
      </c>
      <c r="BV80" s="410">
        <v>0</v>
      </c>
      <c r="BW80" s="410">
        <v>0</v>
      </c>
      <c r="BX80" s="410">
        <v>0</v>
      </c>
      <c r="BY80" s="410">
        <v>0</v>
      </c>
      <c r="BZ80" s="410">
        <v>0</v>
      </c>
      <c r="CA80" s="410">
        <v>0</v>
      </c>
      <c r="CB80" s="411">
        <v>0</v>
      </c>
      <c r="CE80" s="228"/>
    </row>
    <row r="81" spans="1:83" s="217" customFormat="1" ht="30" customHeight="1">
      <c r="A81" s="270">
        <f t="shared" si="1"/>
        <v>70</v>
      </c>
      <c r="B81" s="299" t="s">
        <v>496</v>
      </c>
      <c r="C81" s="215" t="s">
        <v>117</v>
      </c>
      <c r="D81" s="446">
        <v>1.9E-05</v>
      </c>
      <c r="E81" s="446">
        <v>2.7E-05</v>
      </c>
      <c r="F81" s="446">
        <v>1E-05</v>
      </c>
      <c r="G81" s="446">
        <v>1.4E-05</v>
      </c>
      <c r="H81" s="446">
        <v>1.7E-05</v>
      </c>
      <c r="I81" s="446">
        <v>5.1E-05</v>
      </c>
      <c r="J81" s="446">
        <v>3.3E-05</v>
      </c>
      <c r="K81" s="446">
        <v>2E-05</v>
      </c>
      <c r="L81" s="446">
        <v>1.6E-05</v>
      </c>
      <c r="M81" s="446">
        <v>1.2E-05</v>
      </c>
      <c r="N81" s="446">
        <v>1.3E-05</v>
      </c>
      <c r="O81" s="446">
        <v>2E-05</v>
      </c>
      <c r="P81" s="446">
        <v>3.5E-05</v>
      </c>
      <c r="Q81" s="446">
        <v>0.000146</v>
      </c>
      <c r="R81" s="409">
        <v>7E-06</v>
      </c>
      <c r="S81" s="409">
        <v>2.5E-05</v>
      </c>
      <c r="T81" s="409">
        <v>0.000103</v>
      </c>
      <c r="U81" s="409">
        <v>1.5E-05</v>
      </c>
      <c r="V81" s="409">
        <v>1.8E-05</v>
      </c>
      <c r="W81" s="409">
        <v>1.2E-05</v>
      </c>
      <c r="X81" s="409">
        <v>1.9E-05</v>
      </c>
      <c r="Y81" s="409">
        <v>1.4E-05</v>
      </c>
      <c r="Z81" s="409">
        <v>1.7E-05</v>
      </c>
      <c r="AA81" s="409">
        <v>1.9E-05</v>
      </c>
      <c r="AB81" s="409">
        <v>1.4E-05</v>
      </c>
      <c r="AC81" s="409">
        <v>0.000132</v>
      </c>
      <c r="AD81" s="409">
        <v>2.6E-05</v>
      </c>
      <c r="AE81" s="409">
        <v>1.2E-05</v>
      </c>
      <c r="AF81" s="409">
        <v>1.6E-05</v>
      </c>
      <c r="AG81" s="409">
        <v>1.5E-05</v>
      </c>
      <c r="AH81" s="409">
        <v>8E-06</v>
      </c>
      <c r="AI81" s="409">
        <v>1.4E-05</v>
      </c>
      <c r="AJ81" s="409">
        <v>1.3E-05</v>
      </c>
      <c r="AK81" s="409">
        <v>2.7E-05</v>
      </c>
      <c r="AL81" s="409">
        <v>3.8E-05</v>
      </c>
      <c r="AM81" s="409">
        <v>5.3E-05</v>
      </c>
      <c r="AN81" s="409">
        <v>2.3E-05</v>
      </c>
      <c r="AO81" s="409">
        <v>1.9E-05</v>
      </c>
      <c r="AP81" s="409">
        <v>6.7E-05</v>
      </c>
      <c r="AQ81" s="409">
        <v>3.6E-05</v>
      </c>
      <c r="AR81" s="409">
        <v>0.00027</v>
      </c>
      <c r="AS81" s="409">
        <v>0.000134</v>
      </c>
      <c r="AT81" s="409">
        <v>4.1E-05</v>
      </c>
      <c r="AU81" s="409">
        <v>0.001302</v>
      </c>
      <c r="AV81" s="409">
        <v>0.000603</v>
      </c>
      <c r="AW81" s="409">
        <v>4.2E-05</v>
      </c>
      <c r="AX81" s="409">
        <v>9.3E-05</v>
      </c>
      <c r="AY81" s="409">
        <v>0.000261</v>
      </c>
      <c r="AZ81" s="409">
        <v>4.7E-05</v>
      </c>
      <c r="BA81" s="409">
        <v>3E-05</v>
      </c>
      <c r="BB81" s="409">
        <v>3.2E-05</v>
      </c>
      <c r="BC81" s="409">
        <v>3.6E-05</v>
      </c>
      <c r="BD81" s="409">
        <v>4E-05</v>
      </c>
      <c r="BE81" s="409">
        <v>0.000105</v>
      </c>
      <c r="BF81" s="410">
        <v>1.8E-05</v>
      </c>
      <c r="BG81" s="409">
        <v>3.3E-05</v>
      </c>
      <c r="BH81" s="410">
        <v>0.000296</v>
      </c>
      <c r="BI81" s="410">
        <v>6.3E-05</v>
      </c>
      <c r="BJ81" s="410">
        <v>9E-06</v>
      </c>
      <c r="BK81" s="410">
        <v>0.000153</v>
      </c>
      <c r="BL81" s="410">
        <v>8.6E-05</v>
      </c>
      <c r="BM81" s="410">
        <v>0.000263</v>
      </c>
      <c r="BN81" s="409">
        <v>2.5E-05</v>
      </c>
      <c r="BO81" s="410">
        <v>3E-05</v>
      </c>
      <c r="BP81" s="410">
        <v>4.8E-05</v>
      </c>
      <c r="BQ81" s="410">
        <v>4E-05</v>
      </c>
      <c r="BR81" s="410">
        <v>0.000128</v>
      </c>
      <c r="BS81" s="410">
        <v>4.2E-05</v>
      </c>
      <c r="BT81" s="410">
        <v>2.6E-05</v>
      </c>
      <c r="BU81" s="421">
        <v>0.029123</v>
      </c>
      <c r="BV81" s="410">
        <v>0.006302</v>
      </c>
      <c r="BW81" s="410">
        <v>1.9E-05</v>
      </c>
      <c r="BX81" s="410">
        <v>0.004444</v>
      </c>
      <c r="BY81" s="410">
        <v>2.5E-05</v>
      </c>
      <c r="BZ81" s="410">
        <v>7E-06</v>
      </c>
      <c r="CA81" s="410">
        <v>0.000111</v>
      </c>
      <c r="CB81" s="411">
        <v>0</v>
      </c>
      <c r="CE81" s="228"/>
    </row>
    <row r="82" spans="1:83" s="217" customFormat="1" ht="30" customHeight="1">
      <c r="A82" s="270">
        <f t="shared" si="1"/>
        <v>71</v>
      </c>
      <c r="B82" s="299" t="s">
        <v>497</v>
      </c>
      <c r="C82" s="215" t="s">
        <v>118</v>
      </c>
      <c r="D82" s="446">
        <v>5E-06</v>
      </c>
      <c r="E82" s="446">
        <v>1.3E-05</v>
      </c>
      <c r="F82" s="446">
        <v>2E-06</v>
      </c>
      <c r="G82" s="446">
        <v>9E-06</v>
      </c>
      <c r="H82" s="446">
        <v>1E-05</v>
      </c>
      <c r="I82" s="446">
        <v>7E-06</v>
      </c>
      <c r="J82" s="446">
        <v>8E-06</v>
      </c>
      <c r="K82" s="446">
        <v>6E-06</v>
      </c>
      <c r="L82" s="446">
        <v>8E-06</v>
      </c>
      <c r="M82" s="446">
        <v>8E-06</v>
      </c>
      <c r="N82" s="446">
        <v>8E-06</v>
      </c>
      <c r="O82" s="446">
        <v>7E-06</v>
      </c>
      <c r="P82" s="446">
        <v>9E-06</v>
      </c>
      <c r="Q82" s="446">
        <v>5.7E-05</v>
      </c>
      <c r="R82" s="409">
        <v>3E-06</v>
      </c>
      <c r="S82" s="409">
        <v>7E-06</v>
      </c>
      <c r="T82" s="409">
        <v>7E-06</v>
      </c>
      <c r="U82" s="409">
        <v>7E-06</v>
      </c>
      <c r="V82" s="409">
        <v>7E-06</v>
      </c>
      <c r="W82" s="409">
        <v>5E-06</v>
      </c>
      <c r="X82" s="409">
        <v>6E-06</v>
      </c>
      <c r="Y82" s="409">
        <v>3E-06</v>
      </c>
      <c r="Z82" s="409">
        <v>7E-06</v>
      </c>
      <c r="AA82" s="409">
        <v>5E-06</v>
      </c>
      <c r="AB82" s="409">
        <v>5E-06</v>
      </c>
      <c r="AC82" s="409">
        <v>4E-06</v>
      </c>
      <c r="AD82" s="409">
        <v>8E-06</v>
      </c>
      <c r="AE82" s="409">
        <v>3E-06</v>
      </c>
      <c r="AF82" s="409">
        <v>3E-06</v>
      </c>
      <c r="AG82" s="409">
        <v>8E-06</v>
      </c>
      <c r="AH82" s="409">
        <v>1E-05</v>
      </c>
      <c r="AI82" s="409">
        <v>1.2E-05</v>
      </c>
      <c r="AJ82" s="409">
        <v>3E-06</v>
      </c>
      <c r="AK82" s="409">
        <v>4E-06</v>
      </c>
      <c r="AL82" s="409">
        <v>4E-06</v>
      </c>
      <c r="AM82" s="409">
        <v>7E-06</v>
      </c>
      <c r="AN82" s="409">
        <v>4E-06</v>
      </c>
      <c r="AO82" s="409">
        <v>3E-06</v>
      </c>
      <c r="AP82" s="409">
        <v>1E-05</v>
      </c>
      <c r="AQ82" s="409">
        <v>3E-06</v>
      </c>
      <c r="AR82" s="409">
        <v>1.9E-05</v>
      </c>
      <c r="AS82" s="409">
        <v>5E-06</v>
      </c>
      <c r="AT82" s="409">
        <v>2.5E-05</v>
      </c>
      <c r="AU82" s="409">
        <v>8E-06</v>
      </c>
      <c r="AV82" s="409">
        <v>6E-06</v>
      </c>
      <c r="AW82" s="409">
        <v>6E-06</v>
      </c>
      <c r="AX82" s="409">
        <v>4E-06</v>
      </c>
      <c r="AY82" s="409">
        <v>2E-05</v>
      </c>
      <c r="AZ82" s="409">
        <v>5E-06</v>
      </c>
      <c r="BA82" s="409">
        <v>1.1E-05</v>
      </c>
      <c r="BB82" s="409">
        <v>8E-06</v>
      </c>
      <c r="BC82" s="409">
        <v>4E-06</v>
      </c>
      <c r="BD82" s="409">
        <v>9E-06</v>
      </c>
      <c r="BE82" s="409">
        <v>8.5E-05</v>
      </c>
      <c r="BF82" s="410">
        <v>5E-06</v>
      </c>
      <c r="BG82" s="409">
        <v>1.8E-05</v>
      </c>
      <c r="BH82" s="410">
        <v>3.9E-05</v>
      </c>
      <c r="BI82" s="410">
        <v>6E-06</v>
      </c>
      <c r="BJ82" s="410">
        <v>1E-06</v>
      </c>
      <c r="BK82" s="410">
        <v>2.4E-05</v>
      </c>
      <c r="BL82" s="410">
        <v>3E-06</v>
      </c>
      <c r="BM82" s="410">
        <v>1.7E-05</v>
      </c>
      <c r="BN82" s="409">
        <v>5E-06</v>
      </c>
      <c r="BO82" s="410">
        <v>4E-06</v>
      </c>
      <c r="BP82" s="410">
        <v>4E-06</v>
      </c>
      <c r="BQ82" s="410">
        <v>9E-06</v>
      </c>
      <c r="BR82" s="410">
        <v>1.1E-05</v>
      </c>
      <c r="BS82" s="410">
        <v>8E-06</v>
      </c>
      <c r="BT82" s="410">
        <v>1E-05</v>
      </c>
      <c r="BU82" s="409">
        <v>0.00021</v>
      </c>
      <c r="BV82" s="423">
        <v>0.003309</v>
      </c>
      <c r="BW82" s="410">
        <v>1.1E-05</v>
      </c>
      <c r="BX82" s="410">
        <v>2.7E-05</v>
      </c>
      <c r="BY82" s="410">
        <v>5E-06</v>
      </c>
      <c r="BZ82" s="410">
        <v>1E-06</v>
      </c>
      <c r="CA82" s="410">
        <v>1.4E-05</v>
      </c>
      <c r="CB82" s="411">
        <v>0</v>
      </c>
      <c r="CE82" s="228"/>
    </row>
    <row r="83" spans="1:83" s="217" customFormat="1" ht="30" customHeight="1">
      <c r="A83" s="270">
        <f t="shared" si="1"/>
        <v>72</v>
      </c>
      <c r="B83" s="299" t="s">
        <v>498</v>
      </c>
      <c r="C83" s="215" t="s">
        <v>119</v>
      </c>
      <c r="D83" s="446">
        <v>0</v>
      </c>
      <c r="E83" s="446">
        <v>0</v>
      </c>
      <c r="F83" s="446">
        <v>0</v>
      </c>
      <c r="G83" s="446">
        <v>0</v>
      </c>
      <c r="H83" s="446">
        <v>0</v>
      </c>
      <c r="I83" s="446">
        <v>0</v>
      </c>
      <c r="J83" s="446">
        <v>0</v>
      </c>
      <c r="K83" s="446">
        <v>0</v>
      </c>
      <c r="L83" s="446">
        <v>0</v>
      </c>
      <c r="M83" s="446">
        <v>0</v>
      </c>
      <c r="N83" s="446">
        <v>0</v>
      </c>
      <c r="O83" s="446">
        <v>0</v>
      </c>
      <c r="P83" s="446">
        <v>0</v>
      </c>
      <c r="Q83" s="446">
        <v>0</v>
      </c>
      <c r="R83" s="409">
        <v>0</v>
      </c>
      <c r="S83" s="409">
        <v>0</v>
      </c>
      <c r="T83" s="409">
        <v>0</v>
      </c>
      <c r="U83" s="409">
        <v>0</v>
      </c>
      <c r="V83" s="409">
        <v>0</v>
      </c>
      <c r="W83" s="409">
        <v>0</v>
      </c>
      <c r="X83" s="409">
        <v>0</v>
      </c>
      <c r="Y83" s="409">
        <v>0</v>
      </c>
      <c r="Z83" s="409">
        <v>0</v>
      </c>
      <c r="AA83" s="409">
        <v>0</v>
      </c>
      <c r="AB83" s="409">
        <v>0</v>
      </c>
      <c r="AC83" s="409">
        <v>0</v>
      </c>
      <c r="AD83" s="409">
        <v>0</v>
      </c>
      <c r="AE83" s="409">
        <v>0</v>
      </c>
      <c r="AF83" s="409">
        <v>0</v>
      </c>
      <c r="AG83" s="409">
        <v>0</v>
      </c>
      <c r="AH83" s="409">
        <v>0</v>
      </c>
      <c r="AI83" s="409">
        <v>0</v>
      </c>
      <c r="AJ83" s="409">
        <v>0</v>
      </c>
      <c r="AK83" s="409">
        <v>0</v>
      </c>
      <c r="AL83" s="409">
        <v>0</v>
      </c>
      <c r="AM83" s="409">
        <v>0</v>
      </c>
      <c r="AN83" s="409">
        <v>0</v>
      </c>
      <c r="AO83" s="409">
        <v>0</v>
      </c>
      <c r="AP83" s="409">
        <v>0</v>
      </c>
      <c r="AQ83" s="409">
        <v>0</v>
      </c>
      <c r="AR83" s="409">
        <v>0</v>
      </c>
      <c r="AS83" s="409">
        <v>0</v>
      </c>
      <c r="AT83" s="409">
        <v>0</v>
      </c>
      <c r="AU83" s="409">
        <v>0</v>
      </c>
      <c r="AV83" s="409">
        <v>0</v>
      </c>
      <c r="AW83" s="409">
        <v>0</v>
      </c>
      <c r="AX83" s="409">
        <v>0</v>
      </c>
      <c r="AY83" s="409">
        <v>0</v>
      </c>
      <c r="AZ83" s="409">
        <v>0</v>
      </c>
      <c r="BA83" s="409">
        <v>0</v>
      </c>
      <c r="BB83" s="409">
        <v>0</v>
      </c>
      <c r="BC83" s="409">
        <v>0</v>
      </c>
      <c r="BD83" s="409">
        <v>0</v>
      </c>
      <c r="BE83" s="409">
        <v>0</v>
      </c>
      <c r="BF83" s="410">
        <v>0</v>
      </c>
      <c r="BG83" s="409">
        <v>0</v>
      </c>
      <c r="BH83" s="410">
        <v>0</v>
      </c>
      <c r="BI83" s="410">
        <v>0</v>
      </c>
      <c r="BJ83" s="410">
        <v>0</v>
      </c>
      <c r="BK83" s="410">
        <v>0</v>
      </c>
      <c r="BL83" s="410">
        <v>0</v>
      </c>
      <c r="BM83" s="410">
        <v>0</v>
      </c>
      <c r="BN83" s="409">
        <v>0</v>
      </c>
      <c r="BO83" s="410">
        <v>0</v>
      </c>
      <c r="BP83" s="410">
        <v>0</v>
      </c>
      <c r="BQ83" s="410">
        <v>0</v>
      </c>
      <c r="BR83" s="410">
        <v>0</v>
      </c>
      <c r="BS83" s="410">
        <v>0</v>
      </c>
      <c r="BT83" s="410">
        <v>0</v>
      </c>
      <c r="BU83" s="409">
        <v>0</v>
      </c>
      <c r="BV83" s="410">
        <v>0</v>
      </c>
      <c r="BW83" s="423">
        <v>0</v>
      </c>
      <c r="BX83" s="410">
        <v>0</v>
      </c>
      <c r="BY83" s="410">
        <v>0</v>
      </c>
      <c r="BZ83" s="410">
        <v>0</v>
      </c>
      <c r="CA83" s="410">
        <v>0</v>
      </c>
      <c r="CB83" s="411">
        <v>0</v>
      </c>
      <c r="CE83" s="228"/>
    </row>
    <row r="84" spans="1:83" s="217" customFormat="1" ht="30" customHeight="1">
      <c r="A84" s="270">
        <f t="shared" si="1"/>
        <v>73</v>
      </c>
      <c r="B84" s="299" t="s">
        <v>499</v>
      </c>
      <c r="C84" s="215" t="s">
        <v>120</v>
      </c>
      <c r="D84" s="446">
        <v>9E-06</v>
      </c>
      <c r="E84" s="446">
        <v>1.3E-05</v>
      </c>
      <c r="F84" s="446">
        <v>5E-06</v>
      </c>
      <c r="G84" s="446">
        <v>5.2E-05</v>
      </c>
      <c r="H84" s="446">
        <v>8E-06</v>
      </c>
      <c r="I84" s="446">
        <v>1.9E-05</v>
      </c>
      <c r="J84" s="446">
        <v>1E-05</v>
      </c>
      <c r="K84" s="446">
        <v>1.8E-05</v>
      </c>
      <c r="L84" s="446">
        <v>1.6E-05</v>
      </c>
      <c r="M84" s="446">
        <v>9E-06</v>
      </c>
      <c r="N84" s="446">
        <v>1.4E-05</v>
      </c>
      <c r="O84" s="446">
        <v>1.6E-05</v>
      </c>
      <c r="P84" s="446">
        <v>1.5E-05</v>
      </c>
      <c r="Q84" s="446">
        <v>3.3E-05</v>
      </c>
      <c r="R84" s="409">
        <v>6E-06</v>
      </c>
      <c r="S84" s="409">
        <v>1.3E-05</v>
      </c>
      <c r="T84" s="409">
        <v>1.1E-05</v>
      </c>
      <c r="U84" s="409">
        <v>1.4E-05</v>
      </c>
      <c r="V84" s="409">
        <v>2.3E-05</v>
      </c>
      <c r="W84" s="409">
        <v>1.5E-05</v>
      </c>
      <c r="X84" s="409">
        <v>1.8E-05</v>
      </c>
      <c r="Y84" s="409">
        <v>1.1E-05</v>
      </c>
      <c r="Z84" s="409">
        <v>1.7E-05</v>
      </c>
      <c r="AA84" s="409">
        <v>1.6E-05</v>
      </c>
      <c r="AB84" s="409">
        <v>1.3E-05</v>
      </c>
      <c r="AC84" s="409">
        <v>9E-06</v>
      </c>
      <c r="AD84" s="409">
        <v>1.6E-05</v>
      </c>
      <c r="AE84" s="409">
        <v>8E-06</v>
      </c>
      <c r="AF84" s="409">
        <v>1E-05</v>
      </c>
      <c r="AG84" s="409">
        <v>1.5E-05</v>
      </c>
      <c r="AH84" s="409">
        <v>1.3E-05</v>
      </c>
      <c r="AI84" s="409">
        <v>2.5E-05</v>
      </c>
      <c r="AJ84" s="409">
        <v>1.2E-05</v>
      </c>
      <c r="AK84" s="409">
        <v>1.6E-05</v>
      </c>
      <c r="AL84" s="409">
        <v>3.1E-05</v>
      </c>
      <c r="AM84" s="409">
        <v>2.1E-05</v>
      </c>
      <c r="AN84" s="409">
        <v>1.2E-05</v>
      </c>
      <c r="AO84" s="409">
        <v>1E-05</v>
      </c>
      <c r="AP84" s="409">
        <v>1.3E-05</v>
      </c>
      <c r="AQ84" s="409">
        <v>8E-06</v>
      </c>
      <c r="AR84" s="409">
        <v>0.000134</v>
      </c>
      <c r="AS84" s="409">
        <v>4.3E-05</v>
      </c>
      <c r="AT84" s="409">
        <v>1.7E-05</v>
      </c>
      <c r="AU84" s="409">
        <v>0.00012</v>
      </c>
      <c r="AV84" s="409">
        <v>1.8E-05</v>
      </c>
      <c r="AW84" s="409">
        <v>1.4E-05</v>
      </c>
      <c r="AX84" s="409">
        <v>4.5E-05</v>
      </c>
      <c r="AY84" s="409">
        <v>1.8E-05</v>
      </c>
      <c r="AZ84" s="409">
        <v>1.2E-05</v>
      </c>
      <c r="BA84" s="409">
        <v>9E-06</v>
      </c>
      <c r="BB84" s="409">
        <v>1.5E-05</v>
      </c>
      <c r="BC84" s="409">
        <v>1.7E-05</v>
      </c>
      <c r="BD84" s="409">
        <v>3E-05</v>
      </c>
      <c r="BE84" s="409">
        <v>3.3E-05</v>
      </c>
      <c r="BF84" s="410">
        <v>1.5E-05</v>
      </c>
      <c r="BG84" s="409">
        <v>1.3E-05</v>
      </c>
      <c r="BH84" s="410">
        <v>1.2E-05</v>
      </c>
      <c r="BI84" s="410">
        <v>8E-06</v>
      </c>
      <c r="BJ84" s="410">
        <v>7E-06</v>
      </c>
      <c r="BK84" s="410">
        <v>4.7E-05</v>
      </c>
      <c r="BL84" s="410">
        <v>2.3E-05</v>
      </c>
      <c r="BM84" s="410">
        <v>0.000148</v>
      </c>
      <c r="BN84" s="409">
        <v>1.1E-05</v>
      </c>
      <c r="BO84" s="410">
        <v>1.2E-05</v>
      </c>
      <c r="BP84" s="410">
        <v>1.6E-05</v>
      </c>
      <c r="BQ84" s="410">
        <v>3.6E-05</v>
      </c>
      <c r="BR84" s="410">
        <v>1.6E-05</v>
      </c>
      <c r="BS84" s="410">
        <v>2E-05</v>
      </c>
      <c r="BT84" s="410">
        <v>2.4E-05</v>
      </c>
      <c r="BU84" s="409">
        <v>0.000315</v>
      </c>
      <c r="BV84" s="410">
        <v>3.5E-05</v>
      </c>
      <c r="BW84" s="410">
        <v>1.8E-05</v>
      </c>
      <c r="BX84" s="423">
        <v>0.013789</v>
      </c>
      <c r="BY84" s="410">
        <v>1.1E-05</v>
      </c>
      <c r="BZ84" s="410">
        <v>1.4E-05</v>
      </c>
      <c r="CA84" s="410">
        <v>0.000802</v>
      </c>
      <c r="CB84" s="411">
        <v>0</v>
      </c>
      <c r="CE84" s="228"/>
    </row>
    <row r="85" spans="1:83" s="217" customFormat="1" ht="30" customHeight="1">
      <c r="A85" s="270">
        <f t="shared" si="1"/>
        <v>74</v>
      </c>
      <c r="B85" s="299" t="s">
        <v>500</v>
      </c>
      <c r="C85" s="215" t="s">
        <v>261</v>
      </c>
      <c r="D85" s="446">
        <v>0</v>
      </c>
      <c r="E85" s="446">
        <v>0</v>
      </c>
      <c r="F85" s="446">
        <v>0</v>
      </c>
      <c r="G85" s="446">
        <v>0</v>
      </c>
      <c r="H85" s="446">
        <v>0</v>
      </c>
      <c r="I85" s="446">
        <v>0</v>
      </c>
      <c r="J85" s="446">
        <v>0</v>
      </c>
      <c r="K85" s="446">
        <v>0</v>
      </c>
      <c r="L85" s="446">
        <v>0</v>
      </c>
      <c r="M85" s="446">
        <v>0</v>
      </c>
      <c r="N85" s="446">
        <v>0</v>
      </c>
      <c r="O85" s="446">
        <v>0</v>
      </c>
      <c r="P85" s="446">
        <v>0</v>
      </c>
      <c r="Q85" s="446">
        <v>0</v>
      </c>
      <c r="R85" s="409">
        <v>0</v>
      </c>
      <c r="S85" s="409">
        <v>0</v>
      </c>
      <c r="T85" s="409">
        <v>0</v>
      </c>
      <c r="U85" s="409">
        <v>0</v>
      </c>
      <c r="V85" s="409">
        <v>0</v>
      </c>
      <c r="W85" s="409">
        <v>0</v>
      </c>
      <c r="X85" s="409">
        <v>0</v>
      </c>
      <c r="Y85" s="409">
        <v>0</v>
      </c>
      <c r="Z85" s="409">
        <v>0</v>
      </c>
      <c r="AA85" s="409">
        <v>0</v>
      </c>
      <c r="AB85" s="409">
        <v>0</v>
      </c>
      <c r="AC85" s="409">
        <v>0</v>
      </c>
      <c r="AD85" s="409">
        <v>0</v>
      </c>
      <c r="AE85" s="409">
        <v>0</v>
      </c>
      <c r="AF85" s="409">
        <v>0</v>
      </c>
      <c r="AG85" s="409">
        <v>0</v>
      </c>
      <c r="AH85" s="409">
        <v>0</v>
      </c>
      <c r="AI85" s="409">
        <v>0</v>
      </c>
      <c r="AJ85" s="409">
        <v>0</v>
      </c>
      <c r="AK85" s="409">
        <v>0</v>
      </c>
      <c r="AL85" s="409">
        <v>0</v>
      </c>
      <c r="AM85" s="409">
        <v>0</v>
      </c>
      <c r="AN85" s="409">
        <v>0</v>
      </c>
      <c r="AO85" s="409">
        <v>0</v>
      </c>
      <c r="AP85" s="409">
        <v>0</v>
      </c>
      <c r="AQ85" s="409">
        <v>0</v>
      </c>
      <c r="AR85" s="409">
        <v>0</v>
      </c>
      <c r="AS85" s="409">
        <v>0</v>
      </c>
      <c r="AT85" s="409">
        <v>0</v>
      </c>
      <c r="AU85" s="409">
        <v>0</v>
      </c>
      <c r="AV85" s="409">
        <v>0</v>
      </c>
      <c r="AW85" s="409">
        <v>0</v>
      </c>
      <c r="AX85" s="409">
        <v>0</v>
      </c>
      <c r="AY85" s="409">
        <v>0</v>
      </c>
      <c r="AZ85" s="409">
        <v>0</v>
      </c>
      <c r="BA85" s="409">
        <v>0</v>
      </c>
      <c r="BB85" s="409">
        <v>0</v>
      </c>
      <c r="BC85" s="409">
        <v>0</v>
      </c>
      <c r="BD85" s="409">
        <v>0</v>
      </c>
      <c r="BE85" s="409">
        <v>0</v>
      </c>
      <c r="BF85" s="410">
        <v>0</v>
      </c>
      <c r="BG85" s="409">
        <v>0</v>
      </c>
      <c r="BH85" s="410">
        <v>0</v>
      </c>
      <c r="BI85" s="410">
        <v>0</v>
      </c>
      <c r="BJ85" s="410">
        <v>0</v>
      </c>
      <c r="BK85" s="410">
        <v>0</v>
      </c>
      <c r="BL85" s="410">
        <v>0</v>
      </c>
      <c r="BM85" s="410">
        <v>0</v>
      </c>
      <c r="BN85" s="409">
        <v>0</v>
      </c>
      <c r="BO85" s="410">
        <v>0</v>
      </c>
      <c r="BP85" s="410">
        <v>0</v>
      </c>
      <c r="BQ85" s="410">
        <v>0</v>
      </c>
      <c r="BR85" s="410">
        <v>0</v>
      </c>
      <c r="BS85" s="410">
        <v>0</v>
      </c>
      <c r="BT85" s="410">
        <v>0</v>
      </c>
      <c r="BU85" s="409">
        <v>0</v>
      </c>
      <c r="BV85" s="410">
        <v>0</v>
      </c>
      <c r="BW85" s="410">
        <v>0</v>
      </c>
      <c r="BX85" s="410">
        <v>0</v>
      </c>
      <c r="BY85" s="423">
        <v>0</v>
      </c>
      <c r="BZ85" s="410">
        <v>0</v>
      </c>
      <c r="CA85" s="410">
        <v>0</v>
      </c>
      <c r="CB85" s="411">
        <v>0</v>
      </c>
      <c r="CE85" s="228"/>
    </row>
    <row r="86" spans="1:83" s="217" customFormat="1" ht="42.75" customHeight="1">
      <c r="A86" s="270">
        <f t="shared" si="1"/>
        <v>75</v>
      </c>
      <c r="B86" s="299" t="s">
        <v>583</v>
      </c>
      <c r="C86" s="215" t="s">
        <v>121</v>
      </c>
      <c r="D86" s="446">
        <v>0</v>
      </c>
      <c r="E86" s="446">
        <v>0</v>
      </c>
      <c r="F86" s="446">
        <v>0</v>
      </c>
      <c r="G86" s="446">
        <v>0</v>
      </c>
      <c r="H86" s="446">
        <v>0</v>
      </c>
      <c r="I86" s="446">
        <v>0</v>
      </c>
      <c r="J86" s="446">
        <v>0</v>
      </c>
      <c r="K86" s="446">
        <v>0</v>
      </c>
      <c r="L86" s="446">
        <v>0</v>
      </c>
      <c r="M86" s="446">
        <v>0</v>
      </c>
      <c r="N86" s="446">
        <v>0</v>
      </c>
      <c r="O86" s="446">
        <v>0</v>
      </c>
      <c r="P86" s="446">
        <v>0</v>
      </c>
      <c r="Q86" s="446">
        <v>0</v>
      </c>
      <c r="R86" s="409">
        <v>0</v>
      </c>
      <c r="S86" s="409">
        <v>0</v>
      </c>
      <c r="T86" s="409">
        <v>0</v>
      </c>
      <c r="U86" s="409">
        <v>0</v>
      </c>
      <c r="V86" s="409">
        <v>0</v>
      </c>
      <c r="W86" s="409">
        <v>0</v>
      </c>
      <c r="X86" s="409">
        <v>0</v>
      </c>
      <c r="Y86" s="409">
        <v>0</v>
      </c>
      <c r="Z86" s="409">
        <v>0</v>
      </c>
      <c r="AA86" s="409">
        <v>0</v>
      </c>
      <c r="AB86" s="409">
        <v>0</v>
      </c>
      <c r="AC86" s="409">
        <v>0</v>
      </c>
      <c r="AD86" s="409">
        <v>0</v>
      </c>
      <c r="AE86" s="409">
        <v>0</v>
      </c>
      <c r="AF86" s="409">
        <v>0</v>
      </c>
      <c r="AG86" s="409">
        <v>0</v>
      </c>
      <c r="AH86" s="409">
        <v>0</v>
      </c>
      <c r="AI86" s="409">
        <v>0</v>
      </c>
      <c r="AJ86" s="409">
        <v>0</v>
      </c>
      <c r="AK86" s="409">
        <v>0</v>
      </c>
      <c r="AL86" s="409">
        <v>0</v>
      </c>
      <c r="AM86" s="409">
        <v>0</v>
      </c>
      <c r="AN86" s="409">
        <v>0</v>
      </c>
      <c r="AO86" s="409">
        <v>0</v>
      </c>
      <c r="AP86" s="409">
        <v>0</v>
      </c>
      <c r="AQ86" s="409">
        <v>0</v>
      </c>
      <c r="AR86" s="409">
        <v>0</v>
      </c>
      <c r="AS86" s="409">
        <v>0</v>
      </c>
      <c r="AT86" s="409">
        <v>0</v>
      </c>
      <c r="AU86" s="409">
        <v>0</v>
      </c>
      <c r="AV86" s="409">
        <v>0</v>
      </c>
      <c r="AW86" s="409">
        <v>0</v>
      </c>
      <c r="AX86" s="409">
        <v>0</v>
      </c>
      <c r="AY86" s="409">
        <v>0</v>
      </c>
      <c r="AZ86" s="409">
        <v>0</v>
      </c>
      <c r="BA86" s="409">
        <v>0</v>
      </c>
      <c r="BB86" s="409">
        <v>0</v>
      </c>
      <c r="BC86" s="409">
        <v>0</v>
      </c>
      <c r="BD86" s="409">
        <v>0</v>
      </c>
      <c r="BE86" s="409">
        <v>0</v>
      </c>
      <c r="BF86" s="410">
        <v>0</v>
      </c>
      <c r="BG86" s="409">
        <v>0</v>
      </c>
      <c r="BH86" s="410">
        <v>0</v>
      </c>
      <c r="BI86" s="410">
        <v>0</v>
      </c>
      <c r="BJ86" s="410">
        <v>0</v>
      </c>
      <c r="BK86" s="410">
        <v>0</v>
      </c>
      <c r="BL86" s="410">
        <v>0</v>
      </c>
      <c r="BM86" s="410">
        <v>0</v>
      </c>
      <c r="BN86" s="409">
        <v>0</v>
      </c>
      <c r="BO86" s="410">
        <v>0</v>
      </c>
      <c r="BP86" s="410">
        <v>0</v>
      </c>
      <c r="BQ86" s="410">
        <v>0</v>
      </c>
      <c r="BR86" s="410">
        <v>0</v>
      </c>
      <c r="BS86" s="410">
        <v>0</v>
      </c>
      <c r="BT86" s="410">
        <v>0</v>
      </c>
      <c r="BU86" s="409">
        <v>0</v>
      </c>
      <c r="BV86" s="410">
        <v>0</v>
      </c>
      <c r="BW86" s="410">
        <v>0</v>
      </c>
      <c r="BX86" s="410">
        <v>0</v>
      </c>
      <c r="BY86" s="410">
        <v>0</v>
      </c>
      <c r="BZ86" s="423">
        <v>0</v>
      </c>
      <c r="CA86" s="410">
        <v>0</v>
      </c>
      <c r="CB86" s="411">
        <v>0</v>
      </c>
      <c r="CE86" s="228"/>
    </row>
    <row r="87" spans="1:83" s="217" customFormat="1" ht="30" customHeight="1">
      <c r="A87" s="270">
        <f t="shared" si="1"/>
        <v>76</v>
      </c>
      <c r="B87" s="299" t="s">
        <v>501</v>
      </c>
      <c r="C87" s="215" t="s">
        <v>262</v>
      </c>
      <c r="D87" s="446">
        <v>0</v>
      </c>
      <c r="E87" s="446">
        <v>0</v>
      </c>
      <c r="F87" s="446">
        <v>0</v>
      </c>
      <c r="G87" s="446">
        <v>0</v>
      </c>
      <c r="H87" s="446">
        <v>0</v>
      </c>
      <c r="I87" s="446">
        <v>0</v>
      </c>
      <c r="J87" s="446">
        <v>0</v>
      </c>
      <c r="K87" s="446">
        <v>0</v>
      </c>
      <c r="L87" s="446">
        <v>0</v>
      </c>
      <c r="M87" s="446">
        <v>0</v>
      </c>
      <c r="N87" s="446">
        <v>0</v>
      </c>
      <c r="O87" s="446">
        <v>0</v>
      </c>
      <c r="P87" s="446">
        <v>0</v>
      </c>
      <c r="Q87" s="446">
        <v>0</v>
      </c>
      <c r="R87" s="409">
        <v>0</v>
      </c>
      <c r="S87" s="409">
        <v>0</v>
      </c>
      <c r="T87" s="409">
        <v>0</v>
      </c>
      <c r="U87" s="409">
        <v>0</v>
      </c>
      <c r="V87" s="409">
        <v>0</v>
      </c>
      <c r="W87" s="409">
        <v>0</v>
      </c>
      <c r="X87" s="409">
        <v>0</v>
      </c>
      <c r="Y87" s="409">
        <v>0</v>
      </c>
      <c r="Z87" s="409">
        <v>0</v>
      </c>
      <c r="AA87" s="409">
        <v>0</v>
      </c>
      <c r="AB87" s="409">
        <v>0</v>
      </c>
      <c r="AC87" s="409">
        <v>0</v>
      </c>
      <c r="AD87" s="409">
        <v>0</v>
      </c>
      <c r="AE87" s="409">
        <v>0</v>
      </c>
      <c r="AF87" s="409">
        <v>0</v>
      </c>
      <c r="AG87" s="409">
        <v>0</v>
      </c>
      <c r="AH87" s="409">
        <v>0</v>
      </c>
      <c r="AI87" s="409">
        <v>0</v>
      </c>
      <c r="AJ87" s="409">
        <v>0</v>
      </c>
      <c r="AK87" s="409">
        <v>0</v>
      </c>
      <c r="AL87" s="409">
        <v>0</v>
      </c>
      <c r="AM87" s="409">
        <v>0</v>
      </c>
      <c r="AN87" s="409">
        <v>0</v>
      </c>
      <c r="AO87" s="409">
        <v>0</v>
      </c>
      <c r="AP87" s="409">
        <v>0</v>
      </c>
      <c r="AQ87" s="409">
        <v>0</v>
      </c>
      <c r="AR87" s="409">
        <v>0</v>
      </c>
      <c r="AS87" s="409">
        <v>0</v>
      </c>
      <c r="AT87" s="409">
        <v>0</v>
      </c>
      <c r="AU87" s="409">
        <v>0</v>
      </c>
      <c r="AV87" s="409">
        <v>0</v>
      </c>
      <c r="AW87" s="409">
        <v>0</v>
      </c>
      <c r="AX87" s="409">
        <v>0</v>
      </c>
      <c r="AY87" s="409">
        <v>0</v>
      </c>
      <c r="AZ87" s="409">
        <v>0</v>
      </c>
      <c r="BA87" s="409">
        <v>0</v>
      </c>
      <c r="BB87" s="409">
        <v>0</v>
      </c>
      <c r="BC87" s="409">
        <v>0</v>
      </c>
      <c r="BD87" s="409">
        <v>0</v>
      </c>
      <c r="BE87" s="409">
        <v>0</v>
      </c>
      <c r="BF87" s="410">
        <v>0</v>
      </c>
      <c r="BG87" s="409">
        <v>0</v>
      </c>
      <c r="BH87" s="410">
        <v>0</v>
      </c>
      <c r="BI87" s="410">
        <v>0</v>
      </c>
      <c r="BJ87" s="410">
        <v>0</v>
      </c>
      <c r="BK87" s="410">
        <v>0</v>
      </c>
      <c r="BL87" s="410">
        <v>0</v>
      </c>
      <c r="BM87" s="410">
        <v>0</v>
      </c>
      <c r="BN87" s="409">
        <v>0</v>
      </c>
      <c r="BO87" s="410">
        <v>0</v>
      </c>
      <c r="BP87" s="410">
        <v>0</v>
      </c>
      <c r="BQ87" s="410">
        <v>0</v>
      </c>
      <c r="BR87" s="410">
        <v>0</v>
      </c>
      <c r="BS87" s="410">
        <v>0</v>
      </c>
      <c r="BT87" s="410">
        <v>0</v>
      </c>
      <c r="BU87" s="409">
        <v>0</v>
      </c>
      <c r="BV87" s="410">
        <v>0</v>
      </c>
      <c r="BW87" s="410">
        <v>0</v>
      </c>
      <c r="BX87" s="410">
        <v>0</v>
      </c>
      <c r="BY87" s="410">
        <v>0</v>
      </c>
      <c r="BZ87" s="410">
        <v>0</v>
      </c>
      <c r="CA87" s="423">
        <v>0</v>
      </c>
      <c r="CB87" s="411">
        <v>0</v>
      </c>
      <c r="CE87" s="228"/>
    </row>
    <row r="88" spans="1:83" s="217" customFormat="1" ht="30" customHeight="1" thickBot="1">
      <c r="A88" s="271">
        <f t="shared" si="1"/>
        <v>77</v>
      </c>
      <c r="B88" s="301" t="s">
        <v>502</v>
      </c>
      <c r="C88" s="272" t="s">
        <v>203</v>
      </c>
      <c r="D88" s="454">
        <v>0</v>
      </c>
      <c r="E88" s="454">
        <v>0</v>
      </c>
      <c r="F88" s="454">
        <v>0</v>
      </c>
      <c r="G88" s="454">
        <v>0</v>
      </c>
      <c r="H88" s="454">
        <v>0</v>
      </c>
      <c r="I88" s="454">
        <v>0</v>
      </c>
      <c r="J88" s="454">
        <v>0</v>
      </c>
      <c r="K88" s="454">
        <v>0</v>
      </c>
      <c r="L88" s="454">
        <v>0</v>
      </c>
      <c r="M88" s="454">
        <v>0</v>
      </c>
      <c r="N88" s="454">
        <v>0</v>
      </c>
      <c r="O88" s="454">
        <v>0</v>
      </c>
      <c r="P88" s="454">
        <v>0</v>
      </c>
      <c r="Q88" s="454">
        <v>0</v>
      </c>
      <c r="R88" s="424">
        <v>0</v>
      </c>
      <c r="S88" s="424">
        <v>0</v>
      </c>
      <c r="T88" s="424">
        <v>0</v>
      </c>
      <c r="U88" s="424">
        <v>0</v>
      </c>
      <c r="V88" s="424">
        <v>0</v>
      </c>
      <c r="W88" s="424">
        <v>0</v>
      </c>
      <c r="X88" s="424">
        <v>0</v>
      </c>
      <c r="Y88" s="424">
        <v>0</v>
      </c>
      <c r="Z88" s="424">
        <v>0</v>
      </c>
      <c r="AA88" s="424">
        <v>0</v>
      </c>
      <c r="AB88" s="424">
        <v>0</v>
      </c>
      <c r="AC88" s="424">
        <v>0</v>
      </c>
      <c r="AD88" s="424">
        <v>0</v>
      </c>
      <c r="AE88" s="424">
        <v>0</v>
      </c>
      <c r="AF88" s="424">
        <v>0</v>
      </c>
      <c r="AG88" s="424">
        <v>0</v>
      </c>
      <c r="AH88" s="424">
        <v>0</v>
      </c>
      <c r="AI88" s="424">
        <v>0</v>
      </c>
      <c r="AJ88" s="424">
        <v>0</v>
      </c>
      <c r="AK88" s="424">
        <v>0</v>
      </c>
      <c r="AL88" s="424">
        <v>0</v>
      </c>
      <c r="AM88" s="424">
        <v>0</v>
      </c>
      <c r="AN88" s="424">
        <v>0</v>
      </c>
      <c r="AO88" s="424">
        <v>0</v>
      </c>
      <c r="AP88" s="424">
        <v>0</v>
      </c>
      <c r="AQ88" s="424">
        <v>0</v>
      </c>
      <c r="AR88" s="424">
        <v>0</v>
      </c>
      <c r="AS88" s="424">
        <v>0</v>
      </c>
      <c r="AT88" s="424">
        <v>0</v>
      </c>
      <c r="AU88" s="424">
        <v>0</v>
      </c>
      <c r="AV88" s="424">
        <v>0</v>
      </c>
      <c r="AW88" s="424">
        <v>0</v>
      </c>
      <c r="AX88" s="424">
        <v>0</v>
      </c>
      <c r="AY88" s="424">
        <v>0</v>
      </c>
      <c r="AZ88" s="424">
        <v>0</v>
      </c>
      <c r="BA88" s="424">
        <v>0</v>
      </c>
      <c r="BB88" s="424">
        <v>0</v>
      </c>
      <c r="BC88" s="424">
        <v>0</v>
      </c>
      <c r="BD88" s="424">
        <v>0</v>
      </c>
      <c r="BE88" s="424">
        <v>0</v>
      </c>
      <c r="BF88" s="457">
        <v>0</v>
      </c>
      <c r="BG88" s="424">
        <v>0</v>
      </c>
      <c r="BH88" s="457">
        <v>0</v>
      </c>
      <c r="BI88" s="457">
        <v>0</v>
      </c>
      <c r="BJ88" s="457">
        <v>0</v>
      </c>
      <c r="BK88" s="457">
        <v>0</v>
      </c>
      <c r="BL88" s="457">
        <v>0</v>
      </c>
      <c r="BM88" s="457">
        <v>0</v>
      </c>
      <c r="BN88" s="424">
        <v>0</v>
      </c>
      <c r="BO88" s="457">
        <v>0</v>
      </c>
      <c r="BP88" s="457">
        <v>0</v>
      </c>
      <c r="BQ88" s="457">
        <v>0</v>
      </c>
      <c r="BR88" s="457">
        <v>0</v>
      </c>
      <c r="BS88" s="457">
        <v>0</v>
      </c>
      <c r="BT88" s="457">
        <v>0</v>
      </c>
      <c r="BU88" s="424">
        <v>0</v>
      </c>
      <c r="BV88" s="457">
        <v>0</v>
      </c>
      <c r="BW88" s="457">
        <v>0</v>
      </c>
      <c r="BX88" s="457">
        <v>0</v>
      </c>
      <c r="BY88" s="457">
        <v>0</v>
      </c>
      <c r="BZ88" s="457">
        <v>0</v>
      </c>
      <c r="CA88" s="457">
        <v>0</v>
      </c>
      <c r="CB88" s="425">
        <v>0</v>
      </c>
      <c r="CE88" s="228"/>
    </row>
  </sheetData>
  <mergeCells count="13">
    <mergeCell ref="BV5:CB6"/>
    <mergeCell ref="BA5:BG6"/>
    <mergeCell ref="AF5:AL6"/>
    <mergeCell ref="Y5:AE6"/>
    <mergeCell ref="BH5:BN6"/>
    <mergeCell ref="BO5:BU6"/>
    <mergeCell ref="AM5:AS6"/>
    <mergeCell ref="AT5:AZ6"/>
    <mergeCell ref="R5:X6"/>
    <mergeCell ref="A5:A10"/>
    <mergeCell ref="B5:C7"/>
    <mergeCell ref="D5:J6"/>
    <mergeCell ref="K5:Q6"/>
  </mergeCells>
  <printOptions/>
  <pageMargins left="0.7086614173228347" right="0.5905511811023623" top="0.7874015748031497" bottom="0.7874015748031497" header="0.35433070866141736" footer="0.5118110236220472"/>
  <pageSetup firstPageNumber="229" useFirstPageNumber="1" horizontalDpi="600" verticalDpi="600" orientation="portrait" paperSize="9" scale="50" r:id="rId2"/>
  <headerFooter differentOddEven="1">
    <oddHeader xml:space="preserve">&amp;L&amp;"Arial CE,Pogrubiony"
TABLICA 7.   WSPÓŁCZYNNIKI PEŁNEJ IMPORTOCHŁONNOŚCI W 2015 R.
                      CUMULATIVE IMPORTS INPUT COEFFICIENT IN 2015&amp;R&amp;"Times New Roman,Normalny"&amp;17     </oddHeader>
    <oddFooter>&amp;R&amp;"Fira Sans,Standardowy"&amp;18&amp;P</oddFooter>
    <evenHeader>&amp;L&amp;"Arial CE,Pogrubiony"
TABLICA 7.   WSPÓŁCZYNNIKI PEŁNEJ IMPORTOCHŁONNOŚCI W 2015 R.
                      CUMULATIVE IMPORTS INPUT COEFFICIENT IN 2015</evenHeader>
    <evenFooter>&amp;L&amp;"Fira Sans,Standardowy"&amp;18        &amp;P</evenFooter>
  </headerFooter>
  <colBreaks count="4" manualBreakCount="4">
    <brk id="10" max="16383" man="1"/>
    <brk id="24" max="16383" man="1"/>
    <brk id="38" max="16383" man="1"/>
    <brk id="52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75" zoomScaleNormal="75" workbookViewId="0" topLeftCell="A1">
      <selection activeCell="E15" sqref="E15"/>
    </sheetView>
  </sheetViews>
  <sheetFormatPr defaultColWidth="8.875" defaultRowHeight="12.75"/>
  <cols>
    <col min="1" max="1" width="4.75390625" style="26" customWidth="1"/>
    <col min="2" max="2" width="49.75390625" style="26" customWidth="1"/>
    <col min="3" max="3" width="5.75390625" style="26" customWidth="1"/>
    <col min="4" max="8" width="16.625" style="26" customWidth="1"/>
    <col min="9" max="9" width="12.25390625" style="26" customWidth="1"/>
    <col min="10" max="20" width="11.875" style="26" customWidth="1"/>
    <col min="21" max="16384" width="8.875" style="26" customWidth="1"/>
  </cols>
  <sheetData>
    <row r="1" spans="1:24" s="23" customFormat="1" ht="16.15" customHeight="1">
      <c r="A1" s="18" t="s">
        <v>163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0"/>
      <c r="S1" s="20"/>
      <c r="T1" s="21" t="s">
        <v>164</v>
      </c>
      <c r="U1" s="22"/>
      <c r="V1" s="22"/>
      <c r="W1" s="21"/>
      <c r="X1" s="22"/>
    </row>
    <row r="2" spans="1:24" ht="22.5" customHeight="1" thickBot="1">
      <c r="A2" s="141"/>
      <c r="B2" s="141"/>
      <c r="C2" s="141"/>
      <c r="D2" s="141"/>
      <c r="E2" s="141"/>
      <c r="F2" s="141"/>
      <c r="G2" s="141"/>
      <c r="H2" s="141"/>
      <c r="I2" s="283"/>
      <c r="J2" s="283"/>
      <c r="K2" s="283"/>
      <c r="L2" s="283"/>
      <c r="M2" s="283"/>
      <c r="N2" s="283"/>
      <c r="O2" s="283"/>
      <c r="P2" s="283"/>
      <c r="Q2" s="283"/>
      <c r="R2" s="24"/>
      <c r="S2" s="24"/>
      <c r="T2" s="24"/>
      <c r="U2" s="25"/>
      <c r="V2" s="25"/>
      <c r="W2" s="25"/>
      <c r="X2" s="25"/>
    </row>
    <row r="3" spans="1:22" ht="18" customHeight="1" thickBot="1">
      <c r="A3" s="194"/>
      <c r="B3" s="191"/>
      <c r="C3" s="27"/>
      <c r="D3" s="544" t="s">
        <v>421</v>
      </c>
      <c r="E3" s="545"/>
      <c r="F3" s="545"/>
      <c r="G3" s="545"/>
      <c r="H3" s="546"/>
      <c r="I3" s="531" t="s">
        <v>423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2"/>
      <c r="U3" s="29"/>
      <c r="V3" s="29"/>
    </row>
    <row r="4" spans="1:22" ht="31.5" customHeight="1" thickBot="1">
      <c r="A4" s="195"/>
      <c r="B4" s="540" t="s">
        <v>132</v>
      </c>
      <c r="C4" s="541"/>
      <c r="D4" s="547"/>
      <c r="E4" s="548"/>
      <c r="F4" s="548"/>
      <c r="G4" s="548"/>
      <c r="H4" s="549"/>
      <c r="I4" s="531" t="s">
        <v>133</v>
      </c>
      <c r="J4" s="542"/>
      <c r="K4" s="542"/>
      <c r="L4" s="543"/>
      <c r="M4" s="531" t="s">
        <v>4</v>
      </c>
      <c r="N4" s="532"/>
      <c r="O4" s="533"/>
      <c r="P4" s="531" t="s">
        <v>5</v>
      </c>
      <c r="Q4" s="532"/>
      <c r="R4" s="533"/>
      <c r="S4" s="99"/>
      <c r="T4" s="528" t="s">
        <v>526</v>
      </c>
      <c r="U4" s="29"/>
      <c r="V4" s="29"/>
    </row>
    <row r="5" spans="1:22" ht="67.5" customHeight="1">
      <c r="A5" s="196" t="s">
        <v>1</v>
      </c>
      <c r="B5" s="192" t="s">
        <v>420</v>
      </c>
      <c r="C5" s="30"/>
      <c r="D5" s="280" t="s">
        <v>167</v>
      </c>
      <c r="E5" s="278" t="s">
        <v>168</v>
      </c>
      <c r="F5" s="278" t="s">
        <v>162</v>
      </c>
      <c r="G5" s="281" t="s">
        <v>264</v>
      </c>
      <c r="H5" s="528" t="s">
        <v>265</v>
      </c>
      <c r="I5" s="556" t="s">
        <v>519</v>
      </c>
      <c r="J5" s="553" t="s">
        <v>520</v>
      </c>
      <c r="K5" s="555" t="s">
        <v>522</v>
      </c>
      <c r="L5" s="528" t="s">
        <v>266</v>
      </c>
      <c r="M5" s="538" t="s">
        <v>134</v>
      </c>
      <c r="N5" s="536" t="s">
        <v>135</v>
      </c>
      <c r="O5" s="551" t="s">
        <v>267</v>
      </c>
      <c r="P5" s="538" t="s">
        <v>523</v>
      </c>
      <c r="Q5" s="536" t="s">
        <v>174</v>
      </c>
      <c r="R5" s="528" t="s">
        <v>268</v>
      </c>
      <c r="S5" s="528" t="s">
        <v>561</v>
      </c>
      <c r="T5" s="529"/>
      <c r="U5" s="29"/>
      <c r="V5" s="29"/>
    </row>
    <row r="6" spans="1:22" ht="27.75" customHeight="1" thickBot="1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37"/>
      <c r="L6" s="552"/>
      <c r="M6" s="539"/>
      <c r="N6" s="537"/>
      <c r="O6" s="552"/>
      <c r="P6" s="539"/>
      <c r="Q6" s="537"/>
      <c r="R6" s="552"/>
      <c r="S6" s="550"/>
      <c r="T6" s="530"/>
      <c r="U6" s="29"/>
      <c r="V6" s="29"/>
    </row>
    <row r="7" spans="1:22" s="50" customFormat="1" ht="16.5" customHeight="1" thickBot="1">
      <c r="A7" s="37"/>
      <c r="B7" s="38">
        <v>0</v>
      </c>
      <c r="C7" s="39"/>
      <c r="D7" s="40">
        <v>1</v>
      </c>
      <c r="E7" s="41">
        <v>2</v>
      </c>
      <c r="F7" s="42" t="s">
        <v>137</v>
      </c>
      <c r="G7" s="43">
        <v>77</v>
      </c>
      <c r="H7" s="44">
        <v>78</v>
      </c>
      <c r="I7" s="45">
        <v>79</v>
      </c>
      <c r="J7" s="42">
        <v>80</v>
      </c>
      <c r="K7" s="43">
        <v>81</v>
      </c>
      <c r="L7" s="44">
        <v>82</v>
      </c>
      <c r="M7" s="46">
        <v>83</v>
      </c>
      <c r="N7" s="43">
        <v>84</v>
      </c>
      <c r="O7" s="44">
        <v>85</v>
      </c>
      <c r="P7" s="47">
        <v>86</v>
      </c>
      <c r="Q7" s="43">
        <v>87</v>
      </c>
      <c r="R7" s="44">
        <v>88</v>
      </c>
      <c r="S7" s="44">
        <v>89</v>
      </c>
      <c r="T7" s="48">
        <v>90</v>
      </c>
      <c r="U7" s="49"/>
      <c r="V7" s="49"/>
    </row>
    <row r="8" spans="1:22" ht="16.5" customHeight="1">
      <c r="A8" s="51" t="s">
        <v>138</v>
      </c>
      <c r="B8" s="52" t="s">
        <v>139</v>
      </c>
      <c r="C8" s="53" t="s">
        <v>8</v>
      </c>
      <c r="D8" s="54"/>
      <c r="E8" s="55"/>
      <c r="F8" s="55"/>
      <c r="G8" s="56"/>
      <c r="H8" s="57"/>
      <c r="I8" s="54"/>
      <c r="J8" s="58"/>
      <c r="K8" s="56"/>
      <c r="L8" s="57"/>
      <c r="M8" s="58"/>
      <c r="N8" s="56"/>
      <c r="O8" s="57"/>
      <c r="P8" s="59"/>
      <c r="Q8" s="534"/>
      <c r="R8" s="524"/>
      <c r="S8" s="526"/>
      <c r="T8" s="524"/>
      <c r="U8" s="29"/>
      <c r="V8" s="29"/>
    </row>
    <row r="9" spans="1:22" ht="16.5" customHeight="1">
      <c r="A9" s="51" t="s">
        <v>140</v>
      </c>
      <c r="B9" s="52" t="s">
        <v>141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27"/>
      <c r="T9" s="525"/>
      <c r="U9" s="29"/>
      <c r="V9" s="29"/>
    </row>
    <row r="10" spans="1:22" ht="16.5" customHeight="1">
      <c r="A10" s="51" t="s">
        <v>142</v>
      </c>
      <c r="B10" s="52" t="s">
        <v>195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27"/>
      <c r="T10" s="525"/>
      <c r="U10" s="29"/>
      <c r="V10" s="29"/>
    </row>
    <row r="11" spans="1:22" ht="16.5" customHeight="1">
      <c r="A11" s="51" t="s">
        <v>143</v>
      </c>
      <c r="B11" s="52" t="s">
        <v>196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27"/>
      <c r="T11" s="525"/>
      <c r="U11" s="29"/>
      <c r="V11" s="29"/>
    </row>
    <row r="12" spans="1:22" ht="16.5" customHeight="1">
      <c r="A12" s="51" t="s">
        <v>144</v>
      </c>
      <c r="B12" s="64" t="s">
        <v>145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27"/>
      <c r="T12" s="525"/>
      <c r="U12" s="29"/>
      <c r="V12" s="29"/>
    </row>
    <row r="13" spans="1:22" ht="16.5" customHeight="1">
      <c r="A13" s="51" t="s">
        <v>144</v>
      </c>
      <c r="B13" s="6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27"/>
      <c r="T13" s="525"/>
      <c r="U13" s="29"/>
      <c r="V13" s="29"/>
    </row>
    <row r="14" spans="1:22" ht="16.5" customHeight="1">
      <c r="A14" s="51" t="s">
        <v>144</v>
      </c>
      <c r="B14" s="6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27"/>
      <c r="T14" s="525"/>
      <c r="U14" s="29"/>
      <c r="V14" s="29"/>
    </row>
    <row r="15" spans="1:22" ht="16.5" customHeight="1">
      <c r="A15" s="65" t="s">
        <v>144</v>
      </c>
      <c r="B15" s="52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27"/>
      <c r="T15" s="525"/>
      <c r="U15" s="29"/>
      <c r="V15" s="29"/>
    </row>
    <row r="16" spans="1:22" ht="16.5" customHeight="1">
      <c r="A16" s="65">
        <v>76</v>
      </c>
      <c r="B16" s="52" t="s">
        <v>202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27"/>
      <c r="T16" s="525"/>
      <c r="U16" s="29"/>
      <c r="V16" s="29"/>
    </row>
    <row r="17" spans="1:22" ht="16.5" customHeight="1" thickBot="1">
      <c r="A17" s="65">
        <v>77</v>
      </c>
      <c r="B17" s="52" t="s">
        <v>146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27"/>
      <c r="T17" s="525"/>
      <c r="U17" s="29"/>
      <c r="V17" s="29"/>
    </row>
    <row r="18" spans="1:22" s="50" customFormat="1" ht="16.5" customHeight="1" thickBot="1">
      <c r="A18" s="67">
        <v>78</v>
      </c>
      <c r="B18" s="68" t="s">
        <v>579</v>
      </c>
      <c r="C18" s="6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8"/>
      <c r="T18" s="79"/>
      <c r="U18" s="49"/>
      <c r="V18" s="49"/>
    </row>
    <row r="19" spans="1:22" ht="16.5" customHeight="1" thickBot="1">
      <c r="A19" s="65">
        <v>79</v>
      </c>
      <c r="B19" s="80" t="s">
        <v>161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89"/>
      <c r="T19" s="89"/>
      <c r="U19" s="29"/>
      <c r="V19" s="29"/>
    </row>
    <row r="20" spans="1:22" ht="16.5" customHeight="1" thickBot="1">
      <c r="A20" s="118">
        <v>80</v>
      </c>
      <c r="B20" s="119" t="s">
        <v>527</v>
      </c>
      <c r="C20" s="120"/>
      <c r="D20" s="121"/>
      <c r="E20" s="122"/>
      <c r="F20" s="123"/>
      <c r="G20" s="124"/>
      <c r="H20" s="125"/>
      <c r="I20" s="121"/>
      <c r="J20" s="122"/>
      <c r="K20" s="123"/>
      <c r="L20" s="125"/>
      <c r="M20" s="123"/>
      <c r="N20" s="124"/>
      <c r="O20" s="125"/>
      <c r="P20" s="126"/>
      <c r="Q20" s="127"/>
      <c r="R20" s="128"/>
      <c r="S20" s="128"/>
      <c r="T20" s="128"/>
      <c r="U20" s="29"/>
      <c r="V20" s="29"/>
    </row>
    <row r="21" spans="1:22" s="50" customFormat="1" ht="16.5" customHeight="1">
      <c r="A21" s="129">
        <v>81</v>
      </c>
      <c r="B21" s="61" t="s">
        <v>123</v>
      </c>
      <c r="C21" s="130"/>
      <c r="D21" s="131"/>
      <c r="E21" s="132"/>
      <c r="F21" s="133"/>
      <c r="G21" s="134"/>
      <c r="H21" s="135"/>
      <c r="I21" s="96"/>
      <c r="J21" s="133"/>
      <c r="K21" s="133"/>
      <c r="L21" s="133"/>
      <c r="M21" s="133"/>
      <c r="N21" s="133"/>
      <c r="O21" s="133"/>
      <c r="P21" s="133"/>
      <c r="Q21" s="136"/>
      <c r="R21" s="136"/>
      <c r="S21" s="136"/>
      <c r="T21" s="136"/>
      <c r="U21" s="49"/>
      <c r="V21" s="49"/>
    </row>
    <row r="22" spans="1:22" ht="16.5" customHeight="1">
      <c r="A22" s="94">
        <v>82</v>
      </c>
      <c r="B22" s="98" t="s">
        <v>566</v>
      </c>
      <c r="C22" s="95"/>
      <c r="D22" s="84"/>
      <c r="E22" s="83"/>
      <c r="F22" s="84"/>
      <c r="G22" s="85"/>
      <c r="H22" s="86"/>
      <c r="I22" s="96"/>
      <c r="J22" s="96"/>
      <c r="K22" s="96"/>
      <c r="L22" s="96"/>
      <c r="M22" s="96"/>
      <c r="N22" s="96"/>
      <c r="O22" s="96"/>
      <c r="P22" s="96"/>
      <c r="Q22" s="97"/>
      <c r="R22" s="97"/>
      <c r="S22" s="97"/>
      <c r="T22" s="97"/>
      <c r="U22" s="29"/>
      <c r="V22" s="29"/>
    </row>
    <row r="23" spans="1:22" ht="16.5" customHeight="1">
      <c r="A23" s="94">
        <v>83</v>
      </c>
      <c r="B23" s="84" t="s">
        <v>147</v>
      </c>
      <c r="C23" s="81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</row>
    <row r="24" spans="1:22" ht="16.5" customHeight="1">
      <c r="A24" s="94">
        <v>84</v>
      </c>
      <c r="B24" s="84" t="s">
        <v>555</v>
      </c>
      <c r="C24" s="99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</row>
    <row r="25" spans="1:22" ht="16.5" customHeight="1" thickBot="1">
      <c r="A25" s="144">
        <v>85</v>
      </c>
      <c r="B25" s="165" t="s">
        <v>556</v>
      </c>
      <c r="C25" s="166"/>
      <c r="D25" s="147"/>
      <c r="E25" s="148"/>
      <c r="F25" s="147"/>
      <c r="G25" s="143"/>
      <c r="H25" s="149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</row>
    <row r="26" spans="1:22" s="50" customFormat="1" ht="16.5" customHeight="1" thickBot="1">
      <c r="A26" s="100">
        <v>86</v>
      </c>
      <c r="B26" s="160" t="s">
        <v>148</v>
      </c>
      <c r="C26" s="161"/>
      <c r="D26" s="160"/>
      <c r="E26" s="162"/>
      <c r="F26" s="160"/>
      <c r="G26" s="163"/>
      <c r="H26" s="164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  <c r="U26" s="49"/>
      <c r="V26" s="49"/>
    </row>
    <row r="27" spans="1:20" s="50" customFormat="1" ht="16.5" customHeight="1" thickBot="1">
      <c r="A27" s="108">
        <v>87</v>
      </c>
      <c r="B27" s="91" t="s">
        <v>528</v>
      </c>
      <c r="C27" s="109"/>
      <c r="D27" s="91"/>
      <c r="E27" s="90"/>
      <c r="F27" s="91"/>
      <c r="G27" s="92"/>
      <c r="H27" s="93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1" s="50" customFormat="1" ht="17.25" thickBot="1">
      <c r="A28" s="108">
        <v>88</v>
      </c>
      <c r="B28" s="92" t="s">
        <v>125</v>
      </c>
      <c r="C28" s="150"/>
      <c r="D28" s="151"/>
      <c r="E28" s="152"/>
      <c r="F28" s="152"/>
      <c r="G28" s="150"/>
      <c r="H28" s="153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s="50" customFormat="1" ht="17.25" thickBot="1">
      <c r="A29" s="159">
        <v>89</v>
      </c>
      <c r="B29" s="163" t="s">
        <v>128</v>
      </c>
      <c r="C29" s="155"/>
      <c r="D29" s="156"/>
      <c r="E29" s="157"/>
      <c r="F29" s="157"/>
      <c r="G29" s="155"/>
      <c r="H29" s="158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mergeCells count="23">
    <mergeCell ref="M5:M6"/>
    <mergeCell ref="N5:N6"/>
    <mergeCell ref="B4:C4"/>
    <mergeCell ref="I4:L4"/>
    <mergeCell ref="D3:H4"/>
    <mergeCell ref="I3:S3"/>
    <mergeCell ref="S5:S6"/>
    <mergeCell ref="M4:O4"/>
    <mergeCell ref="O5:O6"/>
    <mergeCell ref="J5:J6"/>
    <mergeCell ref="K5:K6"/>
    <mergeCell ref="L5:L6"/>
    <mergeCell ref="I5:I6"/>
    <mergeCell ref="R5:R6"/>
    <mergeCell ref="H5:H6"/>
    <mergeCell ref="P5:P6"/>
    <mergeCell ref="T8:T17"/>
    <mergeCell ref="R8:R17"/>
    <mergeCell ref="S8:S17"/>
    <mergeCell ref="T4:T6"/>
    <mergeCell ref="P4:R4"/>
    <mergeCell ref="Q8:Q17"/>
    <mergeCell ref="Q5:Q6"/>
  </mergeCells>
  <printOptions horizontalCentered="1"/>
  <pageMargins left="0.1968503937007874" right="0.1968503937007874" top="0.8661417322834646" bottom="0.5511811023622047" header="0.5118110236220472" footer="0.31496062992125984"/>
  <pageSetup firstPageNumber="76" useFirstPageNumber="1" horizontalDpi="600" verticalDpi="600" orientation="landscape" paperSize="9" scale="50" r:id="rId2"/>
  <headerFooter alignWithMargins="0">
    <oddHeader>&amp;C&amp;"Times New Roman,Normalny"&amp;18&amp;P</oddHeader>
  </headerFooter>
  <ignoredErrors>
    <ignoredError sqref="C8:C11 C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przepływów międzygałęziowych w bieżących cenach bazowych w 2015 roku</dc:title>
  <dc:subject/>
  <dc:creator/>
  <cp:keywords/>
  <dc:description/>
  <cp:lastModifiedBy/>
  <cp:lastPrinted>2019-06-27T12:46:07Z</cp:lastPrinted>
  <dcterms:created xsi:type="dcterms:W3CDTF">2004-12-08T13:50:53Z</dcterms:created>
  <dcterms:modified xsi:type="dcterms:W3CDTF">2019-06-27T15:46:17Z</dcterms:modified>
  <cp:category/>
  <cp:version/>
  <cp:contentType/>
  <cp:contentStatus/>
</cp:coreProperties>
</file>